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filterPrivacy="1" updateLinks="never" defaultThemeVersion="124226"/>
  <xr:revisionPtr revIDLastSave="0" documentId="13_ncr:1_{A68001DB-0762-4C60-B9A4-015A542F85EA}" xr6:coauthVersionLast="47" xr6:coauthVersionMax="47" xr10:uidLastSave="{00000000-0000-0000-0000-000000000000}"/>
  <bookViews>
    <workbookView xWindow="28680" yWindow="-120" windowWidth="29040" windowHeight="15840" tabRatio="418" xr2:uid="{00000000-000D-0000-FFFF-FFFF00000000}"/>
  </bookViews>
  <sheets>
    <sheet name="2 квартал 2024" sheetId="6" r:id="rId1"/>
    <sheet name="Лист1" sheetId="7" r:id="rId2"/>
  </sheets>
  <externalReferences>
    <externalReference r:id="rId3"/>
  </externalReferences>
  <definedNames>
    <definedName name="_xlnm._FilterDatabase" localSheetId="0" hidden="1">'2 квартал 2024'!#REF!</definedName>
    <definedName name="йцу">'[1]суточный новый'!$E$4:$E$9</definedName>
  </definedNames>
  <calcPr calcId="191029"/>
</workbook>
</file>

<file path=xl/calcChain.xml><?xml version="1.0" encoding="utf-8"?>
<calcChain xmlns="http://schemas.openxmlformats.org/spreadsheetml/2006/main">
  <c r="J450" i="6" l="1"/>
  <c r="J449" i="6"/>
  <c r="J448" i="6"/>
  <c r="J447" i="6"/>
  <c r="J446" i="6"/>
  <c r="J445" i="6"/>
  <c r="J444" i="6"/>
  <c r="J443" i="6"/>
  <c r="J442" i="6"/>
  <c r="J441" i="6"/>
  <c r="J440" i="6"/>
  <c r="J439" i="6"/>
  <c r="J438" i="6"/>
  <c r="J437" i="6"/>
  <c r="J436" i="6"/>
  <c r="J435" i="6"/>
  <c r="J434" i="6"/>
  <c r="J433" i="6"/>
  <c r="J432" i="6"/>
  <c r="J431" i="6"/>
  <c r="J430" i="6"/>
  <c r="J429" i="6"/>
  <c r="J428" i="6"/>
  <c r="J427" i="6"/>
  <c r="J426" i="6"/>
  <c r="J425" i="6"/>
  <c r="J424" i="6"/>
  <c r="J423" i="6"/>
  <c r="J422" i="6"/>
  <c r="J421" i="6"/>
  <c r="J420" i="6"/>
  <c r="J419" i="6"/>
  <c r="J418" i="6"/>
  <c r="J417" i="6"/>
  <c r="J416" i="6"/>
  <c r="J415" i="6"/>
  <c r="J414" i="6"/>
  <c r="J413" i="6"/>
  <c r="J412" i="6"/>
  <c r="J411" i="6"/>
  <c r="J410" i="6"/>
  <c r="J409" i="6"/>
  <c r="J408" i="6"/>
  <c r="J407" i="6"/>
  <c r="J406" i="6"/>
  <c r="J405" i="6"/>
  <c r="J404" i="6"/>
  <c r="J403" i="6"/>
  <c r="J402" i="6"/>
  <c r="J401" i="6"/>
  <c r="J400" i="6"/>
  <c r="J399" i="6"/>
  <c r="J398" i="6"/>
  <c r="J397" i="6"/>
  <c r="J396" i="6"/>
  <c r="J395" i="6"/>
  <c r="J394" i="6"/>
  <c r="J393" i="6"/>
  <c r="J392" i="6"/>
  <c r="J391" i="6"/>
  <c r="J390" i="6"/>
  <c r="J389" i="6"/>
  <c r="J388" i="6"/>
  <c r="J387" i="6"/>
  <c r="J386" i="6"/>
  <c r="J385" i="6"/>
  <c r="J384" i="6"/>
  <c r="J383" i="6"/>
  <c r="J382" i="6"/>
  <c r="J381" i="6"/>
  <c r="J380" i="6"/>
  <c r="J379" i="6"/>
  <c r="J378" i="6"/>
  <c r="J377" i="6"/>
  <c r="J376" i="6"/>
  <c r="J375" i="6"/>
  <c r="J374" i="6"/>
  <c r="J373" i="6"/>
  <c r="J372" i="6"/>
  <c r="J371" i="6"/>
  <c r="J370" i="6"/>
  <c r="J369" i="6"/>
  <c r="J368" i="6"/>
  <c r="J367" i="6"/>
  <c r="J366" i="6"/>
  <c r="J365" i="6"/>
  <c r="J364" i="6"/>
  <c r="J363" i="6"/>
  <c r="J362" i="6"/>
  <c r="J361" i="6"/>
  <c r="J360" i="6"/>
  <c r="J359" i="6"/>
  <c r="J358" i="6"/>
  <c r="J357" i="6"/>
  <c r="J356" i="6"/>
  <c r="J355" i="6"/>
  <c r="J354" i="6"/>
  <c r="J353" i="6"/>
  <c r="J352" i="6"/>
  <c r="J351" i="6"/>
  <c r="J350" i="6"/>
  <c r="J349" i="6"/>
  <c r="J348" i="6"/>
  <c r="J347" i="6"/>
  <c r="J346" i="6"/>
  <c r="J345" i="6"/>
  <c r="J344" i="6"/>
  <c r="J343" i="6"/>
  <c r="J342" i="6"/>
  <c r="J341" i="6"/>
  <c r="J340" i="6"/>
  <c r="J339" i="6"/>
  <c r="J338" i="6"/>
  <c r="J337" i="6"/>
  <c r="J336" i="6"/>
  <c r="J335" i="6"/>
  <c r="J334" i="6"/>
  <c r="J333" i="6"/>
  <c r="J332" i="6"/>
  <c r="J331" i="6"/>
  <c r="J330" i="6"/>
  <c r="J329" i="6"/>
  <c r="J328" i="6"/>
  <c r="J327" i="6"/>
  <c r="J326" i="6"/>
  <c r="J325" i="6"/>
  <c r="J324" i="6"/>
  <c r="J323" i="6"/>
  <c r="J322" i="6"/>
  <c r="J321" i="6"/>
  <c r="J320" i="6"/>
  <c r="J319" i="6"/>
  <c r="J318" i="6"/>
  <c r="J317" i="6"/>
  <c r="J316" i="6"/>
  <c r="J315" i="6"/>
  <c r="J314" i="6"/>
  <c r="J313" i="6"/>
  <c r="J312" i="6"/>
  <c r="J311" i="6"/>
  <c r="J310" i="6"/>
  <c r="J309" i="6"/>
  <c r="J308" i="6"/>
  <c r="J307" i="6"/>
  <c r="J306" i="6"/>
  <c r="J305" i="6"/>
  <c r="J304" i="6"/>
  <c r="J303" i="6"/>
  <c r="J302" i="6"/>
  <c r="J301" i="6"/>
  <c r="J300" i="6"/>
  <c r="J299" i="6"/>
  <c r="J298" i="6"/>
  <c r="J297" i="6"/>
  <c r="J296" i="6"/>
  <c r="J295" i="6"/>
  <c r="J294" i="6"/>
  <c r="J293" i="6"/>
  <c r="J292" i="6"/>
  <c r="J291" i="6"/>
  <c r="J290" i="6"/>
  <c r="J289" i="6"/>
  <c r="J288" i="6"/>
  <c r="J287" i="6"/>
  <c r="J286" i="6"/>
  <c r="J285" i="6"/>
  <c r="J284" i="6"/>
  <c r="J283" i="6"/>
  <c r="J282" i="6"/>
  <c r="J281" i="6"/>
  <c r="J280" i="6"/>
  <c r="J279" i="6"/>
  <c r="J278" i="6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 l="1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/>
  <c r="J219" i="6"/>
  <c r="J218" i="6"/>
  <c r="J217" i="6"/>
  <c r="J216" i="6"/>
  <c r="J215" i="6"/>
  <c r="J214" i="6"/>
  <c r="J213" i="6"/>
  <c r="J212" i="6"/>
  <c r="J211" i="6"/>
  <c r="J210" i="6"/>
  <c r="J209" i="6"/>
  <c r="J208" i="6"/>
  <c r="J207" i="6"/>
  <c r="J206" i="6"/>
  <c r="J205" i="6"/>
  <c r="J204" i="6"/>
  <c r="J203" i="6"/>
  <c r="J202" i="6"/>
  <c r="J201" i="6"/>
  <c r="J200" i="6"/>
  <c r="J199" i="6"/>
  <c r="J198" i="6"/>
  <c r="J197" i="6"/>
  <c r="J196" i="6"/>
  <c r="J195" i="6"/>
  <c r="J194" i="6"/>
  <c r="J193" i="6"/>
  <c r="J192" i="6"/>
  <c r="J191" i="6"/>
  <c r="J190" i="6"/>
  <c r="J189" i="6"/>
  <c r="J188" i="6"/>
  <c r="J187" i="6"/>
  <c r="J186" i="6"/>
  <c r="J185" i="6"/>
  <c r="J184" i="6"/>
  <c r="J183" i="6"/>
  <c r="J182" i="6"/>
  <c r="J181" i="6"/>
  <c r="J180" i="6" l="1"/>
  <c r="J179" i="6"/>
  <c r="J178" i="6"/>
  <c r="J177" i="6"/>
  <c r="J176" i="6"/>
  <c r="J175" i="6"/>
  <c r="J174" i="6"/>
  <c r="J173" i="6"/>
  <c r="J172" i="6"/>
  <c r="J171" i="6"/>
  <c r="J170" i="6"/>
  <c r="J169" i="6"/>
  <c r="J168" i="6"/>
  <c r="J167" i="6"/>
  <c r="J166" i="6"/>
  <c r="J165" i="6"/>
  <c r="J164" i="6"/>
  <c r="J163" i="6"/>
  <c r="J162" i="6"/>
  <c r="J161" i="6"/>
  <c r="J160" i="6"/>
  <c r="J159" i="6"/>
  <c r="J158" i="6"/>
  <c r="J157" i="6"/>
  <c r="J156" i="6"/>
  <c r="J155" i="6"/>
  <c r="J154" i="6"/>
  <c r="J153" i="6"/>
  <c r="J152" i="6"/>
  <c r="J151" i="6"/>
  <c r="J150" i="6"/>
  <c r="J149" i="6"/>
  <c r="J148" i="6"/>
  <c r="J147" i="6"/>
  <c r="J146" i="6"/>
  <c r="J145" i="6"/>
  <c r="J144" i="6"/>
  <c r="J143" i="6"/>
  <c r="J142" i="6"/>
  <c r="J141" i="6"/>
  <c r="J140" i="6"/>
  <c r="J139" i="6"/>
  <c r="J138" i="6"/>
  <c r="J137" i="6"/>
  <c r="J136" i="6"/>
  <c r="J135" i="6"/>
  <c r="J134" i="6"/>
  <c r="J133" i="6"/>
  <c r="J132" i="6"/>
  <c r="J131" i="6"/>
  <c r="J130" i="6"/>
  <c r="J129" i="6"/>
  <c r="J128" i="6"/>
  <c r="J127" i="6"/>
  <c r="J126" i="6"/>
  <c r="J125" i="6"/>
  <c r="J124" i="6"/>
  <c r="J123" i="6"/>
  <c r="J122" i="6"/>
  <c r="J121" i="6"/>
  <c r="J120" i="6"/>
  <c r="J119" i="6"/>
  <c r="J118" i="6"/>
  <c r="J117" i="6"/>
  <c r="J116" i="6"/>
  <c r="J115" i="6"/>
  <c r="J114" i="6"/>
  <c r="J113" i="6"/>
  <c r="J112" i="6"/>
  <c r="J111" i="6"/>
  <c r="J110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 l="1"/>
  <c r="J91" i="6"/>
  <c r="J90" i="6"/>
  <c r="J89" i="6"/>
  <c r="J88" i="6"/>
  <c r="J87" i="6"/>
  <c r="J86" i="6"/>
  <c r="J85" i="6"/>
  <c r="J84" i="6"/>
  <c r="J83" i="6"/>
  <c r="J82" i="6"/>
  <c r="J81" i="6"/>
  <c r="J80" i="6"/>
  <c r="J79" i="6"/>
  <c r="J78" i="6"/>
  <c r="J77" i="6"/>
  <c r="J76" i="6"/>
  <c r="J75" i="6"/>
  <c r="J74" i="6"/>
  <c r="J73" i="6"/>
  <c r="J72" i="6"/>
  <c r="J71" i="6"/>
  <c r="J70" i="6"/>
  <c r="J69" i="6"/>
  <c r="J68" i="6"/>
  <c r="J67" i="6"/>
  <c r="J66" i="6"/>
  <c r="J65" i="6"/>
  <c r="J64" i="6"/>
  <c r="J63" i="6"/>
  <c r="J62" i="6"/>
  <c r="J61" i="6"/>
  <c r="J60" i="6"/>
  <c r="J59" i="6"/>
  <c r="J58" i="6"/>
  <c r="J57" i="6"/>
  <c r="J56" i="6"/>
  <c r="J55" i="6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</calcChain>
</file>

<file path=xl/sharedStrings.xml><?xml version="1.0" encoding="utf-8"?>
<sst xmlns="http://schemas.openxmlformats.org/spreadsheetml/2006/main" count="6809" uniqueCount="2113">
  <si>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</si>
  <si>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</si>
  <si>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</si>
  <si>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</si>
  <si>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</si>
  <si>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</si>
  <si>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</si>
  <si>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</si>
  <si>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</si>
  <si>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</si>
  <si>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</si>
  <si>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</si>
  <si>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</si>
  <si>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</si>
  <si>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</si>
  <si>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</si>
  <si>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</si>
  <si>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</si>
  <si>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</si>
  <si>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</si>
  <si>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</si>
  <si>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</si>
  <si>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</si>
  <si>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</si>
  <si>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</si>
  <si>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</si>
  <si>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</si>
  <si>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</si>
  <si>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</si>
  <si>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</si>
  <si>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</si>
  <si>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</si>
  <si>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</si>
  <si>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</si>
  <si>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</si>
  <si>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</si>
  <si>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</si>
  <si>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</si>
  <si>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</si>
  <si>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</si>
  <si>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</si>
  <si>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</si>
  <si>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</si>
  <si>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</si>
  <si>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</si>
  <si>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</si>
  <si>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</si>
  <si>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</si>
  <si>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</si>
  <si>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</si>
  <si>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</si>
  <si>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</si>
  <si>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</si>
  <si>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</si>
  <si>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</si>
  <si>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</si>
  <si>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</si>
  <si>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</si>
  <si>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</si>
  <si>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</si>
  <si>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</si>
  <si>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</si>
  <si>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</si>
  <si>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</si>
  <si>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</si>
  <si>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</si>
  <si>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</si>
  <si>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t>31</t>
  </si>
  <si>
    <t>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</si>
  <si>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</si>
  <si>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</si>
  <si>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</si>
  <si>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</si>
  <si>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</si>
  <si>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АО ОРЭС-Владимирская область РЭС г.Ковров ПО г. Камешково</t>
  </si>
  <si>
    <t>КЛ</t>
  </si>
  <si>
    <t>10 (10.5)</t>
  </si>
  <si>
    <t>В</t>
  </si>
  <si>
    <t>ш.к.-2, вод.-1, д.с.-1, кот.-3</t>
  </si>
  <si>
    <t>3.4.14</t>
  </si>
  <si>
    <t>4.12</t>
  </si>
  <si>
    <t>Диспетчер      Фехретдинов Р.Р. 8(49248)21314</t>
  </si>
  <si>
    <t>РЭС г.Ковров АО "ОРЭС - Владимирская область"</t>
  </si>
  <si>
    <t>ВЛ</t>
  </si>
  <si>
    <t>0.22</t>
  </si>
  <si>
    <t>ч.с.-1</t>
  </si>
  <si>
    <t>3.4.13</t>
  </si>
  <si>
    <t>4.13</t>
  </si>
  <si>
    <t>Диспетчер ОДС Деев Д.В. Тел.84923255305</t>
  </si>
  <si>
    <t>АО ОРЭС Владимирская область РЭС "Западный" ПО г. Киржач</t>
  </si>
  <si>
    <t>ТП</t>
  </si>
  <si>
    <t>0.38</t>
  </si>
  <si>
    <t>ж.д.-1</t>
  </si>
  <si>
    <t xml:space="preserve">РЭС г. Ковров ПО г. Гороховец </t>
  </si>
  <si>
    <t>РП-2 РУ-0,4кВ Ф.4 "пер. Гагарина; ул. Московская"</t>
  </si>
  <si>
    <t>РП-2 ВЛ-0,4кВ ф.4.</t>
  </si>
  <si>
    <t>Ж.д.-5; ч.с.-28 Жит.-300; организации-3</t>
  </si>
  <si>
    <t>Инженер РЭС г. Ковров ПО г.Гороховец Куракин М.С. 8(49238) 2-13-08</t>
  </si>
  <si>
    <t>ПО г. Суздаль РЭС г. Владимир АО "ОРЭС- Владимирская область"</t>
  </si>
  <si>
    <t>Диспетчер Иудин В.В. Тел.84923120511</t>
  </si>
  <si>
    <t>3.4.7</t>
  </si>
  <si>
    <t>РЭС г. Юрьев-Польский</t>
  </si>
  <si>
    <t>гл.диспетчер Евдокимов С.А. тел. 22636</t>
  </si>
  <si>
    <t>АО ОРЭС-Владимирская область РЭС Западный ПО г. Петушки</t>
  </si>
  <si>
    <t>3.4.7.4</t>
  </si>
  <si>
    <t>4.10</t>
  </si>
  <si>
    <t>Кантонистов Александр Игоревич 8 (49243) 2-70-14</t>
  </si>
  <si>
    <t>ПО г. Кольчугино РЭС Западный АО ОРЭС Владимирская область</t>
  </si>
  <si>
    <t>Схлест проводов магистрали, сгорела вставка, заменили</t>
  </si>
  <si>
    <t>3.4.7.3</t>
  </si>
  <si>
    <t>ч.с. - 1</t>
  </si>
  <si>
    <t>Окисление на фронтоне, устранили</t>
  </si>
  <si>
    <t>орг. - 1</t>
  </si>
  <si>
    <t>6 (6.3)</t>
  </si>
  <si>
    <t>3.4.7.1</t>
  </si>
  <si>
    <t xml:space="preserve">АО "ОРЭС-Владимирская область" РЭС г. Владимир </t>
  </si>
  <si>
    <t>диспетчер
Ладаев С.В.
тел. 45-25-18</t>
  </si>
  <si>
    <t>КНС-1</t>
  </si>
  <si>
    <t>орг.-5</t>
  </si>
  <si>
    <t>диспетчер
Павлов А.В.
тел. 45-25-18</t>
  </si>
  <si>
    <t>3.4.9.3</t>
  </si>
  <si>
    <t>4.21</t>
  </si>
  <si>
    <t>диспетчер
Антонов А.Ю.
тел. 45-25-18</t>
  </si>
  <si>
    <t>филиал "Владимирэнерго" ПАО "Россети Центр и Приволжье"</t>
  </si>
  <si>
    <t>3.4.9.1</t>
  </si>
  <si>
    <t>ПО г. Вязники РЭС г. Ковров</t>
  </si>
  <si>
    <t>3.4.12.5</t>
  </si>
  <si>
    <t>начальник ОДС Корнилов В.Ю. 89209291840</t>
  </si>
  <si>
    <t>0</t>
  </si>
  <si>
    <t>Диспетчер ОДС Парасоцкий В.В. Тел.84923255305</t>
  </si>
  <si>
    <t>ПО Г .Собинка РЭС г.Владимир АО"ОРЭС-Владимирская  область"</t>
  </si>
  <si>
    <t>КВЛ</t>
  </si>
  <si>
    <t>шк.-1,м.у.-1.</t>
  </si>
  <si>
    <t>3.4.8</t>
  </si>
  <si>
    <t>4.4</t>
  </si>
  <si>
    <t>дисп.Бушланов О.Н.</t>
  </si>
  <si>
    <t>Ф-1024                             0т РП-1 г. Собинка</t>
  </si>
  <si>
    <t>ж.д-50, ч.с-140, д,с-2, орг-15.</t>
  </si>
  <si>
    <t>3.4.12.2</t>
  </si>
  <si>
    <t>диспетчер Шишлянников И.В. тел. 2-49-04</t>
  </si>
  <si>
    <t>АО ОРЭС РЭС г. Владимир ПО г. Судогда</t>
  </si>
  <si>
    <t xml:space="preserve">П/С Андреево Ф-1006 </t>
  </si>
  <si>
    <t>ТП-15.16.22.Биокотельная</t>
  </si>
  <si>
    <t xml:space="preserve"> ч.с-242.МКД-2 КНС -2</t>
  </si>
  <si>
    <t>207.6</t>
  </si>
  <si>
    <t>гл.диспетчер ПО Судогда Плеханов.С.В           2-10-31</t>
  </si>
  <si>
    <t>3.4.12</t>
  </si>
  <si>
    <t>ф.21 ТПС "Петушки"</t>
  </si>
  <si>
    <t>КТП-20, КТП-1, КТП-16, КТП-36, ТП-50</t>
  </si>
  <si>
    <t>ч.с. - 17</t>
  </si>
  <si>
    <t>ч.с. - 44</t>
  </si>
  <si>
    <t>РП</t>
  </si>
  <si>
    <t>кот.-1</t>
  </si>
  <si>
    <t>орг.-23, ж.д.-5</t>
  </si>
  <si>
    <t>диспетчер
Телегин М.Ю.
тел. 45-25-18</t>
  </si>
  <si>
    <t>Диспетчер      Никешин А.В. 8(49248)21314</t>
  </si>
  <si>
    <t>3.4.8.5</t>
  </si>
  <si>
    <t>диспетчер  Поликарпов А.В. тел. 45-25-18</t>
  </si>
  <si>
    <t>ТП609, ТП648, ТП641, ТП685, ТП661</t>
  </si>
  <si>
    <t>орг.-4</t>
  </si>
  <si>
    <t>орг.-2</t>
  </si>
  <si>
    <t>м.у.-1</t>
  </si>
  <si>
    <t>4.11</t>
  </si>
  <si>
    <t>ж.д. - 2</t>
  </si>
  <si>
    <t>3.4.8.1</t>
  </si>
  <si>
    <t>диспетчер Телегин М.Ю. тел. 45-25-18</t>
  </si>
  <si>
    <t>ПС "Гороховец" Ф-614</t>
  </si>
  <si>
    <t>орг.-1</t>
  </si>
  <si>
    <t>диспетчер Колесников А.В. тел. 2-49-04</t>
  </si>
  <si>
    <t>п/с Андреево Ф-1001</t>
  </si>
  <si>
    <t>отключение МВ Ф-1001 П/С Андреево повреждение на ВЛ Россетей</t>
  </si>
  <si>
    <t>ТП-19.20.21.18</t>
  </si>
  <si>
    <t xml:space="preserve"> ч.с-178, МКД-8, котел.КНС-2 дом милосердия</t>
  </si>
  <si>
    <t>233.6</t>
  </si>
  <si>
    <t>РЭС г.Юрьев-Польский</t>
  </si>
  <si>
    <t>ч.с.-109, жит.-327</t>
  </si>
  <si>
    <t>ч.с.-71, жит.-142</t>
  </si>
  <si>
    <t>диспетчер Ладаев С.В. тел. 45-25-18</t>
  </si>
  <si>
    <t>КВЛ-10 кВ Ф-25 от РП-1</t>
  </si>
  <si>
    <t>РП-1 СШ-2 Ф-25  КВЛ ТП-19,32,34,35,44,46,48. ТП-АТП-724</t>
  </si>
  <si>
    <t xml:space="preserve"> орг.-8</t>
  </si>
  <si>
    <t>Диспетчер      Прибыльнов А.А. 8(49248)21314</t>
  </si>
  <si>
    <t>РП-1 СШ-2 Ф-25  КВЛ 32,34,35,44 ТП-АТП-724</t>
  </si>
  <si>
    <t xml:space="preserve"> орг.-5</t>
  </si>
  <si>
    <t>3.4.8.2</t>
  </si>
  <si>
    <t>орг.-3, ж.д.-4, ч.с.-162</t>
  </si>
  <si>
    <t>ж.д.-3</t>
  </si>
  <si>
    <t>диспетчер Поликарпов А.В. тел. 45-25-18</t>
  </si>
  <si>
    <t>ж.д.-16, ч.с.-37, орг.-10</t>
  </si>
  <si>
    <t>Ф-1007 П/С Мошок п.К.Куст</t>
  </si>
  <si>
    <t>ТП-1.2.3.4.</t>
  </si>
  <si>
    <t xml:space="preserve"> ч.с-239 Школа. Орг-6</t>
  </si>
  <si>
    <t>диспетчер Колесников А.В.тел. 2-49-04</t>
  </si>
  <si>
    <t>ПС</t>
  </si>
  <si>
    <t>КТП-735</t>
  </si>
  <si>
    <t>Схлест проводов магистрали, устранили</t>
  </si>
  <si>
    <t>ж.д.-2</t>
  </si>
  <si>
    <t>АО "ОРЭС - Владимирская область" РЭС г. Гусь-Хрустальный</t>
  </si>
  <si>
    <t>Старший диспетчер Дорогов А.В. 49241 2-26-76</t>
  </si>
  <si>
    <t>ТП 15 Т-2; ТП 144; ТП 41 Т-1; ТП 43 Т-2; ТП 95 Т-2; ТП 140.</t>
  </si>
  <si>
    <t>школа-1; д.с.-2.</t>
  </si>
  <si>
    <t>ж.д.-7; ч.с.- 48; орг.- 13.</t>
  </si>
  <si>
    <t>ч.с.-70,ж.д.-12,кот.-1, орг.-12, д.с.-1, маг.-1</t>
  </si>
  <si>
    <t>кот.-2</t>
  </si>
  <si>
    <t>Инженер ПТО Е.В. Кузнецова 8-49-245-2-78-82</t>
  </si>
  <si>
    <t>ч.с. - 46</t>
  </si>
  <si>
    <t>4.3</t>
  </si>
  <si>
    <t>вод.-1</t>
  </si>
  <si>
    <t>Диспетчер      Шилов А.В. 8(49248)21314</t>
  </si>
  <si>
    <t>Диспетчер ОДС Дегилев А.С. Тел.84923255305</t>
  </si>
  <si>
    <t>диспетчер
Поликарпов А.В.
тел. 45-25-18</t>
  </si>
  <si>
    <t>РЭС г. Радужный</t>
  </si>
  <si>
    <t>инженер Малашин В.В. (49254) 31577</t>
  </si>
  <si>
    <t>ТП-36 РУ-0,4кВ Ф.4 "ул. Набережная, ул. Фрунзе"</t>
  </si>
  <si>
    <t>ТП-36 ВЛ-0,4кВ ф.4.</t>
  </si>
  <si>
    <t>Ж.д.-3; ч.с.-75 Жит.-280; организации-4</t>
  </si>
  <si>
    <t>шк.-1</t>
  </si>
  <si>
    <t>3.4.13.2</t>
  </si>
  <si>
    <t>кот.-1, орг.-1</t>
  </si>
  <si>
    <t>ф.1011 ПС "Базовая"</t>
  </si>
  <si>
    <t>Аварийное отключение ф. 1011 ПС "Базовая". Причина неисправность в сетях филиала "Владимирэнерго" ПАО "Россети Центр и Приволжье"</t>
  </si>
  <si>
    <t>ТП-4</t>
  </si>
  <si>
    <t>ж.д.-12, ч.с.-70, орг.-6, жит.-528</t>
  </si>
  <si>
    <t xml:space="preserve">ж.д.-1 </t>
  </si>
  <si>
    <t>Дисп. Бушланов О.Н.</t>
  </si>
  <si>
    <t>ТП149, ТП598</t>
  </si>
  <si>
    <t>диспетчер  Антонов А.Ю. тел. 45-25-18</t>
  </si>
  <si>
    <t>м.у.-3</t>
  </si>
  <si>
    <t xml:space="preserve">П/С Андреево Ф-1003 </t>
  </si>
  <si>
    <t>4.13.</t>
  </si>
  <si>
    <t>орг.-3</t>
  </si>
  <si>
    <t>ж.д. - 1</t>
  </si>
  <si>
    <t>Ф-41 от РТП-708 на ТП-28</t>
  </si>
  <si>
    <t>РТП-708 РУ-10 кВ камера 7 Ф-41 на ТП-29 отключение защитой МТЗ, электропробой КЛ-10 кВ</t>
  </si>
  <si>
    <t>ТП-29</t>
  </si>
  <si>
    <t>орг-1</t>
  </si>
  <si>
    <t>орг.1</t>
  </si>
  <si>
    <t>3.4.13.4</t>
  </si>
  <si>
    <t>ООО "Ковровэлектросетьремонт"</t>
  </si>
  <si>
    <t>дисп.Охапкин С.А. тел.2-29-80</t>
  </si>
  <si>
    <t>П.С.Ундол Ф.103</t>
  </si>
  <si>
    <t>4.14</t>
  </si>
  <si>
    <t>ч.с. - 11</t>
  </si>
  <si>
    <t>орг.-9, ж.д.-4, ч.с.-162</t>
  </si>
  <si>
    <t>ТП610, 6 КТП СНТ</t>
  </si>
  <si>
    <t>орг.-7</t>
  </si>
  <si>
    <t>м.у.-1, орг.-2</t>
  </si>
  <si>
    <t>ТП 609 ,ТП 648, ТП 641, ТП 685, ТП 661</t>
  </si>
  <si>
    <t>м.у.-1, КНС -1</t>
  </si>
  <si>
    <t>ж.д.-4, ч.с.-83, орг.-5</t>
  </si>
  <si>
    <t>Ф-30 от РТП-708 на РП-1</t>
  </si>
  <si>
    <t>РТП-708 Ф-30 ТП-1,2,8А,14,15,16,27-Т1,33-Т1, 38 Т1 КЛ</t>
  </si>
  <si>
    <t>орг.-21, д.с.-1, вод.-1, шк.-1, ж.д.-4, ч.с-523</t>
  </si>
  <si>
    <t>Диспетчер      Вишняков М.В. 8(49248)21314</t>
  </si>
  <si>
    <t>ж.д.-4</t>
  </si>
  <si>
    <t>Дисп.Бушланов О.Н.</t>
  </si>
  <si>
    <t>ПС "Восточная", ф.6105, ЦРП-3, 1 СШ</t>
  </si>
  <si>
    <t>диспетчер Павлов А.В. тел. 45-25-18</t>
  </si>
  <si>
    <t>ж.д.-9, орг.-25</t>
  </si>
  <si>
    <t>ф.612, ТП-3, 35, 203, 12, 2, 6, 24 (ТМ-1), 270 (ТМ-1), 72, 33, 77, 34, 177, 41, 65, 168, 178, 221, 76, 47, 237,20, 115, ТП-208, 220, 184 (абонентские), ТП-151, 97, 179, 194, 81 (КЭСР)</t>
  </si>
  <si>
    <t>м.у.-3, кот.-7, шк.-2, КНС-1</t>
  </si>
  <si>
    <t>ж.д.-42, ч.с.-1626</t>
  </si>
  <si>
    <t>Ф-152 ПС Судогда</t>
  </si>
  <si>
    <t>ч.с.-240 МКД-12 орг-30, школа, 1 детсад, насосная-2</t>
  </si>
  <si>
    <t>ТП-89 по ул. Школьная поселок Мстера Вяниковского района</t>
  </si>
  <si>
    <t>Вышел из строя силовой трансформатор ТМГ-100/6</t>
  </si>
  <si>
    <t>ТП-89</t>
  </si>
  <si>
    <t>ч.с.-300</t>
  </si>
  <si>
    <t>№4/1 от 01.04.2024, запись в оперативном журнале</t>
  </si>
  <si>
    <t>ВЛ-0,4 от ТП-16, ф.4 "Шибанкова",ул.Шибанкова д.152</t>
  </si>
  <si>
    <t>пожар в квартире в доме  ул.Шибанкова д.42, отключали фидер "Шибанкова", ввод не снимали</t>
  </si>
  <si>
    <t>ТП-6, ф.4 "Шибанкова", отключен вводной рубильник дома, сообщено в обслуживающую компанию</t>
  </si>
  <si>
    <t>ЖУАЗ, стр.21, 01.04.24</t>
  </si>
  <si>
    <t>4.9</t>
  </si>
  <si>
    <t>ТП-201 п.Першино, РУ-0,4кВ,ф.Скважина</t>
  </si>
  <si>
    <t>Повреждение на питающей КЛ-0,4кВ, переведено на резервную линию</t>
  </si>
  <si>
    <t>КЛ ул. 40 лет Октября д.34</t>
  </si>
  <si>
    <t xml:space="preserve"> вод-1</t>
  </si>
  <si>
    <t>Акт № 39 от 02.04.24</t>
  </si>
  <si>
    <t>диспетчер  Рябков А.В. Тел. +7(49237)24904</t>
  </si>
  <si>
    <t>ТП 7 ФЙ. Ул. Теремки</t>
  </si>
  <si>
    <t>Механическое повреждение кл 0,4 кВ кабельной перемычки ул. Теремки д.24-д.26 сторонней организацией</t>
  </si>
  <si>
    <t>КЛ Ф. ул. Теремки</t>
  </si>
  <si>
    <t>ч.с.-13</t>
  </si>
  <si>
    <t>1.04.2024, стр 318 ОЖ</t>
  </si>
  <si>
    <t>4.4.</t>
  </si>
  <si>
    <t>ТП-39, тр-р №2</t>
  </si>
  <si>
    <t>сгорели 3 ВВ предохранителя на тр-р№2 ТП-39,  тр-р выведен в ремонт, нагрузка переведена на тр-р №1</t>
  </si>
  <si>
    <t>ч.с.-6, ж.д.-2, уч.зав.-1, орг.-1</t>
  </si>
  <si>
    <t>02.04.24, стр.56 ОЖ,                                  акт №5/2024</t>
  </si>
  <si>
    <t>ТП359, ул. Добросельская, 34</t>
  </si>
  <si>
    <t>Сгорел ПН-250А, неисправна КЛ-0,4 кВ ТП359 - ул. Добросельская, 34 (хоз. корпус ОДКБ) ввод-2</t>
  </si>
  <si>
    <t>ТП 359 ф."ул. Добросельская, 34 (хоз. корпус ОДКБ) ввод-2"</t>
  </si>
  <si>
    <t>02.04.24, №72, стр.47 ЖЗ</t>
  </si>
  <si>
    <t>ТП 4 Ф. Ул. Кремлевская</t>
  </si>
  <si>
    <t>Механическое повреждение кл 0,4 кВ кабельной перемычки ул. Кремлевская д.12-д.27 сторонней организацией</t>
  </si>
  <si>
    <t>КЛ Ф. ул. Кремлевская</t>
  </si>
  <si>
    <t>ч.с.-15</t>
  </si>
  <si>
    <t>2.04.2024, стр 319 ОЖ</t>
  </si>
  <si>
    <t>г.Лакинск ТП-46 Ф.1</t>
  </si>
  <si>
    <t>г.Лакинск Текстильщиков д.2 повреждение КЛ-0,4 кВ. от ТП-46 до ВРУ дома. Подключен по временной схеме СИПом-200 метров.</t>
  </si>
  <si>
    <t>КЛ-0,4 кВ ф.1</t>
  </si>
  <si>
    <t>Акт №15          от 02.04.2024</t>
  </si>
  <si>
    <t>г.Собинка фидер №1025 от РП №1</t>
  </si>
  <si>
    <t>Падение ветки дерева из-за пределов охранной зоны около КТП №3.</t>
  </si>
  <si>
    <t>ТП №18,101.141,91,3,Очистные сооружения.</t>
  </si>
  <si>
    <t>м.у.-1,вод.-1.</t>
  </si>
  <si>
    <t>ж.д.-2,ч.с.-50,орг.4</t>
  </si>
  <si>
    <t>акт расследования №16 от 3.04.24</t>
  </si>
  <si>
    <t>дисп. Мельничук Г.Н. тел.2-29-80</t>
  </si>
  <si>
    <t>г.Лакинск ТП-72 Ф.4</t>
  </si>
  <si>
    <t>Обрыв ВЛ-0,4 кВ. поребителя на скважину. Подключено по временной схеме с ТП-54.</t>
  </si>
  <si>
    <t>ВЛ Ф.4</t>
  </si>
  <si>
    <t>вод.-КНС</t>
  </si>
  <si>
    <t>Акт №17           от 03.04.24</t>
  </si>
  <si>
    <t>ТП-40 ф-Автосервис г.Судогда</t>
  </si>
  <si>
    <t>обрыв магистрального провода</t>
  </si>
  <si>
    <t>ВЛ чапаева</t>
  </si>
  <si>
    <t xml:space="preserve">  орг-2</t>
  </si>
  <si>
    <t xml:space="preserve">  №15 03.04.2024. лист.№31  ЖЗ </t>
  </si>
  <si>
    <t>ТП-10 ф Первомайская г.Судогда</t>
  </si>
  <si>
    <t>КЗ магистральных проводов (ветер)</t>
  </si>
  <si>
    <t>ВЛ Ф- Первомайская</t>
  </si>
  <si>
    <t xml:space="preserve"> ч.с. 78</t>
  </si>
  <si>
    <t xml:space="preserve">  №16 03.04.2024. лист.№31  ЖЗ </t>
  </si>
  <si>
    <t>ТП-33 ф-Парковая г.Судогда</t>
  </si>
  <si>
    <t>ВЛ Ф- Парковая</t>
  </si>
  <si>
    <t xml:space="preserve"> ч.с. 12</t>
  </si>
  <si>
    <t xml:space="preserve">  №17 03.04.2024. лист.№31  ЖЗ </t>
  </si>
  <si>
    <t xml:space="preserve"> ф.1036  ПС   " Октябрьская"</t>
  </si>
  <si>
    <t>аварийно откл. ф.№1036 ПС "Октябрьская", питание ТП переведено на ф.1007 ПС "Октябрьская"</t>
  </si>
  <si>
    <t>ТП-1,2,3,5,16.107</t>
  </si>
  <si>
    <t>ж.д.-39, ч.с.-263, кот.-2, шк.-1, д.с-2, маг-14, орг.-7, вод.-1, администрация-1</t>
  </si>
  <si>
    <t>Акт №40 от 03.04.24</t>
  </si>
  <si>
    <t xml:space="preserve"> ТП-43, РУ-0,4кВ яч.№3, ф.ул. Юбилейная</t>
  </si>
  <si>
    <t>обрыв ввода в дом из-за сильного ветра</t>
  </si>
  <si>
    <t>ВЛ ул. Юбилейная, д.3</t>
  </si>
  <si>
    <t>Акт №41 от 03.04.24</t>
  </si>
  <si>
    <t xml:space="preserve"> ТП-29, РУ-0,4кВ яч.№3, ф.ул. Денисенко</t>
  </si>
  <si>
    <t>сгорела вставка ПН-250 из-за схлеста проводов</t>
  </si>
  <si>
    <t>ВЛ  ул. Денисенко, д. 24, 26, 28</t>
  </si>
  <si>
    <t>ж.д-3</t>
  </si>
  <si>
    <t>Акт №42 от 03.04.24</t>
  </si>
  <si>
    <t xml:space="preserve"> ТП-11, РУ-0,4кВ яч.№5, ф.ул. Калинина</t>
  </si>
  <si>
    <t>ВЛ ул. Калинина, д. 59, 65, 84</t>
  </si>
  <si>
    <t>ж.д-1, ч.с.-2</t>
  </si>
  <si>
    <t>Акт №43 от 03.04.24</t>
  </si>
  <si>
    <t xml:space="preserve"> ТП-16, РУ-0,4кВ яч.№7, ф.ул. Пушкина</t>
  </si>
  <si>
    <t>ВЛ  ул. Пушкина, д. 2, 18, 23</t>
  </si>
  <si>
    <t xml:space="preserve"> ч.с.-3</t>
  </si>
  <si>
    <t>Акт №44 от 03.04.24</t>
  </si>
  <si>
    <t>РТП-11, РУ-10кВ яч.№23, ф.№12</t>
  </si>
  <si>
    <t>аварийное отключение ВВ яч.23 ф.№12 с РТП11 из-за падения опоры ВЛ-10кВ, питание ТП переведено на ф 1026 ПС "Октябрьская"</t>
  </si>
  <si>
    <t>ТП-12,14,22,24,26,29,33,44, 53, 85, 91аб, 119</t>
  </si>
  <si>
    <t>ж.д-35, ч.с.-765, шк-1, д.с.-1, орг.-3, м.у.-1, кот.-1, маг.-3, ГРП-1</t>
  </si>
  <si>
    <t>Акт №45 от 04.04.24</t>
  </si>
  <si>
    <t>ПС Суздаль ВВ Ф.105</t>
  </si>
  <si>
    <t>ТППС Суздаль аварийно отключился ВВ Ф 105.Неисправна КЛ 10 кВТП 15-ТП9</t>
  </si>
  <si>
    <t>ТП 1,2,4,19,5,40,31,60,3,28,9,13,54,41,15,42</t>
  </si>
  <si>
    <t>КНС-3,котельная-1 школа-1</t>
  </si>
  <si>
    <t>орг-8,ч.с-300</t>
  </si>
  <si>
    <t>№ 6, 26.03.2024</t>
  </si>
  <si>
    <t>ВЛ-0,4 кВ Ф-1 от ТП-13</t>
  </si>
  <si>
    <t>загнивание опоры № 14, установка ж/б приставки</t>
  </si>
  <si>
    <t>ТП-13 Ф-1 ВЛ</t>
  </si>
  <si>
    <t>ч.с.-24</t>
  </si>
  <si>
    <t>03.04.2024г., акт № 14</t>
  </si>
  <si>
    <t>ВЛ-10 кВ Ф-1003 от ПС Берково, ТП-750, ТП-753 (п.Артём)</t>
  </si>
  <si>
    <t>отключение в сетях МРСК</t>
  </si>
  <si>
    <t>ПС Берково ТП-750,753 ВЛ</t>
  </si>
  <si>
    <t>м.у.-1, орг.-2, ч.с.-177</t>
  </si>
  <si>
    <t>03.04.2024г., акт № 15</t>
  </si>
  <si>
    <t>04.04.2024г., акт № 16</t>
  </si>
  <si>
    <t>ПС Семязино ф.6402 РП19 ТП530</t>
  </si>
  <si>
    <t>РП19 от ТО отключился МВ 6кВ к ТП530:
РПВ успешно - причина не установлена.</t>
  </si>
  <si>
    <t>ТП530, ТП420, КТП158, КТП343, КТП186, КТП517, КТП194, ТП208, КТП54, КТП206, КТП473</t>
  </si>
  <si>
    <t>орг.-9,  ч.с.- 147</t>
  </si>
  <si>
    <t>03.04.2024,  №73</t>
  </si>
  <si>
    <t>диспетчер Антонов А.Ю. тел. 45-25-18</t>
  </si>
  <si>
    <t>ТП 29, ф. 1 - ул. Строительная</t>
  </si>
  <si>
    <t>Схлест проводов магистрали, сгорели вставки ПН-2, устранили.</t>
  </si>
  <si>
    <t>ч.с. - 5, орг. - 4</t>
  </si>
  <si>
    <t>№ 628 ж.з. от 03.04</t>
  </si>
  <si>
    <t>Начальник ПТО Овечкин С.А. 8-49-245-2-78-82</t>
  </si>
  <si>
    <t>ТП 27, ф. 8 - ул. 2-я Линия ЛПХ</t>
  </si>
  <si>
    <t>Обрыв проводов магистрали, устранили.</t>
  </si>
  <si>
    <t>ч.с. - 27</t>
  </si>
  <si>
    <t>№ 630 ж.з. от 03.04</t>
  </si>
  <si>
    <t>ЗРП ЗАО БЭЗ, ТП 1, ф. 19 - пос. Бавлены, ул. Вокзальная</t>
  </si>
  <si>
    <t>Схлест проводов магистрали, сгорели вставки в мачтовом рубильнике, устранили.</t>
  </si>
  <si>
    <t>ч.с. - 18, ж.д. - 1</t>
  </si>
  <si>
    <t>№ 631 ж.з. от 03.04</t>
  </si>
  <si>
    <t>Упала опора, установили новую</t>
  </si>
  <si>
    <t>№ 628-1 ж.з. от 03.04</t>
  </si>
  <si>
    <t>ТП 13, ф. 2 - ул. Мира</t>
  </si>
  <si>
    <t>ж.д. - 4, орг. - 1</t>
  </si>
  <si>
    <t>№ 632 ж.з. от 03.04</t>
  </si>
  <si>
    <t>ТП 32, ф. 9 - ул. Зеленая, Мира, Кабельная</t>
  </si>
  <si>
    <t>ч.с. - 61, скз - 1</t>
  </si>
  <si>
    <t>№ 634 ж.з. от 03.04</t>
  </si>
  <si>
    <t>РП-4 ВВ 6 кВ ф. 602</t>
  </si>
  <si>
    <t xml:space="preserve">При прохождении неблагоприятного погодного фронта ( порывы ветра), на РП-4 от МТЗ отключился ВВ 6 кВ ф. 602 , после обхода и осмотра ВЛ 6 кВ все потребители были запитаны. Повреждение не обнаружено. </t>
  </si>
  <si>
    <t>ТП 131, ТП 130, ТП 126, ТП 127</t>
  </si>
  <si>
    <t>КНС- 1, школа-1, д.с.-1</t>
  </si>
  <si>
    <t>ФАП-1, ж.д.- 39, ч.с.- 102, орг.- 7</t>
  </si>
  <si>
    <t>03.04.2024, о.ж. л. 85,акт 01/04</t>
  </si>
  <si>
    <t>ПС 110 кВ Гусь ВВ 6 кВ ф. 612</t>
  </si>
  <si>
    <t xml:space="preserve">ПС 110 кВ Гусь от МТЗ отключился ВВ 6 кВ ф. 612 в сторону РП 6 кВ № 1 ф. 121. После проверки КЛ 6 кВ все потребители были запитаны. На повреждении КЛ 6 кВ ф. 612 "Б"  от ПС 110 кВ Гусь до РП 6 кВ № 1 ф. 121. </t>
  </si>
  <si>
    <t>ТП 34, ТП 1, ТП 12, ТП 47, ТП 29, ТП 70 Т-1, ТП 96, ТП 45, ТП 66, ТП 24, ТП 21, ТП 111, ТП 97, ТП 98, ТП 119.</t>
  </si>
  <si>
    <t>кот.-3, скважины-3, школы-2, д.с.-4</t>
  </si>
  <si>
    <t>ж.д.-28, ч.с.-512, орг.-29</t>
  </si>
  <si>
    <t>04.04.2024, о.ж. л. 85,акт 02/04</t>
  </si>
  <si>
    <t>п. Городищи КТП-735 РУ-0,4кВ, ул. Вокзальная</t>
  </si>
  <si>
    <t xml:space="preserve">Выгорел автомат из-за большого объема незаконных подключений к электросетям </t>
  </si>
  <si>
    <t>№6, 04.04.2024</t>
  </si>
  <si>
    <t>№7, 03.04.2024</t>
  </si>
  <si>
    <t>КТП-12 ВЛ-0,4кВ ф.1</t>
  </si>
  <si>
    <t xml:space="preserve">Обрыв проводов из-за сильных порывов ветра </t>
  </si>
  <si>
    <t>№8, 04.04.2024</t>
  </si>
  <si>
    <t>КТП-7.1 ВЛ-0,4кВ ф.3</t>
  </si>
  <si>
    <t>КТП-7.1 ВЛ-0,4кВ ф.2,3,8</t>
  </si>
  <si>
    <t>орг.-6</t>
  </si>
  <si>
    <t>№9, 04.04.2024</t>
  </si>
  <si>
    <t>РЭС г.Ковров АО "ОРЭС-Владимирская обласить"</t>
  </si>
  <si>
    <t>ПС Западная ф.609 РП19 ТП 778,
ТП26 - ТП778</t>
  </si>
  <si>
    <t>РП19 от МТЗ отключился МВ-6кВ к ТП778:
неисправна КЛ 6кВ ТП26 - ТП778 секц.фид. 609</t>
  </si>
  <si>
    <t>ТП778, ТП26, ТП101, ТП537, ТП7, ТП144, ТП551</t>
  </si>
  <si>
    <t>д.с.-1, ж.д.-15, орг.-25</t>
  </si>
  <si>
    <t>04.04.2024,  №74,
стр.34 ОЖ</t>
  </si>
  <si>
    <t>ПС Западная ф.609 РП19 / ТП307,
ПС Западная - ТП307 ф.609</t>
  </si>
  <si>
    <t>ПС Западная от ТО отключился МВ-6кВ ф.609:
неисправна КЛ-6кВ ПС Западная - ТП 307 ф.609</t>
  </si>
  <si>
    <t>РП19, ТП539, ТП244, ТП778, ТП592, ТП288, ТП179, ТП240, ТП448, ТП88, ТП37, ТП420</t>
  </si>
  <si>
    <t>орг.-2, кот.-1</t>
  </si>
  <si>
    <t>шк.-1,  д.с.-2,  ж.д.-43,  орг.-19</t>
  </si>
  <si>
    <t>04.04.2024,  №75, стр.34 ОЖ</t>
  </si>
  <si>
    <t>ТП497,
ул. 850-летия, 7А</t>
  </si>
  <si>
    <t>ТП497 отключился ВА-1000А секции Т-1:
причина не установлена</t>
  </si>
  <si>
    <t>ТП497 РУ-0,4кВ секц. Т-1</t>
  </si>
  <si>
    <t xml:space="preserve"> д.с.-1, ж.д.-8, орг.-7</t>
  </si>
  <si>
    <t>05.04.2024,  №76, стр.34 ЖЗ</t>
  </si>
  <si>
    <t xml:space="preserve"> ТП-17, РУ-0,4кВ, ф.Поликлинника</t>
  </si>
  <si>
    <t>сгорел предохранитель ПН-250</t>
  </si>
  <si>
    <t>ВЛ ул. Дзержинского д.1</t>
  </si>
  <si>
    <t>больница-1</t>
  </si>
  <si>
    <t>Акт №46 от 04.04.24</t>
  </si>
  <si>
    <t xml:space="preserve"> ТП-58, РУ-0,4кВ, ф.ул. Магистральная</t>
  </si>
  <si>
    <t>оплавились жилы СиПа 2х16 ( времянка)</t>
  </si>
  <si>
    <t>ВЛ ул. Магистральная д.11, д.5-а</t>
  </si>
  <si>
    <t>Ж.д.-1, ч.с.-1</t>
  </si>
  <si>
    <t>Акт №47 от 04.04.24</t>
  </si>
  <si>
    <t>ТП 20, ф. 6 - ул. Комарова, 35</t>
  </si>
  <si>
    <t>Отгорел провод в зажиме на вводе, устранили</t>
  </si>
  <si>
    <t>№ 01 ж.з. от 04.04</t>
  </si>
  <si>
    <t>Птица на ЛР-10 кВ отгорел шлейф на 1 опоре,нагрузка по 2 СШ -10кВ РП-2 переведена на ф.125"Ундол"</t>
  </si>
  <si>
    <t>ТП-159,72,155,54,29,20,126,137,19,31</t>
  </si>
  <si>
    <t>ж.д.-28,орг.-27, кот.-1, вод..-2,</t>
  </si>
  <si>
    <t>АО "Оборонэнерго" - филиал "Волго-Вятский" (Владимирская обл)</t>
  </si>
  <si>
    <t>акт №18                 от 04.04.24 г.</t>
  </si>
  <si>
    <t>3.4.10</t>
  </si>
  <si>
    <t>дисп Камышев С.А. С.А. тел.2-29-80</t>
  </si>
  <si>
    <t>Птица на ЛР-10кВ,отгорел шлейф на 1 опоре,восстановлено.</t>
  </si>
  <si>
    <t>ТП-126,137,19,31</t>
  </si>
  <si>
    <t>ж.д.-8,орг.-17, кот.-1, вод-1</t>
  </si>
  <si>
    <t>ПС 110 кВ Заозёрная ВВ 10 кВ ф. 1028</t>
  </si>
  <si>
    <t xml:space="preserve">ПС 110 кВЗаозёрная от МТЗ отключился ВВ 10 кВ ф. 1028 в сторону РП 10 кВ № 0 ф. 207. После проверки КЛ 10 кВ все потребители были запитаны. На повреждении КЛ 10 кВ ф. 1028 "А"  от ПС 110 кВ Заозёрная до РП 10 кВ № 2 ф. 207. </t>
  </si>
  <si>
    <t>ТП 74; ТП 117 Т-2; ТП 118 Т-2; ТП 72 Т-1; ТП 147 Т-1.</t>
  </si>
  <si>
    <t>котельная-1, КНС-1, д.с.-2, больница-1.</t>
  </si>
  <si>
    <t>ж.д.-23, орг.-18</t>
  </si>
  <si>
    <t>07.04.2024, о.ж. л. 87,акт 03/04</t>
  </si>
  <si>
    <t>аварийно откл. ф.№1036 ПС "Октябрьская"</t>
  </si>
  <si>
    <t>ТП-107</t>
  </si>
  <si>
    <t xml:space="preserve"> орг.-1</t>
  </si>
  <si>
    <t>Акт №48 от 07.04.24</t>
  </si>
  <si>
    <t>Акт №49 от 08.04.24</t>
  </si>
  <si>
    <t>г.Лакинск Ф-1009 от РП-3</t>
  </si>
  <si>
    <t>Отключение Ф-1009 от МТЗ на РП-3. ТП-37 отгорел шлейф, восстановлен.</t>
  </si>
  <si>
    <t>ТП-83, 27, 69, 37, 46, 38, 36,  35, 63, 65.</t>
  </si>
  <si>
    <t xml:space="preserve">39 ж.д, 100 ч.с, 3 д.с,        1 д.д, 6 орг.  </t>
  </si>
  <si>
    <t>Акт № 19          от 07.04.24</t>
  </si>
  <si>
    <t xml:space="preserve">дисп. Бушланов О.Н. </t>
  </si>
  <si>
    <t>ПС Тракторная ключилась 3 СШ-6кВ,
ПС Тракторная - РП5 ф.669 к.А,
ПС Тракторная - РП17 ф.667 к.Б</t>
  </si>
  <si>
    <t>ПС Тракторная аварийно отключилась 3 СШ-6кВ. Неисправность не уточнена. Обнаружены отключившиеся от ТО ВВ-6кВ ф.669 и ф.667</t>
  </si>
  <si>
    <t>РП5, ТП99, ТП267, ТП192, ТП258, ТП328, ТП139, ТП146, ТП277, ТП593, ТП11, ТП106, ТП50, ТП214, ТП224, ТП62, ТП361, РП17, ТП461, ТП503, ТП504, ТП546, ТП512, КТП482, ТП151, РП21, ТП399, ТП439, ТП538, ТП501, ТП114, ТП502, ТП722, ТП712</t>
  </si>
  <si>
    <t>м.у-1, орг.-1
ж.д.-13, орг.-9</t>
  </si>
  <si>
    <t xml:space="preserve"> шк.-1,  д.с.-3, орг.- 39, ж.д.-45,  ч.д.-82,  м.у.-1</t>
  </si>
  <si>
    <t>07.04.2024, №77, стр.36 ОЖ</t>
  </si>
  <si>
    <t>РП5, ТП99, ТП267, ТП192, ТП258, ТП328, ТП139, ТП146, ТП277, ТП593, ТП11, ТП106, ТП50, ТП214, ТП224, ТП62, ТП361, РП17, ТП461, ТП503, ТП504, ТП546, ТП512, КТП482, ТП151</t>
  </si>
  <si>
    <t xml:space="preserve"> шк.-1, д.с.-2, орг.- 24, ж.д.-22,  ч.д.-82, м.у.-1</t>
  </si>
  <si>
    <t>07.04.2024, №78, №79 стр.36 ОЖ</t>
  </si>
  <si>
    <t>РП17, ТП461, ТП503, ТП504, ТП546, ТП512, КТП482, ТП151</t>
  </si>
  <si>
    <t xml:space="preserve">  ж.д.-13,орг.-9</t>
  </si>
  <si>
    <t xml:space="preserve"> ж.д.-15, д.с.-1, орг.-9</t>
  </si>
  <si>
    <t>ПС Западная ф.638 РП23 ТП455,
ТП454 - ТП584</t>
  </si>
  <si>
    <t>РП23 от ТО отключениился МВ-6кВ к ТП455:
неисправна  КЛ-6кВ ТП454 - ТП584 ф.638</t>
  </si>
  <si>
    <t>ТП455, ТП529, ТП454, ТП584, ТП451, ТП527, ТП447, ТП467, ТП223, ТП222, ТП307</t>
  </si>
  <si>
    <t>шк.-1, д.с- 3, 
орг.-12, ж.д.-22</t>
  </si>
  <si>
    <t>08.04.2024,  №80, стр.38 ОЖ</t>
  </si>
  <si>
    <t xml:space="preserve"> ТП-55, РУ-0,4кВ, ф.ул. Свобода д.5</t>
  </si>
  <si>
    <t>Подгорели контакты РПС-250</t>
  </si>
  <si>
    <t>ВЛ ул. Свобода, д.5</t>
  </si>
  <si>
    <t>Ж.д.-1,</t>
  </si>
  <si>
    <t>Акт №50 от 08.04.24</t>
  </si>
  <si>
    <t xml:space="preserve"> ТП-26, РУ-0,4кВ, ф.ул. Пролетарская</t>
  </si>
  <si>
    <t>Подгорели контакты ПУ "Матрица"</t>
  </si>
  <si>
    <t>ВЛ ул.Пролетарскаяа, д.77</t>
  </si>
  <si>
    <t>ч.с.-1,</t>
  </si>
  <si>
    <t>0.5</t>
  </si>
  <si>
    <t>Акт №51 от 08.04.24</t>
  </si>
  <si>
    <t>ПС "Восточная", ф.694, РП-5, ЦРП-3, ф.55</t>
  </si>
  <si>
    <t>"Земля" на ПС "Восточная" откл. Ф.694, ф.55 на ЦРП-3, включены. Неисправность в сетях ПАО «РОССЕТИ ЦЕНТР И ПРИВОЛЖЬЕ»</t>
  </si>
  <si>
    <t>ф.694, ТП-210, 100, 131, ТП-204 (абонентская), ф.55, ТП-21, 90, 8</t>
  </si>
  <si>
    <t>кот.-2, д.с.-1</t>
  </si>
  <si>
    <t>ж.д.-16, ч.с.- 385, академия-1</t>
  </si>
  <si>
    <t>08.04.2024, №43</t>
  </si>
  <si>
    <t>Диспетчер ОДС Зайцев И.А. Тел.84923255305</t>
  </si>
  <si>
    <t>РП-5, ф.694</t>
  </si>
  <si>
    <t>Отключился ВВ ф.694 на РП-5, включен. Причина отключения не выявлена.</t>
  </si>
  <si>
    <t>ф.694, ТП-210, 100, 131, ТП-204 (абонентская)</t>
  </si>
  <si>
    <t>ж.д.-16, ч.с.-37</t>
  </si>
  <si>
    <t>08.04.2024, №44</t>
  </si>
  <si>
    <t>п. Городищи ТП-5 ВЛ-0,4кВ ф.5 "ул. Октябрьская"</t>
  </si>
  <si>
    <t>Отсутствует 1 фаза на ВЛИ 0,4кВ: СИП из-за постоянных незаконных подключений к электросетям испорчен прокалывающими зажимами (перекусили фазу). Прогноз включения 10.04.2024  10:00:00</t>
  </si>
  <si>
    <t xml:space="preserve"> ТП-5 ВЛ-0,4кВ ф.5 п. Городищи</t>
  </si>
  <si>
    <t>№10, 10.04.2024</t>
  </si>
  <si>
    <t>ПС Владимирская-750 ф.Ю-1 РП30 ТП679,
ТП611 - ТП613</t>
  </si>
  <si>
    <t>РП30 от МТЗ отключился ВВ-10кВ к ТП679:
неисправна КЛ-10кВ ТП611 - ТП613 ф.Ю-1</t>
  </si>
  <si>
    <t>ТП679, ТП649, ТП613, ТП611, ТП612, ТП638, ТП650, ТП608, ТП664, ТП604, ТП601, ТП642, ТП651, ТП603, ТП605</t>
  </si>
  <si>
    <t>м.у.-1, кот.-2</t>
  </si>
  <si>
    <t>шк.-2,   д.с.-2,  орг.-18, ж.д.-27, ч.с.-54</t>
  </si>
  <si>
    <t>09.04.2024, №81, стр.40 ОЖ</t>
  </si>
  <si>
    <t>ПС Владимирская-750 ф.Ю-1 РП30 ТП618, ВЛ-10кВ КТП СНТ</t>
  </si>
  <si>
    <t>ТП685 для отыскания ОЗЗ отключили ВН к КТП СНТ/ ТП610: неисправна ВЛ-10кВ ТП685-КТП СНТ/ТП610</t>
  </si>
  <si>
    <t>6 КТП СНТ, ТП610</t>
  </si>
  <si>
    <t>09.04.2024, №82, стр.40 ОЖ</t>
  </si>
  <si>
    <t>ПС Владимир-Тяговая ф.6 РП2  ТП23,
ТП380 - ТП383; РП2 - ТП23</t>
  </si>
  <si>
    <t>ПС Владимир-Тяговая от МТЗ отключился
ВВ-6кВ ф.6:
неисправны КЛ-6кВ РП2 - ТП23 ф.6 и КЛ-6кВ ТП380 - ТП383 (абонентский)</t>
  </si>
  <si>
    <t>РП2, ТП801, ТП190, ТП743, ТП46, ТП105, ТП92, ТП536, ТП564, ТП196, ТП576, ТП236, ТП520, ТП8, ТП39, ТП295, ТП135, ТП30, ТП48, ТП398, ТП80, ТП422, ТП166, ТП23, ТП127, ТП197, ТП380, ТП383, ТП484, ТП4, ТП780</t>
  </si>
  <si>
    <t>орг.-9, кот.-2</t>
  </si>
  <si>
    <t>орг.-38, ж.д.-62, ч.с.-74</t>
  </si>
  <si>
    <t>10.04.2024,  №83 и №83, стр. 41 ОЖ</t>
  </si>
  <si>
    <t>диспетчер Телегин М.Ю. тел.45-25-18</t>
  </si>
  <si>
    <t xml:space="preserve"> ТП23, ТП127, ТП197, ТП380, ТП383, ТП484, ТП4, ТП780</t>
  </si>
  <si>
    <t>орг.-2, кот-1</t>
  </si>
  <si>
    <t>орг.-12, ж.д.-18, ч.с.-34</t>
  </si>
  <si>
    <t xml:space="preserve">ПС Юрьевец ф.110 ТП604 ТП606, КЛ-10кВ ТП603 ТП606
</t>
  </si>
  <si>
    <t>ТП604 от ТО отключился ВВ 10кВ к ТП606 (секц.фид.110):
Неисправна КЛ-10кВ ТП603 к ТП606</t>
  </si>
  <si>
    <t>ТП606, ТП607, ТП605, ТП603, ТП602</t>
  </si>
  <si>
    <t>м.у.-1, кот.-1, вод.-1</t>
  </si>
  <si>
    <t>шк.-1,  д.с.-1,  ж.д.-20,  орг.-7</t>
  </si>
  <si>
    <t>10.04.24, №85, стр.43 ОЖ</t>
  </si>
  <si>
    <t>ТП 62, ф. 5 - ул. Молодежная, 71</t>
  </si>
  <si>
    <t>Окисление на вводе, устранили</t>
  </si>
  <si>
    <t>№ 06 ж.з. от 10.04</t>
  </si>
  <si>
    <t>РП 2 от МТЗ отключился ВВ 10 кВ ф. 224 в сторону ТП 64</t>
  </si>
  <si>
    <t xml:space="preserve">РП 2 от МТЗ отключился ВВ 10 кВ ф. 224 в сторону ТП 64. После проверки КЛ 10 кВ все потребители были запитаны. На повреждении: КЛ 10 кВ от ТП 91 до ТП 9 ; КЛ 10 кВ от ТП 62 до ТП 85 ( не согласованные земляные работы посторонних лиц). </t>
  </si>
  <si>
    <t>ТП 64, ТП 61 Т-2, ТП 90, ТП 91, ТП 9, ТП 41 Т-2, ТП 85, ТП 62 Т-2.</t>
  </si>
  <si>
    <t>котельная-1, школа-1, больница-1.</t>
  </si>
  <si>
    <t>х.д.-29, ч.с.-154, орг.-21</t>
  </si>
  <si>
    <t>10.04.2024, о.ж. л. 90,акт 04/04</t>
  </si>
  <si>
    <t>ТП-195, ф.5, ул. Строителей д. 39/1</t>
  </si>
  <si>
    <t>Вышла из строя КЛ-0,4 кВ, электрический пробой</t>
  </si>
  <si>
    <t>ТП-195, ф.5, КЛ</t>
  </si>
  <si>
    <t>12.04.2024, стр.250, АЖ,  №45</t>
  </si>
  <si>
    <t>РП-4, ф.666</t>
  </si>
  <si>
    <t>Вышла из строя КЛ-6 кВ от ТП-140 до ТП-145, электрический пробой</t>
  </si>
  <si>
    <t>ф.666, ТП-114 (ТМ-1), 145</t>
  </si>
  <si>
    <t>ж.д.-1, орг.-15</t>
  </si>
  <si>
    <t>13.04.2024, №46</t>
  </si>
  <si>
    <t>ПС Юрьевец ф.105, РП28 - ТП 609</t>
  </si>
  <si>
    <t>РП28 отключился ВВ к ТП609 от ТО, неисправна КЛ - 10 кВ ТП609 - ТП648</t>
  </si>
  <si>
    <t>ТП609, ТП648, ТП641, ТП685</t>
  </si>
  <si>
    <t>м.у.-1, кот-1, КНС-1</t>
  </si>
  <si>
    <t>13.04.24, №86, стр.46</t>
  </si>
  <si>
    <t>ПС Юрьевец ф.100</t>
  </si>
  <si>
    <t>ПС Юрьевец отключился МВ к ф.100, неисправна КЛ - 10 кВ ПС Юрьевец ф.100</t>
  </si>
  <si>
    <t>ТП601, ТП603, ТП604, ТП605, ТП642, ТП651, ТП602, ТП664, ТП608, ТП611, ТП638, ТП650</t>
  </si>
  <si>
    <t>м.у.-1, кот.-1,</t>
  </si>
  <si>
    <t>ж.д.-16, ч.с.-54, орг.-18, шк.-2, д.с.-1</t>
  </si>
  <si>
    <t>13.04.24, №87, стр.46</t>
  </si>
  <si>
    <t>ВЛ-6 кВ от ТП17 до ТП-23</t>
  </si>
  <si>
    <t>ВЛ-6 кВ выведена в ремонт</t>
  </si>
  <si>
    <t>ТП-23, ТП-30, ТП-42, ТП-7, ТП-17, ТП-40</t>
  </si>
  <si>
    <t>ч.с.-800, орг.-2,</t>
  </si>
  <si>
    <t>№4/2 от 13.04.2024, запись в оперативном журнале</t>
  </si>
  <si>
    <t>КЛ-6 кВ от РП-1 до ТП-57</t>
  </si>
  <si>
    <t>КЛ-6 кВ выведена в ремонт</t>
  </si>
  <si>
    <t>ТП-57, ТП-22, ТП-85, ТП-7, ТП-молоко</t>
  </si>
  <si>
    <t>ч.с.-600, орг.-2,</t>
  </si>
  <si>
    <t>№4/3 от 15.04.2024, запись в оперативном журнале</t>
  </si>
  <si>
    <t xml:space="preserve"> начальник ОДС Корнилов В.Ю. 89209291840</t>
  </si>
  <si>
    <t>П.С.Ундол ф.101</t>
  </si>
  <si>
    <t>Пробой кабельной воронки Ф.101 на ОП.№1.     Нагрузка переведена на Ф.102</t>
  </si>
  <si>
    <t>ТП 1,2,3,18,60,80,90,91,101, ТП очистные,55,56,6,7,42,  44,47,59,40,115,51,86,92,  50.</t>
  </si>
  <si>
    <t>ж.д.-50,ч.с.-140,орг.-15,д.с.-3,вод.кнс.-1.</t>
  </si>
  <si>
    <t>Акт №20                  от 15.04.24</t>
  </si>
  <si>
    <t>3.4.13.3</t>
  </si>
  <si>
    <t>диспетчер  Павлов А.В. тел. 45-25-18</t>
  </si>
  <si>
    <t>2РУ-10кВ, яч.24,ввод ф.1026 ПС"Октябрьская"</t>
  </si>
  <si>
    <t>аварийно откл. ВВ-10кВ яч.24 2РУ-10кВ</t>
  </si>
  <si>
    <t>ТП-86,87,34,59,45,10,95,4,51,28,47,52.</t>
  </si>
  <si>
    <t>ж.д.-20,ч.с.412,кот.-2,.маг-6,орг.-6,д.с.-1.</t>
  </si>
  <si>
    <t>Акт №52 от 15.04.24.</t>
  </si>
  <si>
    <t xml:space="preserve"> ТП-14, ф.№12</t>
  </si>
  <si>
    <t>аварийно откл. ВВ-10кВ яч.1 отход на ТП-12</t>
  </si>
  <si>
    <t>ТП-12, 22, 26, 29, 53, 85</t>
  </si>
  <si>
    <t xml:space="preserve">ж.д.-31,ч.с.-429,кот.-1,маг-3, д.с.-1, м.у.-1 </t>
  </si>
  <si>
    <t>Акт №53 от 16.04.24.</t>
  </si>
  <si>
    <t>ЦРП ЗАО БЭЗ, ТП 1, ф. 19 - пос. Бавлены, ул. Вокзальная, 3</t>
  </si>
  <si>
    <t>Сбросил автоматический выключатель в щите учета, включил, успешно</t>
  </si>
  <si>
    <t>ЦРП ЗАО БЭЗ, ТП 1, ф. 19 - пос. Бавлены, ул. Вокзальная</t>
  </si>
  <si>
    <t>ч.с.  - 1</t>
  </si>
  <si>
    <t>№ 08 ж.з. от 15.04</t>
  </si>
  <si>
    <t>№ 09 ж.з. от 15.04</t>
  </si>
  <si>
    <t>ПС Суздаль Ф.110</t>
  </si>
  <si>
    <t>ПС Суздаль аварийно отключился ВВ Ф.110 При производстве земляных работ сторонней организацией поврежден кл.10 кВ ТП 50-ТП57</t>
  </si>
  <si>
    <t>ТП 14А,37А,38А,39А,48А,67А,21А,22А,23А,24А,25А,27А,36,6,58,50,62,70,63,</t>
  </si>
  <si>
    <t>КНС-2,котельная-1 д.с-2 водозабор-1</t>
  </si>
  <si>
    <t>орг.-30 чс.-250</t>
  </si>
  <si>
    <t>№ 4, 16.04.2024</t>
  </si>
  <si>
    <t>3.4.8.1.</t>
  </si>
  <si>
    <t>ТП-37  РУ-0,4кВ ф.школа №2</t>
  </si>
  <si>
    <t>обрыв проводов ВЛ-0,4кВ при выгрузке стройматериалов</t>
  </si>
  <si>
    <t>ВЛ начальная школа №2</t>
  </si>
  <si>
    <t>школа-1</t>
  </si>
  <si>
    <t>№ 54, 16.04.2025</t>
  </si>
  <si>
    <t>ТП-ВСО</t>
  </si>
  <si>
    <t>В 05:20 на ТП-110/10 кВ появилось ОЗЗ, заработал ЗРОМ 4 с.ш. 10 кВ. При отключении к.44 ОЗЗ пропало. На ЦРП-2 на повреждении КЛ-10 кВ от ЦРП-2, к.16 до ТП-ВСО.</t>
  </si>
  <si>
    <t>ООО РИК, ИП Трофимова</t>
  </si>
  <si>
    <t>№1, 17.04.2024</t>
  </si>
  <si>
    <t>ПС "КЭЗ", ф.637</t>
  </si>
  <si>
    <t>Механическое повреждение КЛ-6 кВ от ТП-128 до ТП-59 при земляных работах сторонней организацией, электрический пробой</t>
  </si>
  <si>
    <t>ф.637, ТП-23а, 156 (ТМ-1), 192, 128, 59, КЛ</t>
  </si>
  <si>
    <t>д.с.-1, кот.-2, м.у.-1</t>
  </si>
  <si>
    <t>ж.д.-7, ч.с.-54, орг.-15</t>
  </si>
  <si>
    <t>17.04.2024, №47</t>
  </si>
  <si>
    <t>ПС Ладога ф.1007 РП20 ТП475,
ТП153 - ТП770</t>
  </si>
  <si>
    <t>РП20 от ТО отключился ВВ-10кВ к ТП475:
неисправна КЛ 10кВ ТП153 - ТП770</t>
  </si>
  <si>
    <t>ТП475, ТП344, ТП768, ТП766, ТП767, ТП769, ТП770, ТП153, ТП177</t>
  </si>
  <si>
    <t>кот.-1, шк.-1</t>
  </si>
  <si>
    <t xml:space="preserve"> ж.д-16, ч.с.-19, д.с.-2, орг.-20</t>
  </si>
  <si>
    <t>18.04.2024, № 88, стр.51 ОЖ</t>
  </si>
  <si>
    <t>ТП 1, ф. 2 - ул. Вокзальная  (гаражи вневедомственной охраны)</t>
  </si>
  <si>
    <t>Окисление фазного провода на опоре №19. Устранили.</t>
  </si>
  <si>
    <t>№ 10 ж.з. от 18.04</t>
  </si>
  <si>
    <t>инженер ПТО Кузнецова Е.В. 8-49-245-2-78-82</t>
  </si>
  <si>
    <t>ТП 107, ф. 7 - ул. Мира, д.17  (м-н Снежанна)</t>
  </si>
  <si>
    <t>Сгорела плавкая вставка ПН-2 фаза "А". Заменили.</t>
  </si>
  <si>
    <t>№ 11 ж.з. от 18.04</t>
  </si>
  <si>
    <t>ТП-7 Ф-23 от РП-1</t>
  </si>
  <si>
    <t>отключение защитой МТЗ-1 Ф-23 от РП-1, причина отключения электропробой  КЛ-0,4 кВ Ф-15 от ТП-7 до ул.Смурова д.10 в ТП-7 РУ-0,4 кВ Щит 5</t>
  </si>
  <si>
    <t>РП-1 Ф-23 ТП-18,7,36 КЛ</t>
  </si>
  <si>
    <t>орг.-46, кот.-1, д.с.-1, ж.д.-27, ч.с.-16</t>
  </si>
  <si>
    <t>19.04.2024г., акт № 17</t>
  </si>
  <si>
    <t>РП-1 Ф-23 ТП-7,36 КЛ</t>
  </si>
  <si>
    <t>орг.-26,  д.с.-1, ж.д.-21</t>
  </si>
  <si>
    <t>ТП-7 РУ-0,4 кВ СШ-1</t>
  </si>
  <si>
    <t>электропробой  КЛ-0,4 кВ Ф-15 от ТП-7 до ул.Смурова д.10 в ТП-7 РУ-0,4 кВ Щит 5, замена рубильников Р-2, Р-4</t>
  </si>
  <si>
    <t>ТП-7 Т-1</t>
  </si>
  <si>
    <t>орг.-6,  д.с.-1, ж.д.-6</t>
  </si>
  <si>
    <t>ВЛ-10 кВ Ф-1001 ПС Второво от РА-1</t>
  </si>
  <si>
    <t>отключение защитой МТЗ-1 Ф-1001 ПС "Второво" от РА-1, причина отключения электропробой  КЛ-10 кВ спуск на ТП-7(795)</t>
  </si>
  <si>
    <t xml:space="preserve">ВЛ РА-1 ТП-800,799,798,797,801,795,794,787,46 </t>
  </si>
  <si>
    <t>орг.-9</t>
  </si>
  <si>
    <t>19.04.2024г., акт № 18</t>
  </si>
  <si>
    <t>ВЛ-10 кВ Ф-1001 ПС Второво от РА-1 ТП-7(795)</t>
  </si>
  <si>
    <t xml:space="preserve"> электропробой  КЛ-10 кВ спуск на ТП-7(795)</t>
  </si>
  <si>
    <t xml:space="preserve"> ТП-795</t>
  </si>
  <si>
    <t>21.04.2024г., акт № 19</t>
  </si>
  <si>
    <t>ТП-24 РУ-0,4 кВ СШ-2</t>
  </si>
  <si>
    <t xml:space="preserve">обрыв линейного провода ВЛ-0,4кВ Ф-3 от ТП-24, срабатывание вводного автомата СШ-2 </t>
  </si>
  <si>
    <t>ТП-24 РУ-0,4кВ СШ-2</t>
  </si>
  <si>
    <t>кот.-1, орг.-1, вод.-1</t>
  </si>
  <si>
    <t>ж.д.-2,  орг.-11</t>
  </si>
  <si>
    <t>21.04.2024г., акт № 20</t>
  </si>
  <si>
    <t>ТП-24 РУ-0,4 кВ СШ-2 Ф-3</t>
  </si>
  <si>
    <t>обрыв линейного провода ВЛ-0,4кВ Ф-3 от ТП-24</t>
  </si>
  <si>
    <t>ТП-24 Ф-3</t>
  </si>
  <si>
    <t>ж.д.-1,  орг.-9</t>
  </si>
  <si>
    <t>г.Лакинск фидер №125 от РП№2</t>
  </si>
  <si>
    <t>Падение ветки на ВЛ-10 кВ,устранено.</t>
  </si>
  <si>
    <t>КТП №108,154</t>
  </si>
  <si>
    <t>кот.-1,шк.-1</t>
  </si>
  <si>
    <t>акт расследования №21 от 19.04.24</t>
  </si>
  <si>
    <t>дисп.Мельничук Г.Н. тел 2-29-80</t>
  </si>
  <si>
    <t>П.С.Ундол ф.103</t>
  </si>
  <si>
    <t>Повреждение КЛ-10 кВ отпайка к ТП №31,нагрузка переведена на Ф-125</t>
  </si>
  <si>
    <t>ТП- 61,20,29,54,72,159,155,158,19,126</t>
  </si>
  <si>
    <t>ж.д.-12,ч.с.-30,орг.-14,              д.с.-2,вод.кнс.-1.</t>
  </si>
  <si>
    <t>акт №22                 от 20.04.24 г.</t>
  </si>
  <si>
    <t>дисп.Петрова О.А.. тел 2-29-80</t>
  </si>
  <si>
    <t>Повреждение КЛ-10 кВ отпайка к ТП №31,восстановлен.</t>
  </si>
  <si>
    <t>ТП-31</t>
  </si>
  <si>
    <t>ж.д.-1орг.-3</t>
  </si>
  <si>
    <t xml:space="preserve"> г.Лакинск фидер №1005 от РП-3.</t>
  </si>
  <si>
    <t>Падение ветки на ВЛ-10 кВ у ТП-39,устранено.</t>
  </si>
  <si>
    <t>тп-39, 52, 21, 22, 23, 43,156, 157</t>
  </si>
  <si>
    <t>ж.д.-12, д.с.-1,ч.с.-775,орг.-10.</t>
  </si>
  <si>
    <t>акт №23                 от 21.04.24 г.</t>
  </si>
  <si>
    <t>ТП-19, РУ-0.4кВ,яч.-11.</t>
  </si>
  <si>
    <t>Упали две опоры из-за сильного порыва ветра.</t>
  </si>
  <si>
    <t>ВЛ ул.:Малая Колхозная,Колхозная,Гастелло,Рыженкова,Суворова,,Больничный проезд.</t>
  </si>
  <si>
    <t>ч.с.-52.</t>
  </si>
  <si>
    <t>Акт №55 от 19.04.24.</t>
  </si>
  <si>
    <t>диспетчер Рябков  А. В. тел. 2-49-04</t>
  </si>
  <si>
    <t>ТП-24, РУ-0.4кВ,яч.-11.</t>
  </si>
  <si>
    <t>Упала опора из-за сильного порыва ветра.</t>
  </si>
  <si>
    <t>ВЛ Ул.Горького,Чкалова,Кирова.</t>
  </si>
  <si>
    <t>ч.с.-.36</t>
  </si>
  <si>
    <t>Акт №56 от 19.04.24.</t>
  </si>
  <si>
    <t>мкр. КР.Октябрь ТП-5, РУ-0.4кВ</t>
  </si>
  <si>
    <t>Отключение группового автомата в результате схлеста проводов из-за сильного порыва ветра.</t>
  </si>
  <si>
    <t xml:space="preserve">ВЛ ул. Пушкина, Свердлова, Октябрьская, Фрунзе, </t>
  </si>
  <si>
    <t>ч.с.-1, ж.д.-26, орг.-6, м.у.-1, вод.-1, маг.-7, администрация-1</t>
  </si>
  <si>
    <t>Акт №57 от 19.04.24.</t>
  </si>
  <si>
    <t xml:space="preserve"> ТП-20, РУ-0.4кВ, ф.ул.Зеленоградная</t>
  </si>
  <si>
    <t>Отключение автомата ВА-250 в результате схлеста проводов из-за сильного порыва ветра.</t>
  </si>
  <si>
    <t xml:space="preserve">ВЛ ул. Зеленоградная </t>
  </si>
  <si>
    <t>ч.с.-14</t>
  </si>
  <si>
    <t>Акт №58 от 19.04.24.</t>
  </si>
  <si>
    <t xml:space="preserve"> ТП-13, РУ-0.4кВ, ф.ул.Томаровича</t>
  </si>
  <si>
    <t>Схлест проводов из-за сильного порыва ветра.</t>
  </si>
  <si>
    <t>ВЛ ул. Томаровича</t>
  </si>
  <si>
    <t>ч.с.-4</t>
  </si>
  <si>
    <t>Акт №59 от 19.04.24.</t>
  </si>
  <si>
    <t>Акт №60 от 20.04.24.</t>
  </si>
  <si>
    <t>Схлест проводов ВЛ-10кВ из-за сильных порывов ветра</t>
  </si>
  <si>
    <t>ж.д.-14, ч.с.-197, орг.-23, шк.-1, вод.-1, кнс-1, кот.-3, жит.-1018</t>
  </si>
  <si>
    <t>№11, 19.04.2024</t>
  </si>
  <si>
    <t>РП-1 ВВ 6 кВ ф. 120 неполнофазный режим, ртключили от ручного управления.</t>
  </si>
  <si>
    <t>РП-1 ВВ 6 кВ ф. 120 неполнофазный режим, ртключили от ручного управления. После проверки КЛ -6 кВ , все потребители были запитаны. На повреждении КЛ-6 кВ от РП-1 ф. 120 до ТП 28.</t>
  </si>
  <si>
    <t>ТП 96, ТП 45, ТП 66, ТП 24, ТП 21, ТП 111, ТП 97, ТП 98, ТП 119.</t>
  </si>
  <si>
    <t>КНС-3; д.с.-1.</t>
  </si>
  <si>
    <t>ж.д.-16; ч.с.- 344; орг.- 9.</t>
  </si>
  <si>
    <t>19.04.2024, о.ж. л. 97, акт 05/04</t>
  </si>
  <si>
    <t>РП-1  от 2 ступени МТЗ отключился  ВВ 6 кВ ф. 114</t>
  </si>
  <si>
    <t>РП-1  от 2 ступени МТЗ отключился  ВВ 6 кВ ф. 114. После проверки КЛ-6 кВ, все потребители были запитаны. На повреждении КЛ-6 кВ ТП 19 до ТП 69.</t>
  </si>
  <si>
    <t xml:space="preserve">ТП 16, ТП 113 Т-2, ТП 31, ТП 19, ТП 70 Т-2, ТП 69, ТП 3, ТП 68, ТП 52. </t>
  </si>
  <si>
    <t>котельная-3, КНС-2, школа-2,д.с.-1.</t>
  </si>
  <si>
    <t>ж.д.-17; ч.с.- 526; орг.- 25.</t>
  </si>
  <si>
    <t>19.04.2024, о.ж. л. 97, акт 06/04</t>
  </si>
  <si>
    <t>РП-2 от ОЗЗ отключился ВВ 10 кВ ф. 223</t>
  </si>
  <si>
    <t>РП-2 от ОЗЗ отключился ВВ 10 кВ ф. 223. После проверки КЛ 10 кВ, все потребители были запитаны. На повреждении КЛ 10 кВ ТП26 ТП 11.</t>
  </si>
  <si>
    <t>ТП 17, ТП 87 Т-2, ТП 11, ТП 65 Т-1, ТП 48 Т-2, ТП 32, ТП 46, ТП 145, ТП 92.</t>
  </si>
  <si>
    <t>ЦТП-1, КНС-1, школа-1, д.с.-2.</t>
  </si>
  <si>
    <t>ж.д.-13; ч.с.- 178; орг.- 20.</t>
  </si>
  <si>
    <t>20.04.2024, о.ж. л. 100, акт 07/04</t>
  </si>
  <si>
    <t xml:space="preserve"> № 18  20.04.2024. лист.№153  ОПЖ </t>
  </si>
  <si>
    <t>АО ОРЭС Владимирская область РЭС г. Владимир ПО г. Судогда</t>
  </si>
  <si>
    <t>ТП 1,г.Судогда Ф-ул. Связь</t>
  </si>
  <si>
    <t>падение опоры  ВЛ-0,4 кВ в результате сильного порыва ветра</t>
  </si>
  <si>
    <t>ВЛ фид.Связь</t>
  </si>
  <si>
    <t xml:space="preserve"> № 19  19.04.2024. лист.№32  ЖЗ </t>
  </si>
  <si>
    <t>4.15</t>
  </si>
  <si>
    <t>ТП 1, п.Андреево Ф-ул. Почтовая</t>
  </si>
  <si>
    <t>КЗ проводов магистрали ВЛ-0,4 кВ в результате сильного порыва ветра</t>
  </si>
  <si>
    <t>ВЛ фид.Почтовая</t>
  </si>
  <si>
    <t>ч.с.-24. МКД-4 детсад</t>
  </si>
  <si>
    <t xml:space="preserve"> № 20  19.04.2024. лист.№32  ЖЗ </t>
  </si>
  <si>
    <t>ТП 3, п.Андреево Ф-ул. Советская</t>
  </si>
  <si>
    <t>ВЛ фид.Советская</t>
  </si>
  <si>
    <t>ч.с.-11.орг-4</t>
  </si>
  <si>
    <t xml:space="preserve"> № 21  21.04.2024. лист.№32  ЖЗ </t>
  </si>
  <si>
    <t>КЛ-6 кВ от ТП-16 до ТП-46</t>
  </si>
  <si>
    <t>КЛ выведена в ремонт из-за пробоя изоляции</t>
  </si>
  <si>
    <t>ТП-16, ТП-46</t>
  </si>
  <si>
    <t xml:space="preserve"> кот.-1</t>
  </si>
  <si>
    <t>ж.д.-9, д.с.-1 ,орг.-5</t>
  </si>
  <si>
    <t>№4/4 от 19.04.24, запись в оперативном журнале</t>
  </si>
  <si>
    <t>ПС "Восточная", ф.672, РП-5, ф.694</t>
  </si>
  <si>
    <t>Вышла из строя КЛ-6 кВ от ПС "Восточная" до    ЦРП-2 ф.672,  электрический пробой. Отключился ВВ ф.694 на РП-5, включен. Причина отключения не выявлена.</t>
  </si>
  <si>
    <t>ф.672, ТП-170, 13, 213, 211, 121, 146, 122, ТП-247 (ТМ-1), ф.694, ТП-210, 100, 131, ТП-204 (абонентская), КЛ</t>
  </si>
  <si>
    <t>кот.-5, м.у.-1, д.с.-4</t>
  </si>
  <si>
    <t>ж.д.-93, ч.с.-71</t>
  </si>
  <si>
    <t>20.04.2024, №48</t>
  </si>
  <si>
    <t>ТП 26, ф. 15 - ул. Темкина, д.5</t>
  </si>
  <si>
    <t>Повредился подвод к дому. Перезаделали.</t>
  </si>
  <si>
    <t>№ 15 ж.з. от 19.04</t>
  </si>
  <si>
    <t>ТП 1, ф. 19 - пос.Бавлены, ул. Вокзальная, ул.Станционная</t>
  </si>
  <si>
    <t>Сгорела плавкая вставка ПН-33 в мачтовом рубильнике на опоре. Заменили.</t>
  </si>
  <si>
    <t>ч.с.-17, орг. - 1</t>
  </si>
  <si>
    <t>№ 19 ж.з. от 19.04</t>
  </si>
  <si>
    <t>ТП 1, ф. 19 - пос.Бавлены, ул. Вокзальная</t>
  </si>
  <si>
    <t>№ 20 ж.з. от 21.04</t>
  </si>
  <si>
    <t>ТП 16 - ул. Мира, ул.Чапаева</t>
  </si>
  <si>
    <t>Схлест проводов. Устранили.</t>
  </si>
  <si>
    <t>№ 21 ж.з. от 21.04</t>
  </si>
  <si>
    <t>ПС Районная ф.6413 РП9 ТП430</t>
  </si>
  <si>
    <t>РП9 от ТО отключился МВ-6кВ к ТП430:
неисправность не установлена.</t>
  </si>
  <si>
    <t>ТП430, ТП387, ТП441, ТП396, ТП742, ТП810, ТП291, ТП782, ТП25, ТП161, ТП459, ТП124</t>
  </si>
  <si>
    <t>ч.с.-150, орг.-10</t>
  </si>
  <si>
    <t>19.04.2024, № 89, стр.53 ОЖ</t>
  </si>
  <si>
    <t>ПС Сунгирь ф.1007 ТП390,
ТП390 - ТП488</t>
  </si>
  <si>
    <t>На ПС Сунгирь от ТО отключился МВ-10кВ ф.1007:
неисправна  КВЛ-10кВ ТП390 - ТП488 (ПАО Россети)</t>
  </si>
  <si>
    <t xml:space="preserve"> ТП229, ТП409, ТП718, ТП390, ТП488, ТП489, ТП798, КТП АГНКС, ТП347</t>
  </si>
  <si>
    <t>ч.с.-75, ж.д.-2, орг.-9</t>
  </si>
  <si>
    <t>19.04.2024, № 90, стр.53 ОЖ</t>
  </si>
  <si>
    <t>ПС Владимирская-750 ф.Ю-1 РП30 ТП618,
ТП661 - ТП685</t>
  </si>
  <si>
    <t>РП30 от МТЗ отключился ВВ-10кВ к ТП618:
неисправна КЛ-10кВ ТП661 - ТП685 ф.Ю-1</t>
  </si>
  <si>
    <t>ТП618, ТП637, ТП682, ТП663, ТП610, 6 КТП СНТ</t>
  </si>
  <si>
    <t>ж.д.-10, ч.с.-120, орг.-12</t>
  </si>
  <si>
    <t>20.04.2024, № 91, стр.53 ОЖ</t>
  </si>
  <si>
    <t>ПС Районная ф.6802 ТП58,
ПС Районная - ТП58 ф.6802; ТП58 - ТП477</t>
  </si>
  <si>
    <t>На ПС Районная от ТО отключился МВ-6кВ ф.6802:
неисправны  КЛ-6кВ ПС Районная - ТП58 ф.6802, ТП58 - ТП477</t>
  </si>
  <si>
    <t>ТП58, ТП477, ТП557, ТП478, ТП479, ТП212, ТП369, ТП352, ТП287</t>
  </si>
  <si>
    <t>ж.д.-6, ч.с.-15, орг.-17</t>
  </si>
  <si>
    <t>21.04.2024, № 92, №93 стр.54 ОЖ</t>
  </si>
  <si>
    <t>ТП212, ТП369, ТП352, ТП287</t>
  </si>
  <si>
    <t>21.04.2024, №92, №93, стр.54 ОЖ</t>
  </si>
  <si>
    <t>ПС Районная ф.6804 ТП726,
ТП726 - ТП791</t>
  </si>
  <si>
    <t>На ПС Районная от ТО отключился МВ-6кВ ф.6804:
неисправена КЛ 6кВ ТП726 - ТП791</t>
  </si>
  <si>
    <t>ТП726, ТП791, ТП2, ТП752, ТП719, ТП758</t>
  </si>
  <si>
    <t xml:space="preserve"> орг.-9</t>
  </si>
  <si>
    <t>21.04.2024, № 94, стр.54 ОЖ</t>
  </si>
  <si>
    <t>ПС Владимирская 750 ф.1005"Поселок"  ТП521,
ПС Владимирская 750 - ТП521 ф.1005"Поселок"</t>
  </si>
  <si>
    <t>ПС Владимирская 750 от ТО отключился ф.1005"Поселок":
неисправна КЛ-10кВ ПС Владимирская 750 - ТП521 ф.1005"Поселок"</t>
  </si>
  <si>
    <t>ТП521, ТП523, ТП522, ТП524, ТП526</t>
  </si>
  <si>
    <t>орг.-12, ж.д.-8, д.с.-1, шк.1, ч.с.-12</t>
  </si>
  <si>
    <t>21.04.2024, № 95, стр.55 ОЖ</t>
  </si>
  <si>
    <t>ПС Юрьевец ф.110 ТП604 ТП642,
ТП604 - ТП642</t>
  </si>
  <si>
    <t>ТП604 от ТО отключился ВВ-10кВ к ТП642. Неисправна КЛ-10 кВ ТП604 - ТП642</t>
  </si>
  <si>
    <t>ТП642</t>
  </si>
  <si>
    <t>21.04.2024, № 96, стр.55 ОЖ</t>
  </si>
  <si>
    <t>ПС Владимирская 750 РП30 ТП618,
ВЛ КТП СНТ</t>
  </si>
  <si>
    <t>На ТП685 отключили ВН к ТП610/КТП СНТ:
обрыв провода ВЛ-10кВ КТП СНТ (абонентск.)</t>
  </si>
  <si>
    <t>21.04.2024, № 97, стр.55 ОЖ</t>
  </si>
  <si>
    <t>ТП-110/10 кВ, шк.44</t>
  </si>
  <si>
    <t>На ТП-110/10 кВ в 20:22 срвботала аварийная сигнализациЯ, заработал ЗРОМ 4 с.ш.10 кВ. В 20:23 от МТЗ отключился ВВ шк.44 (ЦРП-2).</t>
  </si>
  <si>
    <t>ЦРП-2, 2с.ш. 10 кВ, ЗРУ-10 кВ СП-6, 2с.ш. 10 кВ, ЗРУ-10 кВ СП-8, 2с.ш. 10 кВ</t>
  </si>
  <si>
    <t>№2</t>
  </si>
  <si>
    <t>ТП-110/10 кВ, шк.17</t>
  </si>
  <si>
    <t>В 14:50 на ТП-110/10 кВ от МТЗ отключился ВВ шк.17. На повреждении КЛ 10 кВ от ТП В-7, к.2 до ТП В-10, Т-2.</t>
  </si>
  <si>
    <t>ТП В-7, ТП В-8, ТП В-9, ТП В-10</t>
  </si>
  <si>
    <t>орг.-1, артскважина-2</t>
  </si>
  <si>
    <t>№3, ОЖ</t>
  </si>
  <si>
    <t xml:space="preserve"> ТП-20, РУ-0.4кВ ул. Зеленоградная </t>
  </si>
  <si>
    <t>Акт №61 от 22.04.24.</t>
  </si>
  <si>
    <t>диспетчер Талтанов  А. Б. тел. 2-49-04</t>
  </si>
  <si>
    <t xml:space="preserve">ТП-20, РУ-0.4кВ ул. Зеленоградная </t>
  </si>
  <si>
    <t>Акт №62 от 22.04.24.</t>
  </si>
  <si>
    <t xml:space="preserve"> ТП-92, РУ-0.4кВ, ф.ул.Магистральная</t>
  </si>
  <si>
    <t xml:space="preserve"> ТП-92, РУ-0.4кВ ул. Магистральная</t>
  </si>
  <si>
    <t>ВЛ-0,4 кВ Ф-3 от ТП-22а</t>
  </si>
  <si>
    <t>загнивание опоры № 39, замена опоры</t>
  </si>
  <si>
    <t>ТП-22а Ф-3 ВЛ</t>
  </si>
  <si>
    <t>ч.с.-84</t>
  </si>
  <si>
    <t>22.04.2024г., акт № 21</t>
  </si>
  <si>
    <t xml:space="preserve">ВЛ-10 кВ Ф-1001 ПС Берково </t>
  </si>
  <si>
    <t>Механическое повреждение изоляторов на ЛР-8, установлен шунт</t>
  </si>
  <si>
    <t>ТП-45</t>
  </si>
  <si>
    <t>22.04.2024г., акт № 22</t>
  </si>
  <si>
    <t>ТП 32 Ф. Ул. Энгельса к д.6</t>
  </si>
  <si>
    <t>Механическое повреждение кл 0,4 кВ ТП 32 Ф ул. Энгкльса к д.6 сторонней организацией</t>
  </si>
  <si>
    <t>КЛ Ф. ул. Энгельса к д.6</t>
  </si>
  <si>
    <t xml:space="preserve"> ж.д-1ч.с.-2</t>
  </si>
  <si>
    <t>№ 7, 22.04.2024, стр 339 ОЖ</t>
  </si>
  <si>
    <t>РП-9, ф.73</t>
  </si>
  <si>
    <t>Вышла из строя КЛ-6 кВ ф.73 от РП-9 до ТП-191, электрический пробой.</t>
  </si>
  <si>
    <t>ф.73, ТП-191, КЛ</t>
  </si>
  <si>
    <t>шк.-1, ЦТП-1</t>
  </si>
  <si>
    <t>ж.д.-8</t>
  </si>
  <si>
    <t>22.04.2024, №49</t>
  </si>
  <si>
    <t>ТП-70</t>
  </si>
  <si>
    <t>ТП 2, п.Андреево Ф-Школа</t>
  </si>
  <si>
    <t>ВЛ фид.Школа</t>
  </si>
  <si>
    <t>ч.с.-21.школа.котельная КНС</t>
  </si>
  <si>
    <t xml:space="preserve"> № 22  22.04.2024. лист.№32 ЖЗ </t>
  </si>
  <si>
    <t>ТП 38,г.Судогда</t>
  </si>
  <si>
    <t>повреждение ТР-РА (заменен)</t>
  </si>
  <si>
    <t>ТП-38 ул.Фестивальная</t>
  </si>
  <si>
    <t>ч.с.-37</t>
  </si>
  <si>
    <t xml:space="preserve"> № 22  23.04.2024. лист.№32  ЖЗ </t>
  </si>
  <si>
    <t>ТП-1.2.3.4.5.6.7.8.9.10.11.12.13.14. лесозавод.мех.парк.автохоз.МТС.Тел.2</t>
  </si>
  <si>
    <t xml:space="preserve"> ч.с-802МКД-24 орг-37. КНС-4 котел.-4 детсад-2 школа</t>
  </si>
  <si>
    <t>778.5</t>
  </si>
  <si>
    <t xml:space="preserve">на ТП 67 от МТЗ отключился ВВ КЛ 6 кВ ТП 67 - ТП 18. </t>
  </si>
  <si>
    <t>ТП 67 от МТЗ отключился  ВВ КЛ 6 кВ  ТП 67 - ТП 18. После проверки КЛ-6 кВ, ВЛ 6 кВ , потребители были запитаны. На повреждении потребительская  ВЛ-6 кВ  сад-огород "Южный".</t>
  </si>
  <si>
    <t>ТП 18, ТП 100, ТП 101, ТП 114, ТП 102, ТП 103, ТП 104, ТП 105, ТП 106, ТП 99, ТП 146, ТП 141, ТП 109,</t>
  </si>
  <si>
    <t>скважина-1, котельная-1.</t>
  </si>
  <si>
    <t>ж.д.-3, ч.с.-172, орг.-33.</t>
  </si>
  <si>
    <t>22.04.2024, о.ж. л. 103, акт 08/04</t>
  </si>
  <si>
    <t>РЭС г.Ковров АО "ОРЭС -Владимирская область"</t>
  </si>
  <si>
    <t>РП-10, ф.76</t>
  </si>
  <si>
    <t>Вышла из строя КЛ-6 кВ от ТП-243 до ТП-244, электрический пробой</t>
  </si>
  <si>
    <t>ф.76, ТП-244</t>
  </si>
  <si>
    <t>ч.с.-40</t>
  </si>
  <si>
    <t>24.04.2024, №50</t>
  </si>
  <si>
    <t>отключение МВ Ф-1003 П/С Андреево  падение опоры на отпайке потребителя (отпайка отключена)</t>
  </si>
  <si>
    <t xml:space="preserve"> №24 23.04.2024. лист.№155  ОПЖ </t>
  </si>
  <si>
    <t>ТП 22, ф. 8 - ул. Пирогова, 16</t>
  </si>
  <si>
    <t>№ 22 ж.з. от 25.04</t>
  </si>
  <si>
    <t>ТП 54, ф. 6 - ул. Нефедовская, 52</t>
  </si>
  <si>
    <t>Окисление на опоре, устранили</t>
  </si>
  <si>
    <t>№ 23 ж.з. от 25.04</t>
  </si>
  <si>
    <t>ТП 16 Ф.Славянский бар</t>
  </si>
  <si>
    <t>Механическое повреждение кл 0,4 кВ ТП 16 Ф ул. Славянский бар сторонней организацией</t>
  </si>
  <si>
    <t>КЛ Ф.Славянский бар</t>
  </si>
  <si>
    <t>№ 8, 25.04.2024, стр 341 ОЖ</t>
  </si>
  <si>
    <t>На РП-4 от МТЗ отключился ВВ 6 кВ ф. 602 , после обхода и осмотра ВЛ 6 кВ все потребители были запитаны. Повреждение не обнаружено.</t>
  </si>
  <si>
    <t>25.04.2024, о.ж. л. 105,акт 09/04</t>
  </si>
  <si>
    <t>ПС Семязино ф.6402 РП19 ТП530,
ВЛ-6кВ ф."ТП530 - ТП54" - ТП473</t>
  </si>
  <si>
    <t>РП19 от МТЗ отключился МВ-6кВ к ТП530:
неисправна КЛ-6кВ от ВЛ-6кВ ф."ТП530 - ТП54" к  КТП 473 (СНТ "Авиатор")</t>
  </si>
  <si>
    <t>ТП 530, ТП 420, КТП 158, КТП 343, КТП 186, КТП 517, КТП 194, ТП 208, КТП 54, КТП 206, КТП 473</t>
  </si>
  <si>
    <t>25.04.2024,  №99, стр. 59 ОЖ</t>
  </si>
  <si>
    <t>ТП243, пр-т Строителей, 30-в</t>
  </si>
  <si>
    <t>ТП243: неисправна КЛ-0,4кВ от ТП на дом 30-в по  пр-ту Строителей. Дом запитали по резервному кабелю.</t>
  </si>
  <si>
    <t>ТП243 ф."пр-т Строителей, 30-в"</t>
  </si>
  <si>
    <t>25.04.2024,  №100, стр. 62 ЖЗ</t>
  </si>
  <si>
    <t>"Земля" на ПС "Восточная". Отключился ВВ ф.694 на РП-5, включен. Причина отключения не выявлена.</t>
  </si>
  <si>
    <t>ф.694, ТП-210, 100, 131,        ТП-204 (абонентская)</t>
  </si>
  <si>
    <t>25.04.2024, №51</t>
  </si>
  <si>
    <t>Вышла из строя КЛ-6 кВ от ТП-69 до ТП-211, электрический пробой</t>
  </si>
  <si>
    <t>ф.6105, ТП-163 (ТМ-2), 247 (ТМ-2), 63, 69, 85, 26, 183, 182, 21, 90, 8, КЛ</t>
  </si>
  <si>
    <t>шк.-2, д.с.-4, кот.-3, м.у.-1</t>
  </si>
  <si>
    <t>ж.д.-22, ч.с.-102</t>
  </si>
  <si>
    <t>26.04.2024, №52</t>
  </si>
  <si>
    <t>ЦРП-4, ф.6003</t>
  </si>
  <si>
    <t>Вышла из строя КЛ-6 кВ ф.70 от ЦРП-4 до ТП-195, электрический пробой</t>
  </si>
  <si>
    <t>ф.6003, ТП-172, 195, 246, 171, 152, ТП-190 (КЭСР)</t>
  </si>
  <si>
    <t>шк.-1, д.с.-2, кот.-3</t>
  </si>
  <si>
    <t>ж.д.-25, ч.с.-56</t>
  </si>
  <si>
    <t>26.04.2024, №53</t>
  </si>
  <si>
    <t xml:space="preserve"> ТП-3, РУ-0.4кВ, яч. №11</t>
  </si>
  <si>
    <t>Обрыв проводов в результате проезда крупногабаритной техники</t>
  </si>
  <si>
    <t xml:space="preserve"> ТП-3, РУ-0.4кВ, яч. №11 ул. Калинина, 67</t>
  </si>
  <si>
    <t>Акт №63 от 26.04.24.</t>
  </si>
  <si>
    <t xml:space="preserve">
ПС "Тракторная - РП 2 ф.670 каб. "А"</t>
  </si>
  <si>
    <t>ПС "Тракторная " от ТО отключился МВ-6кВ ф.670:
неисправна КЛ-6кВ ПС "Тракторная - РП 2 ф.670 каб. "А"</t>
  </si>
  <si>
    <t>РП2, ТП801, ТП190, ТП46, ТП564, ТП196, ТП576, ТП353, ТП595, ТП236, ТП23, ТП780, ТП127, ТП163, ТП89, ТП197, ТП380, ТП383, ТП295, ТП5, ТП133, ТП520, ТП8, ТП39</t>
  </si>
  <si>
    <t>орг.-8, кот.-2</t>
  </si>
  <si>
    <t xml:space="preserve"> д.с.-1, орг.- 70, ж.д.-16,  ч.д.-104</t>
  </si>
  <si>
    <t>26.04.2024,  №101 ОЖ стр.60</t>
  </si>
  <si>
    <t>КТП 895, Владимирская обл., Суздальский р-он, с.Богослово</t>
  </si>
  <si>
    <t>ПС Районная нов. фид. 203 МРСК отключили ЛРНД к ТП 895 для диагностики ЭТЛ - перегорели 3 ПКТ к тр-ру.</t>
  </si>
  <si>
    <t>КТП 895 (Мегафон)</t>
  </si>
  <si>
    <t>26.04.2024,  №102 ОЖ стр.61</t>
  </si>
  <si>
    <t>ТП 47, ф. 2 - ул. Ягодная, 1</t>
  </si>
  <si>
    <t>Плохой контакт на опоре в прокалывающих зажимах, заменили</t>
  </si>
  <si>
    <t>№ 24 ж.з. от 26.04</t>
  </si>
  <si>
    <t>ВЛ-6 кВ от ТП-4 до ТП-6</t>
  </si>
  <si>
    <t>В РП-1 отключился МВ в сторону ТП-5. ВЛ-6 кВ от ТП-4 до ТП-6 выведена в ремонт.</t>
  </si>
  <si>
    <t>ТП-5, ТП-3, ТП-36, ТП-71, ТП4, ТП-19, ТП-64, ТП-мясокомбината</t>
  </si>
  <si>
    <t>ж.д.-12, ч.с.-320, орг.-17, м.у-1</t>
  </si>
  <si>
    <t>№4/5 от 26.04.2024</t>
  </si>
  <si>
    <t>ТП 80, ф. 3 - ул. Алексеева</t>
  </si>
  <si>
    <t>Схлест проводов магистрали. Устранили. Заменили вставки ПН-2</t>
  </si>
  <si>
    <t>№ 26 ж.з. от 27.04</t>
  </si>
  <si>
    <t>ТП 2, ф. 8- ул. Малая, 16</t>
  </si>
  <si>
    <t>Отгорел нулевой провод на фронтоне, устранили.</t>
  </si>
  <si>
    <t>№ 27 ж.з. от 28.04</t>
  </si>
  <si>
    <t>ТП 83, ф. 4 - ул. Первомайская</t>
  </si>
  <si>
    <t>Схлест проводов магистрали. Устранили. Заменили вставки в мачтовом рубильнике.</t>
  </si>
  <si>
    <t>ч.с. - 22</t>
  </si>
  <si>
    <t>№ 27 ж.з. от 29.04</t>
  </si>
  <si>
    <t>отключение защитой МТЗ-2 Ф-1001 ПС "Второво" от РА-1, причина отключения электропробой  ТТ на ПКУ-3</t>
  </si>
  <si>
    <t>РА-1 ТП-800,799,798,797,801,795,794,787,46 ВЛ</t>
  </si>
  <si>
    <t>27.04.2024г., акт № 23</t>
  </si>
  <si>
    <t>КВЛ-10кВ Ф-33 от РТП-708</t>
  </si>
  <si>
    <t>отключение защитой МТЗ, попадание птиц на ВЛ-10кВ от ТП-4 до ТП-17</t>
  </si>
  <si>
    <t>ТП-4, 4аТ-1, 11,12, 13, 17, 23, 25, 26, 39, 40, 42,47,49 КВЛ</t>
  </si>
  <si>
    <t>орг.-37, ч.с.-339, ж.д.-17, вод.-3, кот.-2, д.с.-1</t>
  </si>
  <si>
    <t>29.04.2024г., акт № 24</t>
  </si>
  <si>
    <t>ВЛ-10 кВ Ф-1004 от ПС Печуга, ТП-761 п.им. Фрунзе</t>
  </si>
  <si>
    <t>ТП-761</t>
  </si>
  <si>
    <t>ч.с.-36</t>
  </si>
  <si>
    <t>30.04.2024г., акт №25</t>
  </si>
  <si>
    <t>Мкр. р-н Красный Октябрь,ТП-11 , РУ-0,4кВ</t>
  </si>
  <si>
    <t xml:space="preserve">воздействие посторонних предметов на ВЛ-0,4кВ, аварийное откл. группового выключателья </t>
  </si>
  <si>
    <t>ТП-11 РУ-0,4кВ групповой выключатель А3144 600А</t>
  </si>
  <si>
    <t>орг.-1, ч.с.-39, ж.д.-11, маг.-1</t>
  </si>
  <si>
    <t>Акт №64 от 28.04.24.</t>
  </si>
  <si>
    <t>3.4.8.4</t>
  </si>
  <si>
    <t>диспетчер Шишлянников И.В. Тел. +7(49237)24904</t>
  </si>
  <si>
    <t>ПС Октябрьская, ф. 1008, НПО "Наука"</t>
  </si>
  <si>
    <t>МТЗ II ст. на ф.1008  ПС Октябрьская . НПО "Наука" п.Першино, пробита КВТП- 10кВ ,опора-102</t>
  </si>
  <si>
    <t>ТП-201, ТП-202, ТП-203, ТП-204</t>
  </si>
  <si>
    <t>ж.д.-15, ч.с.-177, д.с.-1, шк.-1, КНС-1, кот.-1, м.у.-1, маг.-4, орг.-4</t>
  </si>
  <si>
    <t>Акт №65 от 29.04.24.</t>
  </si>
  <si>
    <t>ТПС "Киржач" Ф№12</t>
  </si>
  <si>
    <t>Пробой КЛ-10кВ на опоре 1/2</t>
  </si>
  <si>
    <t>ТП-11, 12, 14,22, 24, 26, 29, 33, 44, 53, 78, 82, 83, 85, 91аб, 119</t>
  </si>
  <si>
    <t>ж.д.-39, ч.с.-802, д.с.-1, шк.-2, кот.-2, м.у.-1, маг.-11, орг.-14, ГРП-1</t>
  </si>
  <si>
    <t>Акт №66 от 30.04.24.</t>
  </si>
  <si>
    <t>ТПС "Киржач" Ф№11</t>
  </si>
  <si>
    <t>Отключение ВВ на ТПС "Киржач"</t>
  </si>
  <si>
    <t>ТП-13, 18аб, 21, 98, 120, 121</t>
  </si>
  <si>
    <t>ж.д.-12, ч.с.-70, кот.-1, д. с.-1, маг.-1, орг.-12</t>
  </si>
  <si>
    <t>Акт №67 от 30.04.24.</t>
  </si>
  <si>
    <t>РП-2 ВЛ-0,4 кВ фид.№4 опора №8 вылетел крюк из опоры.</t>
  </si>
  <si>
    <t>АКТ-04
ОЖ- лист 25 30.04.2024</t>
  </si>
  <si>
    <t>4.1</t>
  </si>
  <si>
    <t>РП-4 ВВ 6 кВ ф. 605</t>
  </si>
  <si>
    <t xml:space="preserve">На РП-4 от МТЗ отключился ВВ 6 кВ ф. 605 , после обхода и осмотра ВЛ 6 кВ все потребители были запитаны. </t>
  </si>
  <si>
    <t>ТП 125, ТП 139 Т-1.</t>
  </si>
  <si>
    <t>ж.д. - 15, орг.- 2.</t>
  </si>
  <si>
    <t>30.04.2024, о.ж. л. 107,акт 10/04</t>
  </si>
  <si>
    <t>ПС Семязино ф.6302 РП22 ТП397,
ТП 221 - ТП 269</t>
  </si>
  <si>
    <t>РП 22 от МТЗ отключился ВВ-6кВ к ТП 397:
неисправна КЛ-6кВ ТП 221 - ТП 269</t>
  </si>
  <si>
    <t xml:space="preserve">  ТП397, ТП437, ТП189, ТП221, ТП222, ТП28, ТП288, ТП269, ТП551, ТП268, ТП388, ТП138</t>
  </si>
  <si>
    <t>кот.-2, ж.д.-27</t>
  </si>
  <si>
    <t>д.с.-3, шк.-2, ж.д.-18, орг.-15, ч.с.-48</t>
  </si>
  <si>
    <t>28.04.2024,  №103, стр.62 ОЖ</t>
  </si>
  <si>
    <t>ТП 3п.Воровского Ф-ул. Северная</t>
  </si>
  <si>
    <t>обрыв магистральных проводов (автомобилем)</t>
  </si>
  <si>
    <t>ВЛ фид.Северная</t>
  </si>
  <si>
    <t>ч.с.-31</t>
  </si>
  <si>
    <t xml:space="preserve"> № 25  30.04.2024. лист.№1  ЖЗ </t>
  </si>
  <si>
    <t>КЛ-10 кВ фидер-108 от ПС "Заводская" до ТП-62</t>
  </si>
  <si>
    <t>Пробой изоляции. КЛ выведена в ремонт.</t>
  </si>
  <si>
    <t>ТП-49, ТП-39, ТП-33, ТП-80</t>
  </si>
  <si>
    <t>ж.д.-14, орг.-18</t>
  </si>
  <si>
    <t>№4/6 от 29.04.2024, запись в оперативном журнале</t>
  </si>
  <si>
    <t>ТП-37 Ф-1 ул. Володарского д.4</t>
  </si>
  <si>
    <t>ТП-37 Ф-1 ул. Володарского д.4  электропробой КЛ</t>
  </si>
  <si>
    <t>ТП-37 Ф-1 КЛ</t>
  </si>
  <si>
    <t>02.05.2024г., акт №26</t>
  </si>
  <si>
    <t>диспетчер Колесников А.В.Тел. +7(49237)24904</t>
  </si>
  <si>
    <t>ТП-15 РУ-6 кВ Ф.4 "Силовой трансформатор"</t>
  </si>
  <si>
    <t>При сильном порыве ветра упала ветка дерева на пролет проводов в промежетке опор №4-5 ВЛ-0,4 кВ. В результате сгорела вставка в РУ-6 кВ фид.№4 "Силовой тр-р", в РУ-0,4 кВ фид.№12 "ул.Саваренского" сгорело три ПВ-250А. Фид.№12 отключен до устранения повреждения ВЛ-0,4кВ.</t>
  </si>
  <si>
    <t>ТП-15 РУ-6кВ ф-4.</t>
  </si>
  <si>
    <t>Ж.д.-4; ч.с.-53; Жит.-232; организации-27</t>
  </si>
  <si>
    <t>АКТ-05
ОЖ- лист 26 03.05.2024</t>
  </si>
  <si>
    <t>ТП 18, ф. 5- ул. Карла Либхнехта, 15</t>
  </si>
  <si>
    <t>№ 33 ж.з. от 28.04</t>
  </si>
  <si>
    <t>ТП 77, ф. 4- ул. Щорса, 28</t>
  </si>
  <si>
    <t>Схлест подвода к дому, устранили</t>
  </si>
  <si>
    <t>№ 34 ж.з. от 28.04</t>
  </si>
  <si>
    <t>ТП 367,
ул. Комиссарова, 30</t>
  </si>
  <si>
    <t>Неисправна КЛ-0,4кВ ТП 367 - ул.Комиссарова д.30 (каб.2)</t>
  </si>
  <si>
    <t>ТП 367, фид."ул. Комиссарова, 30 - кафе (каб.2)"</t>
  </si>
  <si>
    <t>02.05.2024, № 106, стр.2 ЖЗ</t>
  </si>
  <si>
    <t>ПС Юрьевец ф.105 РП28 ТП609,
ТП609 - ТП648</t>
  </si>
  <si>
    <t>РП28 от ТО отключился ВВ-10кВ к ТП609 с.ф.105,
Неисправна КЛ-10 кВ ТП609 - ТП648</t>
  </si>
  <si>
    <t>02.05.24, №107, стр.65 ОЖ</t>
  </si>
  <si>
    <t>ВЛ-0,4 кВ Ф-2 от ТП-14 ул.Красина</t>
  </si>
  <si>
    <t>падение дереыва на провода ВЛ-0,4 кВ обрыв линейного провода</t>
  </si>
  <si>
    <t>ТП-14 Ф-2 ВЛ</t>
  </si>
  <si>
    <t>орг.-1, ч.с.-48</t>
  </si>
  <si>
    <t>05.05.2024г., акт №27</t>
  </si>
  <si>
    <t>При сильном порыве ветра упала ветка дерева на пролет проводов в промежетке опор №4-5 ВЛ-0,4 кВ. В результате сгорела вставка в РУ-6 кВ фид.№4 "Силовой тр-р", в РУ-0,4 кВ фид.№12 "ул.Саваренского" сгорело три ПВ-250А. Фид.№12 включен в работу после устранения повреждения ВЛ-0,4кВ.</t>
  </si>
  <si>
    <t>4.4
4.13</t>
  </si>
  <si>
    <t>г.Юрьев-Польский, ВЛ-10 кВ ф.1015 от ТП-40 до ТП-14, ТП-22</t>
  </si>
  <si>
    <t>отключился ф.1015 во время сильного ветра, швырнуло ветку на провода, ветку сняли, линию включили в работу</t>
  </si>
  <si>
    <t>ВЛ-10 кВ ф.1015 от ТП-40 до ТП-14, ТП-22</t>
  </si>
  <si>
    <t>шк.-6,</t>
  </si>
  <si>
    <t>чс.-274, ж.д.-84,  д.с.-1, орг.-122,кот.6,скв.-4</t>
  </si>
  <si>
    <t>05.05.24, стр.69 ОЖ, акт. №6</t>
  </si>
  <si>
    <t>4.17</t>
  </si>
  <si>
    <t>гл.диспетчер Евдокимов С.Е. тел. 22636</t>
  </si>
  <si>
    <t>ПС Химзаводская ф.Связи-1 ЦРП-1 ТП364, 
ЦРП-1 - ТП364 ф.4</t>
  </si>
  <si>
    <t>ЦРП-1 отключили ВВ-6кВ к ТП364 ф.4 - для отыскания ОЗЗ на 3СШ-6кВ ПС Химзаводская:
неисправна КЛ-6кВ ЦРП-1 - ТП364 ф.4</t>
  </si>
  <si>
    <t>ТП364, ТП373</t>
  </si>
  <si>
    <t>ж.д.-8, орг.-16</t>
  </si>
  <si>
    <t>03.05.2024,  №108, стр.67 ОЖ</t>
  </si>
  <si>
    <t>ТП68, ул. Мира, 92</t>
  </si>
  <si>
    <t>Неисправна КЛ-0,4 кВ ТП68 - ул.Мира д.92</t>
  </si>
  <si>
    <t>ТП68 ф."ул. Мира, 92"</t>
  </si>
  <si>
    <t>05.05.2024,  №109, стр.67 ЖЗ</t>
  </si>
  <si>
    <t>ПС Кольчугино, ф. 617 - ЦРП 1</t>
  </si>
  <si>
    <t>Отключение питающего кабеля, физический износ, нагрузку перевели на ф. 619, 620</t>
  </si>
  <si>
    <t>25 ТП: ТП 30 Т1, 108, 72 52, 1А, 75, 83, 82А, 82 Т2, 94, 92, 93, 26, 44, 45, 56, 61, 57, 63, 63А, 5, 71, 66 Т2, 69 Т1</t>
  </si>
  <si>
    <t xml:space="preserve"> ж.д. - 25, орг. - 65, шк. -3, д.с. -3, бол. - 1, 5500 чел.</t>
  </si>
  <si>
    <t>стр. 137 о.ж. от 03.05</t>
  </si>
  <si>
    <t>ТП 44, фид.2 - ул. Пос.Труда, д.12</t>
  </si>
  <si>
    <t>Нет одной фазы. Обрыв магистрального провода. Устранили.</t>
  </si>
  <si>
    <t>№ 38 ж.з. от 04.05</t>
  </si>
  <si>
    <t>ТП 27, ф. 1- ул. Ульяновское шоссе, д.44А</t>
  </si>
  <si>
    <t>№ 39 ж.з. от 05.05</t>
  </si>
  <si>
    <t>ТП-31 ,РУ-0,4кВ, ф.ул Сосновая</t>
  </si>
  <si>
    <t>обрыв линейного провода ВЛ-0,4кВ</t>
  </si>
  <si>
    <t>ВЛ-0,4кВ ул. Сосновая</t>
  </si>
  <si>
    <t>ч.с-5</t>
  </si>
  <si>
    <t>Акт №68 от 06.05.24.</t>
  </si>
  <si>
    <t>ТП-206, РУ-6 кВ, РУ-0,4 кВ, ТМ-1</t>
  </si>
  <si>
    <t>Сгорела в/в вставка, заменена</t>
  </si>
  <si>
    <t>ТП-206, 1 СШ</t>
  </si>
  <si>
    <t>07.05.2024, стр. 260, АЖ, №55</t>
  </si>
  <si>
    <t xml:space="preserve">Возгорание  оголовка опоры у ТП-7, выпал крюк опоры в ст. ТП-47. ф.1024 отключен с РП-1. Нагрузка частично переведена на ф.1015. </t>
  </si>
  <si>
    <t>ТП-40,44,50,51,55,56,59,6,7,42,47,86,92.</t>
  </si>
  <si>
    <t>кот.-2.</t>
  </si>
  <si>
    <t>ж.д-30,  д,с.-2, орг-15,</t>
  </si>
  <si>
    <t xml:space="preserve">акт №26 от 07.05.24 г.        </t>
  </si>
  <si>
    <t>дисп.Камышев С.А. 2-29-80</t>
  </si>
  <si>
    <t>Ф-1006                              от ТП-16 в ст.ТП-17</t>
  </si>
  <si>
    <t xml:space="preserve">Возгорание  оголовка опоры у потребительской ТП-103 </t>
  </si>
  <si>
    <t>ТП-17,103,149,116,112,76,109,107.</t>
  </si>
  <si>
    <t>ч.с.-39,  , орг-1,</t>
  </si>
  <si>
    <t xml:space="preserve">акт №27 от 08.05.24 г.        </t>
  </si>
  <si>
    <t>Акт №69 от 07.05.24.</t>
  </si>
  <si>
    <t>диспетчер Рябков А.В.Тел. +7(49237)24904</t>
  </si>
  <si>
    <t>отключение МВ Ф-1001 П/Сандреево повреждение на ВЛ Россетей</t>
  </si>
  <si>
    <t xml:space="preserve">№26  07.05.2024. лист.№158  ОПЖ </t>
  </si>
  <si>
    <t>отключение МВ Ф-1007 П/С Мошок повреждение на ВЛ  МРСК</t>
  </si>
  <si>
    <t xml:space="preserve">№27  07.05.2024. лист.№158  ОПЖ </t>
  </si>
  <si>
    <t>РП 4 от МТЗ отключился ВВ 6 кВ ф. 604</t>
  </si>
  <si>
    <t xml:space="preserve">На РП-4 от МТЗ отключился ВВ 6 кВ ф. 604 , после обхода и осмотра ВЛ 6 кВ все потребители были запитаны. </t>
  </si>
  <si>
    <t>ТП 133, ТП 121, ТП 128</t>
  </si>
  <si>
    <t>КНС-1, ч.с. - 76</t>
  </si>
  <si>
    <t>07.05.2024, о.ж. л. 110-111,акт 1/05</t>
  </si>
  <si>
    <t xml:space="preserve">РП 2 от МТЗ отключился ВВ 10 кВ ф. 212 в сторону ТП 15 </t>
  </si>
  <si>
    <t>На РП 2 от МТЗ отключился ВВ-10 кВ в стор. ТП-15. После проверки КЛ-10 кВ все потребители были запитаны. На повреждении: КЛ-10 кВ от ТП 10 до ТП-95.</t>
  </si>
  <si>
    <t>08.05.2024, о.ж. л. 111,акт 2/05</t>
  </si>
  <si>
    <t>ВЛ-6 кВ от РП-2 до ТП-50</t>
  </si>
  <si>
    <t>На ВЛ произошло замыкание проводов . Снег, сильный ветер</t>
  </si>
  <si>
    <t>ТП-50, ТП-79, ТП-81, ТП-35, ТП-15, ТП-31</t>
  </si>
  <si>
    <t>кот.-1, больница-1</t>
  </si>
  <si>
    <t>ч.с.-320</t>
  </si>
  <si>
    <t>№5/1 от 07.05.24, запись в оперативном журнале</t>
  </si>
  <si>
    <t>ТП 27, ф. 1- ул. Ульяновское шоссе, д.46-1</t>
  </si>
  <si>
    <t>Отгорел "0" провод на фронтоне дома. Заменили.</t>
  </si>
  <si>
    <t>№ 40 ж.з. от 07.05</t>
  </si>
  <si>
    <t>ВЛ-0,4 кВ Ф-9 от ТП-9А ул.Пролетарская</t>
  </si>
  <si>
    <t>Обрыв ввода ул. Пролетарская д.12, ввод переделан.</t>
  </si>
  <si>
    <t>ТП-9А Ф-9 ВЛ</t>
  </si>
  <si>
    <t>орг.-4, ч.с.-19</t>
  </si>
  <si>
    <t>11.05.2024г., акт №28</t>
  </si>
  <si>
    <t>Диспетчер     Прибыльнов А.А. 8(49248)21314</t>
  </si>
  <si>
    <t>ТП-29 ,РУ-0,4кВ, ф.ул. Денисенко</t>
  </si>
  <si>
    <t>ВЛ ул. Денисенко, 24,                 ул. Гражданская, 2</t>
  </si>
  <si>
    <t>ч.с-1, ж.д.-1</t>
  </si>
  <si>
    <t>Акт №70 от 08.05.24.</t>
  </si>
  <si>
    <t>диспетчер Талтанов А. Б.Тел. +7(49237)24904</t>
  </si>
  <si>
    <t>мкр. Красный Октябрь ТП-16 ,РУ-0,4кВ, ф.ул. Лесная</t>
  </si>
  <si>
    <t>окисление проводов ввода на опоре</t>
  </si>
  <si>
    <t>ВЛ ул. Лесная, 11</t>
  </si>
  <si>
    <t>ч.с-1</t>
  </si>
  <si>
    <t>Акт №71 от 08.05.24.</t>
  </si>
  <si>
    <t>сгорел счетчик на опоре</t>
  </si>
  <si>
    <t xml:space="preserve">ВЛ ул. Денисенко, 32                </t>
  </si>
  <si>
    <t>Акт №72 от 08.05.24.</t>
  </si>
  <si>
    <t>мкр. Красный Октябрь ТП-11 ,РУ-0,4кВ</t>
  </si>
  <si>
    <t>отключение группового автомата</t>
  </si>
  <si>
    <t>ВЛ ул. Комсомольская, ул. Калинина. ул. Фурманова</t>
  </si>
  <si>
    <t>ч.с-39, ж.д.-11, орг.-1, маг.-1</t>
  </si>
  <si>
    <t>Акт №73 от 10.05.24.</t>
  </si>
  <si>
    <t>мкр. Красный Октябрь ТП-1 ,РУ-0,4кВ</t>
  </si>
  <si>
    <t>сгорел прокалывающий зажим</t>
  </si>
  <si>
    <t>ВЛ ул.Северная,1</t>
  </si>
  <si>
    <t>Акт №74 от 10.05.24.</t>
  </si>
  <si>
    <t>РТП-11 ,РУ-0,4кВ, ф.ул. Калинина</t>
  </si>
  <si>
    <t>нарушение контакта в СиП в соединительной гильзе</t>
  </si>
  <si>
    <t xml:space="preserve">ВЛ ул.Калинина,Кирова,Гоголя              </t>
  </si>
  <si>
    <t>ч.с-16</t>
  </si>
  <si>
    <t>Акт №75 от 10.05.24.</t>
  </si>
  <si>
    <t>ПС"ВЭМЗ" ф.759 ТП428 ТП727,
ТП29 - ТП321</t>
  </si>
  <si>
    <t>ТП428 от ТО отвключился ВВ-6кВ к ТП727: неисправна КЛ 6 кВ
ТП29 - ТП321</t>
  </si>
  <si>
    <t>ТП727, ТП112, ТП29, ТП321, ТП280, ТП393, ТП167</t>
  </si>
  <si>
    <t>орг.-12, ж.д.-7</t>
  </si>
  <si>
    <t>08.05.2024, №111, стр. 72 ОЖ</t>
  </si>
  <si>
    <t>ТП811, мкр.Лесной, 9а</t>
  </si>
  <si>
    <t xml:space="preserve">Неисправна КЛ-0,4 кВ ТП811 - ВЛ СИП дд. 2,3,4,5 </t>
  </si>
  <si>
    <t>фид. ВЛ СИП дд. 2,3,4,5</t>
  </si>
  <si>
    <t>10.05.2024,  №112, стр. 71 ЖЗ</t>
  </si>
  <si>
    <t xml:space="preserve">ПС Сунгирь ф.1020, РП33 к ТП286 </t>
  </si>
  <si>
    <t>РП33 отключился ВВ к ТП286 с.ф. 1020 от ТО, неисправена КЛ 10 кВ ТП286- ТП305</t>
  </si>
  <si>
    <t xml:space="preserve">ТП286, ТП305, ТП300, ТП265 </t>
  </si>
  <si>
    <t xml:space="preserve"> шк.-2, ж.д.-19, орг.-12</t>
  </si>
  <si>
    <t>10.05.2024, №113, стр. 73 ОЖ</t>
  </si>
  <si>
    <t xml:space="preserve">ПС Сунгирь - РП11 ф. 1019 </t>
  </si>
  <si>
    <t>ПС Сунгирь отключился МВ ф.1019 от ОЗЗ, неисправна КЛ-10 кВ ф.1019 каб."Б"</t>
  </si>
  <si>
    <t>РП 11, ТП 358, 327, 367, 326, 318, 317, 359, 532, 435, 319, 322, 306</t>
  </si>
  <si>
    <t>м.у.-3, орг.-2</t>
  </si>
  <si>
    <t>шк.-2, д.с.-3, орг.-18, ж.д-35, ч.с.-24</t>
  </si>
  <si>
    <t>10.05.2024, №114, стр. 73 ОЖ</t>
  </si>
  <si>
    <t>РП-5 к ТП 324</t>
  </si>
  <si>
    <t>РП 5 отключилось направление к ТП 324. Неисправна КЛ 6 кВ  РП5-ТП324</t>
  </si>
  <si>
    <t>ТП324, ТП192, ТП296, ТП465, ТП799, ТП226, ТП310, ТП233, ТП122, ТП150</t>
  </si>
  <si>
    <t>ж.д.-9, шк.-1, д.с.-1, орг.-15</t>
  </si>
  <si>
    <t>10.05.2024, №115</t>
  </si>
  <si>
    <t>ВЛ-10 кВ от ПС-Серково до ТП-Б.Высоково</t>
  </si>
  <si>
    <t>Короткое замыкание проводов ВЛ из-за падения деревьев. Сильный ветер</t>
  </si>
  <si>
    <t>ТП-Серково-2 шт., ТП-Пивоварово, ТП-Жарцы, ТП-Б.Высоково, ТП-Поздняково, ТП-Прохорово</t>
  </si>
  <si>
    <t>шк.-1, д.с.-1, чс.-950</t>
  </si>
  <si>
    <t>№5/2 от 09.05.24, запись в оперативном журнале</t>
  </si>
  <si>
    <t>№5/3 от 10.05.24, запись в оперативном журнале</t>
  </si>
  <si>
    <t>ТП 13, ф.2 - ул. Мира, 23</t>
  </si>
  <si>
    <t>Нет одной фазы. Схлест проводов, устранили,  заменили вставку ПН-2</t>
  </si>
  <si>
    <t>№ 42 ж.з. от 09.05</t>
  </si>
  <si>
    <t>ТП 54, ф.3 - ул. Маяковского, 63</t>
  </si>
  <si>
    <t>Окисление на опоре, устранили.</t>
  </si>
  <si>
    <t>№ 44 ж.з. от 09.05</t>
  </si>
  <si>
    <t>Начальник ПТО Овечкин С.А. 8-49-245-2-78-83</t>
  </si>
  <si>
    <t>РП 20 к ТП 475 с.ф. 1016, КЛ 10кВ ТП 766 - ТП 768</t>
  </si>
  <si>
    <t>Отключился ВВ с РП 20 к ТП 475 с.ф.1016 от ТО.   Неисправна КЛ 10кВ  ТП 766 - ТП 768 с.ф.1016</t>
  </si>
  <si>
    <t>ТП 475, ТП 344, ТП 440, ТП 768, ТП 766, ТП 767, ТП 282, ТП 177, ТП 159, ТП 770, ТП 769, ТП 217, ТП 153</t>
  </si>
  <si>
    <t xml:space="preserve"> шк.-1, д.с.-1, ж.д-24, орг.22</t>
  </si>
  <si>
    <t>15.05.2024,  №116</t>
  </si>
  <si>
    <t>ПС "Гороховец" Ф-604</t>
  </si>
  <si>
    <t>Пробой изоляции отпаечной КЛ-6кВ к РП-2 от ВЛ-6кВ ТП-14 - РП-2 - ТП-13. КЛ отсоединена от ВЛ-6 кВ.</t>
  </si>
  <si>
    <t>ТП-14, 13, 31, 32, РП-2.</t>
  </si>
  <si>
    <t>Ж.д.-22; ч.с.-8; Жит.-1186; организации-23; КНС-1.</t>
  </si>
  <si>
    <t>АКТ-06
ОЖ- лист 28 14.05.2024</t>
  </si>
  <si>
    <t xml:space="preserve">ПС Андреево Ф-1003 </t>
  </si>
  <si>
    <t>отключение В/В ЛР №92 Ф-1003 П/С Андреево  осмотр проведен, причина не установлена</t>
  </si>
  <si>
    <t>ТП-8.10.11.12.14. лесозавод.мех.парк.автохозТП -Голубятников.ТП-н. Склад</t>
  </si>
  <si>
    <t xml:space="preserve"> ч.с-248 МКД-3 орг-4. </t>
  </si>
  <si>
    <t xml:space="preserve"> №28 17.05.2024. лист.№161 ОПЖ </t>
  </si>
  <si>
    <t>п. Городищи ЦРП "ГОФ" ф. "Посёлок-2"</t>
  </si>
  <si>
    <t>К.З. концевой муфты КЛ-10кВ отпайка на ТП-5</t>
  </si>
  <si>
    <t>ТП-5, ТП-6, ТП-7, ТП-8, КТП-11 т-2</t>
  </si>
  <si>
    <t>ж.д.-15, ч.с.-179, орг.-18, д.с.-1, м.у.-2, жит.-2272</t>
  </si>
  <si>
    <t>№12, 15.05.2024</t>
  </si>
  <si>
    <t>отключение МВ Ф-1003 П/С Андреево  повреждение на ВЛ Россетей</t>
  </si>
  <si>
    <t xml:space="preserve"> №29 17.05.2024. лист.№161 ОПЖ </t>
  </si>
  <si>
    <t>П/ст. "Луч", ф.6021, РП-10 2 с.ш.</t>
  </si>
  <si>
    <t>Вышел из строя абонетский кабельный спуск на ТП-166, электрическмй пробой</t>
  </si>
  <si>
    <t>Ф.6021 ТП-188,16,70,39,250,271, ТП-147,166,228,139,196,93,129,165(абонентские)</t>
  </si>
  <si>
    <t>шк.-1,кнс-1</t>
  </si>
  <si>
    <t>ч.с.-230, кол.сад-5</t>
  </si>
  <si>
    <t>15.05.2024 №56</t>
  </si>
  <si>
    <t>Диспетчер ОДС Зайцев И.А. тел.84923255305</t>
  </si>
  <si>
    <t>отключено защитой МТЗ-1, электропробой КЛ-10кВ от ТП-32 до ЛР-10</t>
  </si>
  <si>
    <t>16.05.2024г., АКТ №29</t>
  </si>
  <si>
    <t>ПС Тракторная ф.606 РП8 ф.606 каб. Б.</t>
  </si>
  <si>
    <t>ПС Тракторная отключился МВ-6кВ ф.606 от ТО мех.повреждение КЛ-6кВ ПС Тракторная ф.606 - РП8 каб. Б.</t>
  </si>
  <si>
    <t>РП8, ТП495, ТП331, ТП820, ТП499, ТП500, ТП531, ТП57, ТП585, ТП496, ТП497, ТП498</t>
  </si>
  <si>
    <t>орг.-32, ж.д.-24,шк-1, дс-3</t>
  </si>
  <si>
    <t>16.05.24, №117, стр.79 ОЖ</t>
  </si>
  <si>
    <t>диспетчер  Телегин М.Ю. тел. 45-25-18</t>
  </si>
  <si>
    <t>ПС "Ундол" фидера №101,102,103,105,110,125</t>
  </si>
  <si>
    <t>Повреждение в ЗРУ-10 кВ на ПС "Ундол"</t>
  </si>
  <si>
    <t>РП №1,2,3</t>
  </si>
  <si>
    <t>м.у.-1,вод.-2,кот.-1.,шк.-1.</t>
  </si>
  <si>
    <t>кот.-1,вод.-1.шк.-2,</t>
  </si>
  <si>
    <t>д.с.-6,орг.-300,ж.д.-50,ч.с.-300</t>
  </si>
  <si>
    <t>акт №28 от 18.05.24</t>
  </si>
  <si>
    <t>3.4.9</t>
  </si>
  <si>
    <t>дисп. Мельничук Г.Н. тел.49242 22980</t>
  </si>
  <si>
    <t>г.Юрьев-Польский, КЛ-10 кВ ф.1003 от ТП-53 до РУ-ВЗ</t>
  </si>
  <si>
    <t>отключился ф.1003 во время замыкания на "землю"</t>
  </si>
  <si>
    <t>КЛ-10 кВ ф.1003 от ТП-53 до РУ-ВЗ</t>
  </si>
  <si>
    <t>кот.1</t>
  </si>
  <si>
    <t>чс.-662, ж.д.-55, шк.-5, д.с.-3, орг.-86,скв.-12</t>
  </si>
  <si>
    <t>20.05.24, стр.76 ОЖ, акт. №7</t>
  </si>
  <si>
    <t>Обрыв проводов ввода на опоре</t>
  </si>
  <si>
    <t>ВЛ ул. Лесная, 37</t>
  </si>
  <si>
    <t>Акт №76 от 17.05.24.</t>
  </si>
  <si>
    <t>ТП-2 ,РУ-0,4кВ, ф.ул. Ленинградская</t>
  </si>
  <si>
    <t>Окисление роводов на вводе в дом</t>
  </si>
  <si>
    <t>ВЛ ул. Ленинградская, 48</t>
  </si>
  <si>
    <t>Акт №77 от 19.05.24.</t>
  </si>
  <si>
    <t>Отключение ВВ № 25 ТП-28электропробой КЛ-10  ввод ТП-27</t>
  </si>
  <si>
    <t>ТП-26,29,38,44,19,37,27</t>
  </si>
  <si>
    <t xml:space="preserve">№30  19.05.2024. лист.№163 ОПЖ </t>
  </si>
  <si>
    <t>3.4.7.3.</t>
  </si>
  <si>
    <t>ТП-27</t>
  </si>
  <si>
    <t>МКД-1 орг-10.Детсад</t>
  </si>
  <si>
    <t xml:space="preserve">ПС Юрьевец ф.110, КЛ-10кВ ТП603-ТП606
</t>
  </si>
  <si>
    <t>ТП604 от ТО отключился ВВ 10кВ к ТП606, ОЗЗ
Неисправна КЛ-10кВ ТП603 к ТП606</t>
  </si>
  <si>
    <t>ТП606, ТП607, ТП605, ТП603, ТП602, ТП642</t>
  </si>
  <si>
    <t>18.05.24, №118, стр.81 ОЖ</t>
  </si>
  <si>
    <t>ПС Семязино ф.6402, РП 19 к ТП 778, КЛ-6 кВ ТП101- ТП537</t>
  </si>
  <si>
    <t>РП 19 отключился МВ к ТП 778 с. ф. 6402 от ТО. Неисправна КЛ 6 кВ ТП101 - ТП537 с.ф. 6402</t>
  </si>
  <si>
    <t>ТП 778, ТП 26, ТП 101, ТП 537, ТП 7, ТП 471, ТП 269</t>
  </si>
  <si>
    <t>кот.-1, ж.д.-15, орг.25</t>
  </si>
  <si>
    <t>18.05.24, №119, стр.82 ОЖ</t>
  </si>
  <si>
    <t>ПС Западная ф.645, РП 22 к ТП397, КЛ-6 кВ ТП70 -ТП303</t>
  </si>
  <si>
    <t>РП 22 отключился ВВ к ТП397 с. ф. 645 от ТО. Неисправна КЛ 6 кВ ТП70 - ТП303</t>
  </si>
  <si>
    <t>ТП397, ТП437, ТП111, ТП368, ТП341, ТП471, ТП7, ТП537, ТП189, ТП122, ТП70, ТП303</t>
  </si>
  <si>
    <t xml:space="preserve"> ж.д.-21, орг.-24, д.с.-1, шк.-1</t>
  </si>
  <si>
    <t>18.05.24, №120, стр.82 ОЖ</t>
  </si>
  <si>
    <t xml:space="preserve">ПС Юрьевец ф.105, РП28 ВВ к ТП609 </t>
  </si>
  <si>
    <t>РП 28 отключился ВВ к ТП 609 с.ф.105 от ТО. Неисправна КЛ-10 кВ ТП609 - ТП648.</t>
  </si>
  <si>
    <t>18.05.24, №121, стр.82 ОЖ</t>
  </si>
  <si>
    <t>ТП-6</t>
  </si>
  <si>
    <t xml:space="preserve"> ВЛ-110 кВ Судогда-2</t>
  </si>
  <si>
    <t>В 9:20 на ТП-110/10 кВ отключилась ВЛ-110 кВ Судогда-2 в результате падения дерева на ВЛ. Из-за перегрузки в щитовой отключился автомат ЦУ Ввода-1, Т-1, в результате Ввод-1 не отключился и не сработала АВР-10 кВ 1 с.ш. 10 кВ.</t>
  </si>
  <si>
    <t>ЦРП-2, 1 с.ш. 10 кВ, ТП 20-2, 1 с.ш. 10 кВ, ТП 12-2 1 с.ш. 10 кВ, ТП В-7, 1 с.ш.10 кВ, ЦРП-1, 1 с.ш. 10 кВ.</t>
  </si>
  <si>
    <t>орг. 3</t>
  </si>
  <si>
    <t>№ 4</t>
  </si>
  <si>
    <t>отключение защитой МТЗ-2 Ф-1001 ПС "Второво" от РА-1, причина отключения электропробой  проходных изоляторов  на         ПКУ-3</t>
  </si>
  <si>
    <t>21.05.2024г., акт № 30</t>
  </si>
  <si>
    <t>ПС Тракторная ф.682 РП 1 ТП 178,
ТП 80 -ТП 178 с.ф.682</t>
  </si>
  <si>
    <t>РП 1 от ТО отключился МВ к ТП 178, неисправна КЛ-6 кВ ТП 80 - ТП 178 с.ф.682</t>
  </si>
  <si>
    <t>ТП30, ТП178, ТП398, ТП422, ТП166, ТП48, ТП80</t>
  </si>
  <si>
    <t xml:space="preserve">  орг.- 12, ж.д.-18</t>
  </si>
  <si>
    <t>21.05.2024, №123</t>
  </si>
  <si>
    <t>ПС Тракторная ф.658 РП 8 ПС УТТ 4,
РП 8-УТТ4</t>
  </si>
  <si>
    <t>РП 8 от ТО отключился ВВ к УТТ 4, неисправна КЛ-6 кВ РП 8- УТТ 4 Абонентский</t>
  </si>
  <si>
    <t>ПС УТТ 4</t>
  </si>
  <si>
    <t>21.05.2024, №122</t>
  </si>
  <si>
    <t>ПС Тракторная ф.682 РП 1 ТП 134,
ТП 134- ТП 585</t>
  </si>
  <si>
    <t>РП 1 от МТЗ отключился МВ к ТП 134, неисправен КЛ 6 кВ ТП 585 - ТП 134</t>
  </si>
  <si>
    <t>ТП134, ТП114, ТП500, ТП499, ТП544, ТП498, ТП750, ТП281, ТП389, ТП585</t>
  </si>
  <si>
    <t>орг.-10, ж.д.-30, ч.с.-45</t>
  </si>
  <si>
    <t>21.05.2024, №124</t>
  </si>
  <si>
    <t xml:space="preserve">ТП-32 ,РУ-0,4кВ, ф.ул Гагарина </t>
  </si>
  <si>
    <t>ВЛ-0,4кВ ул. Гагарина.д 6</t>
  </si>
  <si>
    <t>Акт №78 от 21.05.24.</t>
  </si>
  <si>
    <t>КЛ-6 кВ от РП-2 до ТП-26</t>
  </si>
  <si>
    <t>В РП-2 отключился МВ в сторону ТП--26. Кабель выведен в ремонт.</t>
  </si>
  <si>
    <t>ТП-26, ТП-44, ТП-МТТ</t>
  </si>
  <si>
    <t>ж.д.-8, д.с.-1,орг.-4</t>
  </si>
  <si>
    <t>№5/4</t>
  </si>
  <si>
    <t>РТП-1 откл. ВВ 6 кВ в сторону ТП 78</t>
  </si>
  <si>
    <t>РТП-1 от МТЗ откл. ВВ 6 кВ в сторону ТП 78. После проверки КЛ-6 кВ все потребители были запитаны. На повреждении: ВЛ-6 кВ от ТП 76 до ТП-83.</t>
  </si>
  <si>
    <t>ТП 78 Т-1, ТП 76 Т-1, ТП 77 Т-1, ТП 83, ТП 142</t>
  </si>
  <si>
    <t>ЦТП-2</t>
  </si>
  <si>
    <t>ж.д.-13, ч.с.-95, орг.-17</t>
  </si>
  <si>
    <t>22.04.2024, о.ж. л. 121,акт 3/05</t>
  </si>
  <si>
    <t>ВЛ 6 кВ от ТП 76 до ТП 83</t>
  </si>
  <si>
    <t>ВЛ 6 кВ от ТП 76 до ТП 83 повреждение кабельного выхода 6 кВ ТП 83, обрыв провода ВЛ 6 кВ.</t>
  </si>
  <si>
    <t>ТП 83</t>
  </si>
  <si>
    <t>ж.д.-3, ч.с.-45, орг.-3</t>
  </si>
  <si>
    <t>электропробой КЛ 10 кВ Ф-30-2 от РТП-708 до РП-1</t>
  </si>
  <si>
    <t>22.05.2024г., акт № 31</t>
  </si>
  <si>
    <t>Ф-41 от РТП-708 на ТП-29</t>
  </si>
  <si>
    <t>22.05.2024г., акт № 32</t>
  </si>
  <si>
    <t>ПС Владимирская-750 ф.Ю-2 РП30 ТП679;
РП30 - ТП679,
ТП611 - ТП613</t>
  </si>
  <si>
    <t>РП30 от ТО отключился ВВ-10кВ к ТП679 с.ф.Ю-2: неисправны КЛ-10кВ РП30 - ТП679 с.ф.Ю-2 и КЛ-10кВ ТП613 - ТП611 с.ф.Ю-2</t>
  </si>
  <si>
    <t>ТП679, ТП649, ТП613</t>
  </si>
  <si>
    <t>орг.-1, кот.-1</t>
  </si>
  <si>
    <t>шк.-1,  ж.д.-11,  орг.-5</t>
  </si>
  <si>
    <t>22.05.2024,  №125, №126, стр.88 ОЖ</t>
  </si>
  <si>
    <t>ПС Владимирская-750 ф.Ю-1 РП30, ф.1005 "Поселок" ТП521, ф.Новая-1 КТП574;
ПС Владимирская-750 - ф.1005 "Поселок"</t>
  </si>
  <si>
    <t>ПС Владимирская-750 от ЗДЗ отключилась I СШ-10кВ: неисправна КЛ-10кВ ф.1005 "Поселок".</t>
  </si>
  <si>
    <t>ТП574, ТП521, ТП523, ТП522, ТП526, ТП524, ТП616, ТП619, ТП620, ТП653, ТП694, ТП639, ТП624, ТП618, ТП637, ТП682, ТП663, ТП685, ТП610, 6 КТП СНТ, ТП679, ТП649, ТП613, ТП612, ТП638</t>
  </si>
  <si>
    <t xml:space="preserve">  кот.-2, КНС-2, орг.-2</t>
  </si>
  <si>
    <t>шк.-1,  д.с.-1, орг.-38, ж.д.-23,  ч.с.-190</t>
  </si>
  <si>
    <t>22.05.2024, №127, стр.88 ОЖ</t>
  </si>
  <si>
    <t>ТП574, ТП521, ТП523, ТП522, ТП526, ТП524</t>
  </si>
  <si>
    <t xml:space="preserve">  кот.-1,  КНС-1</t>
  </si>
  <si>
    <t>шк.-1,  д.с.-1,  ж.д.-12,  ч.с.-23</t>
  </si>
  <si>
    <t>диспетчер Телегин М.Ю.тел. 45-25-18</t>
  </si>
  <si>
    <t>РП-4, МВ ф.37</t>
  </si>
  <si>
    <t>Вышли из строя КЛ-6 кВ от ТП-123 до ТП-45 и КЛ-6 кВ от ТП-15 до ТП-187, электрическмй пробой</t>
  </si>
  <si>
    <t>Ф.37 ТП-123, ТП-45, ТП-15, КЛ</t>
  </si>
  <si>
    <t>шк.-1, кот.-1</t>
  </si>
  <si>
    <t>ж.д.-5, ч.с.-336, орг.-7</t>
  </si>
  <si>
    <t>24.05.2024 №58</t>
  </si>
  <si>
    <t>Диспетчер ОДС Парасоцкий В.В. тел.84923255305</t>
  </si>
  <si>
    <t>ПС Юрьевец ф.105 РП28 ТП609,
ТП641 - ТП685</t>
  </si>
  <si>
    <t xml:space="preserve">Для отыскания ОЗЗ на ТП648 отключили ВН к ТП609: неисправна КЛ-10кВ ТП641 - ТП685 </t>
  </si>
  <si>
    <t>ТП648, ТП641, ТП685, ТП661</t>
  </si>
  <si>
    <t>ж.д.-4, орг.-5</t>
  </si>
  <si>
    <t>22.05.2023, №128, стр.92 ОЖ</t>
  </si>
  <si>
    <t>ПС Тракторная ф.606 РП8,
ПС Тракторная - РП8 ф.606 к.Б</t>
  </si>
  <si>
    <t>ПС Тракторная от ТО отключился ВВ-6кВ ф.606:
неисправна КЛ-6кВ ПС Тракторная - РП8 ф.606 каб.Б</t>
  </si>
  <si>
    <t>РП8, ТП499, ТП500, ТП585, ТП495, ТП496, ТП497, ТП498, ТП547, ПС УТТ-4</t>
  </si>
  <si>
    <t>ж.д.-21,  орг.-11,  д.с.-2, шк.-1</t>
  </si>
  <si>
    <t>27.05.2024, №129</t>
  </si>
  <si>
    <t>ТП 17, ф.15 - ул. Щорса, 24</t>
  </si>
  <si>
    <t>Окисление на фронтоне, устранили.</t>
  </si>
  <si>
    <t>№ 54 ж.з. от 28.05</t>
  </si>
  <si>
    <t>ТП 267 пр-т Строителей, д.21</t>
  </si>
  <si>
    <t>ТП 267 РУ 0,4 кВ перегорели 3 ПН 250 А,неисправен КЛ 0,4 кВ на дом №21 пр-т Строителей</t>
  </si>
  <si>
    <t>ТП 267 ф."пр-т Строителей, 21"</t>
  </si>
  <si>
    <t>28.05.2023, №130, стр.82 ЖЗ</t>
  </si>
  <si>
    <t>ТП 55, ф.3 - ул. Победы, 58</t>
  </si>
  <si>
    <t>№ 58 ж.з. от 29.05</t>
  </si>
  <si>
    <t>ПС Тракторная ф.610 РП5 ТП121,
ТП32 - ТП366</t>
  </si>
  <si>
    <t>РП5 от ТО отключился ВВ-6кВ к ТП121:
неисправна  КЛ-6кВ ТП32 - ТП366</t>
  </si>
  <si>
    <t>ТП121, ТП309, ТП32, ТП277, ТП593,ТП366, ТП701, ТП78, ТП375, ТП48, ТП209, ТП30, ТП135</t>
  </si>
  <si>
    <t>орг.-1, кот.-1, шк.-2, д.с.-2</t>
  </si>
  <si>
    <t>ж.д.-14, орг.-19</t>
  </si>
  <si>
    <t>29.05.2024,  №131, стр.97 ОЖ</t>
  </si>
  <si>
    <t>диспетчер  Касапов А.Е. тел. 45-25-18</t>
  </si>
  <si>
    <t xml:space="preserve">г.Собинка Ф-1024   от РП-1 </t>
  </si>
  <si>
    <t>Отключился во время грозы.Включен.</t>
  </si>
  <si>
    <t>ТП-55,56,6,7,42,44,47,  59,40,115,51,86,92,50.</t>
  </si>
  <si>
    <t xml:space="preserve">акт №29 от 02.06.24          </t>
  </si>
  <si>
    <t>3.4.12.3</t>
  </si>
  <si>
    <t>дисп. Мельничук Г.Н. тел.(49242)22980</t>
  </si>
  <si>
    <t>ТП 1, ф.21 ЦОР АО БЭЗ - пос. Бавлены, ул. Центральная, пер. Больничный</t>
  </si>
  <si>
    <t>Схлест проводов магистрали, временно устранили, необходима перетяжка</t>
  </si>
  <si>
    <t>ч.с. - 14</t>
  </si>
  <si>
    <t>№ 60 ж.з. от 01.06</t>
  </si>
  <si>
    <t>Ф-1003 П/СБараки пВяткино</t>
  </si>
  <si>
    <t>отключение МВ Ф-1003 П/С Бараки повреждение на ВЛ  МРСК нагрузка переведена на Ф-1010 П/С Бараки</t>
  </si>
  <si>
    <t>ТП-4.5.1СШ ТП-6.8</t>
  </si>
  <si>
    <t xml:space="preserve"> ч.с-68 МКД-3 КНС</t>
  </si>
  <si>
    <t>101.6</t>
  </si>
  <si>
    <t xml:space="preserve">  01.06.2024. лист.№167  ОПЖ </t>
  </si>
  <si>
    <t xml:space="preserve">П/С Андреево Ф-1004 </t>
  </si>
  <si>
    <t>ТП-17</t>
  </si>
  <si>
    <t xml:space="preserve"> ч.с-20.МКД-11</t>
  </si>
  <si>
    <t>п. Городищи ф. "Посёлок-2" ЦРП "ГОФ"</t>
  </si>
  <si>
    <t>Сработала защита ф. Полёлок-2 ЦРП "ГОФ" из-за грозы</t>
  </si>
  <si>
    <t>ТП-8, ТП-7, ТП-6, ТП-5, КТП-11 тр-р №2</t>
  </si>
  <si>
    <t>№14, 01.06.2024</t>
  </si>
  <si>
    <t>РП-250 ВЛ-0,4кВ ф.2,4,5,7,20</t>
  </si>
  <si>
    <t>Падение дерева на ВЛ-0,4кВ из-за несанкционированной рубки лесных насаждений</t>
  </si>
  <si>
    <t>РП-250 ВЛ-0,4кВ ф.2,4,5,7,12,20</t>
  </si>
  <si>
    <t>ч.с.-51, орг.-7, жит.-102</t>
  </si>
  <si>
    <t>№15, 02.06.2024</t>
  </si>
  <si>
    <t>3.4.8.3</t>
  </si>
  <si>
    <t>ТП-49 ВЛ-0,4кВ ф.5,19</t>
  </si>
  <si>
    <t>Падение дерева на ВЛ-0,4кВ из-за сильных порывов верта</t>
  </si>
  <si>
    <t>ж.д.-6, д.с.-1, орг.-3, жит.-192</t>
  </si>
  <si>
    <t>№16, 02.06.2024</t>
  </si>
  <si>
    <t>КТП-34 ВЛ-0,4кВ ф.2</t>
  </si>
  <si>
    <t>Схлест проводов</t>
  </si>
  <si>
    <t>КТП-34 ВЛ-0,4кВ ф.7</t>
  </si>
  <si>
    <t>ж.д.-3, ч.с.-4, орг.-1,кот.-1, жит.-120</t>
  </si>
  <si>
    <t>№17, 02.06.2024</t>
  </si>
  <si>
    <t>ПС "Юрьевец" ф.100 ТП604</t>
  </si>
  <si>
    <t>ПС "Юрьевец" для отыскания ОЗЗ отключили  ф.100:
неисправна КЛ-10кВ ТП604 к Т-2.</t>
  </si>
  <si>
    <t>ТП604, ТП605, ТП601, ТП603, ТП611, ТП638, ТП664, ТП608, ТП651, ТП642, ТП 650</t>
  </si>
  <si>
    <t>кот.-2, м.у.-1</t>
  </si>
  <si>
    <t>д.с.-2,  шк.-1,  ж.д.-16,  ч.с.-54,  орг.-18</t>
  </si>
  <si>
    <t>31.05.2024, №133, стр.102 ОЖ</t>
  </si>
  <si>
    <t>ПС "Владимир-Тяговая" ф.9 (МРСК)</t>
  </si>
  <si>
    <t>ПС "Владимир-Тяговая" ф.9 (МРСК) отключился ВВ от ТО. Для электроснабжения потребителей задействована ДГУ.</t>
  </si>
  <si>
    <t>ТП 656, ТП 817</t>
  </si>
  <si>
    <t>орг.-2, ч.с.-18</t>
  </si>
  <si>
    <t>02.06.2024, акт №136, стр. 102 ОЖ</t>
  </si>
  <si>
    <t>диспетчер
Касапов А.Е.
тел. 45-25-18</t>
  </si>
  <si>
    <t>ПС "Владимир - Тяговая" ф.11(4) РП7 ТП227,
ТП87 - ТП427</t>
  </si>
  <si>
    <t>РП7 от ТО отключился  ВВ-6кВ к ТП227:
неисправна КЛ-6кВ ТП87 - ТП427.</t>
  </si>
  <si>
    <t>ТП188, ТП227, ТП17, ТП87, ТП427</t>
  </si>
  <si>
    <t>д.с.-1, ж.д.-7, орг-4</t>
  </si>
  <si>
    <t>02.06.2024, акт №134, стр. 102 ОЖ</t>
  </si>
  <si>
    <t>ПС "Владимир - Тяговая" ф.6 РП2 ТП564,
РП2 - ТП564</t>
  </si>
  <si>
    <t xml:space="preserve">РП2 от ТО отключился МВ-6кВ к ТП564:
неисправна КЛ-6кВ РП2 - ТП564. </t>
  </si>
  <si>
    <t>ТП564, ТП196, ТП576, ТП520, ТП8, ТП236, ТП39</t>
  </si>
  <si>
    <t>ч.с.-20, орг-35, ж.д.-7</t>
  </si>
  <si>
    <t>02.06.2024, акт №135, стр. 102 ОЖ</t>
  </si>
  <si>
    <t>ПС Районная ф.6611 РП29 ТП872,
ТП711 - ф."ВЛ-Колхозы"</t>
  </si>
  <si>
    <t>РП29 во время грозы отключился ВВ-6кВ к ТП872:
"подхлест" проводов на ВЛ-6кВ ТП711 - ф."ВЛ-Колхозы" (абонентск.)</t>
  </si>
  <si>
    <t>ТП872, ТП779, ТП711, ТП913</t>
  </si>
  <si>
    <t>ж.д.-3, СНТ-1, орг-3</t>
  </si>
  <si>
    <t>02.06.2024, акт №137, стр. 103 ОЖ</t>
  </si>
  <si>
    <t xml:space="preserve">г.Собинка Ф-1021  от РП-1 </t>
  </si>
  <si>
    <t>тп-104,9,13,70,10,48,  110,57,11,12,88,41,73.75 .67,102,117</t>
  </si>
  <si>
    <t>кот-1</t>
  </si>
  <si>
    <t>ж.д-40, ч.с-60, д,с-1,шк-1 орг-22.</t>
  </si>
  <si>
    <t xml:space="preserve">акт №30 от 03.06.24          </t>
  </si>
  <si>
    <t>дисп  Камышев С.А. тел.(49242)22980</t>
  </si>
  <si>
    <t>г.Юрьев-Польский, КЛ-10 кВ ф.1019 от ТП-38 до ТП-45</t>
  </si>
  <si>
    <t>отключился ф.1019 во время замыкания на "землю"</t>
  </si>
  <si>
    <t>КЛ-10 кВ ф.1019 от ТП-38 до ТП-45</t>
  </si>
  <si>
    <t>чс.-86, ж.д.-90, шк.-6, д.с.-2, орг.-76,кот.2,скв.-0</t>
  </si>
  <si>
    <t>03.06.24, стр.84 ОЖ, акт. №8</t>
  </si>
  <si>
    <t>ЦРП-1, ф.612, от ТП-2 до ТП-12</t>
  </si>
  <si>
    <t>Вышла из строя КЛ-6 кВ от ТП-2 до ТП-12, электрический пробой</t>
  </si>
  <si>
    <t>04.06.2024, №59</t>
  </si>
  <si>
    <t xml:space="preserve">П/С Воровского Ф-1009 </t>
  </si>
  <si>
    <t>Отключение МВ Ф-1009 П/С Воровского земля (электропробой проходных изоляторов ТП-7,8.) ТП- отключена</t>
  </si>
  <si>
    <t>ТП-2.5.7.10.9.8.</t>
  </si>
  <si>
    <t xml:space="preserve"> ч.с-305 орг-17</t>
  </si>
  <si>
    <t>51.9</t>
  </si>
  <si>
    <t xml:space="preserve">№32  03.06.2024. лист.№168  ОПЖ </t>
  </si>
  <si>
    <t xml:space="preserve"> при  включение ЛР ввода ТП-7 Отключение МВ Ф-1009 П/С Воровского земля (электропробой проходных изоляторов ТП-7,.)</t>
  </si>
  <si>
    <t>ПС "Владимирская-750" ф.Ю-2 РП30 ТП683</t>
  </si>
  <si>
    <t>РП30 во время грозы от ТО отключился ВВ-10кВ к ТП683. РПВ успешно.</t>
  </si>
  <si>
    <t>ТП683, ТП680, ТП625, ТП626, ТП633, ТП660, ТП629, ТП677, ТП662, ТП645, ТП640, ТП528, ТП681, ТП631, ТП632, ТП630, ТП549, ТП634, ТП636, ТП627, ТП628</t>
  </si>
  <si>
    <t>03.06.2024, №138, стр.104 ОЖ</t>
  </si>
  <si>
    <t>ПС "Владимирская-750" ф.Ю-1 РП30 ТП618</t>
  </si>
  <si>
    <t>РП30 во время грозы от ТО отключился ВВ-10кВ к ТП618. РПВ успешно.</t>
  </si>
  <si>
    <t>ТП618, ТП637, ТП682, ТП663, ТП685, ТП610,
КТП СНТ</t>
  </si>
  <si>
    <t>03.06.2024, №139, стр.104 ОЖ</t>
  </si>
  <si>
    <t>ПС "Владимирская-750" ф.Ю-1 РП30 ТП628,
РП30 - ВЛ-10кВ ф."РП30 - ТП628"</t>
  </si>
  <si>
    <t>РП30 для отыскания ОЗЗ отключили ВВ-10кВ к ТП628: неисправна КЛ-10кВ РП30 - ВЛ-10кВ ф."РП30 - ТП628"</t>
  </si>
  <si>
    <t>ТТП653, ТП694, ТП639</t>
  </si>
  <si>
    <t>03.06.2024, №140, стр.104 ОЖ</t>
  </si>
  <si>
    <t>ТП193, ул.Горького, 93</t>
  </si>
  <si>
    <t>Неисправна КЛ-0,4 кВ ТП193 - ВЛ-0,4 кВ ф.ВЛ-1  ул.Горького, 89, 91, 93</t>
  </si>
  <si>
    <t>ф.ВЛ-1  ул.Горького, 89, 91, 93</t>
  </si>
  <si>
    <t>орг.-2, ж.д.-3</t>
  </si>
  <si>
    <t>03.06.2024, №141, стр.86 ЖЗ</t>
  </si>
  <si>
    <t>ВЛ-10 кВ от ПС-Промватин до ТП-Б.Высоково</t>
  </si>
  <si>
    <t>Гроза, ливень, силный ветер</t>
  </si>
  <si>
    <t>шк-.1, д.с.-1,ж.д.-4, ч.с.-950</t>
  </si>
  <si>
    <t>№6/1 от 04.06.2024</t>
  </si>
  <si>
    <t>начальник ОДС Корнилов В.Ю. тел. 89209291840</t>
  </si>
  <si>
    <t>аварийное отключение ВВ яч.23 ф.№12 с РТП11  питание ТП переведено на ф 1 ТПС "КИРЖАЧ",кроме ТП:119,91аб,24,33.</t>
  </si>
  <si>
    <t>Акт №79 от 04.06.24</t>
  </si>
  <si>
    <t>РТП-11, РУ-10кВ яч.№17, ф.№12</t>
  </si>
  <si>
    <t>аварийное отключение ВВ яч.17 ф.№12 с РТП11  питание ТП переведено на ф 1 ТПС "КИРЖАЧ"</t>
  </si>
  <si>
    <t>ТП-38,32,55,1,6,37,5аб,96,90,42,54аб,99,23,30,19,36.</t>
  </si>
  <si>
    <t>ж.д-34, ч.с.-1415, шк-1, д.с.-1, орг.-69, м.у.-1, кот.-4, маг.-46, ГРП-1</t>
  </si>
  <si>
    <t>Акт №80 от 04.06.24</t>
  </si>
  <si>
    <t>РТП-11, РУ-10кВ яч.№5, ф.№1</t>
  </si>
  <si>
    <t xml:space="preserve">Замена изоляторов в РУ-10кВ  РТП11  </t>
  </si>
  <si>
    <t>ТП-16,27,48,46аб,92,57аб,20аб,58,43,25,62,15аб,60,8аб.</t>
  </si>
  <si>
    <t>ж.д-20, ч.с.-555, д.с.-2, орг.-22, м.у.-1, кот.-3, маг.-4, вод-1.</t>
  </si>
  <si>
    <t>Акт №81 от 04.06.24</t>
  </si>
  <si>
    <t>ТП-70, РУ-10кВ , ф.№3</t>
  </si>
  <si>
    <t xml:space="preserve">аварийное отключение ВВ яч.1 ф.№3 с РТП61  </t>
  </si>
  <si>
    <t>Акт №82 от 05.06.24</t>
  </si>
  <si>
    <t>ТП-76, РУ-10кВ , ф.№3</t>
  </si>
  <si>
    <t xml:space="preserve">аварийное отключение ВВ яч.2 ф.№3 с РТП61  </t>
  </si>
  <si>
    <t>ТП-76</t>
  </si>
  <si>
    <t>Акт №83 от 05.06.24</t>
  </si>
  <si>
    <t>ВЛ-35 кВ Ф-КАМЗ 1 от ПС Новки на ПС КАМЗ</t>
  </si>
  <si>
    <t>Отключение в сетях МРСК по линии 110кВ</t>
  </si>
  <si>
    <t>ТП-20, 21, 22А, 6, 41, 38Т-2 ,43</t>
  </si>
  <si>
    <t>вод.-2, орг.-16, ж.д.-29, ч.с.-684</t>
  </si>
  <si>
    <t>04.06.2024г., АКТ №33</t>
  </si>
  <si>
    <t xml:space="preserve">3.4.9.1   </t>
  </si>
  <si>
    <t>Диспетчер ОДС Парасоцкий  В.В. Тел.84923255305</t>
  </si>
  <si>
    <t>ПС Владимирская-750 ф.Ю-2 РП30 ТП607,
РП30 - ВЛ к ТП607</t>
  </si>
  <si>
    <t>РП30 от ТО отключился ВВ-10кВ к ТП607:
мех. повреждение КЛ-10кВ РП30 - ВЛ к ТП607</t>
  </si>
  <si>
    <t>ТП-607</t>
  </si>
  <si>
    <t>орг.-8,   ж.д.-5,   шк.-1,   д.с.-1</t>
  </si>
  <si>
    <t>04.06.24, №141, стр.105 ОЖ</t>
  </si>
  <si>
    <t>РП-4 ВВ 6 кВ ф. 601</t>
  </si>
  <si>
    <t xml:space="preserve">На РП-4 от МТЗ отключился ВВ 6 кВ ф. 601 , после обхода и осмотра ВЛ 6 кВ все потребители были запитаны. </t>
  </si>
  <si>
    <t>ТП 120, ТП 132</t>
  </si>
  <si>
    <t>КНС-2, Д.С.- 1,  Ж.Д.- 2, Ч.С.- 130, ОРГ.- 13</t>
  </si>
  <si>
    <t>04.06.2024, о.ж. л. 130,акт 01/06</t>
  </si>
  <si>
    <t>РП-4 ВВ 6 кВ ф. 604</t>
  </si>
  <si>
    <t>На РП-4 от МТЗ отключился ВВ 6 кВ ф. 604 , после обхода и осмотра ВЛ 6 кВ все потребители были запитаны. Откл. ЛР 104 .</t>
  </si>
  <si>
    <t>ТП 121, ТП 128, ТП 133</t>
  </si>
  <si>
    <t>КНС-1, Ч.С.- 76</t>
  </si>
  <si>
    <t>04.06.2024, о.ж. л. 130,акт 02/06</t>
  </si>
  <si>
    <t>ПС 35 кВ Островская ф. 605</t>
  </si>
  <si>
    <t xml:space="preserve">Аварийное отключение ВЛ 35 кВ на ПС 35 кВ Островская </t>
  </si>
  <si>
    <t xml:space="preserve">ТП 135 </t>
  </si>
  <si>
    <t>КНС-1,  Ж.Д.- 9, Ч.С.- 11, ОРГ.- 2</t>
  </si>
  <si>
    <t>04.06.2024, о.ж. л. 130,акт 03/06</t>
  </si>
  <si>
    <t>ПС 35 кВ Островская ф. 601</t>
  </si>
  <si>
    <t>ТП 136</t>
  </si>
  <si>
    <t xml:space="preserve"> Ч.С.- 35</t>
  </si>
  <si>
    <t>ТП 72, ф. 4 - ул. Володарского</t>
  </si>
  <si>
    <t>Схлест проводов магистрали, устранили, заменили вставку ПН-2</t>
  </si>
  <si>
    <t>№ 61 ж.з. от 05.06</t>
  </si>
  <si>
    <t>ПС "КЭЗ", ф.627, РП-2, 1 СШ</t>
  </si>
  <si>
    <t>Отключился МВ ф.627 на ПС "КЭЗ", причина отключения не выявлена.</t>
  </si>
  <si>
    <t>ПС "КЭЗ" ф.627, 180, 233, 156, 56, 44, 30, 57</t>
  </si>
  <si>
    <t>д.с.-2, кот.-3</t>
  </si>
  <si>
    <t>ж.д.-45, ч.с.-92</t>
  </si>
  <si>
    <t>06.06.2024, №60</t>
  </si>
  <si>
    <t>РТП-11, РУ-10кВ яч.№17, ф.№1</t>
  </si>
  <si>
    <t xml:space="preserve">Аварийное отключение ВВ яч.17 ф.№1 </t>
  </si>
  <si>
    <t>ТП-38,32,55,1,6,37,5аб,96,90,42,54аб,99,23,30,19,36,14,44,26,12,22,63аб,85,29,53</t>
  </si>
  <si>
    <t>ж.д-54, ч.с.-1615, шк-3, д.с.-2, орг.-79, м.у.-1, кот.-4, маг.-46, ГРП-1</t>
  </si>
  <si>
    <t>Акт №84 от 04.06.24</t>
  </si>
  <si>
    <t>диспетчер Колмогоров В.В.Тел. +7(49237)24904</t>
  </si>
  <si>
    <t>ТПС "Киржач" Ф.11</t>
  </si>
  <si>
    <t>Аварийное отключение питание с ф.11 переведено на ф.2</t>
  </si>
  <si>
    <t>ТП-13,21,98,120,121,18аб</t>
  </si>
  <si>
    <t>Акт №85 от 04.06.24</t>
  </si>
  <si>
    <t>№6/2 от 05.06.2024</t>
  </si>
  <si>
    <t>РП-4, ф.37</t>
  </si>
  <si>
    <t>Вышла из строя КЛ-6 кВ от ТП-123 до ТП-45, электрический пробой</t>
  </si>
  <si>
    <t>ф.37, ТП-123, 45, 15</t>
  </si>
  <si>
    <t>ж.д.-6, ч.с.-320</t>
  </si>
  <si>
    <t>06.06.2024, №61</t>
  </si>
  <si>
    <t>отключение МВ Ф-1001 П/С Андреево КЗ на шинном мосту на ПС Андреево</t>
  </si>
  <si>
    <t>ООО "ЭнергоСтрой"</t>
  </si>
  <si>
    <t xml:space="preserve">№33  07.05.2024. лист.№169  ОПЖ </t>
  </si>
  <si>
    <t>отключение МВ Ф-1003 П/С Андреево КЗ на шинном мосту на ПС Андреево</t>
  </si>
  <si>
    <t xml:space="preserve">№34  07.05.2024. лист.№169  ОПЖ </t>
  </si>
  <si>
    <t xml:space="preserve">ПС Юрьевец ф.105 РП28 ТП609,
ТП 609 - ТП 648
</t>
  </si>
  <si>
    <t>РП28 для отыскания ОЗЗ отключили ВВ-10кВ к ТП609:
неисправна  КЛ-10кВ ТП609 - ТП648.</t>
  </si>
  <si>
    <t>06.06.2024, №142 стр. 107 ЖЗ</t>
  </si>
  <si>
    <t>ПС Семязино ф.6102 РП32 ТП301,
ТП 83 - ТП 239</t>
  </si>
  <si>
    <t>РП32 отключился ВВ к ТП301 с.ф.6102 от ТО, неисправна КЛ 6кВ ТП83 - ТП239 мех. повреждение</t>
  </si>
  <si>
    <t>ТП301, ТП118, ТП183, ТП239, ТП83, ТП394</t>
  </si>
  <si>
    <t>м.у.-3, кот.-2</t>
  </si>
  <si>
    <t>д.с.-1, шк.-1, орг.-13, ж.д.-18</t>
  </si>
  <si>
    <t>06.06.2024, №143 стр.108 ЖЗ</t>
  </si>
  <si>
    <t xml:space="preserve"> Ф-33 РТП-708</t>
  </si>
  <si>
    <t>Неисправность КЛ-10 кВ Ф-33 РТП-708 от ЛР-2А до ТП-10</t>
  </si>
  <si>
    <t>ТП-11,12,13,17,25,26,40,47,49 КВЛ</t>
  </si>
  <si>
    <t>орг.-14, ч.с.-194</t>
  </si>
  <si>
    <t>08.06.2024г., Акт №34</t>
  </si>
  <si>
    <t>Диспетчер      Шилов А.В.  8(49248)21314</t>
  </si>
  <si>
    <t xml:space="preserve"> Ф-33 РТП-708 ТП-42</t>
  </si>
  <si>
    <t>ТП-42 Ф-33 РТП-708 Неисправность ПВ-10 кВ Т</t>
  </si>
  <si>
    <t>ТП-42(абонентская)</t>
  </si>
  <si>
    <t>08.06.2024г., Акт №35</t>
  </si>
  <si>
    <t>08.06.2024г., Акт №36</t>
  </si>
  <si>
    <t>ТП-5, РУ-0,4кВ .</t>
  </si>
  <si>
    <t>Сгорели вставки ПН-250 в кол.2 шт. из-за проезда транспорта (зацепил провод связи).</t>
  </si>
  <si>
    <t>ТП-5, РУ-0,4кВ ,Ф. ул. Больничный проезд.</t>
  </si>
  <si>
    <t>орг-2,ж д -1,ч с-4.</t>
  </si>
  <si>
    <t>Акт №84 от 07.06.24</t>
  </si>
  <si>
    <t>диспетчер Талтанов  А.Б.Тел. +7(49237)24904</t>
  </si>
  <si>
    <t>Ф -1025 от РП №1</t>
  </si>
  <si>
    <t>Причина не установлена, выполняется осмотр.</t>
  </si>
  <si>
    <t>ТП №141,101,3,18,"Очисные сооружения"</t>
  </si>
  <si>
    <t>вод.-1,м.у.-1</t>
  </si>
  <si>
    <t>орг.-3,ж.д.-2,ч.с.-40</t>
  </si>
  <si>
    <t>Акт  №30.10.06.24</t>
  </si>
  <si>
    <t>дисп. Мельничук Г.Н.</t>
  </si>
  <si>
    <t>КТП-38 ВВ-10 ф.1005 ПС"Базовая"</t>
  </si>
  <si>
    <t>Аварийное отключение ф. 1005 ПС "Базовая". Причина: гроза.</t>
  </si>
  <si>
    <t>КТП-33, ТП-40, КТП-29, КТП-8, КТП-9, КТП-11, КТП-19, КТП-17, КТП-5, КТП-26, КТП-7.1, КТП-7.2</t>
  </si>
  <si>
    <t>ж.д.-17, ч.с.-857, орг.-50, шк.-1, д.с.-1, вод-1, кнс.-1, кот.-1, жит.-2128</t>
  </si>
  <si>
    <t>№18, 07.06.2024</t>
  </si>
  <si>
    <t>Аварийное отключение ф. 1005 ПС "Базовая". Причина: КТП-5 РУ-10кВ неисправен ВН-10 к КТП-7.1</t>
  </si>
  <si>
    <t>№19, 09.06.2024</t>
  </si>
  <si>
    <t>ПС Оргтруд ф.1017 ТП857,
ТП857 - ВЛ ф.1017 ПС Оргтруд</t>
  </si>
  <si>
    <t>На КВЛ-10кВ ф.1017 с ПС Оргтруд отключили ЛР №537 к ТП 857:
неисправна КЛ-10кВ ТП857 - ВЛ ф.1017 с ПС Оргтруд</t>
  </si>
  <si>
    <t>ТП857</t>
  </si>
  <si>
    <t xml:space="preserve"> кот-1, КНС -1</t>
  </si>
  <si>
    <t>07.06.2024, №144 стр.110 ОЖ</t>
  </si>
  <si>
    <t>ПС Химзаводская ф.667 РП25 ТП1,
РП25 - ТП1</t>
  </si>
  <si>
    <t>РП25 от ТО отключися ВВ-6кВ к ТП1:
неисправна КЛ-6кВ РП25 - ТП1</t>
  </si>
  <si>
    <t xml:space="preserve">ТП1, ТП 131/1, ТП 131/2,  ТП759 </t>
  </si>
  <si>
    <t>10.06.2024, №145 стр. 112 ОЖ</t>
  </si>
  <si>
    <t>ПС "Северная" ф.6159 ВЛ-6 кВ от ТП-103 до ТП-91</t>
  </si>
  <si>
    <t>Падение веток на абонетскую ВЛ-6кВ от ТП-103 до ТП-91, устранено</t>
  </si>
  <si>
    <t>ф.6159, ТП-19,96,103,169, ТП-91(абонентская)</t>
  </si>
  <si>
    <t>ж.д.-1, ч.с.-184, орг.-3</t>
  </si>
  <si>
    <t>07.06.2024, №62</t>
  </si>
  <si>
    <t>РТП 1 от З.З. отключили ВВ на ТП 142</t>
  </si>
  <si>
    <t>РТП 1 от З.З. отключили ВВ на ТП 142. После проверки КЛ 6 кВ, все потребители были запитаны. На повреждении КЛ 6 кВ от ТП 77 до ТП 78.</t>
  </si>
  <si>
    <t>ТП 78 Т-2, ТП 77, ТП 76 Т-2, ТП 80 Т-2, ТП 79, ТП 81, ТП 82, ТП 84, ТП 8.</t>
  </si>
  <si>
    <t>Котельные-2, ЦТП-2, КНС-2, школы-3, детский сад-3.</t>
  </si>
  <si>
    <t>ж.д.-47, ч.с.- 108, орг.- 34.</t>
  </si>
  <si>
    <t>09.06.2024, ОЖ л. 133, акт 04/06</t>
  </si>
  <si>
    <t>№6/3 от 07.06.2024, запись в оперативном журнале</t>
  </si>
  <si>
    <t>10.06.2024г., акт № 37</t>
  </si>
  <si>
    <t>ПС Ладога ф.1016 РП20 ТП104,
ТП71 - ТП540</t>
  </si>
  <si>
    <t>РП20 от ТО отключился ВВ-10кВ к ТП104:
неисправна КЛ-10кВ ТП71 - ТП540 (абонентск.) - мех.повреждение</t>
  </si>
  <si>
    <t>ТП104, ТП71, ТП540</t>
  </si>
  <si>
    <t xml:space="preserve">10.06.2024, №146, стр.112  ОЖ </t>
  </si>
  <si>
    <t>Ф-23  РП-1</t>
  </si>
  <si>
    <t>РП-1РУ-10 кВ камера 14 Ф-23  отключение защитой МТЗ, электропробой КЛ-10 кВ</t>
  </si>
  <si>
    <t>ТП-7,18,36</t>
  </si>
  <si>
    <t>орг.-45,ж/д- 27,ч.с.-16</t>
  </si>
  <si>
    <t>12.06.2024г., акт № 38</t>
  </si>
  <si>
    <t>ТП 32 Ф.Суд</t>
  </si>
  <si>
    <t>Механическое повреждение кл 0,4 кВ ТП 32 Ф. Суд луч "А" луч "Б" сторонней организацией</t>
  </si>
  <si>
    <t>КЛ Ф. Суд</t>
  </si>
  <si>
    <t>Суд.</t>
  </si>
  <si>
    <t>11.06.2024, акт №10с тр 8 ОЖ</t>
  </si>
  <si>
    <t>инженер ФИО тел. 000011</t>
  </si>
  <si>
    <t>Аварийное отключение ф. 1005 ПС "Базовая". Причина: КЗ ЛР-7 в сетях филиала "Владимирэнерго" ПАО "Россети Центр и Приволжье"</t>
  </si>
  <si>
    <t>КТП-33, ТП-40, КТП-29, КТП-8, КТП-7.1, КТП-7.2</t>
  </si>
  <si>
    <t>ч.с.-325, орг.-26, шк.-1, жит.-650</t>
  </si>
  <si>
    <t>№20, 11.06.2024</t>
  </si>
  <si>
    <t>№21, 11.06.2024</t>
  </si>
  <si>
    <t>№6/4 от 13.06.2024, запись в оперативном журнале</t>
  </si>
  <si>
    <t xml:space="preserve"> начальник ОДС Корнилов В.Ю. тел. 89209291840</t>
  </si>
  <si>
    <t>ТП-22, ф.2, ул. Урицкого</t>
  </si>
  <si>
    <t>Обрыв ВЛ-0,4 кВ, упало дерево. Устранено</t>
  </si>
  <si>
    <t>ТП-22, ф.2, ВЛ</t>
  </si>
  <si>
    <t>ч.с.-55</t>
  </si>
  <si>
    <t>11.06.2024, стр. 276, АЖ, №63</t>
  </si>
  <si>
    <t>ПС Районная ф.6611 РП29 - ТП872,
ТП711 ВЛ-6кВ ф."Колхозы"</t>
  </si>
  <si>
    <t>РП29 отключился МВ к ТП872 с.ф.6611:
обрыв абонентской ВЛ-6кВ ф.Колхозы с ТП711</t>
  </si>
  <si>
    <t>11.06.2024, №147, стр.113 ОЖ</t>
  </si>
  <si>
    <t>ТП913</t>
  </si>
  <si>
    <t>СНТ-1</t>
  </si>
  <si>
    <t>ТП930 с. Сновицы. КП "Благовещенское"</t>
  </si>
  <si>
    <t>Нарушение контактного соединения на выходной опоре ВЛ-0,4 кВ</t>
  </si>
  <si>
    <t>фид.ВЛ-1</t>
  </si>
  <si>
    <t>ч.с.-39</t>
  </si>
  <si>
    <t>11.06.2024, №148, стр.90 ЖЗ</t>
  </si>
  <si>
    <t>РП30 ул.Ноябрьская 73а</t>
  </si>
  <si>
    <t>РП30 отключился ВВ к ТП618 от ТО:
РПВ успешно - причина не установлена</t>
  </si>
  <si>
    <t>11.06.2024, №149, стр.113 ОЖ</t>
  </si>
  <si>
    <t>ТП 110 Лермонтова. д. 15</t>
  </si>
  <si>
    <t>ТП110 РУ-0,4кВ отключился АВ-0,4кВ к Т-2:
неисправна КЛ-0,4кВ на дом №6 по ул. Каманина (пищеблок ГБ №4) - вв-2 .</t>
  </si>
  <si>
    <t>ТП110 РУ-0,4кВ секц.Т-2</t>
  </si>
  <si>
    <t>ж.д.-4, орг.-3</t>
  </si>
  <si>
    <t>12.06.2024, №150, стр.91 ЖЗ</t>
  </si>
  <si>
    <t xml:space="preserve">ПС Владимирская-750 ф.Ю-1 РП30 ТП618 </t>
  </si>
  <si>
    <t>Отключение ВВ с РП 30 к ТП618 от МТЗ во время грозы. РПВ успешно, кроме отпайки в сторону ТП СНТ Искра.</t>
  </si>
  <si>
    <t>ТП618, ТП637, ТП682, ТП663, ТП610, ТП СНТ Искра</t>
  </si>
  <si>
    <t>орг.-9, жд-4, ч.с.-162</t>
  </si>
  <si>
    <t>13.06.2024, №151, стр.115 ОЖ</t>
  </si>
  <si>
    <t>Отключение ВВ с РП 30 к ТП618 от МТЗ во время грозы. РПВ успешно.</t>
  </si>
  <si>
    <t>ТП СНТ Искра</t>
  </si>
  <si>
    <t>диспетчер
Ладаев С.В.
тел.  45-25-18</t>
  </si>
  <si>
    <t>ПС Районная ф.6310 РП9 ТП442,
РП9 - ТП442</t>
  </si>
  <si>
    <t>РП9 отключился МВ к ТП442, ОЗЗ.
неисправна КЛ 6кВ РП9 - ТП442</t>
  </si>
  <si>
    <t>ТП442, ТП346, ТП465, ТП262, ТП271</t>
  </si>
  <si>
    <t>д.с.-1, шк.-1, ж.д.-19, орг.-17</t>
  </si>
  <si>
    <t>14.06.2024,  №152, стр.115 ОЖ</t>
  </si>
  <si>
    <t>ф.1015 ПС "Базовая" РП№250-КТП№5</t>
  </si>
  <si>
    <t>Неисправность трансформатора КТП-5</t>
  </si>
  <si>
    <t>КТП-21 т2, ТП-31 т1, ТП-14, ТП-39 т1, ТП-30, КТП-6, КТП-5, КТП-26</t>
  </si>
  <si>
    <t>ж.д.-36, ч.с.-324, шк.-2, д.с.-2, кот.-3, вод.-1, орг.-97, жит.-4223</t>
  </si>
  <si>
    <t>№22, 13.06.2024</t>
  </si>
  <si>
    <t>Подхлёст проводов при сильном порыве ветра, ТП-36 РУ-0,4 кВ фид.4 перегорела ПВ-250А. Вставка заменена эл.снабжение потребителей восстановлено.</t>
  </si>
  <si>
    <t>АКТ-07
ОЖ- лист 33 13.06.2024</t>
  </si>
  <si>
    <t>ТП-24 РУ-0,4кВ Ф.1 "пер. Революции, пост ГИБДД"</t>
  </si>
  <si>
    <t>Подхлёст проводов при сильном порыве ветра, ТП-24 РУ-0,4 кВ фид.1 перегорела ПВ-160А. Вставка заменена эл.снабжение потребителей восстановлено.</t>
  </si>
  <si>
    <t>ТП-24 ВЛ-0,4кВ ф.1.</t>
  </si>
  <si>
    <t>Ч.с.-10.   Жит.-30; организации-2;</t>
  </si>
  <si>
    <t>АКТ-08
ОЖ- лист 33 13.06.2024</t>
  </si>
  <si>
    <t>Пробой изоляции концевой воронки на опоре ВЛ-6 кВ ТП5-РП1, у РП-1. А так же отгорел шлейф фазы "А" на опоре №2. Эл. снабжение восстановлено по резервной схеме.</t>
  </si>
  <si>
    <t>ТП-5, 23, 33.</t>
  </si>
  <si>
    <t xml:space="preserve">Ж.д.-4; ч.с.-131; Жит.-474; организации-17; </t>
  </si>
  <si>
    <t>АКТ-09
ОЖ- лист 33 13.06.2024</t>
  </si>
  <si>
    <t xml:space="preserve"> 4.13</t>
  </si>
  <si>
    <t xml:space="preserve"> ф.1007  ПС   " Октябрьская"</t>
  </si>
  <si>
    <t>аварийно откл. ф.№1007 ПС "Октябрьская", питание ТП переведено на ф.1036 ПС "Октябрьская", ТП 8 подключена к ДГУ</t>
  </si>
  <si>
    <t>ТП-6,10,9,8,13,14,12,15,11,3,118аб</t>
  </si>
  <si>
    <t>ж.д.-42,ч.с.-125,кот.-2, шк.-3,д.с-3, маг-16,орг.-4,</t>
  </si>
  <si>
    <t>Акт №87 от 14.06.24</t>
  </si>
  <si>
    <t xml:space="preserve">МТЗ II ст. на ф.1008  ПС Октябрьская . НПО "Наука" п.Першино,  </t>
  </si>
  <si>
    <t>Акт №88 от 14.06.24</t>
  </si>
  <si>
    <t>ТП-6,10,118аб</t>
  </si>
  <si>
    <t>ж.д.-4,ч.с.-13,маг.-1,КНС-1</t>
  </si>
  <si>
    <t>Акт №89 от 14.06.24</t>
  </si>
  <si>
    <t>отключение МВ Ф-1003 П/С Андреево причина не установленна (гроза)</t>
  </si>
  <si>
    <t xml:space="preserve">№35  13.06.2024. лист.№172  ОПЖ </t>
  </si>
  <si>
    <t xml:space="preserve">3.4.14 </t>
  </si>
  <si>
    <t>отключение МВ Ф-1007 П/С Мошок причина не установленна (гроза)</t>
  </si>
  <si>
    <t xml:space="preserve">№36  13.06.2024. лист.№172  ОПЖ </t>
  </si>
  <si>
    <t>Фидер №1022 от РП №1</t>
  </si>
  <si>
    <t>Грозовой фронт</t>
  </si>
  <si>
    <t>ТП №1,2,60,80,90,91</t>
  </si>
  <si>
    <t>орг.-3, д/с.-2, ш/к-1, ч.с.-50</t>
  </si>
  <si>
    <t>Акт расследования №31.-6.24</t>
  </si>
  <si>
    <t>диспетчер Алексеева Н.В.</t>
  </si>
  <si>
    <t>ПС Владимирская-750 ф.Ю-2 РП30 ТП683</t>
  </si>
  <si>
    <t>РП30 от ТО отключился ВВ-10кВ к ТП683. РПВ успешно. Причина не установлена.</t>
  </si>
  <si>
    <t>КТП683, КТП680, ТП625, ТП626, КТП633, КТП629, КТП630, КТП660, КТП631, КТП632, КТП662, ТП645, КТП640, КТП528, КТП681, КТП549, КТП634, ТП627, КТП636, КТП662, КТП677, ТП645.</t>
  </si>
  <si>
    <t>14.06.24, №153,  стр.116 ОЖ</t>
  </si>
  <si>
    <t>ПС Районная ф.6710 ТП58,
ТП58 - ВЛ 6кВ ф.6710</t>
  </si>
  <si>
    <t>ПС Районная от МТЗ отключился ВВ-6кВ ф.6710:
неисправна КЛ-6кВ ТП58 - ВЛ 6кВ ф.6710</t>
  </si>
  <si>
    <t>ТП58, ТП478, ТП557, ТП566, ТП477</t>
  </si>
  <si>
    <t xml:space="preserve"> 15.06.2024, №154, стр.117 ОЖ</t>
  </si>
  <si>
    <t>ПС Тракторная III СШ 6кВ,
ПС Тракторная - РП5 ф.669 к."Б"</t>
  </si>
  <si>
    <t>ПС Тракторная: аварийно отключилась III СШ 6кВ:
неисправна КЛ 6кВ ПС Тракторная - РП5 ф.669 к."Б"</t>
  </si>
  <si>
    <t xml:space="preserve">РП5, ТП99, ТП267, ТП192, ТП258, ТП442, ТП346, ТП328, ТП139, ТП146, ТП277, ТП593, ТП11, ТП106, ТП50, ТП214, ТП361, ТП224, ТП62, ТП17, ТП461, ТП503, ТП504, ТП546, ТП512, ТП482, ТП151, РП21, ТП501, ТП502, ТП114, ТП399, ТП439, ТП538, ТП722, ТП712, </t>
  </si>
  <si>
    <t xml:space="preserve"> м.у.-1,  орг.-5</t>
  </si>
  <si>
    <t>шк.-3, д.с.-3, орг.- 50, ж.д.-65, ч.д.-120</t>
  </si>
  <si>
    <t>16.06.24, №155, стр.118 ОЖ</t>
  </si>
  <si>
    <t>ПС Западная ф.641 РП27 ТП571,
ТП572 - ТП583,
РП34 - ТП577</t>
  </si>
  <si>
    <t>РП27 от МТЗ отключился ВВ-6кВ к ТП571:
неисправна КЛ 6кВ ТП572 - ТП583, КЛ 6кВ РП34 - ТП577 выведена для уточнения ЭТЛ.</t>
  </si>
  <si>
    <t>ТП471, ТП472, ТП483, ТП577</t>
  </si>
  <si>
    <t>ж.д.-10, шк.-1, д.с.-2</t>
  </si>
  <si>
    <t>17.06.24, №156, №157, стр.119 ОЖ</t>
  </si>
  <si>
    <t>ПС Западная ф.649 РП23 ТП455,
ТП223 - ТП467</t>
  </si>
  <si>
    <t>РП23 от ТО отключился МВ-6кВ к ТП455:
неисправна  КЛ-6кВ ТП223 - ТП467</t>
  </si>
  <si>
    <t>ТП455, ТП529, ТП454, ТП584, ТП451, ТП527, ТП447, ТП467</t>
  </si>
  <si>
    <t>шк.-1, д.с.-3, орг.-12, ж.д.-32</t>
  </si>
  <si>
    <t>17.06.24, №158,  стр.119 ОЖ</t>
  </si>
  <si>
    <t>п. Городищи ЦРП "ГОФ" ф.Поселок-1</t>
  </si>
  <si>
    <t>Сработала МТЗ ф."Посёлок-1" ЦРП "ГОФ": причина не установлена</t>
  </si>
  <si>
    <t>КТП-10, КТП-9, КТП-11 тр-р №1, ТП-1, ТП-2, ТП-3, ТП-4, КТП-13, КТП-12</t>
  </si>
  <si>
    <t>ж.д.-29,ч.с.-220,шк.-2,д.с.-1,орг.-16,жит.-2461</t>
  </si>
  <si>
    <t>№23, 16.06.2024</t>
  </si>
  <si>
    <t>отключился МВ Ф-1004 П/С Андреево повреждение на П/С Андреево</t>
  </si>
  <si>
    <t xml:space="preserve">№ 37 15.06.2024. лист.№172  ОПЖ </t>
  </si>
  <si>
    <t>отключился МВ Ф-1006 П/С Андреево повреждение на П/С Андреево</t>
  </si>
  <si>
    <t>Ф-109 П/С Судогда п.Передел ТП-42</t>
  </si>
  <si>
    <t>ТП-42</t>
  </si>
  <si>
    <t xml:space="preserve"> ч.с-128</t>
  </si>
  <si>
    <t xml:space="preserve">Фидер №103 от ПС Ундол </t>
  </si>
  <si>
    <t>Отключение от МТЗ ф.103.Причина выясняется.Нагрузка частично переведена на ф.125.</t>
  </si>
  <si>
    <t>ТП №126,137,19,54,158,20,82,61,72,31.</t>
  </si>
  <si>
    <t>ж.д.-19,ч.с.-56,д.с.-2,орг.-30,вод.-кнс.-1.</t>
  </si>
  <si>
    <t>Акт расследования №35 от 16.06.24 г.</t>
  </si>
  <si>
    <t>дисп. Охапкин С.А. тел. 2-29-80.</t>
  </si>
  <si>
    <t>На повреждении участок КЛ-10 кВ между опорами №3-№4.Участок выведен в ремонт. Нагрузка частично переведена на ф.125.</t>
  </si>
  <si>
    <t>ТП №126,137,19,31.</t>
  </si>
  <si>
    <t>ж.д.-1,орг.-16.</t>
  </si>
  <si>
    <t xml:space="preserve">Фидер №105 от ПС Копнино </t>
  </si>
  <si>
    <t>Отключение от МТЗ ф.105 ПС Собинка.(МРСК).</t>
  </si>
  <si>
    <t>ТП №21,22,23,52,39,85,43,156,157.</t>
  </si>
  <si>
    <t>ж.д.-12,ч.с.-600,орг.-18.</t>
  </si>
  <si>
    <t>Акт расследования №36 от 16.06.24 г.</t>
  </si>
  <si>
    <t>Фидер №1015 от ПС Собинка</t>
  </si>
  <si>
    <t xml:space="preserve"> Гроза. Включено до ЛР№2 ф.1015. Нагрузка частично переведена на ф.1021 "РП-1"</t>
  </si>
  <si>
    <t>ТП №10,48,110,57,111,8,58, 152,50,51,86,12,11,88,41,73,74,75,67,102,117</t>
  </si>
  <si>
    <t>ж.д.-60,ч.с 500    орг.-16. шк.1</t>
  </si>
  <si>
    <t>Акт расследования №37 от 17.06.24 г.</t>
  </si>
  <si>
    <t>дисп. Камышев С.А. тел. 2-29-80.</t>
  </si>
  <si>
    <t>Ф-24  РП-1</t>
  </si>
  <si>
    <t>РП-1 РУ-10 кВ камера 15 Ф-24  отключение защитой МТЗ, после проведения осмотра и испытаний включен без замечаний</t>
  </si>
  <si>
    <t>ТП-3,4А,5А,8,9А,10,24,37</t>
  </si>
  <si>
    <t>орг.-54, ж.д- 20, ч.с.-200</t>
  </si>
  <si>
    <t>14.06.2024г., акт № 39</t>
  </si>
  <si>
    <t>Акт №90 от 14.06.24</t>
  </si>
  <si>
    <t>инженер ФИО тел. 000010</t>
  </si>
  <si>
    <t>ТП-1, РУ-0,4кВ,яч-1.</t>
  </si>
  <si>
    <t>Сгорел предохранитель ПН-200А</t>
  </si>
  <si>
    <t>Орг-1.</t>
  </si>
  <si>
    <t>Акт №92от 16.06.24</t>
  </si>
  <si>
    <t>ТП-1, РУ-0,4кВ</t>
  </si>
  <si>
    <t>Отключился автомат  групповой ВА-55-41 1000А</t>
  </si>
  <si>
    <t>ж.д.-2, ч.с.-76, маг.-7, орг.-6</t>
  </si>
  <si>
    <t>Акт №91от 16.06.24</t>
  </si>
  <si>
    <t>Акт №93от 16.06.24</t>
  </si>
  <si>
    <t>инженер ФИО тел. 000009</t>
  </si>
  <si>
    <t>ТП-23 Т-1</t>
  </si>
  <si>
    <t>Отгорела шпилька тр-ра №1 по 0,4кВ фаза А</t>
  </si>
  <si>
    <t>ТП-23</t>
  </si>
  <si>
    <t>ж.д.-4, д.с.-1,орг.-12, жит.-560</t>
  </si>
  <si>
    <t>№24, 17.06.2024</t>
  </si>
  <si>
    <t>ЦРП-2 ф.31</t>
  </si>
  <si>
    <t>Повреждение КЛ-6кВ от ТП-154 до ТП-2э (абонентская)</t>
  </si>
  <si>
    <t>ЦРП-2 ф.31 ТП-133,153,116,122,2э(абонентская)</t>
  </si>
  <si>
    <t>2ж.д.,14 орг.</t>
  </si>
  <si>
    <t>17.06.2024 ,№64</t>
  </si>
  <si>
    <t>отключился МВ Ф-1004 П/С Андреево повреждение на ВЛ Россетей</t>
  </si>
  <si>
    <t xml:space="preserve">№ 38 17.06.2024. лист.№174  ОПЖ </t>
  </si>
  <si>
    <t>Отключение МВ Ф-1009 П/С Воровского причина не установлена</t>
  </si>
  <si>
    <t xml:space="preserve">№ 39 17.06.2024. лист.№174  ОПЖ </t>
  </si>
  <si>
    <t>отключение МВ Ф-1003 П/С Андреево  сгорел ПКТ-10 ТП-11 (гроза)</t>
  </si>
  <si>
    <t xml:space="preserve">№ 40 17.06.2024. лист.№174  ОПЖ </t>
  </si>
  <si>
    <t>отключение МВ Ф-1003 П/С Андреево  сгорел ПКТ-10 ТП-9 (гроза)</t>
  </si>
  <si>
    <t xml:space="preserve">№ 41 17.06.2024. лист.№174  ОПЖ </t>
  </si>
  <si>
    <t xml:space="preserve">№ 42 17.06.2024. лист.№174  ОПЖ </t>
  </si>
  <si>
    <t>ПС Юрьевец ф.110 ТП604 ТП606,
ТП604 - ТП606</t>
  </si>
  <si>
    <t>ТП604 от ТО отключился ВВ-10кВ к ТП606: неисправна КЛ-10кВ ТП604 - ТП606</t>
  </si>
  <si>
    <t>м.у.-1, вод.-1,  кот.-1</t>
  </si>
  <si>
    <t>шк.-1,  д.с.-1,  ж.д.-17,  орг.-12</t>
  </si>
  <si>
    <t>17.06.24, №159,  стр.120 ОЖ</t>
  </si>
  <si>
    <t>ПО г. Вязники РЭС г. Ковров АО "ОРЭС-Владимирская область"</t>
  </si>
  <si>
    <t>КЛ-6 кВ от РП-2 до ТП-82</t>
  </si>
  <si>
    <t>17.06.2024 в 11.00 часов На ПС "Вязники появилась "земля на фидере № 618. Произведены опреративные переключения. Выведена в ремонт КЛ-6 кВ от РП-2 до ТП-82</t>
  </si>
  <si>
    <t>ТП-82,18,79,27</t>
  </si>
  <si>
    <t>ж.д.-13, ч.с.-20,орг. -32</t>
  </si>
  <si>
    <t>№ 6/5 от 18.06.2024</t>
  </si>
  <si>
    <t>гл. инженер Осеев Н.В тел. 89209291844</t>
  </si>
  <si>
    <t>ВЛ-10 кВ д. Серково-д. Большевысоково</t>
  </si>
  <si>
    <t>18.06.2024 г. в 04:00 произошло отключение ВЛ-10 кВ д.  Серково-д. Большевысоково. Отключены отпайки 10 кВ в сторону д. Поздняково, д. Жарцы, д. Агафоново, д. Пивоварово и произведено повторное включение  ВЛ-10 кВ д.  Серково-д. Большевысоково.</t>
  </si>
  <si>
    <t>ж.д.-7, ч.с.-792, д.с.-1, кот.-1, орг. -30</t>
  </si>
  <si>
    <t>№6/6 от 18.06.2024</t>
  </si>
  <si>
    <t>Гроза. Отключение МВ Ф-1009 П/С Воровского причина не установлена</t>
  </si>
  <si>
    <t xml:space="preserve">№ 43 18.06.2024. лист.№175  ОПЖ </t>
  </si>
  <si>
    <t>П/С Мошок Ф-1007</t>
  </si>
  <si>
    <t>Отключение МВ Ф-1007 П/Смошок причина не установлена</t>
  </si>
  <si>
    <t xml:space="preserve">№ 44 18.06.2024. лист.№174  ОПЖ </t>
  </si>
  <si>
    <t>Гроза. Отключение МВ Ф-1009 П/С Воровского электропробой  изоляторов на ЛРНД-10 ввода ТП-10 (ТП-10 отключена)</t>
  </si>
  <si>
    <t xml:space="preserve">№ 45 18.06.2024. лист.№175  ОПЖ </t>
  </si>
  <si>
    <t>ТП-10 п. Воровского</t>
  </si>
  <si>
    <t xml:space="preserve">Гроза. Отключение МВ Ф-1009 П/С Воровского электропробой  изоляторов на ЛРНД-10 ввода </t>
  </si>
  <si>
    <t>ТП-.10</t>
  </si>
  <si>
    <t xml:space="preserve"> ч.с-111</t>
  </si>
  <si>
    <t>30.8</t>
  </si>
  <si>
    <t>ПС Тракторная ф.608 РП17,
ПС Тракторная РП17 ф.608 к.А и к.Б</t>
  </si>
  <si>
    <t>ПС Тракторная от ТО отключился ВВ-6кВ ф.608:
неисправны КЛ-6 кВ ПС Тракторная - РП17 ф.608 каб.А и каб.Б</t>
  </si>
  <si>
    <t>РП17, ТП461, ТП503, ТП504, ТП546, ТП505, ТП506, ТП502, РП21, ТП399, ТП439, ТП538, ТП512, ТП701, ТП366, ТП69, ТП78, ТП375, ТП48, ТП209, ТП30, ТП135, ТП218, ТП178</t>
  </si>
  <si>
    <t>м.у.-1, орг.-3</t>
  </si>
  <si>
    <t xml:space="preserve"> ж.д.-32,  д.с.-1,  орг.-21,  ч.с.-36</t>
  </si>
  <si>
    <t>18.06.24, №160, 161 стр.121 ОЖ</t>
  </si>
  <si>
    <t>мкр. Красный Октябрь, ТП-13, РУ-0,4кВ, яч-10.</t>
  </si>
  <si>
    <t>Сгорели вставки  ПН-200А</t>
  </si>
  <si>
    <t>ТП-13, РУ-0,4кВ, яч-10</t>
  </si>
  <si>
    <t>ж.д.-10, маг.-1</t>
  </si>
  <si>
    <t>Акт №94от 19.06.24</t>
  </si>
  <si>
    <t>РП-10, ф.6021, от ТП-70 до ТП-39</t>
  </si>
  <si>
    <t>Вышла из строя КВЛ-6 кВ. Поиск повреждения. Не включены ТП-93, 129, 165 (коолективные сады), ТП-39 ( с. Троицко-Никольское)</t>
  </si>
  <si>
    <t>ф.6021 ТП-188,16,70,39,250,271, ТП-147,166,228,139,196,93,129,165(абонентские)</t>
  </si>
  <si>
    <t>18.06.2024, № 65</t>
  </si>
  <si>
    <t>Вышла из строя КВЛ-6 кВ. Поиск повреждения . Не включены ТП-93, 129, 165 (коолективные сады), ТП-39 ( с. Троицко-Никольское)</t>
  </si>
  <si>
    <t>ф.6021, ТП-39, ТП-93, 129, 165 (абонентские)</t>
  </si>
  <si>
    <t>ч.с.-100, кол.сад-3</t>
  </si>
  <si>
    <t>ЦРП-1, ф.3</t>
  </si>
  <si>
    <t>Отключился ВВ ф.3 на ЦРП-1, включили. Причина отключения не выявлена.</t>
  </si>
  <si>
    <t xml:space="preserve">ф.3, ТП-248, 17, 142, 1, 24, 270, 160, 55, 78, 83, ТП-95, 74 (абонентские), ТП-78 а (КЭСР) </t>
  </si>
  <si>
    <t>шк.-1, д.с.-2, кот.-2, м.у.-1</t>
  </si>
  <si>
    <t>ж.д.-24, ч.с.-610</t>
  </si>
  <si>
    <t>18.06.2024, № 66</t>
  </si>
  <si>
    <t>ТП-6 Ф-1001 от ПС КАМЗ</t>
  </si>
  <si>
    <t xml:space="preserve">перегорание автоматических выключателей В-1, В-2, В-3 </t>
  </si>
  <si>
    <t>вод.-1, орг.-2, ч.с.-80</t>
  </si>
  <si>
    <t>19.06.2024г., акт № 40</t>
  </si>
  <si>
    <t>Акт №95 от 19.06.24</t>
  </si>
  <si>
    <t>ТП-508, ул.Горького, 103</t>
  </si>
  <si>
    <t>ТП508: мех. повреждение КЛ-0,4кВ ТП508 - ул.Горького д.107-а (школа №25) - ввод-1</t>
  </si>
  <si>
    <t>ТП-508 ф."ул.Горького, 107а (школа №25, вв-1)"</t>
  </si>
  <si>
    <t>19.06.2024 № 162, стр. 96 ЖЗ</t>
  </si>
  <si>
    <t xml:space="preserve">РП 2 от МТЗ отключился ВВ 10 кВ ф. 224 в сторону ТП 64. После проверки КЛ 10 кВ все потребители были запитаны. На повреждении: КЛ 10 кВ от ТП 90 до ТП 91 ; КЛ 10 кВ от ТП 9 до ТП 41. </t>
  </si>
  <si>
    <t>ж.д.-29, ч.с.-154, орг.-21</t>
  </si>
  <si>
    <t>19.06.2024, о.ж. л. 140,акт 05/06</t>
  </si>
  <si>
    <t>КЛ 10 кВ от ТП 90 до ТП 91</t>
  </si>
  <si>
    <t>Повреждение КЛ 10 кВ от ТП 90 до ТП 91.</t>
  </si>
  <si>
    <t>ТП 91</t>
  </si>
  <si>
    <t>ж.д.-1, орг.-5</t>
  </si>
  <si>
    <t>КЛ 10 кВ от ТП 9 до ТП 41</t>
  </si>
  <si>
    <t>Повреждение КЛ 10 кВ от ТП 9 до ТП 41.</t>
  </si>
  <si>
    <t>ТП 9</t>
  </si>
  <si>
    <t>ж.д.-3, ч.с.-131, орг.-2</t>
  </si>
  <si>
    <t>ПС Кольчугино, ф. 618 - ЦРП 2</t>
  </si>
  <si>
    <t>Отключился масляный выключатель фид. 618 от действия МТЗ, причина - физический износ изоляции кабеля</t>
  </si>
  <si>
    <t>22 ТП: ЦРП 2 Т1, ТП 81, 8А, 16, 13, 32, 64, 35, 38, 37, Зайково, 65 Т1, 25А, ХПП, 2, 74, 105, 82 Т1, 31 Т2, 9, 78 Т1, Водолей</t>
  </si>
  <si>
    <t>ч.с. - 366,  ж.д. - 50, орг. - 66, шк. -1, д.с. -1, нас. - 2, ГРП -1, 2800 чел.</t>
  </si>
  <si>
    <t>стр. 166 о.ж. от 19.06</t>
  </si>
  <si>
    <t xml:space="preserve"> Шквальный ветер.  Нагрузка  переведена на ф.1021 "РП-1" и ф.1006 "ПС"Собинка</t>
  </si>
  <si>
    <t>Акт расследования №38 от 21.06.24 г.</t>
  </si>
  <si>
    <t>Фидер №1006 от ПС Собинка</t>
  </si>
  <si>
    <t xml:space="preserve"> Шквальный ветер.  </t>
  </si>
  <si>
    <t>ТП №49,106,81,14,15,148,150,16,17,103,149,116,112,76,  109,107</t>
  </si>
  <si>
    <t>ж.д.-33,ч.с 200    орг.-13. шк.2 д.с1,вод.1</t>
  </si>
  <si>
    <t>Акт расследования №39 от 21.06.24 г.</t>
  </si>
  <si>
    <t>Фидер №1009 от РП-3   Лакинск</t>
  </si>
  <si>
    <t>ТП №83,26,27,69,3746,94</t>
  </si>
  <si>
    <t>ж.д.-19,ч.с 77    орг.-9. ,вод.1</t>
  </si>
  <si>
    <t>Акт расследования №40 от 21.06.24 г.</t>
  </si>
  <si>
    <t>Фидер №1005 от РП-3   Лакинск</t>
  </si>
  <si>
    <t>ТП №39,52,21,22,23,85,43,156,157</t>
  </si>
  <si>
    <t>ж.д.-18,ч.с 244    орг.-16. ,вод.1</t>
  </si>
  <si>
    <t>Акт расследования №41от 21.06.24 г.</t>
  </si>
  <si>
    <t>ВЛ-10 кВ Ф-1010 ПС Пенкино, ТП-788</t>
  </si>
  <si>
    <t>Отключение ВЛ-10кВ Ф-1010 ПС Пенкино в сетях МРСК</t>
  </si>
  <si>
    <t>ТП-788</t>
  </si>
  <si>
    <t>м.у.-2, орг.-4, ч.с.-10</t>
  </si>
  <si>
    <t>20.06.2024г., АКТ № 41</t>
  </si>
  <si>
    <t>ВЛ-10кВ Ф-1002 ПС Брызгалово п.им. Карла Маркса ТП-715, 714,717,713,718,730</t>
  </si>
  <si>
    <t>вод.-1, кот.-2, орг.-14, шк.-1, д.с.-1, ж.д.-14, ч.с-271</t>
  </si>
  <si>
    <t>20.06.2024г., АКТ № 42</t>
  </si>
  <si>
    <t>ПС Сунгирь ф.1007 ТП229</t>
  </si>
  <si>
    <t>На ПС Сунгирь во время ливня с грозой и ветром от МТЗ отключился ф.1007 к ТП229:
РПВ успешно - причина не установлена.</t>
  </si>
  <si>
    <t>ТП229, ТП409, ТП718, ТП390, ТП347, ТП488, ТП489, ТП798</t>
  </si>
  <si>
    <t>в.ч.-1, орг.-14, ч.с.-41, ж.д.-2</t>
  </si>
  <si>
    <t>20.06.2024  №163 стр. 124 ОЖ</t>
  </si>
  <si>
    <t>диспетчер Антонов А.В. тел. 45-25-18</t>
  </si>
  <si>
    <t>ПС "750 Владимирская" ф.1005 ТП521,
ТП521 - ТП523</t>
  </si>
  <si>
    <t>ТП 521 на выходной опоре КВЛ-10кВ к ТП 523  обрыв ВЛ-10кВ во втором пролете между ТП521 - ТП523</t>
  </si>
  <si>
    <t>ТП521, ТП523, ТП522, ТП526, ТП524</t>
  </si>
  <si>
    <t>кот.-1 КНС.-1, д.с.-1 шк.-1 ж.д.-15</t>
  </si>
  <si>
    <t>20.06.2024  №164 стр. 124 ОЖ</t>
  </si>
  <si>
    <t>ТП 521 на выходной опоре КВЛ-10кВ к ТП 523  обрыв ВЛ-10кВ во втором пролете между ТП  521- ТП 523</t>
  </si>
  <si>
    <t>ТП523</t>
  </si>
  <si>
    <t>ПС "Районная" ф.6413 РП9 ТП430</t>
  </si>
  <si>
    <t>РП-9 во время ливня с грозой и ветром от ТО отключился МВ-6кВ к ТП430:
РПВ успешно - причина не установлена</t>
  </si>
  <si>
    <t>ТП430, ТП396, ТП441, ТП387, ТП742, ТП291, ТП810, ТП782, ТП25, ТП161, ТП124, ТП459</t>
  </si>
  <si>
    <t>СНТ-8, ч.с.-95, орг.-5</t>
  </si>
  <si>
    <t>20.06.2024  №165 стр. 124 ОЖ</t>
  </si>
  <si>
    <t>ТП204, ул.Воровского,14</t>
  </si>
  <si>
    <t>Обрыв ВЛ-0,4 кВ, падение дерева</t>
  </si>
  <si>
    <t>ф.ВЛ ул.Подбельского,14-23,ул.Воровского,1-23,</t>
  </si>
  <si>
    <t>ч.с.-21, орг.-4</t>
  </si>
  <si>
    <t>20.06.2024, ЖЗ стр. 97</t>
  </si>
  <si>
    <t>ТП263, ул. Погодина, 5Б</t>
  </si>
  <si>
    <t>ф.ВЛ ул. Погодина</t>
  </si>
  <si>
    <t>ч.с.-5</t>
  </si>
  <si>
    <t>20.06.2024, ЖЗ стр. 98</t>
  </si>
  <si>
    <t>ТП19, ул.Вишневая, 26</t>
  </si>
  <si>
    <t>Обрыв ВЛ-0,4 кВ, падение опоры</t>
  </si>
  <si>
    <t>ф.ВЛ-3  ул.Красная Горка</t>
  </si>
  <si>
    <t>аварийно откл. ф.№1036 ПС "Октябрьская" из-за падения дерева на ВЛ-10кВ, питание ТП переведено на ф.1007 ПС "Октябрьская"</t>
  </si>
  <si>
    <t>ТП-6,10,9,8,13,14,12,15,11,3,1,2,16,5,107</t>
  </si>
  <si>
    <t>Акт №96 от 20.06.24</t>
  </si>
  <si>
    <t>отключение МВ Ф-109 П/С Судогда работы повреждение на ВЛ Россетей</t>
  </si>
  <si>
    <t xml:space="preserve">№46  20.06.2024. лист.№178 ОПЖ </t>
  </si>
  <si>
    <t>ТП 24,г.Судогда Ф-ул. Халтурина нечет</t>
  </si>
  <si>
    <t>ВЛ фид.ул.Холтурина нечет.</t>
  </si>
  <si>
    <t>орг-2,  ч.с-5</t>
  </si>
  <si>
    <t xml:space="preserve"> № 47  20.06.2024. лист.№ 5 </t>
  </si>
  <si>
    <t>ТП 11, п.Андреево ф.ул.Первомайская</t>
  </si>
  <si>
    <t>ВЛ фид.ул.Первомайская</t>
  </si>
  <si>
    <t>мдк-2</t>
  </si>
  <si>
    <t xml:space="preserve"> № 48  20.06.2024. лист.№ 5 </t>
  </si>
  <si>
    <t>ТП 55, ф. 3,5,9 - ул. Станиславского, Владимирская</t>
  </si>
  <si>
    <t>Обрыв магистрали упавшим деревом, отключился автоматический выключатель, дерево убрали, провода восстановили, включили автомат</t>
  </si>
  <si>
    <t>ч.с. - 68, орг. - 3</t>
  </si>
  <si>
    <t>№ 65 ж.з. от 20.06</t>
  </si>
  <si>
    <t>№ 66 ж.з. от 20.06</t>
  </si>
  <si>
    <t>ТП 47, ф. 5 - ул. Загородная</t>
  </si>
  <si>
    <t>Схлест проводов магистрали, сбросил автоматический выключатель, устранили</t>
  </si>
  <si>
    <t>ч.с. - 24</t>
  </si>
  <si>
    <t>№ 67 ж.з. от 20.06</t>
  </si>
  <si>
    <t>ТП 7, ф. 7 - ул. Кабельщиков</t>
  </si>
  <si>
    <t>ч.с. - 31</t>
  </si>
  <si>
    <t>№ 68 ж.з. от 20.06</t>
  </si>
  <si>
    <t>ТП 32, ф. 8 - ул. Крылова</t>
  </si>
  <si>
    <t>№ 70 ж.з. от 20.06</t>
  </si>
  <si>
    <t>ТП 80, ф. 7 - ул. Шиманаева, 5-я Линия Лен. пос.</t>
  </si>
  <si>
    <t>ж.д. - 14</t>
  </si>
  <si>
    <t>№ 71 ж.з. от 20.06</t>
  </si>
  <si>
    <t>ТП 12, ф. 9 - ул. Озерная, Невского</t>
  </si>
  <si>
    <t>ч.с. - 65</t>
  </si>
  <si>
    <t>№ 72 ж.з. от 20.06</t>
  </si>
  <si>
    <t>ТП 18, ф. 5 - ул. Куйбышева</t>
  </si>
  <si>
    <t>Обрыв проводов магистрали, устранили</t>
  </si>
  <si>
    <t xml:space="preserve">ч.с. - 59 </t>
  </si>
  <si>
    <t>№ 73 ж.з. от 20.06</t>
  </si>
  <si>
    <t>ЦРП АО БЭЗ, ТП 1, ф. 19 - ул. Станционная, Вокзальная, Ленина</t>
  </si>
  <si>
    <t>ч.с. - 53, орг. - 4</t>
  </si>
  <si>
    <t>№ 74 ж.з. от 20.06</t>
  </si>
  <si>
    <t>ТП 18, ф. 6 - ул. Молодежная</t>
  </si>
  <si>
    <t>№ 75 ж.з. от 20.06</t>
  </si>
  <si>
    <t>ПС Суздаль ВВ Ф.110</t>
  </si>
  <si>
    <t>При производстве земляных работ сторонней организацией механическое повреждение КЛ 10 кВ ТП 14-ТП 43</t>
  </si>
  <si>
    <t>ТП 67А,17,30,21А,22А,23А,24А,25А,27А,14А,38А,39А,36А6,58,49,63,70,65,,48</t>
  </si>
  <si>
    <t>Котельная-2 КНС -3 Водозабор-1</t>
  </si>
  <si>
    <t>орг.-20,ж.д-25,д.с.-2,ч.с.-300</t>
  </si>
  <si>
    <t>№ 12, 24.06.2024</t>
  </si>
  <si>
    <t>ТП-96, РУ-0,4кВ, яч. №12,ул. Красноармейская, ул. Советская, ул. Серегина</t>
  </si>
  <si>
    <t>Обрыв ВЛ-0.4кВ из-за падения дерева</t>
  </si>
  <si>
    <t xml:space="preserve">ТП-96, РУ-0,4кВ, яч. №12     </t>
  </si>
  <si>
    <t>орг-2,шк.-1 ,ч.с.-32.</t>
  </si>
  <si>
    <t>Акт №97 от 21.06.24</t>
  </si>
  <si>
    <t>ТП-15, РУ-0,4кВ, яч. №11 пос.Красный Октябрь, у.л. Калинина д75,ул.1-й Проезд д2.</t>
  </si>
  <si>
    <t>Повреждение КЛ-0.4кВ на вводе в дом .</t>
  </si>
  <si>
    <t xml:space="preserve">ТП-15, РУ-0,4кВ, яч. №11    </t>
  </si>
  <si>
    <t>Ж д-2</t>
  </si>
  <si>
    <t>Акт №98 от 22.06.24</t>
  </si>
  <si>
    <t>отключение МВ Ф-1007 П/С Мошок повреждение на ВЛ Россетей</t>
  </si>
  <si>
    <t xml:space="preserve">№49  23.06.2024. лист.№178  ОПЖ </t>
  </si>
  <si>
    <t>ТП 25 - ТП 15</t>
  </si>
  <si>
    <t>Повреждение кабельной линии</t>
  </si>
  <si>
    <t>7 ТП : орг. - 14, ж.д. - 7, ч.с. - 258, шк. - 1, д.с. - 1, нас. - 1 , население - 930 чел.</t>
  </si>
  <si>
    <t>ч.с. - 258,  ж.д. - 7, орг. - 14, шк. -1, д.с. -1, нас. - 1,  930 чел.</t>
  </si>
  <si>
    <t>стр. 168 о.ж. от 23.06</t>
  </si>
  <si>
    <t>ВЛ-0,4 кВ от ТП-5 по ул. Пушкинская, Новофабричная (кабельный выход на опору № 1)</t>
  </si>
  <si>
    <t>На ВЛ-0,4 кВ от ТП-5 по ул. Пушкинская, Новофабричная неисправен кабельный выход на опору № 1. Произведена замена на СИП</t>
  </si>
  <si>
    <t>ВЛ-0,4 кВ от ТП-5 по ул. Пушкинская, Новофабричная</t>
  </si>
  <si>
    <t xml:space="preserve"> ч.с.-182 </t>
  </si>
  <si>
    <t>№ 645 ЖУАЗ от 21.06.24</t>
  </si>
  <si>
    <t>ВЛ-0,4 кВ от ТП-47 по ул. Герцена</t>
  </si>
  <si>
    <t>На ВЛ-0,4 кВ от ТП-47 по ул. Герцена упало дерево . Обрвано два пролета проводов. Произведены ремонтные работы</t>
  </si>
  <si>
    <t xml:space="preserve">№ 650 ЖУАЗ от 22.06.2024 </t>
  </si>
  <si>
    <t>ПС Районная ф.6106 РП4 ТП355,
ТП331 - ТП433</t>
  </si>
  <si>
    <t>РП4 от ТО отключился МВ-6кВ к ТП355:
мех.повреждение КЛ-6кВ ТП331 - ТП433</t>
  </si>
  <si>
    <t>ТП355, ТП266, ТП331, ТП433, ТП57, ТП531, ТП334, ТП325, ТП193</t>
  </si>
  <si>
    <t>шк.-1, орг.-13, ж.д.-17</t>
  </si>
  <si>
    <t>21.06.2024, №166, стр.125 ОЖ</t>
  </si>
  <si>
    <t>инженер ФИО тел. 000002</t>
  </si>
  <si>
    <t>ПС ВЭМЗ ф.715 РП6, ПС ВЭМЗ - РП6
ф.715 к.А</t>
  </si>
  <si>
    <t>ПС ВЭМЗ для отыскания ОЗЗ отключили МВ-6кВ ф.715:
мех. повреждение КЛ-6кВ ПС ВЭМЗ - РП6 ф.715 к.А</t>
  </si>
  <si>
    <t>ТП562, ТП119, ТП60, ТП13, ТП166, ТП422, ТП398, ТП80, ТП149, ТП598, ТП110, ТП40, ТП128, ТП15, ТП102, ТП61, ТП279</t>
  </si>
  <si>
    <t>д.с.-1, м.у.-1, орг.-43, ж.д.-87</t>
  </si>
  <si>
    <t>21.06.2024, №167, стр.125 ОЖ</t>
  </si>
  <si>
    <t>инженер ФИО тел. 000001</t>
  </si>
  <si>
    <t>РП30 от ТО отключился ВВ-10кВ к ТП683:
РПВ успешно - причина не установлена.</t>
  </si>
  <si>
    <t>КТП683, КТП680, ТП625, ТП626, КТП633, КТП629, КТП630, КТП660, КТП631, КТП632, КТП662, ТП645, КТП640, КТП528, ТП681, КТП549, КТП634, ТП627, КТП636, КТП677, ТП628.</t>
  </si>
  <si>
    <t>22.06.24, №168, стр.126 ОЖ</t>
  </si>
  <si>
    <t>инженер ФИО тел. 000000</t>
  </si>
  <si>
    <t xml:space="preserve">ПС Сунгирь ф.1011 РП33 ТП390,
ТП249 - ТП300 </t>
  </si>
  <si>
    <t>РП33 от МТЗ отключился ВВ-10кВ к ТП390:
неисправна КЛ-10кВ ТП249 - ТП300</t>
  </si>
  <si>
    <t xml:space="preserve">ТП390, ТП347, ТП345, ТП249, ТП300, ТП286 </t>
  </si>
  <si>
    <t>м.у-2, шк.-1, ж.д.-16, орг.-8</t>
  </si>
  <si>
    <t>22.06.24, №169,  стр.126 ОЖ</t>
  </si>
  <si>
    <t xml:space="preserve">ПС Сунгирь ф.1010 РП11,
ПС Сунгирь - РП11 ф.1010 к.А </t>
  </si>
  <si>
    <t>ПС Сунгирь от МТЗ отключился МВ-10кВ ф.1010:
неисправна КЛ-10кВ ПС Сунгирь - РП11 ф.1010 к.А</t>
  </si>
  <si>
    <t>РП11, ТП358, ТП327, ТТП367, ТП326, ТП318, ТП317, ТП299, ТП298, ТП359, ТП532, ТП435, ТП152, ТП836, ТП386, ТП772, ТП329, ТП319, ТП345, ТП306</t>
  </si>
  <si>
    <t>м.у.-2, орг.-2</t>
  </si>
  <si>
    <t>шк.-2,  д.с.-3,  орг.-18,  ж.д-35,  ч.с.-24</t>
  </si>
  <si>
    <t>23.06.2023, №170, стр.127 ОЖ</t>
  </si>
  <si>
    <t>ТП 1ВВ Ф.112</t>
  </si>
  <si>
    <t>При производстве земляных работ сторонней организацией механическое повреждение КЛ 10 кВ ТП 57-ТП 45</t>
  </si>
  <si>
    <t>ТП 1б,41,15,42,7,20,45,,8,12,59б.</t>
  </si>
  <si>
    <t>Котельная-1 КНС -1 Водозабор-1</t>
  </si>
  <si>
    <t>орг.-10,.с.-100,школа-1</t>
  </si>
  <si>
    <t>№ 13, 24.06.2024</t>
  </si>
  <si>
    <t>ПС Владимирская-750 ф.Ю-1 РП30,
ТП685 - КТП СНТ</t>
  </si>
  <si>
    <t>ПС Владимирская-750 для отыскания ОЗЗ отключили ф.Ю-1:
обрыв ВЛ-10кВ ф."ТП685-КТП СНТ/ТП610" от опопры №1 в сторону КТП610</t>
  </si>
  <si>
    <t>ТП616, ТП618, ТП637, ТП682, ТП685, ТП663, ТП610, КТП СНТ, ТП607, ТП606, ТП605, ТП603, ТП602, ТП642, ТП653, ТП694, ТП624, ТП639, ТП614, ТП617, ТП679, ТП649, ТП613, ТП612, ТП638</t>
  </si>
  <si>
    <t>м.у.-2, вод.-2, кот.-1</t>
  </si>
  <si>
    <t>шк.-1,  д.с.-1,  орг.-30,  ж.д.-28,  ч.с.-68</t>
  </si>
  <si>
    <t>24.06.2024,  №171, стр.129 ОЖ</t>
  </si>
  <si>
    <t>ПС ВЭМЗ ф.715 РП6 ТП110,
ТП102 - ТП128</t>
  </si>
  <si>
    <t>РП6 от ТО отключился ВВ-6кВ к ТП110:
неисправна КЛ-6кВ ТП102 - ТП128</t>
  </si>
  <si>
    <t>ТП110, ТП40, ТП128, ТП15, ТП102, ТП61, ТП828, ТП279</t>
  </si>
  <si>
    <t>ж.д.-35, орг.-18</t>
  </si>
  <si>
    <t>24.06.2024,  №172, стр.129 ОЖ</t>
  </si>
  <si>
    <t>ПС ВЭМЗ ф.715 РП6 ТП149</t>
  </si>
  <si>
    <t>РП6 аварийно отключился ВВ-6кВ к ТП149:
причина не установлена</t>
  </si>
  <si>
    <t>24.06.2024,  №173, стр.129 ОЖ</t>
  </si>
  <si>
    <t>ПС Районная ф.6106 РП4,
ПС Районная - РП4 ф.6106 каб."А" и каб."Б"</t>
  </si>
  <si>
    <t>ПС Районнаяот ТО отключился ф.6106:
неисправны КЛ-6кВ ПС Районная - РП4 ф.6106 каб."А" и КЛ-6кВ ПС Районная - РП4 ф.6106 каб."Б"</t>
  </si>
  <si>
    <t xml:space="preserve">ТП787, ТП821, ТП569, ТП800, ТП545, ТП УТТ10, ТП723, ТП725, ТП355, ТП331, ТП531, ТП57, ТП433, ТП266, ТП334, ТП325, ТП193 </t>
  </si>
  <si>
    <t>орг.-14, ж.д.-25</t>
  </si>
  <si>
    <t>24.06.2024,  №174, стр.129 ОЖ</t>
  </si>
  <si>
    <t>ПС Районная ф.6310 РП9,
ПС Районная - РП4 ф.6310 каб."А"</t>
  </si>
  <si>
    <t>ПС Районная от ТО отключился ф.6310:
неисправна КЛ-6кВ ПС Районная - РП4 ф.6310 каб."А"</t>
  </si>
  <si>
    <t>РП9, ТП464, ТП371, ТП466, ТП434, ТП205, ТП234, ТП261, ТП262, ТП235, ТП138, ТП271, ТП361, ТП424, ТП483, ТП323</t>
  </si>
  <si>
    <t>ж.д.-48,  д.с.-5,  шк.-4,  орг.-20</t>
  </si>
  <si>
    <t>24.06.2024,  №175, стр.129 ОЖ</t>
  </si>
  <si>
    <t>ТП 3 ф. Швейная фабрика</t>
  </si>
  <si>
    <t>При производстве земляных работ сторонней организацией механическое повреждение КЛ 0,4 кВ фШвейная фабрика</t>
  </si>
  <si>
    <t>КЛ Ф. Швейная фабрика</t>
  </si>
  <si>
    <t>№ 14, 26.06.2024</t>
  </si>
  <si>
    <t>отключение МВ Ф-1003 П/С Андреево повреждение на ВЛ Россетей (гроза)</t>
  </si>
  <si>
    <t xml:space="preserve">№50  26.05.2024. лист.№179  ОПЖ </t>
  </si>
  <si>
    <t>ТП 12, ф. 2 - ул. Чапаева, 24</t>
  </si>
  <si>
    <t>№ 80 ж.з. от 26.06</t>
  </si>
  <si>
    <t>ТП 12, ф. 2 - ул. Невского, 13</t>
  </si>
  <si>
    <t>Отгорел зажим на опоре, устранили</t>
  </si>
  <si>
    <t>№ 82 ж.з. от 26.06</t>
  </si>
  <si>
    <t>ЦРП-3, ф.6106, ф.53 от ЦРП-3 до ТП-167</t>
  </si>
  <si>
    <t>Механическое повреждение  абонентской КЛ-6 кВ ф.53 от ЦРП-3 до ТП-167 при земляных работах цех № 63 Водоканал</t>
  </si>
  <si>
    <t>ф.6106, ТП-155, 9, 62, 186, 163 (ТМ-1), ТП-167, 223 (абонентские)</t>
  </si>
  <si>
    <t>шк.-1, д.с.-2, кот.-2</t>
  </si>
  <si>
    <t>ж.д.-23, ч.с.-40</t>
  </si>
  <si>
    <t>26.06.2024, №67</t>
  </si>
  <si>
    <t>ПС «Химзаводская» ф.644 РП10 ТП174,
РП10 - ТП174</t>
  </si>
  <si>
    <t>РП10 для отыскания ОЗЗ отключили ВВ-10кВ к ТП174:
мех. повреждение КЛ-6кВ РП10 - ТП174</t>
  </si>
  <si>
    <t>ТП174, ТП263, ТП85, ТП775, ТП247, ТП20, ТП УТТ-9</t>
  </si>
  <si>
    <t>орг.-11,  шк.-1,  д.с.-1,  ж.д.-9,  ч.с.-35</t>
  </si>
  <si>
    <t>27.06.2024,  №176, стр. 134 ОЖ</t>
  </si>
  <si>
    <t>КВЛ-6 кВ фидера № 601 ПС "Вязники</t>
  </si>
  <si>
    <t>27.06.2024 в 14.40 часов на ПС "Вязники произошло отключение КВЛ-6 кВ фидера № 601. Произведены опреративные переключения. Электроснабжение потребителей переведено на фидер № 613. КВЛ-6 кВ фидера № 6 кВ ф.601 выведена в ремонт (обрыв провода)</t>
  </si>
  <si>
    <t>ТП-70,41,74,84</t>
  </si>
  <si>
    <t>ч.с. - 101, ж.д.-17 ,шк. - 1,  д.с. -2 , орг. - 21, кот. - 2, вод. - 1</t>
  </si>
  <si>
    <t>6/7 от 27.06.2024</t>
  </si>
  <si>
    <t>ПС Тракторная - РП 8, ф.658 каб.А</t>
  </si>
  <si>
    <t>ПС Тракторная отключен ф. 658 к РП 8, Земля, неисправна КЛ 6 кВ ф.658 каб.А</t>
  </si>
  <si>
    <t>РП 8, ТП508, ТП 509, ТП 589, ТП 590, ТП 511, ТП 507, ТП 506,  ТП505, ТП 504, ТП 546, ТП 503, ТП 461, ТП 502, ТП 547</t>
  </si>
  <si>
    <t xml:space="preserve"> ж.д.-18, д.с.-1, шк.-2, орг.-30</t>
  </si>
  <si>
    <t>30.07.2024, №177  стр. 136 ОЖ</t>
  </si>
  <si>
    <t>ТП-83,РУ-0,4кВ,ф. ул. Мичурина</t>
  </si>
  <si>
    <t>Подгорание контактов в рубильнике АВМ-200</t>
  </si>
  <si>
    <t>ВЛ ул. Мичурина, ул. Чайкиной</t>
  </si>
  <si>
    <t>ч.с.-38, ж.д.-2, маг.-2.</t>
  </si>
  <si>
    <t>Акт №99 от 29.06.24</t>
  </si>
  <si>
    <t>ТП-96,РУ-0,4кВ,ф. ул. Советская</t>
  </si>
  <si>
    <t>Захлёст линейного  провода.Отключение автомата ВА-200а.</t>
  </si>
  <si>
    <t>ВЛ ул. Советская, ул. Красноармейская</t>
  </si>
  <si>
    <t>ч. с.-30 ,орг-3.</t>
  </si>
  <si>
    <t>Акт №100 от 30.06.24</t>
  </si>
  <si>
    <t>Неисправность в абонентских сетях</t>
  </si>
  <si>
    <t>№26, 30.06.2024</t>
  </si>
  <si>
    <t>ТП 5, ф. 7 - ул. Красина</t>
  </si>
  <si>
    <t>Сгорела вставка ПН-2 в ф. "С", заменили</t>
  </si>
  <si>
    <t>№ 87 ж.з. от 26.06</t>
  </si>
  <si>
    <t>РП 2 от Т.О. отключился ВВ 10 кВ ф. 221 в сторону ТП  61</t>
  </si>
  <si>
    <t xml:space="preserve">РП 2 от Т.О. отключился ВВ 10 кВ ф. 221 в сторону ТП 61. После проверки КЛ 10 кВ все потребители были запитаны. На повреждении: КЛ 10 кВ от РП 2 ф. 221 до ТП 61. </t>
  </si>
  <si>
    <t>ТП 73, ТП 75, ТП 72 Т-2, ТП 62 Т-1, ТП 60 Т-2.</t>
  </si>
  <si>
    <t>котельные-2, КНС-2, школа-2, д.с.-2, болница-2.</t>
  </si>
  <si>
    <t>ж.д.-36, орг.-15.</t>
  </si>
  <si>
    <t>28.06.2024, ОЖ л. 147, акт 06/06</t>
  </si>
  <si>
    <t>РЭС г.Ковров Ао"ОРЭС- Владимирская область"</t>
  </si>
  <si>
    <t>ПС "Луч", ф.6013, РП-1, 1 СШ</t>
  </si>
  <si>
    <t>Вышла из строя кабельная воронка на ТП-25, электрический пробой</t>
  </si>
  <si>
    <t>ф.6013, ТП-198, 207, 174, 176, 25, 42, 231, 124, 118, 14, 60, 138, 187, 94, 157, ТП-167, 101 (абонентские)</t>
  </si>
  <si>
    <t>кот.-6, ЦТП-2, КНС-2, д.с.-3</t>
  </si>
  <si>
    <t>ж.д.-50, ч.с.-409</t>
  </si>
  <si>
    <t>28.06.2024, №68</t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</si>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</sst>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23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</cellStyleXfs>
  <cellXfs count="13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164" fontId="7" fillId="0" borderId="8" xfId="0" applyNumberFormat="1" applyFont="1" applyBorder="1" applyAlignment="1" applyProtection="1">
      <alignment horizontal="center" vertical="center" wrapText="1"/>
      <protection locked="0"/>
    </xf>
    <xf numFmtId="2" fontId="7" fillId="0" borderId="8" xfId="0" applyNumberFormat="1" applyFont="1" applyBorder="1" applyAlignment="1" applyProtection="1">
      <alignment horizontal="center" vertical="center" wrapText="1"/>
      <protection locked="0"/>
    </xf>
    <xf numFmtId="14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 applyProtection="1">
      <alignment horizontal="center" vertical="center" wrapText="1"/>
      <protection locked="0"/>
    </xf>
    <xf numFmtId="49" fontId="7" fillId="0" borderId="8" xfId="0" applyNumberFormat="1" applyFont="1" applyBorder="1" applyAlignment="1">
      <alignment horizontal="center" vertical="center" wrapText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14" fontId="11" fillId="0" borderId="8" xfId="0" applyNumberFormat="1" applyFont="1" applyBorder="1" applyAlignment="1" applyProtection="1">
      <alignment horizontal="center" vertical="center" wrapText="1"/>
      <protection locked="0"/>
    </xf>
    <xf numFmtId="49" fontId="11" fillId="0" borderId="8" xfId="40" applyNumberFormat="1" applyFont="1" applyBorder="1" applyAlignment="1" applyProtection="1">
      <alignment horizontal="center" vertical="center" wrapText="1"/>
      <protection locked="0"/>
    </xf>
    <xf numFmtId="0" fontId="11" fillId="0" borderId="8" xfId="40" applyFont="1" applyBorder="1" applyAlignment="1" applyProtection="1">
      <alignment horizontal="center" vertical="center" wrapText="1"/>
      <protection locked="0"/>
    </xf>
    <xf numFmtId="0" fontId="11" fillId="0" borderId="8" xfId="40" applyFont="1" applyBorder="1" applyAlignment="1" applyProtection="1">
      <alignment horizontal="left" vertical="center" wrapText="1"/>
      <protection locked="0"/>
    </xf>
    <xf numFmtId="0" fontId="11" fillId="0" borderId="8" xfId="40" applyFont="1" applyBorder="1" applyAlignment="1">
      <alignment horizontal="center" vertical="center" wrapText="1"/>
    </xf>
    <xf numFmtId="0" fontId="11" fillId="0" borderId="8" xfId="40" applyFont="1" applyBorder="1" applyAlignment="1">
      <alignment vertical="center" wrapText="1"/>
    </xf>
    <xf numFmtId="164" fontId="11" fillId="0" borderId="8" xfId="40" applyNumberFormat="1" applyFont="1" applyBorder="1" applyAlignment="1" applyProtection="1">
      <alignment horizontal="center" vertical="center" wrapText="1"/>
      <protection locked="0"/>
    </xf>
    <xf numFmtId="14" fontId="11" fillId="0" borderId="8" xfId="40" applyNumberFormat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>
      <alignment vertical="center" wrapText="1"/>
    </xf>
    <xf numFmtId="0" fontId="11" fillId="0" borderId="8" xfId="1" applyFont="1" applyBorder="1" applyAlignment="1" applyProtection="1">
      <alignment horizontal="center" vertical="center" wrapText="1"/>
      <protection locked="0"/>
    </xf>
    <xf numFmtId="164" fontId="11" fillId="0" borderId="8" xfId="1" applyNumberFormat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horizontal="left" vertical="center" wrapText="1"/>
      <protection locked="0"/>
    </xf>
    <xf numFmtId="14" fontId="11" fillId="0" borderId="8" xfId="1" applyNumberFormat="1" applyFont="1" applyBorder="1" applyAlignment="1" applyProtection="1">
      <alignment horizontal="center" vertical="center" wrapText="1"/>
      <protection locked="0"/>
    </xf>
    <xf numFmtId="49" fontId="11" fillId="0" borderId="8" xfId="1" applyNumberFormat="1" applyFont="1" applyBorder="1" applyAlignment="1" applyProtection="1">
      <alignment horizontal="center" vertical="center" wrapText="1"/>
      <protection locked="0"/>
    </xf>
    <xf numFmtId="0" fontId="11" fillId="0" borderId="4" xfId="1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vertical="center" wrapText="1"/>
      <protection locked="0"/>
    </xf>
    <xf numFmtId="164" fontId="7" fillId="0" borderId="13" xfId="0" applyNumberFormat="1" applyFont="1" applyBorder="1" applyAlignment="1" applyProtection="1">
      <alignment horizontal="center" vertical="center" wrapText="1"/>
      <protection locked="0"/>
    </xf>
    <xf numFmtId="0" fontId="11" fillId="0" borderId="8" xfId="15" applyFont="1" applyBorder="1" applyAlignment="1" applyProtection="1">
      <alignment horizontal="center" vertical="center" wrapText="1"/>
      <protection locked="0"/>
    </xf>
    <xf numFmtId="164" fontId="7" fillId="0" borderId="8" xfId="0" applyNumberFormat="1" applyFont="1" applyBorder="1" applyAlignment="1">
      <alignment horizontal="center" vertical="center" wrapText="1"/>
    </xf>
    <xf numFmtId="0" fontId="11" fillId="0" borderId="8" xfId="44" applyFont="1" applyBorder="1" applyAlignment="1" applyProtection="1">
      <alignment horizontal="center" vertical="center" wrapText="1"/>
      <protection locked="0"/>
    </xf>
    <xf numFmtId="0" fontId="11" fillId="0" borderId="8" xfId="44" applyFont="1" applyBorder="1" applyAlignment="1" applyProtection="1">
      <alignment horizontal="left" vertical="center" wrapText="1"/>
      <protection locked="0"/>
    </xf>
    <xf numFmtId="0" fontId="11" fillId="0" borderId="8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14" fontId="11" fillId="0" borderId="8" xfId="40" applyNumberFormat="1" applyFont="1" applyBorder="1" applyAlignment="1" applyProtection="1">
      <alignment vertical="center" wrapText="1"/>
      <protection locked="0"/>
    </xf>
    <xf numFmtId="0" fontId="11" fillId="0" borderId="8" xfId="0" applyFont="1" applyBorder="1" applyAlignment="1" applyProtection="1">
      <alignment horizontal="left" vertical="center" wrapText="1"/>
      <protection locked="0"/>
    </xf>
    <xf numFmtId="0" fontId="11" fillId="0" borderId="4" xfId="1" applyFont="1" applyBorder="1" applyAlignment="1" applyProtection="1">
      <alignment vertical="center" wrapText="1"/>
      <protection locked="0"/>
    </xf>
    <xf numFmtId="0" fontId="11" fillId="0" borderId="4" xfId="1" applyFont="1" applyBorder="1" applyAlignment="1" applyProtection="1">
      <alignment horizontal="center" vertical="center" wrapText="1"/>
      <protection locked="0"/>
    </xf>
    <xf numFmtId="164" fontId="11" fillId="0" borderId="8" xfId="1" applyNumberFormat="1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2" fontId="11" fillId="0" borderId="4" xfId="1" applyNumberFormat="1" applyFont="1" applyBorder="1" applyAlignment="1" applyProtection="1">
      <alignment horizontal="center" vertical="center" wrapText="1"/>
      <protection locked="0"/>
    </xf>
    <xf numFmtId="49" fontId="11" fillId="0" borderId="4" xfId="1" applyNumberFormat="1" applyFont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4" xfId="4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0" fontId="15" fillId="0" borderId="8" xfId="40" applyFont="1" applyBorder="1" applyAlignment="1" applyProtection="1">
      <alignment horizontal="center" vertical="center" wrapText="1"/>
      <protection locked="0"/>
    </xf>
    <xf numFmtId="0" fontId="7" fillId="0" borderId="8" xfId="40" applyFont="1" applyBorder="1" applyAlignment="1">
      <alignment horizontal="center" vertical="center" wrapText="1"/>
    </xf>
    <xf numFmtId="164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8" fillId="0" borderId="8" xfId="0" applyFont="1" applyBorder="1" applyAlignment="1" applyProtection="1">
      <alignment horizontal="center" vertical="center" wrapText="1"/>
      <protection locked="0"/>
    </xf>
    <xf numFmtId="14" fontId="18" fillId="0" borderId="8" xfId="0" applyNumberFormat="1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164" fontId="18" fillId="0" borderId="13" xfId="0" applyNumberFormat="1" applyFont="1" applyBorder="1" applyAlignment="1" applyProtection="1">
      <alignment horizontal="center" vertical="center" wrapText="1"/>
      <protection locked="0"/>
    </xf>
    <xf numFmtId="0" fontId="11" fillId="0" borderId="8" xfId="1" applyFont="1" applyBorder="1" applyAlignment="1" applyProtection="1">
      <alignment vertical="center" wrapText="1"/>
      <protection locked="0"/>
    </xf>
    <xf numFmtId="2" fontId="11" fillId="0" borderId="8" xfId="1" applyNumberFormat="1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>
      <alignment vertical="center" wrapText="1"/>
    </xf>
    <xf numFmtId="22" fontId="11" fillId="0" borderId="8" xfId="0" applyNumberFormat="1" applyFont="1" applyBorder="1" applyAlignment="1" applyProtection="1">
      <alignment horizontal="center" vertical="center" wrapText="1"/>
      <protection locked="0"/>
    </xf>
    <xf numFmtId="2" fontId="11" fillId="0" borderId="8" xfId="0" applyNumberFormat="1" applyFont="1" applyBorder="1" applyAlignment="1" applyProtection="1">
      <alignment horizontal="center" vertical="center" wrapText="1"/>
      <protection locked="0"/>
    </xf>
    <xf numFmtId="0" fontId="11" fillId="0" borderId="8" xfId="40" applyFont="1" applyBorder="1" applyAlignment="1" applyProtection="1">
      <alignment vertical="center" wrapText="1"/>
      <protection locked="0"/>
    </xf>
    <xf numFmtId="0" fontId="16" fillId="0" borderId="8" xfId="0" applyFont="1" applyBorder="1" applyAlignment="1" applyProtection="1">
      <alignment horizontal="center" vertical="center" wrapText="1"/>
      <protection locked="0"/>
    </xf>
    <xf numFmtId="14" fontId="11" fillId="0" borderId="8" xfId="44" applyNumberFormat="1" applyFont="1" applyBorder="1" applyAlignment="1" applyProtection="1">
      <alignment horizontal="center" vertical="center" wrapText="1"/>
      <protection locked="0"/>
    </xf>
    <xf numFmtId="49" fontId="11" fillId="0" borderId="8" xfId="44" applyNumberFormat="1" applyFont="1" applyBorder="1" applyAlignment="1" applyProtection="1">
      <alignment horizontal="center" vertical="center" wrapText="1"/>
      <protection locked="0"/>
    </xf>
    <xf numFmtId="0" fontId="11" fillId="0" borderId="8" xfId="42" applyFont="1" applyBorder="1" applyAlignment="1" applyProtection="1">
      <alignment horizontal="center" vertical="center" wrapText="1"/>
      <protection locked="0"/>
    </xf>
    <xf numFmtId="0" fontId="11" fillId="0" borderId="8" xfId="42" applyFont="1" applyBorder="1" applyAlignment="1" applyProtection="1">
      <alignment horizontal="left" vertical="center" wrapText="1"/>
      <protection locked="0"/>
    </xf>
    <xf numFmtId="0" fontId="11" fillId="0" borderId="8" xfId="42" applyFont="1" applyBorder="1" applyAlignment="1">
      <alignment horizontal="center" vertical="center" wrapText="1"/>
    </xf>
    <xf numFmtId="0" fontId="11" fillId="0" borderId="8" xfId="42" applyFont="1" applyBorder="1" applyAlignment="1">
      <alignment horizontal="left" vertical="center" wrapText="1"/>
    </xf>
    <xf numFmtId="22" fontId="11" fillId="0" borderId="8" xfId="0" applyNumberFormat="1" applyFont="1" applyBorder="1" applyAlignment="1">
      <alignment horizontal="center" vertical="center" wrapText="1"/>
    </xf>
    <xf numFmtId="0" fontId="11" fillId="0" borderId="8" xfId="42" applyFont="1" applyBorder="1" applyAlignment="1" applyProtection="1">
      <alignment vertical="center" wrapText="1"/>
      <protection locked="0"/>
    </xf>
    <xf numFmtId="49" fontId="11" fillId="0" borderId="8" xfId="42" applyNumberFormat="1" applyFont="1" applyBorder="1" applyAlignment="1" applyProtection="1">
      <alignment horizontal="center" vertical="center" wrapText="1"/>
      <protection locked="0"/>
    </xf>
    <xf numFmtId="2" fontId="11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49" fontId="11" fillId="0" borderId="8" xfId="40" applyNumberFormat="1" applyFont="1" applyBorder="1" applyAlignment="1">
      <alignment horizontal="center" vertical="center" wrapText="1"/>
    </xf>
    <xf numFmtId="0" fontId="7" fillId="0" borderId="8" xfId="40" applyFont="1" applyBorder="1" applyAlignment="1" applyProtection="1">
      <alignment horizontal="center" vertical="center" wrapText="1"/>
      <protection locked="0"/>
    </xf>
    <xf numFmtId="0" fontId="7" fillId="0" borderId="8" xfId="40" applyFont="1" applyBorder="1" applyAlignment="1" applyProtection="1">
      <alignment horizontal="left" vertical="center" wrapText="1"/>
      <protection locked="0"/>
    </xf>
    <xf numFmtId="0" fontId="7" fillId="0" borderId="8" xfId="40" applyFont="1" applyBorder="1" applyAlignment="1" applyProtection="1">
      <alignment vertical="center" wrapText="1"/>
      <protection locked="0"/>
    </xf>
    <xf numFmtId="164" fontId="11" fillId="0" borderId="8" xfId="40" applyNumberFormat="1" applyFont="1" applyBorder="1" applyAlignment="1">
      <alignment horizontal="center" vertical="center" wrapText="1"/>
    </xf>
    <xf numFmtId="49" fontId="7" fillId="0" borderId="8" xfId="40" applyNumberFormat="1" applyFont="1" applyBorder="1" applyAlignment="1" applyProtection="1">
      <alignment horizontal="center" vertical="center" wrapText="1"/>
      <protection locked="0"/>
    </xf>
    <xf numFmtId="2" fontId="11" fillId="0" borderId="8" xfId="40" applyNumberFormat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16" fillId="0" borderId="8" xfId="40" applyFont="1" applyBorder="1" applyAlignment="1" applyProtection="1">
      <alignment horizontal="center" vertical="center" wrapText="1"/>
      <protection locked="0"/>
    </xf>
    <xf numFmtId="0" fontId="19" fillId="0" borderId="8" xfId="4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0" fontId="20" fillId="0" borderId="8" xfId="0" applyFont="1" applyBorder="1" applyAlignment="1" applyProtection="1">
      <alignment horizontal="center" vertical="center" wrapText="1"/>
      <protection locked="0"/>
    </xf>
    <xf numFmtId="0" fontId="21" fillId="0" borderId="8" xfId="0" applyFont="1" applyBorder="1" applyAlignment="1" applyProtection="1">
      <alignment horizontal="left" vertical="center" wrapText="1"/>
      <protection locked="0"/>
    </xf>
    <xf numFmtId="0" fontId="7" fillId="0" borderId="8" xfId="40" applyFont="1" applyBorder="1" applyAlignment="1">
      <alignment vertical="center" wrapText="1"/>
    </xf>
    <xf numFmtId="164" fontId="7" fillId="0" borderId="8" xfId="40" applyNumberFormat="1" applyFont="1" applyBorder="1" applyAlignment="1" applyProtection="1">
      <alignment horizontal="center" vertical="center" wrapText="1"/>
      <protection locked="0"/>
    </xf>
    <xf numFmtId="14" fontId="7" fillId="0" borderId="8" xfId="40" applyNumberFormat="1" applyFont="1" applyBorder="1" applyAlignment="1" applyProtection="1">
      <alignment horizontal="center" vertical="center" wrapText="1"/>
      <protection locked="0"/>
    </xf>
    <xf numFmtId="14" fontId="21" fillId="0" borderId="8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2" fillId="0" borderId="0" xfId="0" applyFont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</cellXfs>
  <cellStyles count="4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3" xr:uid="{5DC28F69-10E0-4DBA-8028-9FF486A84416}"/>
    <cellStyle name="Обычный 3 3" xfId="4" xr:uid="{00000000-0005-0000-0000-000018000000}"/>
    <cellStyle name="Обычный 3 3 13" xfId="34" xr:uid="{00000000-0005-0000-0000-000019000000}"/>
    <cellStyle name="Обычный 3 3 19" xfId="44" xr:uid="{5D09BC07-C483-4DFF-BA43-29DE409093A6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43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4:AF450" totalsRowShown="0" headerRowDxfId="42" dataDxfId="41" tableBorderDxfId="40">
  <autoFilter ref="A14:AF450" xr:uid="{00000000-0009-0000-0100-000007000000}"/>
  <tableColumns count="32">
    <tableColumn id="1" xr3:uid="{00000000-0010-0000-0000-000001000000}" name="1" dataDxfId="39"/>
    <tableColumn id="2" xr3:uid="{00000000-0010-0000-0000-000002000000}" name="2" dataDxfId="38"/>
    <tableColumn id="3" xr3:uid="{00000000-0010-0000-0000-000003000000}" name="3" dataDxfId="37"/>
    <tableColumn id="4" xr3:uid="{00000000-0010-0000-0000-000004000000}" name="4" dataDxfId="36" totalsRowDxfId="35"/>
    <tableColumn id="5" xr3:uid="{00000000-0010-0000-0000-000005000000}" name="5" dataDxfId="34" totalsRowDxfId="33"/>
    <tableColumn id="6" xr3:uid="{00000000-0010-0000-0000-000006000000}" name="6" dataDxfId="32" totalsRowDxfId="31"/>
    <tableColumn id="7" xr3:uid="{00000000-0010-0000-0000-000007000000}" name="7" dataDxfId="30" totalsRowDxfId="29"/>
    <tableColumn id="29" xr3:uid="{00000000-0010-0000-0000-00001D000000}" name="8" dataDxfId="28" totalsRowDxfId="27"/>
    <tableColumn id="8" xr3:uid="{00000000-0010-0000-0000-000008000000}" name="9" dataDxfId="26" totalsRowDxfId="25"/>
    <tableColumn id="9" xr3:uid="{00000000-0010-0000-0000-000009000000}" name="10" dataDxfId="24" totalsRowDxfId="23">
      <calculatedColumnFormula>(G15-F15)*24</calculatedColumnFormula>
    </tableColumn>
    <tableColumn id="10" xr3:uid="{00000000-0010-0000-0000-00000A000000}" name="11" dataDxfId="22" totalsRowDxfId="21"/>
    <tableColumn id="11" xr3:uid="{00000000-0010-0000-0000-00000B000000}" name="12" dataDxfId="20"/>
    <tableColumn id="12" xr3:uid="{00000000-0010-0000-0000-00000C000000}" name="13" dataDxfId="19"/>
    <tableColumn id="27" xr3:uid="{00000000-0010-0000-0000-00001B000000}" name="14" dataDxfId="18"/>
    <tableColumn id="13" xr3:uid="{00000000-0010-0000-0000-00000D000000}" name="15" dataDxfId="17"/>
    <tableColumn id="14" xr3:uid="{00000000-0010-0000-0000-00000E000000}" name="16" dataDxfId="16"/>
    <tableColumn id="15" xr3:uid="{00000000-0010-0000-0000-00000F000000}" name="17" dataDxfId="15"/>
    <tableColumn id="16" xr3:uid="{00000000-0010-0000-0000-000010000000}" name="18" dataDxfId="14"/>
    <tableColumn id="17" xr3:uid="{00000000-0010-0000-0000-000011000000}" name="19" dataDxfId="13"/>
    <tableColumn id="18" xr3:uid="{00000000-0010-0000-0000-000012000000}" name="20" dataDxfId="12"/>
    <tableColumn id="19" xr3:uid="{00000000-0010-0000-0000-000013000000}" name="21" dataDxfId="11"/>
    <tableColumn id="20" xr3:uid="{00000000-0010-0000-0000-000014000000}" name="22" dataDxfId="10"/>
    <tableColumn id="21" xr3:uid="{00000000-0010-0000-0000-000015000000}" name="23" dataDxfId="9"/>
    <tableColumn id="22" xr3:uid="{00000000-0010-0000-0000-000016000000}" name="24" dataDxfId="8"/>
    <tableColumn id="31" xr3:uid="{00000000-0010-0000-0000-00001F000000}" name="25" dataDxfId="7"/>
    <tableColumn id="33" xr3:uid="{00000000-0010-0000-0000-000021000000}" name="26" dataDxfId="6"/>
    <tableColumn id="34" xr3:uid="{00000000-0010-0000-0000-000022000000}" name="27" dataDxfId="5"/>
    <tableColumn id="35" xr3:uid="{00000000-0010-0000-0000-000023000000}" name="28" dataDxfId="4"/>
    <tableColumn id="25" xr3:uid="{00000000-0010-0000-0000-000019000000}" name="29" dataDxfId="3"/>
    <tableColumn id="26" xr3:uid="{00000000-0010-0000-0000-00001A000000}" name="30" dataDxfId="2"/>
    <tableColumn id="36" xr3:uid="{00000000-0010-0000-0000-000024000000}" name="31" dataDxfId="1"/>
    <tableColumn id="37" xr3:uid="{00000000-0010-0000-0000-000025000000}" name="32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F5459"/>
  <sheetViews>
    <sheetView tabSelected="1" zoomScale="40" zoomScaleNormal="40" workbookViewId="0">
      <selection activeCell="AA12" sqref="AA12:AA13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32" width="9.140625" style="1"/>
    <col min="33" max="33" width="9.140625" style="1" customWidth="1"/>
    <col min="34" max="16384" width="9.140625" style="1"/>
  </cols>
  <sheetData>
    <row r="1" spans="1:32" ht="26.25" x14ac:dyDescent="0.4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</row>
    <row r="3" spans="1:32" ht="18.75" customHeight="1" x14ac:dyDescent="0.25">
      <c r="A3" s="102"/>
      <c r="B3" s="104" t="s">
        <v>2112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</row>
    <row r="4" spans="1:32" ht="18.75" customHeight="1" x14ac:dyDescent="0.25">
      <c r="A4" s="102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</row>
    <row r="5" spans="1:32" ht="18.75" customHeight="1" x14ac:dyDescent="0.25">
      <c r="A5" s="102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</row>
    <row r="6" spans="1:32" ht="23.25" x14ac:dyDescent="0.3">
      <c r="A6" s="2"/>
      <c r="B6" s="2"/>
      <c r="C6" s="2"/>
      <c r="D6" s="2"/>
      <c r="E6" s="2"/>
      <c r="F6" s="2"/>
      <c r="G6" s="2"/>
      <c r="H6" s="2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E6" s="2"/>
    </row>
    <row r="7" spans="1:32" ht="18.75" x14ac:dyDescent="0.25">
      <c r="A7" s="121" t="s">
        <v>69</v>
      </c>
      <c r="B7" s="122"/>
      <c r="C7" s="122"/>
      <c r="D7" s="122"/>
      <c r="E7" s="122"/>
      <c r="F7" s="122"/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</row>
    <row r="8" spans="1:32" ht="18.75" x14ac:dyDescent="0.25">
      <c r="A8" s="123" t="s">
        <v>0</v>
      </c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</row>
    <row r="9" spans="1:32" ht="15.75" thickBot="1" x14ac:dyDescent="0.3"/>
    <row r="10" spans="1:32" ht="15.75" customHeight="1" x14ac:dyDescent="0.25">
      <c r="A10" s="113" t="s">
        <v>1</v>
      </c>
      <c r="B10" s="114"/>
      <c r="C10" s="114"/>
      <c r="D10" s="114"/>
      <c r="E10" s="114"/>
      <c r="F10" s="114"/>
      <c r="G10" s="114"/>
      <c r="H10" s="114"/>
      <c r="I10" s="114"/>
      <c r="J10" s="115"/>
      <c r="K10" s="113" t="s">
        <v>2</v>
      </c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5"/>
      <c r="Y10" s="108" t="s">
        <v>3</v>
      </c>
      <c r="Z10" s="124" t="s">
        <v>4</v>
      </c>
      <c r="AA10" s="125"/>
      <c r="AB10" s="126"/>
      <c r="AC10" s="108" t="s">
        <v>71</v>
      </c>
      <c r="AD10" s="108" t="s">
        <v>72</v>
      </c>
      <c r="AE10" s="108" t="s">
        <v>5</v>
      </c>
      <c r="AF10" s="130" t="s">
        <v>65</v>
      </c>
    </row>
    <row r="11" spans="1:32" ht="15.75" customHeight="1" x14ac:dyDescent="0.25">
      <c r="A11" s="108" t="s">
        <v>6</v>
      </c>
      <c r="B11" s="108" t="s">
        <v>7</v>
      </c>
      <c r="C11" s="105" t="s">
        <v>73</v>
      </c>
      <c r="D11" s="108" t="s">
        <v>8</v>
      </c>
      <c r="E11" s="108" t="s">
        <v>9</v>
      </c>
      <c r="F11" s="105" t="s">
        <v>10</v>
      </c>
      <c r="G11" s="105" t="s">
        <v>11</v>
      </c>
      <c r="H11" s="108" t="s">
        <v>70</v>
      </c>
      <c r="I11" s="7" t="s">
        <v>12</v>
      </c>
      <c r="J11" s="108" t="s">
        <v>13</v>
      </c>
      <c r="K11" s="105" t="s">
        <v>14</v>
      </c>
      <c r="L11" s="105" t="s">
        <v>15</v>
      </c>
      <c r="M11" s="105" t="s">
        <v>16</v>
      </c>
      <c r="N11" s="105" t="s">
        <v>17</v>
      </c>
      <c r="O11" s="113" t="s">
        <v>18</v>
      </c>
      <c r="P11" s="114"/>
      <c r="Q11" s="114"/>
      <c r="R11" s="114"/>
      <c r="S11" s="114"/>
      <c r="T11" s="114"/>
      <c r="U11" s="114"/>
      <c r="V11" s="114"/>
      <c r="W11" s="115"/>
      <c r="X11" s="108" t="s">
        <v>19</v>
      </c>
      <c r="Y11" s="109"/>
      <c r="Z11" s="127"/>
      <c r="AA11" s="128"/>
      <c r="AB11" s="129"/>
      <c r="AC11" s="109"/>
      <c r="AD11" s="109"/>
      <c r="AE11" s="109"/>
      <c r="AF11" s="131"/>
    </row>
    <row r="12" spans="1:32" ht="15.75" customHeight="1" x14ac:dyDescent="0.25">
      <c r="A12" s="109"/>
      <c r="B12" s="111"/>
      <c r="C12" s="106"/>
      <c r="D12" s="109"/>
      <c r="E12" s="109"/>
      <c r="F12" s="106"/>
      <c r="G12" s="106"/>
      <c r="H12" s="109"/>
      <c r="I12" s="7" t="s">
        <v>20</v>
      </c>
      <c r="J12" s="111"/>
      <c r="K12" s="106"/>
      <c r="L12" s="106"/>
      <c r="M12" s="106"/>
      <c r="N12" s="106"/>
      <c r="O12" s="108" t="s">
        <v>21</v>
      </c>
      <c r="P12" s="116" t="s">
        <v>22</v>
      </c>
      <c r="Q12" s="117"/>
      <c r="R12" s="118"/>
      <c r="S12" s="113" t="s">
        <v>23</v>
      </c>
      <c r="T12" s="114"/>
      <c r="U12" s="114"/>
      <c r="V12" s="115"/>
      <c r="W12" s="108" t="s">
        <v>24</v>
      </c>
      <c r="X12" s="109"/>
      <c r="Y12" s="109"/>
      <c r="Z12" s="108" t="s">
        <v>25</v>
      </c>
      <c r="AA12" s="108" t="s">
        <v>26</v>
      </c>
      <c r="AB12" s="108" t="s">
        <v>27</v>
      </c>
      <c r="AC12" s="109"/>
      <c r="AD12" s="109"/>
      <c r="AE12" s="109"/>
      <c r="AF12" s="131"/>
    </row>
    <row r="13" spans="1:32" ht="276.75" customHeight="1" x14ac:dyDescent="0.25">
      <c r="A13" s="110"/>
      <c r="B13" s="112"/>
      <c r="C13" s="107"/>
      <c r="D13" s="110"/>
      <c r="E13" s="110"/>
      <c r="F13" s="107"/>
      <c r="G13" s="107"/>
      <c r="H13" s="110"/>
      <c r="I13" s="8" t="s">
        <v>28</v>
      </c>
      <c r="J13" s="112"/>
      <c r="K13" s="107"/>
      <c r="L13" s="107"/>
      <c r="M13" s="107"/>
      <c r="N13" s="106"/>
      <c r="O13" s="110"/>
      <c r="P13" s="6" t="s">
        <v>29</v>
      </c>
      <c r="Q13" s="6" t="s">
        <v>30</v>
      </c>
      <c r="R13" s="6" t="s">
        <v>31</v>
      </c>
      <c r="S13" s="9" t="s">
        <v>32</v>
      </c>
      <c r="T13" s="10" t="s">
        <v>33</v>
      </c>
      <c r="U13" s="9" t="s">
        <v>34</v>
      </c>
      <c r="V13" s="9" t="s">
        <v>35</v>
      </c>
      <c r="W13" s="110"/>
      <c r="X13" s="110"/>
      <c r="Y13" s="110"/>
      <c r="Z13" s="110"/>
      <c r="AA13" s="110"/>
      <c r="AB13" s="110"/>
      <c r="AC13" s="110"/>
      <c r="AD13" s="110"/>
      <c r="AE13" s="110"/>
      <c r="AF13" s="131"/>
    </row>
    <row r="14" spans="1:32" ht="15.75" x14ac:dyDescent="0.25">
      <c r="A14" s="11" t="s">
        <v>36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1" t="s">
        <v>42</v>
      </c>
      <c r="H14" s="11" t="s">
        <v>43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 t="s">
        <v>57</v>
      </c>
      <c r="W14" s="11" t="s">
        <v>58</v>
      </c>
      <c r="X14" s="11" t="s">
        <v>59</v>
      </c>
      <c r="Y14" s="11" t="s">
        <v>60</v>
      </c>
      <c r="Z14" s="11" t="s">
        <v>61</v>
      </c>
      <c r="AA14" s="11" t="s">
        <v>62</v>
      </c>
      <c r="AB14" s="11" t="s">
        <v>63</v>
      </c>
      <c r="AC14" s="11" t="s">
        <v>64</v>
      </c>
      <c r="AD14" s="11" t="s">
        <v>66</v>
      </c>
      <c r="AE14" s="11" t="s">
        <v>67</v>
      </c>
      <c r="AF14" s="11" t="s">
        <v>68</v>
      </c>
    </row>
    <row r="15" spans="1:32" ht="93.75" x14ac:dyDescent="0.25">
      <c r="A15" s="12">
        <v>10</v>
      </c>
      <c r="B15" s="13" t="s">
        <v>125</v>
      </c>
      <c r="C15" s="14" t="s">
        <v>90</v>
      </c>
      <c r="D15" s="15" t="s">
        <v>264</v>
      </c>
      <c r="E15" s="12" t="s">
        <v>113</v>
      </c>
      <c r="F15" s="16">
        <v>45383.25</v>
      </c>
      <c r="G15" s="16">
        <v>45383.618055555555</v>
      </c>
      <c r="H15" s="12" t="s">
        <v>77</v>
      </c>
      <c r="I15" s="13" t="s">
        <v>265</v>
      </c>
      <c r="J15" s="17">
        <f t="shared" ref="J15:J48" si="0">(G15-F15)*24</f>
        <v>8.8333333333139308</v>
      </c>
      <c r="K15" s="12" t="s">
        <v>266</v>
      </c>
      <c r="L15" s="12"/>
      <c r="M15" s="12"/>
      <c r="N15" s="12" t="s">
        <v>267</v>
      </c>
      <c r="O15" s="12">
        <v>300</v>
      </c>
      <c r="P15" s="12">
        <v>0</v>
      </c>
      <c r="Q15" s="12">
        <v>0</v>
      </c>
      <c r="R15" s="12">
        <v>300</v>
      </c>
      <c r="S15" s="12">
        <v>0</v>
      </c>
      <c r="T15" s="12">
        <v>0</v>
      </c>
      <c r="U15" s="12">
        <v>0</v>
      </c>
      <c r="V15" s="12">
        <v>300</v>
      </c>
      <c r="W15" s="12">
        <v>0</v>
      </c>
      <c r="X15" s="12">
        <v>60</v>
      </c>
      <c r="Y15" s="12"/>
      <c r="Z15" s="18" t="s">
        <v>268</v>
      </c>
      <c r="AA15" s="19" t="s">
        <v>79</v>
      </c>
      <c r="AB15" s="19" t="s">
        <v>121</v>
      </c>
      <c r="AC15" s="19" t="s">
        <v>37</v>
      </c>
      <c r="AD15" s="19" t="s">
        <v>37</v>
      </c>
      <c r="AE15" s="13" t="s">
        <v>127</v>
      </c>
      <c r="AF15" s="20" t="s">
        <v>36</v>
      </c>
    </row>
    <row r="16" spans="1:32" ht="112.5" x14ac:dyDescent="0.25">
      <c r="A16" s="14">
        <v>5</v>
      </c>
      <c r="B16" s="13" t="s">
        <v>101</v>
      </c>
      <c r="C16" s="14" t="s">
        <v>83</v>
      </c>
      <c r="D16" s="15" t="s">
        <v>269</v>
      </c>
      <c r="E16" s="12" t="s">
        <v>84</v>
      </c>
      <c r="F16" s="16">
        <v>45383.934027777781</v>
      </c>
      <c r="G16" s="16">
        <v>45383.958333333336</v>
      </c>
      <c r="H16" s="12" t="s">
        <v>77</v>
      </c>
      <c r="I16" s="12" t="s">
        <v>270</v>
      </c>
      <c r="J16" s="17">
        <f t="shared" si="0"/>
        <v>0.58333333331393078</v>
      </c>
      <c r="K16" s="21" t="s">
        <v>271</v>
      </c>
      <c r="L16" s="12"/>
      <c r="M16" s="12"/>
      <c r="N16" s="12" t="s">
        <v>92</v>
      </c>
      <c r="O16" s="12">
        <v>1</v>
      </c>
      <c r="P16" s="12">
        <v>0</v>
      </c>
      <c r="Q16" s="12">
        <v>0</v>
      </c>
      <c r="R16" s="12">
        <v>1</v>
      </c>
      <c r="S16" s="12">
        <v>0</v>
      </c>
      <c r="T16" s="12">
        <v>0</v>
      </c>
      <c r="U16" s="12">
        <v>0</v>
      </c>
      <c r="V16" s="12">
        <v>1</v>
      </c>
      <c r="W16" s="12">
        <v>0</v>
      </c>
      <c r="X16" s="12">
        <v>20</v>
      </c>
      <c r="Y16" s="12"/>
      <c r="Z16" s="22" t="s">
        <v>272</v>
      </c>
      <c r="AA16" s="19" t="s">
        <v>156</v>
      </c>
      <c r="AB16" s="19" t="s">
        <v>273</v>
      </c>
      <c r="AC16" s="19" t="s">
        <v>37</v>
      </c>
      <c r="AD16" s="19" t="s">
        <v>37</v>
      </c>
      <c r="AE16" s="13" t="s">
        <v>102</v>
      </c>
      <c r="AF16" s="20" t="s">
        <v>128</v>
      </c>
    </row>
    <row r="17" spans="1:32" ht="56.25" x14ac:dyDescent="0.25">
      <c r="A17" s="12">
        <v>6</v>
      </c>
      <c r="B17" s="13" t="s">
        <v>89</v>
      </c>
      <c r="C17" s="14" t="s">
        <v>83</v>
      </c>
      <c r="D17" s="15" t="s">
        <v>274</v>
      </c>
      <c r="E17" s="12" t="s">
        <v>91</v>
      </c>
      <c r="F17" s="16">
        <v>45384.270833333336</v>
      </c>
      <c r="G17" s="16">
        <v>45384.291666666664</v>
      </c>
      <c r="H17" s="12" t="s">
        <v>77</v>
      </c>
      <c r="I17" s="13" t="s">
        <v>275</v>
      </c>
      <c r="J17" s="17">
        <f t="shared" si="0"/>
        <v>0.49999999988358468</v>
      </c>
      <c r="K17" s="12" t="s">
        <v>276</v>
      </c>
      <c r="L17" s="12"/>
      <c r="M17" s="12"/>
      <c r="N17" s="12" t="s">
        <v>277</v>
      </c>
      <c r="O17" s="12">
        <v>1</v>
      </c>
      <c r="P17" s="12">
        <v>0</v>
      </c>
      <c r="Q17" s="12">
        <v>0</v>
      </c>
      <c r="R17" s="12">
        <v>1</v>
      </c>
      <c r="S17" s="12">
        <v>0</v>
      </c>
      <c r="T17" s="12">
        <v>0</v>
      </c>
      <c r="U17" s="12">
        <v>0</v>
      </c>
      <c r="V17" s="12">
        <v>1</v>
      </c>
      <c r="W17" s="12">
        <v>0</v>
      </c>
      <c r="X17" s="12">
        <v>6</v>
      </c>
      <c r="Y17" s="12"/>
      <c r="Z17" s="18" t="s">
        <v>278</v>
      </c>
      <c r="AA17" s="19" t="s">
        <v>86</v>
      </c>
      <c r="AB17" s="19" t="s">
        <v>80</v>
      </c>
      <c r="AC17" s="19" t="s">
        <v>37</v>
      </c>
      <c r="AD17" s="19" t="s">
        <v>37</v>
      </c>
      <c r="AE17" s="13" t="s">
        <v>279</v>
      </c>
      <c r="AF17" s="20" t="s">
        <v>36</v>
      </c>
    </row>
    <row r="18" spans="1:32" ht="56.25" x14ac:dyDescent="0.25">
      <c r="A18" s="12">
        <v>10</v>
      </c>
      <c r="B18" s="13" t="s">
        <v>98</v>
      </c>
      <c r="C18" s="14" t="s">
        <v>75</v>
      </c>
      <c r="D18" s="15" t="s">
        <v>280</v>
      </c>
      <c r="E18" s="12" t="s">
        <v>91</v>
      </c>
      <c r="F18" s="16">
        <v>45383.597222222219</v>
      </c>
      <c r="G18" s="16">
        <v>45383.645833333336</v>
      </c>
      <c r="H18" s="12" t="s">
        <v>77</v>
      </c>
      <c r="I18" s="13" t="s">
        <v>281</v>
      </c>
      <c r="J18" s="17">
        <f t="shared" si="0"/>
        <v>1.1666666668024845</v>
      </c>
      <c r="K18" s="12" t="s">
        <v>282</v>
      </c>
      <c r="L18" s="12"/>
      <c r="M18" s="12"/>
      <c r="N18" s="12" t="s">
        <v>283</v>
      </c>
      <c r="O18" s="12">
        <v>13</v>
      </c>
      <c r="P18" s="12">
        <v>0</v>
      </c>
      <c r="Q18" s="12">
        <v>0</v>
      </c>
      <c r="R18" s="12">
        <v>13</v>
      </c>
      <c r="S18" s="12">
        <v>0</v>
      </c>
      <c r="T18" s="12">
        <v>0</v>
      </c>
      <c r="U18" s="12">
        <v>0</v>
      </c>
      <c r="V18" s="12">
        <v>13</v>
      </c>
      <c r="W18" s="12">
        <v>0</v>
      </c>
      <c r="X18" s="12">
        <v>20</v>
      </c>
      <c r="Y18" s="12"/>
      <c r="Z18" s="18" t="s">
        <v>284</v>
      </c>
      <c r="AA18" s="19" t="s">
        <v>164</v>
      </c>
      <c r="AB18" s="19" t="s">
        <v>285</v>
      </c>
      <c r="AC18" s="19" t="s">
        <v>37</v>
      </c>
      <c r="AD18" s="19" t="s">
        <v>37</v>
      </c>
      <c r="AE18" s="13" t="s">
        <v>99</v>
      </c>
      <c r="AF18" s="20" t="s">
        <v>128</v>
      </c>
    </row>
    <row r="19" spans="1:32" ht="56.25" x14ac:dyDescent="0.25">
      <c r="A19" s="14">
        <v>9</v>
      </c>
      <c r="B19" s="13" t="s">
        <v>101</v>
      </c>
      <c r="C19" s="14" t="s">
        <v>90</v>
      </c>
      <c r="D19" s="14" t="s">
        <v>286</v>
      </c>
      <c r="E19" s="12" t="s">
        <v>76</v>
      </c>
      <c r="F19" s="16">
        <v>45384.604166666664</v>
      </c>
      <c r="G19" s="16">
        <v>45384.625</v>
      </c>
      <c r="H19" s="12" t="s">
        <v>77</v>
      </c>
      <c r="I19" s="12" t="s">
        <v>287</v>
      </c>
      <c r="J19" s="17">
        <f t="shared" si="0"/>
        <v>0.50000000005820766</v>
      </c>
      <c r="K19" s="12" t="s">
        <v>286</v>
      </c>
      <c r="L19" s="12"/>
      <c r="M19" s="12"/>
      <c r="N19" s="12" t="s">
        <v>288</v>
      </c>
      <c r="O19" s="12">
        <v>10</v>
      </c>
      <c r="P19" s="12">
        <v>0</v>
      </c>
      <c r="Q19" s="12">
        <v>0</v>
      </c>
      <c r="R19" s="12">
        <v>10</v>
      </c>
      <c r="S19" s="12">
        <v>0</v>
      </c>
      <c r="T19" s="12">
        <v>0</v>
      </c>
      <c r="U19" s="12">
        <v>0</v>
      </c>
      <c r="V19" s="12">
        <v>10</v>
      </c>
      <c r="W19" s="12">
        <v>0</v>
      </c>
      <c r="X19" s="12">
        <v>59</v>
      </c>
      <c r="Y19" s="12"/>
      <c r="Z19" s="18" t="s">
        <v>289</v>
      </c>
      <c r="AA19" s="19" t="s">
        <v>79</v>
      </c>
      <c r="AB19" s="19" t="s">
        <v>121</v>
      </c>
      <c r="AC19" s="23" t="s">
        <v>37</v>
      </c>
      <c r="AD19" s="23" t="s">
        <v>37</v>
      </c>
      <c r="AE19" s="13" t="s">
        <v>102</v>
      </c>
      <c r="AF19" s="20" t="s">
        <v>36</v>
      </c>
    </row>
    <row r="20" spans="1:32" ht="56.25" x14ac:dyDescent="0.25">
      <c r="A20" s="24">
        <v>14</v>
      </c>
      <c r="B20" s="25" t="s">
        <v>115</v>
      </c>
      <c r="C20" s="26" t="s">
        <v>75</v>
      </c>
      <c r="D20" s="27" t="s">
        <v>290</v>
      </c>
      <c r="E20" s="24" t="s">
        <v>91</v>
      </c>
      <c r="F20" s="28">
        <v>45384.368055555555</v>
      </c>
      <c r="G20" s="28">
        <v>45384.40625</v>
      </c>
      <c r="H20" s="21" t="s">
        <v>77</v>
      </c>
      <c r="I20" s="25" t="s">
        <v>291</v>
      </c>
      <c r="J20" s="17">
        <f t="shared" si="0"/>
        <v>0.91666666668606922</v>
      </c>
      <c r="K20" s="24" t="s">
        <v>292</v>
      </c>
      <c r="L20" s="24"/>
      <c r="M20" s="24"/>
      <c r="N20" s="24" t="s">
        <v>167</v>
      </c>
      <c r="O20" s="24">
        <v>1</v>
      </c>
      <c r="P20" s="24">
        <v>0</v>
      </c>
      <c r="Q20" s="24">
        <v>0</v>
      </c>
      <c r="R20" s="24">
        <v>1</v>
      </c>
      <c r="S20" s="24">
        <v>0</v>
      </c>
      <c r="T20" s="24">
        <v>0</v>
      </c>
      <c r="U20" s="24">
        <v>0</v>
      </c>
      <c r="V20" s="24">
        <v>1</v>
      </c>
      <c r="W20" s="24">
        <v>0</v>
      </c>
      <c r="X20" s="24">
        <v>30</v>
      </c>
      <c r="Y20" s="24"/>
      <c r="Z20" s="29" t="s">
        <v>293</v>
      </c>
      <c r="AA20" s="23" t="s">
        <v>100</v>
      </c>
      <c r="AB20" s="23" t="s">
        <v>80</v>
      </c>
      <c r="AC20" s="23" t="s">
        <v>37</v>
      </c>
      <c r="AD20" s="23" t="s">
        <v>37</v>
      </c>
      <c r="AE20" s="25" t="s">
        <v>177</v>
      </c>
      <c r="AF20" s="20" t="s">
        <v>36</v>
      </c>
    </row>
    <row r="21" spans="1:32" ht="56.25" x14ac:dyDescent="0.25">
      <c r="A21" s="12">
        <v>18</v>
      </c>
      <c r="B21" s="13" t="s">
        <v>98</v>
      </c>
      <c r="C21" s="14" t="s">
        <v>75</v>
      </c>
      <c r="D21" s="15" t="s">
        <v>294</v>
      </c>
      <c r="E21" s="12" t="s">
        <v>91</v>
      </c>
      <c r="F21" s="16">
        <v>45384.583333333336</v>
      </c>
      <c r="G21" s="16">
        <v>45384.645833333336</v>
      </c>
      <c r="H21" s="12" t="s">
        <v>77</v>
      </c>
      <c r="I21" s="13" t="s">
        <v>295</v>
      </c>
      <c r="J21" s="17">
        <f t="shared" si="0"/>
        <v>1.5</v>
      </c>
      <c r="K21" s="12" t="s">
        <v>296</v>
      </c>
      <c r="L21" s="12"/>
      <c r="M21" s="12"/>
      <c r="N21" s="12" t="s">
        <v>297</v>
      </c>
      <c r="O21" s="12">
        <v>15</v>
      </c>
      <c r="P21" s="12">
        <v>0</v>
      </c>
      <c r="Q21" s="12">
        <v>0</v>
      </c>
      <c r="R21" s="12">
        <v>15</v>
      </c>
      <c r="S21" s="12">
        <v>0</v>
      </c>
      <c r="T21" s="12">
        <v>0</v>
      </c>
      <c r="U21" s="12">
        <v>0</v>
      </c>
      <c r="V21" s="12">
        <v>15</v>
      </c>
      <c r="W21" s="12">
        <v>0</v>
      </c>
      <c r="X21" s="12">
        <v>20</v>
      </c>
      <c r="Y21" s="12"/>
      <c r="Z21" s="18" t="s">
        <v>298</v>
      </c>
      <c r="AA21" s="19" t="s">
        <v>164</v>
      </c>
      <c r="AB21" s="19" t="s">
        <v>134</v>
      </c>
      <c r="AC21" s="19" t="s">
        <v>37</v>
      </c>
      <c r="AD21" s="19" t="s">
        <v>37</v>
      </c>
      <c r="AE21" s="13" t="s">
        <v>99</v>
      </c>
      <c r="AF21" s="20" t="s">
        <v>128</v>
      </c>
    </row>
    <row r="22" spans="1:32" ht="56.25" x14ac:dyDescent="0.25">
      <c r="A22" s="12">
        <v>15</v>
      </c>
      <c r="B22" s="13" t="s">
        <v>130</v>
      </c>
      <c r="C22" s="14" t="s">
        <v>131</v>
      </c>
      <c r="D22" s="15" t="s">
        <v>299</v>
      </c>
      <c r="E22" s="12" t="s">
        <v>91</v>
      </c>
      <c r="F22" s="16">
        <v>45384.354166666664</v>
      </c>
      <c r="G22" s="16">
        <v>45384.645833333336</v>
      </c>
      <c r="H22" s="12" t="s">
        <v>77</v>
      </c>
      <c r="I22" s="13" t="s">
        <v>300</v>
      </c>
      <c r="J22" s="17">
        <f t="shared" si="0"/>
        <v>7.0000000001164153</v>
      </c>
      <c r="K22" s="12" t="s">
        <v>301</v>
      </c>
      <c r="L22" s="12"/>
      <c r="M22" s="12"/>
      <c r="N22" s="12">
        <v>1</v>
      </c>
      <c r="O22" s="12">
        <v>1</v>
      </c>
      <c r="P22" s="12">
        <v>0</v>
      </c>
      <c r="Q22" s="12">
        <v>0</v>
      </c>
      <c r="R22" s="12">
        <v>1</v>
      </c>
      <c r="S22" s="12">
        <v>0</v>
      </c>
      <c r="T22" s="12">
        <v>0</v>
      </c>
      <c r="U22" s="12">
        <v>0</v>
      </c>
      <c r="V22" s="12">
        <v>1</v>
      </c>
      <c r="W22" s="12">
        <v>0</v>
      </c>
      <c r="X22" s="12">
        <v>20</v>
      </c>
      <c r="Y22" s="12"/>
      <c r="Z22" s="18" t="s">
        <v>302</v>
      </c>
      <c r="AA22" s="19" t="s">
        <v>86</v>
      </c>
      <c r="AB22" s="19" t="s">
        <v>80</v>
      </c>
      <c r="AC22" s="19" t="s">
        <v>37</v>
      </c>
      <c r="AD22" s="19" t="s">
        <v>37</v>
      </c>
      <c r="AE22" s="13" t="s">
        <v>224</v>
      </c>
      <c r="AF22" s="20" t="s">
        <v>36</v>
      </c>
    </row>
    <row r="23" spans="1:32" ht="56.25" x14ac:dyDescent="0.25">
      <c r="A23" s="12">
        <v>15</v>
      </c>
      <c r="B23" s="13" t="s">
        <v>130</v>
      </c>
      <c r="C23" s="14" t="s">
        <v>131</v>
      </c>
      <c r="D23" s="15" t="s">
        <v>303</v>
      </c>
      <c r="E23" s="12" t="s">
        <v>76</v>
      </c>
      <c r="F23" s="16">
        <v>45385.680555555555</v>
      </c>
      <c r="G23" s="16">
        <v>45385.708333333336</v>
      </c>
      <c r="H23" s="12" t="s">
        <v>77</v>
      </c>
      <c r="I23" s="13" t="s">
        <v>304</v>
      </c>
      <c r="J23" s="17">
        <f t="shared" si="0"/>
        <v>0.66666666674427688</v>
      </c>
      <c r="K23" s="12" t="s">
        <v>305</v>
      </c>
      <c r="L23" s="12"/>
      <c r="M23" s="12" t="s">
        <v>306</v>
      </c>
      <c r="N23" s="12" t="s">
        <v>307</v>
      </c>
      <c r="O23" s="12">
        <v>58</v>
      </c>
      <c r="P23" s="12">
        <v>0</v>
      </c>
      <c r="Q23" s="12">
        <v>2</v>
      </c>
      <c r="R23" s="12">
        <v>56</v>
      </c>
      <c r="S23" s="12">
        <v>0</v>
      </c>
      <c r="T23" s="12">
        <v>0</v>
      </c>
      <c r="U23" s="12">
        <v>3</v>
      </c>
      <c r="V23" s="12">
        <v>55</v>
      </c>
      <c r="W23" s="12">
        <v>0</v>
      </c>
      <c r="X23" s="12">
        <v>70</v>
      </c>
      <c r="Y23" s="12"/>
      <c r="Z23" s="18" t="s">
        <v>308</v>
      </c>
      <c r="AA23" s="19" t="s">
        <v>156</v>
      </c>
      <c r="AB23" s="19" t="s">
        <v>80</v>
      </c>
      <c r="AC23" s="19" t="s">
        <v>37</v>
      </c>
      <c r="AD23" s="19" t="s">
        <v>37</v>
      </c>
      <c r="AE23" s="13" t="s">
        <v>309</v>
      </c>
      <c r="AF23" s="20" t="s">
        <v>128</v>
      </c>
    </row>
    <row r="24" spans="1:32" ht="56.25" x14ac:dyDescent="0.25">
      <c r="A24" s="12">
        <v>15</v>
      </c>
      <c r="B24" s="13" t="s">
        <v>130</v>
      </c>
      <c r="C24" s="14" t="s">
        <v>83</v>
      </c>
      <c r="D24" s="15" t="s">
        <v>310</v>
      </c>
      <c r="E24" s="12" t="s">
        <v>91</v>
      </c>
      <c r="F24" s="16">
        <v>45385.709027777775</v>
      </c>
      <c r="G24" s="16">
        <v>45385.930555555555</v>
      </c>
      <c r="H24" s="12" t="s">
        <v>77</v>
      </c>
      <c r="I24" s="13" t="s">
        <v>311</v>
      </c>
      <c r="J24" s="17">
        <f t="shared" si="0"/>
        <v>5.3166666667093523</v>
      </c>
      <c r="K24" s="12" t="s">
        <v>312</v>
      </c>
      <c r="L24" s="12"/>
      <c r="M24" s="12"/>
      <c r="N24" s="12" t="s">
        <v>313</v>
      </c>
      <c r="O24" s="12">
        <v>1</v>
      </c>
      <c r="P24" s="12">
        <v>0</v>
      </c>
      <c r="Q24" s="12">
        <v>0</v>
      </c>
      <c r="R24" s="12">
        <v>1</v>
      </c>
      <c r="S24" s="12">
        <v>0</v>
      </c>
      <c r="T24" s="12">
        <v>0</v>
      </c>
      <c r="U24" s="12">
        <v>0</v>
      </c>
      <c r="V24" s="12">
        <v>1</v>
      </c>
      <c r="W24" s="12">
        <v>0</v>
      </c>
      <c r="X24" s="12">
        <v>15</v>
      </c>
      <c r="Y24" s="12"/>
      <c r="Z24" s="18" t="s">
        <v>314</v>
      </c>
      <c r="AA24" s="19" t="s">
        <v>124</v>
      </c>
      <c r="AB24" s="19" t="s">
        <v>87</v>
      </c>
      <c r="AC24" s="19" t="s">
        <v>37</v>
      </c>
      <c r="AD24" s="19" t="s">
        <v>37</v>
      </c>
      <c r="AE24" s="13" t="s">
        <v>135</v>
      </c>
      <c r="AF24" s="20" t="s">
        <v>128</v>
      </c>
    </row>
    <row r="25" spans="1:32" ht="75" x14ac:dyDescent="0.25">
      <c r="A25" s="12">
        <v>5</v>
      </c>
      <c r="B25" s="13" t="s">
        <v>140</v>
      </c>
      <c r="C25" s="14" t="s">
        <v>83</v>
      </c>
      <c r="D25" s="15" t="s">
        <v>315</v>
      </c>
      <c r="E25" s="12" t="s">
        <v>91</v>
      </c>
      <c r="F25" s="16">
        <v>45385.731944444444</v>
      </c>
      <c r="G25" s="16">
        <v>45385.809027777781</v>
      </c>
      <c r="H25" s="12" t="s">
        <v>77</v>
      </c>
      <c r="I25" s="13" t="s">
        <v>316</v>
      </c>
      <c r="J25" s="17">
        <f t="shared" si="0"/>
        <v>1.8500000000931323</v>
      </c>
      <c r="K25" s="12" t="s">
        <v>317</v>
      </c>
      <c r="L25" s="12"/>
      <c r="M25" s="12"/>
      <c r="N25" s="12" t="s">
        <v>318</v>
      </c>
      <c r="O25" s="12">
        <v>2</v>
      </c>
      <c r="P25" s="12">
        <v>0</v>
      </c>
      <c r="Q25" s="12">
        <v>0</v>
      </c>
      <c r="R25" s="12">
        <v>2</v>
      </c>
      <c r="S25" s="12">
        <v>0</v>
      </c>
      <c r="T25" s="12">
        <v>0</v>
      </c>
      <c r="U25" s="12">
        <v>0</v>
      </c>
      <c r="V25" s="12">
        <v>2</v>
      </c>
      <c r="W25" s="12">
        <v>0</v>
      </c>
      <c r="X25" s="12">
        <v>8</v>
      </c>
      <c r="Y25" s="12"/>
      <c r="Z25" s="18" t="s">
        <v>319</v>
      </c>
      <c r="AA25" s="19" t="s">
        <v>126</v>
      </c>
      <c r="AB25" s="19" t="s">
        <v>87</v>
      </c>
      <c r="AC25" s="19" t="s">
        <v>37</v>
      </c>
      <c r="AD25" s="19" t="s">
        <v>37</v>
      </c>
      <c r="AE25" s="13" t="s">
        <v>145</v>
      </c>
      <c r="AF25" s="20" t="s">
        <v>36</v>
      </c>
    </row>
    <row r="26" spans="1:32" ht="75" x14ac:dyDescent="0.25">
      <c r="A26" s="12">
        <v>5</v>
      </c>
      <c r="B26" s="13" t="s">
        <v>140</v>
      </c>
      <c r="C26" s="14" t="s">
        <v>83</v>
      </c>
      <c r="D26" s="15" t="s">
        <v>320</v>
      </c>
      <c r="E26" s="12" t="s">
        <v>91</v>
      </c>
      <c r="F26" s="16">
        <v>45385.878472222219</v>
      </c>
      <c r="G26" s="16">
        <v>45385.895833333336</v>
      </c>
      <c r="H26" s="12" t="s">
        <v>77</v>
      </c>
      <c r="I26" s="13" t="s">
        <v>321</v>
      </c>
      <c r="J26" s="17">
        <f t="shared" si="0"/>
        <v>0.41666666680248454</v>
      </c>
      <c r="K26" s="12" t="s">
        <v>322</v>
      </c>
      <c r="L26" s="12"/>
      <c r="M26" s="12"/>
      <c r="N26" s="12" t="s">
        <v>323</v>
      </c>
      <c r="O26" s="12">
        <v>78</v>
      </c>
      <c r="P26" s="12">
        <v>0</v>
      </c>
      <c r="Q26" s="12">
        <v>0</v>
      </c>
      <c r="R26" s="12">
        <v>78</v>
      </c>
      <c r="S26" s="12">
        <v>0</v>
      </c>
      <c r="T26" s="12">
        <v>0</v>
      </c>
      <c r="U26" s="12">
        <v>0</v>
      </c>
      <c r="V26" s="12">
        <v>78</v>
      </c>
      <c r="W26" s="12">
        <v>0</v>
      </c>
      <c r="X26" s="12">
        <v>17</v>
      </c>
      <c r="Y26" s="12"/>
      <c r="Z26" s="18" t="s">
        <v>324</v>
      </c>
      <c r="AA26" s="19" t="s">
        <v>126</v>
      </c>
      <c r="AB26" s="19" t="s">
        <v>162</v>
      </c>
      <c r="AC26" s="19" t="s">
        <v>37</v>
      </c>
      <c r="AD26" s="19" t="s">
        <v>37</v>
      </c>
      <c r="AE26" s="13" t="s">
        <v>145</v>
      </c>
      <c r="AF26" s="20" t="s">
        <v>36</v>
      </c>
    </row>
    <row r="27" spans="1:32" ht="75" x14ac:dyDescent="0.25">
      <c r="A27" s="12">
        <v>5</v>
      </c>
      <c r="B27" s="13" t="s">
        <v>140</v>
      </c>
      <c r="C27" s="14" t="s">
        <v>83</v>
      </c>
      <c r="D27" s="15" t="s">
        <v>325</v>
      </c>
      <c r="E27" s="12" t="s">
        <v>91</v>
      </c>
      <c r="F27" s="16">
        <v>45385.885416666664</v>
      </c>
      <c r="G27" s="16">
        <v>45385.90625</v>
      </c>
      <c r="H27" s="12" t="s">
        <v>77</v>
      </c>
      <c r="I27" s="13" t="s">
        <v>321</v>
      </c>
      <c r="J27" s="17">
        <f t="shared" si="0"/>
        <v>0.50000000005820766</v>
      </c>
      <c r="K27" s="12" t="s">
        <v>326</v>
      </c>
      <c r="L27" s="12"/>
      <c r="M27" s="12"/>
      <c r="N27" s="12" t="s">
        <v>327</v>
      </c>
      <c r="O27" s="12">
        <v>12</v>
      </c>
      <c r="P27" s="12">
        <v>0</v>
      </c>
      <c r="Q27" s="12">
        <v>0</v>
      </c>
      <c r="R27" s="12">
        <v>12</v>
      </c>
      <c r="S27" s="12">
        <v>0</v>
      </c>
      <c r="T27" s="12">
        <v>0</v>
      </c>
      <c r="U27" s="12">
        <v>0</v>
      </c>
      <c r="V27" s="12">
        <v>12</v>
      </c>
      <c r="W27" s="12">
        <v>0</v>
      </c>
      <c r="X27" s="12">
        <v>11</v>
      </c>
      <c r="Y27" s="12"/>
      <c r="Z27" s="18" t="s">
        <v>328</v>
      </c>
      <c r="AA27" s="19" t="s">
        <v>126</v>
      </c>
      <c r="AB27" s="19" t="s">
        <v>162</v>
      </c>
      <c r="AC27" s="19" t="s">
        <v>37</v>
      </c>
      <c r="AD27" s="19" t="s">
        <v>37</v>
      </c>
      <c r="AE27" s="13" t="s">
        <v>145</v>
      </c>
      <c r="AF27" s="20" t="s">
        <v>36</v>
      </c>
    </row>
    <row r="28" spans="1:32" ht="75" x14ac:dyDescent="0.25">
      <c r="A28" s="12">
        <v>13</v>
      </c>
      <c r="B28" s="13" t="s">
        <v>89</v>
      </c>
      <c r="C28" s="14" t="s">
        <v>90</v>
      </c>
      <c r="D28" s="15" t="s">
        <v>329</v>
      </c>
      <c r="E28" s="12" t="s">
        <v>76</v>
      </c>
      <c r="F28" s="16">
        <v>45385.621527777781</v>
      </c>
      <c r="G28" s="16">
        <v>45385.930555555555</v>
      </c>
      <c r="H28" s="12" t="s">
        <v>77</v>
      </c>
      <c r="I28" s="13" t="s">
        <v>330</v>
      </c>
      <c r="J28" s="17">
        <f t="shared" si="0"/>
        <v>7.4166666665696539</v>
      </c>
      <c r="K28" s="12" t="s">
        <v>331</v>
      </c>
      <c r="L28" s="12"/>
      <c r="M28" s="12"/>
      <c r="N28" s="12" t="s">
        <v>332</v>
      </c>
      <c r="O28" s="12">
        <v>329</v>
      </c>
      <c r="P28" s="12">
        <v>0</v>
      </c>
      <c r="Q28" s="12">
        <v>0</v>
      </c>
      <c r="R28" s="12">
        <v>329</v>
      </c>
      <c r="S28" s="12">
        <v>0</v>
      </c>
      <c r="T28" s="12">
        <v>0</v>
      </c>
      <c r="U28" s="12">
        <v>0</v>
      </c>
      <c r="V28" s="12">
        <v>329</v>
      </c>
      <c r="W28" s="12">
        <v>0</v>
      </c>
      <c r="X28" s="12">
        <v>890</v>
      </c>
      <c r="Y28" s="12"/>
      <c r="Z28" s="18" t="s">
        <v>333</v>
      </c>
      <c r="AA28" s="19" t="s">
        <v>79</v>
      </c>
      <c r="AB28" s="19" t="s">
        <v>87</v>
      </c>
      <c r="AC28" s="19" t="s">
        <v>37</v>
      </c>
      <c r="AD28" s="19" t="s">
        <v>37</v>
      </c>
      <c r="AE28" s="13" t="s">
        <v>139</v>
      </c>
      <c r="AF28" s="20" t="s">
        <v>36</v>
      </c>
    </row>
    <row r="29" spans="1:32" ht="56.25" x14ac:dyDescent="0.25">
      <c r="A29" s="12">
        <v>10</v>
      </c>
      <c r="B29" s="13" t="s">
        <v>89</v>
      </c>
      <c r="C29" s="14" t="s">
        <v>83</v>
      </c>
      <c r="D29" s="15" t="s">
        <v>334</v>
      </c>
      <c r="E29" s="12" t="s">
        <v>84</v>
      </c>
      <c r="F29" s="16">
        <v>45385.715277777781</v>
      </c>
      <c r="G29" s="16">
        <v>45385.961805555555</v>
      </c>
      <c r="H29" s="12" t="s">
        <v>77</v>
      </c>
      <c r="I29" s="13" t="s">
        <v>335</v>
      </c>
      <c r="J29" s="17">
        <f t="shared" si="0"/>
        <v>5.9166666665696539</v>
      </c>
      <c r="K29" s="12" t="s">
        <v>336</v>
      </c>
      <c r="L29" s="12"/>
      <c r="M29" s="12"/>
      <c r="N29" s="12" t="s">
        <v>85</v>
      </c>
      <c r="O29" s="12">
        <v>1</v>
      </c>
      <c r="P29" s="12">
        <v>0</v>
      </c>
      <c r="Q29" s="12">
        <v>0</v>
      </c>
      <c r="R29" s="12">
        <v>1</v>
      </c>
      <c r="S29" s="12">
        <v>0</v>
      </c>
      <c r="T29" s="12">
        <v>0</v>
      </c>
      <c r="U29" s="12">
        <v>0</v>
      </c>
      <c r="V29" s="12">
        <v>1</v>
      </c>
      <c r="W29" s="12">
        <v>0</v>
      </c>
      <c r="X29" s="12">
        <v>0.3</v>
      </c>
      <c r="Y29" s="12"/>
      <c r="Z29" s="18" t="s">
        <v>337</v>
      </c>
      <c r="AA29" s="19" t="s">
        <v>138</v>
      </c>
      <c r="AB29" s="19" t="s">
        <v>87</v>
      </c>
      <c r="AC29" s="19" t="s">
        <v>37</v>
      </c>
      <c r="AD29" s="19" t="s">
        <v>37</v>
      </c>
      <c r="AE29" s="13" t="s">
        <v>139</v>
      </c>
      <c r="AF29" s="20" t="s">
        <v>36</v>
      </c>
    </row>
    <row r="30" spans="1:32" ht="56.25" x14ac:dyDescent="0.25">
      <c r="A30" s="12">
        <v>7</v>
      </c>
      <c r="B30" s="13" t="s">
        <v>89</v>
      </c>
      <c r="C30" s="14" t="s">
        <v>83</v>
      </c>
      <c r="D30" s="15" t="s">
        <v>338</v>
      </c>
      <c r="E30" s="12" t="s">
        <v>91</v>
      </c>
      <c r="F30" s="16">
        <v>45385.826388888891</v>
      </c>
      <c r="G30" s="16">
        <v>45385.951388888891</v>
      </c>
      <c r="H30" s="12" t="s">
        <v>77</v>
      </c>
      <c r="I30" s="13" t="s">
        <v>339</v>
      </c>
      <c r="J30" s="17">
        <f t="shared" si="0"/>
        <v>3</v>
      </c>
      <c r="K30" s="12" t="s">
        <v>340</v>
      </c>
      <c r="L30" s="12"/>
      <c r="M30" s="12"/>
      <c r="N30" s="12" t="s">
        <v>341</v>
      </c>
      <c r="O30" s="12">
        <v>3</v>
      </c>
      <c r="P30" s="12">
        <v>0</v>
      </c>
      <c r="Q30" s="12">
        <v>0</v>
      </c>
      <c r="R30" s="12">
        <v>3</v>
      </c>
      <c r="S30" s="12">
        <v>0</v>
      </c>
      <c r="T30" s="12">
        <v>0</v>
      </c>
      <c r="U30" s="12">
        <v>0</v>
      </c>
      <c r="V30" s="12">
        <v>3</v>
      </c>
      <c r="W30" s="12">
        <v>0</v>
      </c>
      <c r="X30" s="12">
        <v>11</v>
      </c>
      <c r="Y30" s="12"/>
      <c r="Z30" s="18" t="s">
        <v>342</v>
      </c>
      <c r="AA30" s="19" t="s">
        <v>138</v>
      </c>
      <c r="AB30" s="19" t="s">
        <v>87</v>
      </c>
      <c r="AC30" s="19" t="s">
        <v>37</v>
      </c>
      <c r="AD30" s="19" t="s">
        <v>37</v>
      </c>
      <c r="AE30" s="13" t="s">
        <v>139</v>
      </c>
      <c r="AF30" s="20" t="s">
        <v>36</v>
      </c>
    </row>
    <row r="31" spans="1:32" ht="56.25" x14ac:dyDescent="0.25">
      <c r="A31" s="12">
        <v>7</v>
      </c>
      <c r="B31" s="13" t="s">
        <v>89</v>
      </c>
      <c r="C31" s="14" t="s">
        <v>83</v>
      </c>
      <c r="D31" s="15" t="s">
        <v>343</v>
      </c>
      <c r="E31" s="12" t="s">
        <v>91</v>
      </c>
      <c r="F31" s="16">
        <v>45385.833333333336</v>
      </c>
      <c r="G31" s="16">
        <v>45386.090277777781</v>
      </c>
      <c r="H31" s="12" t="s">
        <v>77</v>
      </c>
      <c r="I31" s="13" t="s">
        <v>339</v>
      </c>
      <c r="J31" s="17">
        <f t="shared" si="0"/>
        <v>6.1666666666860692</v>
      </c>
      <c r="K31" s="12" t="s">
        <v>344</v>
      </c>
      <c r="L31" s="12"/>
      <c r="M31" s="12"/>
      <c r="N31" s="12" t="s">
        <v>345</v>
      </c>
      <c r="O31" s="12">
        <v>3</v>
      </c>
      <c r="P31" s="12">
        <v>0</v>
      </c>
      <c r="Q31" s="12">
        <v>0</v>
      </c>
      <c r="R31" s="12">
        <v>3</v>
      </c>
      <c r="S31" s="12">
        <v>0</v>
      </c>
      <c r="T31" s="12">
        <v>0</v>
      </c>
      <c r="U31" s="12">
        <v>0</v>
      </c>
      <c r="V31" s="12">
        <v>3</v>
      </c>
      <c r="W31" s="12">
        <v>0</v>
      </c>
      <c r="X31" s="12">
        <v>7</v>
      </c>
      <c r="Y31" s="12"/>
      <c r="Z31" s="18" t="s">
        <v>346</v>
      </c>
      <c r="AA31" s="19" t="s">
        <v>138</v>
      </c>
      <c r="AB31" s="19" t="s">
        <v>87</v>
      </c>
      <c r="AC31" s="19" t="s">
        <v>37</v>
      </c>
      <c r="AD31" s="19" t="s">
        <v>37</v>
      </c>
      <c r="AE31" s="13" t="s">
        <v>139</v>
      </c>
      <c r="AF31" s="20" t="s">
        <v>36</v>
      </c>
    </row>
    <row r="32" spans="1:32" ht="56.25" x14ac:dyDescent="0.25">
      <c r="A32" s="12">
        <v>6</v>
      </c>
      <c r="B32" s="13" t="s">
        <v>89</v>
      </c>
      <c r="C32" s="14" t="s">
        <v>83</v>
      </c>
      <c r="D32" s="15" t="s">
        <v>347</v>
      </c>
      <c r="E32" s="12" t="s">
        <v>91</v>
      </c>
      <c r="F32" s="16">
        <v>45385.840277777781</v>
      </c>
      <c r="G32" s="16">
        <v>45386.131944444445</v>
      </c>
      <c r="H32" s="12" t="s">
        <v>77</v>
      </c>
      <c r="I32" s="13" t="s">
        <v>339</v>
      </c>
      <c r="J32" s="17">
        <f t="shared" si="0"/>
        <v>6.9999999999417923</v>
      </c>
      <c r="K32" s="12" t="s">
        <v>348</v>
      </c>
      <c r="L32" s="12"/>
      <c r="M32" s="12"/>
      <c r="N32" s="12" t="s">
        <v>349</v>
      </c>
      <c r="O32" s="12">
        <v>3</v>
      </c>
      <c r="P32" s="12">
        <v>0</v>
      </c>
      <c r="Q32" s="12">
        <v>0</v>
      </c>
      <c r="R32" s="12">
        <v>3</v>
      </c>
      <c r="S32" s="12">
        <v>0</v>
      </c>
      <c r="T32" s="12">
        <v>0</v>
      </c>
      <c r="U32" s="12">
        <v>0</v>
      </c>
      <c r="V32" s="12">
        <v>3</v>
      </c>
      <c r="W32" s="12">
        <v>0</v>
      </c>
      <c r="X32" s="12">
        <v>1</v>
      </c>
      <c r="Y32" s="12"/>
      <c r="Z32" s="18" t="s">
        <v>350</v>
      </c>
      <c r="AA32" s="19" t="s">
        <v>138</v>
      </c>
      <c r="AB32" s="19" t="s">
        <v>87</v>
      </c>
      <c r="AC32" s="19" t="s">
        <v>37</v>
      </c>
      <c r="AD32" s="19" t="s">
        <v>37</v>
      </c>
      <c r="AE32" s="13" t="s">
        <v>139</v>
      </c>
      <c r="AF32" s="20" t="s">
        <v>36</v>
      </c>
    </row>
    <row r="33" spans="1:32" ht="56.25" x14ac:dyDescent="0.25">
      <c r="A33" s="12">
        <v>6</v>
      </c>
      <c r="B33" s="13" t="s">
        <v>89</v>
      </c>
      <c r="C33" s="14" t="s">
        <v>83</v>
      </c>
      <c r="D33" s="15" t="s">
        <v>351</v>
      </c>
      <c r="E33" s="12" t="s">
        <v>76</v>
      </c>
      <c r="F33" s="16">
        <v>45386.135416666664</v>
      </c>
      <c r="G33" s="16">
        <v>45386.267361111109</v>
      </c>
      <c r="H33" s="12" t="s">
        <v>77</v>
      </c>
      <c r="I33" s="13" t="s">
        <v>352</v>
      </c>
      <c r="J33" s="17">
        <f t="shared" si="0"/>
        <v>3.1666666666860692</v>
      </c>
      <c r="K33" s="12" t="s">
        <v>353</v>
      </c>
      <c r="L33" s="12"/>
      <c r="M33" s="12"/>
      <c r="N33" s="12" t="s">
        <v>354</v>
      </c>
      <c r="O33" s="12">
        <v>811</v>
      </c>
      <c r="P33" s="12">
        <v>0</v>
      </c>
      <c r="Q33" s="12">
        <v>0</v>
      </c>
      <c r="R33" s="12">
        <v>811</v>
      </c>
      <c r="S33" s="12">
        <v>0</v>
      </c>
      <c r="T33" s="12">
        <v>0</v>
      </c>
      <c r="U33" s="12">
        <v>0</v>
      </c>
      <c r="V33" s="12">
        <v>811</v>
      </c>
      <c r="W33" s="12">
        <v>0</v>
      </c>
      <c r="X33" s="12">
        <v>688</v>
      </c>
      <c r="Y33" s="12"/>
      <c r="Z33" s="18" t="s">
        <v>355</v>
      </c>
      <c r="AA33" s="19" t="s">
        <v>146</v>
      </c>
      <c r="AB33" s="19" t="s">
        <v>87</v>
      </c>
      <c r="AC33" s="19" t="s">
        <v>37</v>
      </c>
      <c r="AD33" s="19" t="s">
        <v>37</v>
      </c>
      <c r="AE33" s="13" t="s">
        <v>139</v>
      </c>
      <c r="AF33" s="20" t="s">
        <v>128</v>
      </c>
    </row>
    <row r="34" spans="1:32" ht="56.25" x14ac:dyDescent="0.25">
      <c r="A34" s="12">
        <v>10</v>
      </c>
      <c r="B34" s="13" t="s">
        <v>98</v>
      </c>
      <c r="C34" s="14" t="s">
        <v>75</v>
      </c>
      <c r="D34" s="15" t="s">
        <v>356</v>
      </c>
      <c r="E34" s="12" t="s">
        <v>76</v>
      </c>
      <c r="F34" s="16">
        <v>45385.5625</v>
      </c>
      <c r="G34" s="16">
        <v>45385.600694444445</v>
      </c>
      <c r="H34" s="12" t="s">
        <v>77</v>
      </c>
      <c r="I34" s="13" t="s">
        <v>357</v>
      </c>
      <c r="J34" s="17">
        <f t="shared" si="0"/>
        <v>0.91666666668606922</v>
      </c>
      <c r="K34" s="12" t="s">
        <v>358</v>
      </c>
      <c r="L34" s="12"/>
      <c r="M34" s="12" t="s">
        <v>359</v>
      </c>
      <c r="N34" s="12" t="s">
        <v>360</v>
      </c>
      <c r="O34" s="12">
        <v>318</v>
      </c>
      <c r="P34" s="12">
        <v>0</v>
      </c>
      <c r="Q34" s="12">
        <v>10</v>
      </c>
      <c r="R34" s="12">
        <v>308</v>
      </c>
      <c r="S34" s="12">
        <v>0</v>
      </c>
      <c r="T34" s="12">
        <v>0</v>
      </c>
      <c r="U34" s="12">
        <v>0</v>
      </c>
      <c r="V34" s="12">
        <v>318</v>
      </c>
      <c r="W34" s="12">
        <v>0</v>
      </c>
      <c r="X34" s="12">
        <v>200</v>
      </c>
      <c r="Y34" s="12"/>
      <c r="Z34" s="18" t="s">
        <v>361</v>
      </c>
      <c r="AA34" s="19" t="s">
        <v>86</v>
      </c>
      <c r="AB34" s="19" t="s">
        <v>80</v>
      </c>
      <c r="AC34" s="19" t="s">
        <v>37</v>
      </c>
      <c r="AD34" s="19" t="s">
        <v>37</v>
      </c>
      <c r="AE34" s="13" t="s">
        <v>99</v>
      </c>
      <c r="AF34" s="20" t="s">
        <v>36</v>
      </c>
    </row>
    <row r="35" spans="1:32" ht="56.25" x14ac:dyDescent="0.25">
      <c r="A35" s="12">
        <v>18</v>
      </c>
      <c r="B35" s="13" t="s">
        <v>74</v>
      </c>
      <c r="C35" s="14" t="s">
        <v>83</v>
      </c>
      <c r="D35" s="15" t="s">
        <v>362</v>
      </c>
      <c r="E35" s="12" t="s">
        <v>91</v>
      </c>
      <c r="F35" s="16">
        <v>45385.576388888891</v>
      </c>
      <c r="G35" s="16">
        <v>45385.597222222219</v>
      </c>
      <c r="H35" s="12" t="s">
        <v>77</v>
      </c>
      <c r="I35" s="13" t="s">
        <v>363</v>
      </c>
      <c r="J35" s="17">
        <f t="shared" si="0"/>
        <v>0.49999999988358468</v>
      </c>
      <c r="K35" s="12" t="s">
        <v>364</v>
      </c>
      <c r="L35" s="12"/>
      <c r="M35" s="12"/>
      <c r="N35" s="12" t="s">
        <v>365</v>
      </c>
      <c r="O35" s="12">
        <v>24</v>
      </c>
      <c r="P35" s="12">
        <v>0</v>
      </c>
      <c r="Q35" s="12">
        <v>0</v>
      </c>
      <c r="R35" s="12">
        <v>24</v>
      </c>
      <c r="S35" s="12">
        <v>0</v>
      </c>
      <c r="T35" s="12">
        <v>0</v>
      </c>
      <c r="U35" s="12">
        <v>0</v>
      </c>
      <c r="V35" s="12">
        <v>24</v>
      </c>
      <c r="W35" s="12">
        <v>0</v>
      </c>
      <c r="X35" s="12">
        <v>21</v>
      </c>
      <c r="Y35" s="12"/>
      <c r="Z35" s="18" t="s">
        <v>366</v>
      </c>
      <c r="AA35" s="19" t="s">
        <v>79</v>
      </c>
      <c r="AB35" s="19" t="s">
        <v>241</v>
      </c>
      <c r="AC35" s="19" t="s">
        <v>37</v>
      </c>
      <c r="AD35" s="19" t="s">
        <v>37</v>
      </c>
      <c r="AE35" s="13" t="s">
        <v>208</v>
      </c>
      <c r="AF35" s="20" t="s">
        <v>36</v>
      </c>
    </row>
    <row r="36" spans="1:32" ht="150" x14ac:dyDescent="0.25">
      <c r="A36" s="12">
        <v>18</v>
      </c>
      <c r="B36" s="13" t="s">
        <v>74</v>
      </c>
      <c r="C36" s="14" t="s">
        <v>83</v>
      </c>
      <c r="D36" s="15" t="s">
        <v>367</v>
      </c>
      <c r="E36" s="12" t="s">
        <v>76</v>
      </c>
      <c r="F36" s="16">
        <v>45385.670138888891</v>
      </c>
      <c r="G36" s="16">
        <v>45385.960416666669</v>
      </c>
      <c r="H36" s="12" t="s">
        <v>77</v>
      </c>
      <c r="I36" s="13" t="s">
        <v>368</v>
      </c>
      <c r="J36" s="17">
        <f t="shared" si="0"/>
        <v>6.9666666666744277</v>
      </c>
      <c r="K36" s="12" t="s">
        <v>369</v>
      </c>
      <c r="L36" s="12"/>
      <c r="M36" s="12"/>
      <c r="N36" s="12" t="s">
        <v>370</v>
      </c>
      <c r="O36" s="12">
        <v>181</v>
      </c>
      <c r="P36" s="12">
        <v>0</v>
      </c>
      <c r="Q36" s="12">
        <v>0</v>
      </c>
      <c r="R36" s="12">
        <v>180</v>
      </c>
      <c r="S36" s="12">
        <v>0</v>
      </c>
      <c r="T36" s="12">
        <v>0</v>
      </c>
      <c r="U36" s="12">
        <v>0</v>
      </c>
      <c r="V36" s="12">
        <v>180</v>
      </c>
      <c r="W36" s="12">
        <v>1</v>
      </c>
      <c r="X36" s="12">
        <v>78</v>
      </c>
      <c r="Y36" s="12" t="s">
        <v>123</v>
      </c>
      <c r="Z36" s="18" t="s">
        <v>371</v>
      </c>
      <c r="AA36" s="19" t="s">
        <v>79</v>
      </c>
      <c r="AB36" s="19" t="s">
        <v>121</v>
      </c>
      <c r="AC36" s="19" t="s">
        <v>37</v>
      </c>
      <c r="AD36" s="19" t="s">
        <v>37</v>
      </c>
      <c r="AE36" s="13" t="s">
        <v>208</v>
      </c>
      <c r="AF36" s="20" t="s">
        <v>36</v>
      </c>
    </row>
    <row r="37" spans="1:32" ht="150" x14ac:dyDescent="0.25">
      <c r="A37" s="12">
        <v>18</v>
      </c>
      <c r="B37" s="13" t="s">
        <v>74</v>
      </c>
      <c r="C37" s="14" t="s">
        <v>83</v>
      </c>
      <c r="D37" s="15" t="s">
        <v>367</v>
      </c>
      <c r="E37" s="12" t="s">
        <v>76</v>
      </c>
      <c r="F37" s="16">
        <v>45386.114583333336</v>
      </c>
      <c r="G37" s="16">
        <v>45386.222222222219</v>
      </c>
      <c r="H37" s="12" t="s">
        <v>77</v>
      </c>
      <c r="I37" s="13" t="s">
        <v>368</v>
      </c>
      <c r="J37" s="17">
        <f t="shared" si="0"/>
        <v>2.5833333331975155</v>
      </c>
      <c r="K37" s="12" t="s">
        <v>369</v>
      </c>
      <c r="L37" s="12"/>
      <c r="M37" s="12"/>
      <c r="N37" s="12" t="s">
        <v>370</v>
      </c>
      <c r="O37" s="12">
        <v>181</v>
      </c>
      <c r="P37" s="12">
        <v>0</v>
      </c>
      <c r="Q37" s="12">
        <v>0</v>
      </c>
      <c r="R37" s="12">
        <v>180</v>
      </c>
      <c r="S37" s="12">
        <v>0</v>
      </c>
      <c r="T37" s="12">
        <v>0</v>
      </c>
      <c r="U37" s="12">
        <v>0</v>
      </c>
      <c r="V37" s="12">
        <v>180</v>
      </c>
      <c r="W37" s="12">
        <v>1</v>
      </c>
      <c r="X37" s="12">
        <v>78</v>
      </c>
      <c r="Y37" s="12" t="s">
        <v>123</v>
      </c>
      <c r="Z37" s="18" t="s">
        <v>372</v>
      </c>
      <c r="AA37" s="19" t="s">
        <v>79</v>
      </c>
      <c r="AB37" s="19" t="s">
        <v>121</v>
      </c>
      <c r="AC37" s="19" t="s">
        <v>37</v>
      </c>
      <c r="AD37" s="19" t="s">
        <v>37</v>
      </c>
      <c r="AE37" s="13" t="s">
        <v>155</v>
      </c>
      <c r="AF37" s="20" t="s">
        <v>36</v>
      </c>
    </row>
    <row r="38" spans="1:32" ht="75" x14ac:dyDescent="0.25">
      <c r="A38" s="24">
        <v>17</v>
      </c>
      <c r="B38" s="25" t="s">
        <v>115</v>
      </c>
      <c r="C38" s="26" t="s">
        <v>131</v>
      </c>
      <c r="D38" s="30" t="s">
        <v>373</v>
      </c>
      <c r="E38" s="31" t="s">
        <v>113</v>
      </c>
      <c r="F38" s="32">
        <v>45385.53125</v>
      </c>
      <c r="G38" s="32">
        <v>45385.552083333336</v>
      </c>
      <c r="H38" s="21" t="s">
        <v>77</v>
      </c>
      <c r="I38" s="33" t="s">
        <v>374</v>
      </c>
      <c r="J38" s="17">
        <f t="shared" si="0"/>
        <v>0.50000000005820766</v>
      </c>
      <c r="K38" s="31" t="s">
        <v>375</v>
      </c>
      <c r="L38" s="31"/>
      <c r="M38" s="31" t="s">
        <v>167</v>
      </c>
      <c r="N38" s="31" t="s">
        <v>376</v>
      </c>
      <c r="O38" s="31">
        <v>158</v>
      </c>
      <c r="P38" s="31">
        <v>0</v>
      </c>
      <c r="Q38" s="31">
        <v>1</v>
      </c>
      <c r="R38" s="31">
        <v>157</v>
      </c>
      <c r="S38" s="31">
        <v>0</v>
      </c>
      <c r="T38" s="31">
        <v>0</v>
      </c>
      <c r="U38" s="31">
        <v>0</v>
      </c>
      <c r="V38" s="31">
        <v>158</v>
      </c>
      <c r="W38" s="31">
        <v>0</v>
      </c>
      <c r="X38" s="31">
        <v>250</v>
      </c>
      <c r="Y38" s="31"/>
      <c r="Z38" s="34" t="s">
        <v>377</v>
      </c>
      <c r="AA38" s="35" t="s">
        <v>79</v>
      </c>
      <c r="AB38" s="35" t="s">
        <v>121</v>
      </c>
      <c r="AC38" s="19" t="s">
        <v>37</v>
      </c>
      <c r="AD38" s="19" t="s">
        <v>37</v>
      </c>
      <c r="AE38" s="36" t="s">
        <v>378</v>
      </c>
      <c r="AF38" s="20" t="s">
        <v>36</v>
      </c>
    </row>
    <row r="39" spans="1:32" ht="56.25" x14ac:dyDescent="0.25">
      <c r="A39" s="12">
        <v>10</v>
      </c>
      <c r="B39" s="13" t="s">
        <v>107</v>
      </c>
      <c r="C39" s="14" t="s">
        <v>83</v>
      </c>
      <c r="D39" s="15" t="s">
        <v>379</v>
      </c>
      <c r="E39" s="12" t="s">
        <v>91</v>
      </c>
      <c r="F39" s="16">
        <v>45385.527777777781</v>
      </c>
      <c r="G39" s="16">
        <v>45385.527777777781</v>
      </c>
      <c r="H39" s="12" t="s">
        <v>77</v>
      </c>
      <c r="I39" s="13" t="s">
        <v>380</v>
      </c>
      <c r="J39" s="17">
        <f t="shared" si="0"/>
        <v>0</v>
      </c>
      <c r="K39" s="15" t="s">
        <v>379</v>
      </c>
      <c r="L39" s="12"/>
      <c r="M39" s="12"/>
      <c r="N39" s="12" t="s">
        <v>381</v>
      </c>
      <c r="O39" s="12">
        <v>9</v>
      </c>
      <c r="P39" s="12">
        <v>0</v>
      </c>
      <c r="Q39" s="12">
        <v>0</v>
      </c>
      <c r="R39" s="12">
        <v>9</v>
      </c>
      <c r="S39" s="12">
        <v>0</v>
      </c>
      <c r="T39" s="12">
        <v>0</v>
      </c>
      <c r="U39" s="12">
        <v>0</v>
      </c>
      <c r="V39" s="12">
        <v>9</v>
      </c>
      <c r="W39" s="12">
        <v>0</v>
      </c>
      <c r="X39" s="12">
        <v>50</v>
      </c>
      <c r="Y39" s="12"/>
      <c r="Z39" s="18" t="s">
        <v>382</v>
      </c>
      <c r="AA39" s="19" t="s">
        <v>109</v>
      </c>
      <c r="AB39" s="19" t="s">
        <v>105</v>
      </c>
      <c r="AC39" s="19" t="s">
        <v>37</v>
      </c>
      <c r="AD39" s="19" t="s">
        <v>37</v>
      </c>
      <c r="AE39" s="13" t="s">
        <v>383</v>
      </c>
      <c r="AF39" s="20" t="s">
        <v>36</v>
      </c>
    </row>
    <row r="40" spans="1:32" ht="56.25" x14ac:dyDescent="0.25">
      <c r="A40" s="12">
        <v>10</v>
      </c>
      <c r="B40" s="13" t="s">
        <v>107</v>
      </c>
      <c r="C40" s="14" t="s">
        <v>83</v>
      </c>
      <c r="D40" s="15" t="s">
        <v>384</v>
      </c>
      <c r="E40" s="12" t="s">
        <v>91</v>
      </c>
      <c r="F40" s="16">
        <v>45385.614583333336</v>
      </c>
      <c r="G40" s="16">
        <v>45385.673611111109</v>
      </c>
      <c r="H40" s="12" t="s">
        <v>77</v>
      </c>
      <c r="I40" s="13" t="s">
        <v>385</v>
      </c>
      <c r="J40" s="17">
        <f t="shared" si="0"/>
        <v>1.4166666665696539</v>
      </c>
      <c r="K40" s="15" t="s">
        <v>384</v>
      </c>
      <c r="L40" s="12"/>
      <c r="M40" s="12"/>
      <c r="N40" s="12" t="s">
        <v>386</v>
      </c>
      <c r="O40" s="12">
        <v>27</v>
      </c>
      <c r="P40" s="12">
        <v>0</v>
      </c>
      <c r="Q40" s="12">
        <v>0</v>
      </c>
      <c r="R40" s="12">
        <v>27</v>
      </c>
      <c r="S40" s="12">
        <v>0</v>
      </c>
      <c r="T40" s="12">
        <v>0</v>
      </c>
      <c r="U40" s="12">
        <v>0</v>
      </c>
      <c r="V40" s="12">
        <v>27</v>
      </c>
      <c r="W40" s="12">
        <v>0</v>
      </c>
      <c r="X40" s="12">
        <v>30</v>
      </c>
      <c r="Y40" s="12"/>
      <c r="Z40" s="18" t="s">
        <v>387</v>
      </c>
      <c r="AA40" s="19" t="s">
        <v>109</v>
      </c>
      <c r="AB40" s="19" t="s">
        <v>206</v>
      </c>
      <c r="AC40" s="19" t="s">
        <v>37</v>
      </c>
      <c r="AD40" s="19" t="s">
        <v>37</v>
      </c>
      <c r="AE40" s="13" t="s">
        <v>383</v>
      </c>
      <c r="AF40" s="20" t="s">
        <v>36</v>
      </c>
    </row>
    <row r="41" spans="1:32" ht="75" x14ac:dyDescent="0.25">
      <c r="A41" s="12">
        <v>10</v>
      </c>
      <c r="B41" s="13" t="s">
        <v>107</v>
      </c>
      <c r="C41" s="14" t="s">
        <v>83</v>
      </c>
      <c r="D41" s="15" t="s">
        <v>388</v>
      </c>
      <c r="E41" s="12" t="s">
        <v>91</v>
      </c>
      <c r="F41" s="16">
        <v>45385.631944444445</v>
      </c>
      <c r="G41" s="16">
        <v>45385.763888888891</v>
      </c>
      <c r="H41" s="12" t="s">
        <v>77</v>
      </c>
      <c r="I41" s="13" t="s">
        <v>389</v>
      </c>
      <c r="J41" s="17">
        <f t="shared" si="0"/>
        <v>3.1666666666860692</v>
      </c>
      <c r="K41" s="15" t="s">
        <v>388</v>
      </c>
      <c r="L41" s="12"/>
      <c r="M41" s="12"/>
      <c r="N41" s="12" t="s">
        <v>390</v>
      </c>
      <c r="O41" s="12">
        <v>19</v>
      </c>
      <c r="P41" s="12">
        <v>0</v>
      </c>
      <c r="Q41" s="12">
        <v>0</v>
      </c>
      <c r="R41" s="12">
        <v>19</v>
      </c>
      <c r="S41" s="12">
        <v>0</v>
      </c>
      <c r="T41" s="12">
        <v>0</v>
      </c>
      <c r="U41" s="12">
        <v>0</v>
      </c>
      <c r="V41" s="12">
        <v>19</v>
      </c>
      <c r="W41" s="12">
        <v>0</v>
      </c>
      <c r="X41" s="12">
        <v>25</v>
      </c>
      <c r="Y41" s="12"/>
      <c r="Z41" s="18" t="s">
        <v>391</v>
      </c>
      <c r="AA41" s="19" t="s">
        <v>109</v>
      </c>
      <c r="AB41" s="19" t="s">
        <v>105</v>
      </c>
      <c r="AC41" s="19" t="s">
        <v>37</v>
      </c>
      <c r="AD41" s="19" t="s">
        <v>37</v>
      </c>
      <c r="AE41" s="13" t="s">
        <v>383</v>
      </c>
      <c r="AF41" s="20" t="s">
        <v>36</v>
      </c>
    </row>
    <row r="42" spans="1:32" ht="56.25" x14ac:dyDescent="0.25">
      <c r="A42" s="12">
        <v>10</v>
      </c>
      <c r="B42" s="13" t="s">
        <v>107</v>
      </c>
      <c r="C42" s="14" t="s">
        <v>83</v>
      </c>
      <c r="D42" s="15" t="s">
        <v>379</v>
      </c>
      <c r="E42" s="12" t="s">
        <v>91</v>
      </c>
      <c r="F42" s="16">
        <v>45385.666666666664</v>
      </c>
      <c r="G42" s="16">
        <v>45385.826388888891</v>
      </c>
      <c r="H42" s="12" t="s">
        <v>77</v>
      </c>
      <c r="I42" s="13" t="s">
        <v>392</v>
      </c>
      <c r="J42" s="17">
        <f t="shared" si="0"/>
        <v>3.8333333334303461</v>
      </c>
      <c r="K42" s="15" t="s">
        <v>379</v>
      </c>
      <c r="L42" s="12"/>
      <c r="M42" s="12"/>
      <c r="N42" s="12" t="s">
        <v>381</v>
      </c>
      <c r="O42" s="12">
        <v>9</v>
      </c>
      <c r="P42" s="12">
        <v>0</v>
      </c>
      <c r="Q42" s="12">
        <v>0</v>
      </c>
      <c r="R42" s="12">
        <v>9</v>
      </c>
      <c r="S42" s="12">
        <v>0</v>
      </c>
      <c r="T42" s="12">
        <v>0</v>
      </c>
      <c r="U42" s="12">
        <v>0</v>
      </c>
      <c r="V42" s="12">
        <v>9</v>
      </c>
      <c r="W42" s="12">
        <v>0</v>
      </c>
      <c r="X42" s="12">
        <v>50</v>
      </c>
      <c r="Y42" s="12"/>
      <c r="Z42" s="18" t="s">
        <v>393</v>
      </c>
      <c r="AA42" s="19" t="s">
        <v>109</v>
      </c>
      <c r="AB42" s="19" t="s">
        <v>206</v>
      </c>
      <c r="AC42" s="19" t="s">
        <v>37</v>
      </c>
      <c r="AD42" s="19" t="s">
        <v>37</v>
      </c>
      <c r="AE42" s="13" t="s">
        <v>383</v>
      </c>
      <c r="AF42" s="20" t="s">
        <v>36</v>
      </c>
    </row>
    <row r="43" spans="1:32" ht="56.25" x14ac:dyDescent="0.25">
      <c r="A43" s="12">
        <v>10</v>
      </c>
      <c r="B43" s="13" t="s">
        <v>107</v>
      </c>
      <c r="C43" s="14" t="s">
        <v>83</v>
      </c>
      <c r="D43" s="15" t="s">
        <v>394</v>
      </c>
      <c r="E43" s="12" t="s">
        <v>91</v>
      </c>
      <c r="F43" s="16">
        <v>45385.673611111109</v>
      </c>
      <c r="G43" s="16">
        <v>45385.715277777781</v>
      </c>
      <c r="H43" s="12" t="s">
        <v>77</v>
      </c>
      <c r="I43" s="13" t="s">
        <v>108</v>
      </c>
      <c r="J43" s="17">
        <f t="shared" si="0"/>
        <v>1.0000000001164153</v>
      </c>
      <c r="K43" s="15" t="s">
        <v>394</v>
      </c>
      <c r="L43" s="12"/>
      <c r="M43" s="12"/>
      <c r="N43" s="12" t="s">
        <v>395</v>
      </c>
      <c r="O43" s="12">
        <v>5</v>
      </c>
      <c r="P43" s="12">
        <v>0</v>
      </c>
      <c r="Q43" s="12">
        <v>0</v>
      </c>
      <c r="R43" s="12">
        <v>5</v>
      </c>
      <c r="S43" s="12">
        <v>0</v>
      </c>
      <c r="T43" s="12">
        <v>0</v>
      </c>
      <c r="U43" s="12">
        <v>0</v>
      </c>
      <c r="V43" s="12">
        <v>5</v>
      </c>
      <c r="W43" s="12">
        <v>0</v>
      </c>
      <c r="X43" s="12">
        <v>30</v>
      </c>
      <c r="Y43" s="12"/>
      <c r="Z43" s="18" t="s">
        <v>396</v>
      </c>
      <c r="AA43" s="19" t="s">
        <v>109</v>
      </c>
      <c r="AB43" s="19" t="s">
        <v>105</v>
      </c>
      <c r="AC43" s="19" t="s">
        <v>37</v>
      </c>
      <c r="AD43" s="19" t="s">
        <v>37</v>
      </c>
      <c r="AE43" s="13" t="s">
        <v>383</v>
      </c>
      <c r="AF43" s="20" t="s">
        <v>36</v>
      </c>
    </row>
    <row r="44" spans="1:32" ht="56.25" x14ac:dyDescent="0.25">
      <c r="A44" s="12">
        <v>10</v>
      </c>
      <c r="B44" s="13" t="s">
        <v>107</v>
      </c>
      <c r="C44" s="14" t="s">
        <v>83</v>
      </c>
      <c r="D44" s="15" t="s">
        <v>397</v>
      </c>
      <c r="E44" s="12" t="s">
        <v>91</v>
      </c>
      <c r="F44" s="16">
        <v>45385.838888888888</v>
      </c>
      <c r="G44" s="16">
        <v>45385.916666666664</v>
      </c>
      <c r="H44" s="12" t="s">
        <v>77</v>
      </c>
      <c r="I44" s="13" t="s">
        <v>108</v>
      </c>
      <c r="J44" s="17">
        <f t="shared" si="0"/>
        <v>1.8666666666395031</v>
      </c>
      <c r="K44" s="15" t="s">
        <v>397</v>
      </c>
      <c r="L44" s="12"/>
      <c r="M44" s="12"/>
      <c r="N44" s="12" t="s">
        <v>398</v>
      </c>
      <c r="O44" s="12">
        <v>62</v>
      </c>
      <c r="P44" s="12">
        <v>0</v>
      </c>
      <c r="Q44" s="12">
        <v>0</v>
      </c>
      <c r="R44" s="12">
        <v>62</v>
      </c>
      <c r="S44" s="12">
        <v>0</v>
      </c>
      <c r="T44" s="12">
        <v>0</v>
      </c>
      <c r="U44" s="12">
        <v>0</v>
      </c>
      <c r="V44" s="12">
        <v>62</v>
      </c>
      <c r="W44" s="12">
        <v>0</v>
      </c>
      <c r="X44" s="12">
        <v>70</v>
      </c>
      <c r="Y44" s="12"/>
      <c r="Z44" s="18" t="s">
        <v>399</v>
      </c>
      <c r="AA44" s="19" t="s">
        <v>109</v>
      </c>
      <c r="AB44" s="19" t="s">
        <v>105</v>
      </c>
      <c r="AC44" s="19" t="s">
        <v>37</v>
      </c>
      <c r="AD44" s="19" t="s">
        <v>37</v>
      </c>
      <c r="AE44" s="13" t="s">
        <v>383</v>
      </c>
      <c r="AF44" s="20" t="s">
        <v>36</v>
      </c>
    </row>
    <row r="45" spans="1:32" ht="112.5" x14ac:dyDescent="0.25">
      <c r="A45" s="12">
        <v>6</v>
      </c>
      <c r="B45" s="13" t="s">
        <v>197</v>
      </c>
      <c r="C45" s="14" t="s">
        <v>83</v>
      </c>
      <c r="D45" s="15" t="s">
        <v>400</v>
      </c>
      <c r="E45" s="12" t="s">
        <v>113</v>
      </c>
      <c r="F45" s="16">
        <v>45385.668749999997</v>
      </c>
      <c r="G45" s="16">
        <v>45385.739583333336</v>
      </c>
      <c r="H45" s="12" t="s">
        <v>77</v>
      </c>
      <c r="I45" s="13" t="s">
        <v>401</v>
      </c>
      <c r="J45" s="17">
        <f t="shared" si="0"/>
        <v>1.7000000001280569</v>
      </c>
      <c r="K45" s="12" t="s">
        <v>402</v>
      </c>
      <c r="L45" s="12"/>
      <c r="M45" s="12" t="s">
        <v>403</v>
      </c>
      <c r="N45" s="12" t="s">
        <v>404</v>
      </c>
      <c r="O45" s="12">
        <v>152</v>
      </c>
      <c r="P45" s="12">
        <v>0</v>
      </c>
      <c r="Q45" s="12">
        <v>3</v>
      </c>
      <c r="R45" s="12">
        <v>149</v>
      </c>
      <c r="S45" s="12">
        <v>0</v>
      </c>
      <c r="T45" s="12">
        <v>0</v>
      </c>
      <c r="U45" s="12">
        <v>0</v>
      </c>
      <c r="V45" s="12">
        <v>152</v>
      </c>
      <c r="W45" s="12">
        <v>0</v>
      </c>
      <c r="X45" s="12">
        <v>272</v>
      </c>
      <c r="Y45" s="12"/>
      <c r="Z45" s="18" t="s">
        <v>405</v>
      </c>
      <c r="AA45" s="19" t="s">
        <v>138</v>
      </c>
      <c r="AB45" s="19" t="s">
        <v>121</v>
      </c>
      <c r="AC45" s="19" t="s">
        <v>37</v>
      </c>
      <c r="AD45" s="19" t="s">
        <v>37</v>
      </c>
      <c r="AE45" s="13" t="s">
        <v>198</v>
      </c>
      <c r="AF45" s="20" t="s">
        <v>36</v>
      </c>
    </row>
    <row r="46" spans="1:32" ht="93.75" x14ac:dyDescent="0.25">
      <c r="A46" s="12">
        <v>6</v>
      </c>
      <c r="B46" s="13" t="s">
        <v>197</v>
      </c>
      <c r="C46" s="14" t="s">
        <v>75</v>
      </c>
      <c r="D46" s="15" t="s">
        <v>406</v>
      </c>
      <c r="E46" s="12" t="s">
        <v>113</v>
      </c>
      <c r="F46" s="16">
        <v>45386.045138888891</v>
      </c>
      <c r="G46" s="16">
        <v>45386.09375</v>
      </c>
      <c r="H46" s="12" t="s">
        <v>77</v>
      </c>
      <c r="I46" s="13" t="s">
        <v>407</v>
      </c>
      <c r="J46" s="17">
        <f t="shared" si="0"/>
        <v>1.1666666666278616</v>
      </c>
      <c r="K46" s="12" t="s">
        <v>408</v>
      </c>
      <c r="L46" s="12"/>
      <c r="M46" s="12" t="s">
        <v>409</v>
      </c>
      <c r="N46" s="12" t="s">
        <v>410</v>
      </c>
      <c r="O46" s="12">
        <v>581</v>
      </c>
      <c r="P46" s="12">
        <v>0</v>
      </c>
      <c r="Q46" s="12">
        <v>12</v>
      </c>
      <c r="R46" s="12">
        <v>569</v>
      </c>
      <c r="S46" s="12">
        <v>0</v>
      </c>
      <c r="T46" s="12">
        <v>0</v>
      </c>
      <c r="U46" s="12">
        <v>0</v>
      </c>
      <c r="V46" s="12">
        <v>581</v>
      </c>
      <c r="W46" s="12">
        <v>0</v>
      </c>
      <c r="X46" s="12">
        <v>960</v>
      </c>
      <c r="Y46" s="12"/>
      <c r="Z46" s="18" t="s">
        <v>411</v>
      </c>
      <c r="AA46" s="19" t="s">
        <v>100</v>
      </c>
      <c r="AB46" s="19" t="s">
        <v>80</v>
      </c>
      <c r="AC46" s="19" t="s">
        <v>37</v>
      </c>
      <c r="AD46" s="19" t="s">
        <v>37</v>
      </c>
      <c r="AE46" s="13" t="s">
        <v>198</v>
      </c>
      <c r="AF46" s="20" t="s">
        <v>36</v>
      </c>
    </row>
    <row r="47" spans="1:32" ht="75" x14ac:dyDescent="0.25">
      <c r="A47" s="37">
        <v>15</v>
      </c>
      <c r="B47" s="38" t="s">
        <v>103</v>
      </c>
      <c r="C47" s="37" t="s">
        <v>90</v>
      </c>
      <c r="D47" s="39" t="s">
        <v>412</v>
      </c>
      <c r="E47" s="37" t="s">
        <v>91</v>
      </c>
      <c r="F47" s="40">
        <v>45385.416666666664</v>
      </c>
      <c r="G47" s="40">
        <v>45385.583333333336</v>
      </c>
      <c r="H47" s="37" t="s">
        <v>77</v>
      </c>
      <c r="I47" s="37" t="s">
        <v>413</v>
      </c>
      <c r="J47" s="17">
        <f t="shared" si="0"/>
        <v>4.0000000001164153</v>
      </c>
      <c r="K47" s="37" t="s">
        <v>194</v>
      </c>
      <c r="L47" s="37"/>
      <c r="M47" s="37"/>
      <c r="N47" s="37" t="s">
        <v>175</v>
      </c>
      <c r="O47" s="37">
        <v>327</v>
      </c>
      <c r="P47" s="37">
        <v>0</v>
      </c>
      <c r="Q47" s="37">
        <v>0</v>
      </c>
      <c r="R47" s="37">
        <v>327</v>
      </c>
      <c r="S47" s="37">
        <v>0</v>
      </c>
      <c r="T47" s="37">
        <v>0</v>
      </c>
      <c r="U47" s="37">
        <v>0</v>
      </c>
      <c r="V47" s="37">
        <v>327</v>
      </c>
      <c r="W47" s="37">
        <v>0</v>
      </c>
      <c r="X47" s="37">
        <v>124.91</v>
      </c>
      <c r="Y47" s="12"/>
      <c r="Z47" s="18" t="s">
        <v>414</v>
      </c>
      <c r="AA47" s="19" t="s">
        <v>133</v>
      </c>
      <c r="AB47" s="19" t="s">
        <v>105</v>
      </c>
      <c r="AC47" s="19" t="s">
        <v>37</v>
      </c>
      <c r="AD47" s="19" t="s">
        <v>37</v>
      </c>
      <c r="AE47" s="13" t="s">
        <v>106</v>
      </c>
      <c r="AF47" s="20" t="s">
        <v>128</v>
      </c>
    </row>
    <row r="48" spans="1:32" ht="150" x14ac:dyDescent="0.25">
      <c r="A48" s="37">
        <v>15</v>
      </c>
      <c r="B48" s="38" t="s">
        <v>103</v>
      </c>
      <c r="C48" s="14" t="s">
        <v>193</v>
      </c>
      <c r="D48" s="15" t="s">
        <v>219</v>
      </c>
      <c r="E48" s="12" t="s">
        <v>76</v>
      </c>
      <c r="F48" s="40">
        <v>45385.604166666664</v>
      </c>
      <c r="G48" s="40">
        <v>45385.773611111108</v>
      </c>
      <c r="H48" s="12" t="s">
        <v>77</v>
      </c>
      <c r="I48" s="13" t="s">
        <v>220</v>
      </c>
      <c r="J48" s="17">
        <f t="shared" si="0"/>
        <v>4.0666666666511446</v>
      </c>
      <c r="K48" s="12" t="s">
        <v>221</v>
      </c>
      <c r="L48" s="12"/>
      <c r="M48" s="12"/>
      <c r="N48" s="12" t="s">
        <v>222</v>
      </c>
      <c r="O48" s="12">
        <v>89</v>
      </c>
      <c r="P48" s="12">
        <v>0</v>
      </c>
      <c r="Q48" s="12">
        <v>0</v>
      </c>
      <c r="R48" s="12">
        <v>88</v>
      </c>
      <c r="S48" s="12">
        <v>0</v>
      </c>
      <c r="T48" s="12">
        <v>0</v>
      </c>
      <c r="U48" s="12">
        <v>0</v>
      </c>
      <c r="V48" s="12">
        <v>88</v>
      </c>
      <c r="W48" s="12">
        <v>1</v>
      </c>
      <c r="X48" s="12">
        <v>96.64</v>
      </c>
      <c r="Y48" s="12" t="s">
        <v>123</v>
      </c>
      <c r="Z48" s="18" t="s">
        <v>415</v>
      </c>
      <c r="AA48" s="19" t="s">
        <v>124</v>
      </c>
      <c r="AB48" s="19" t="s">
        <v>121</v>
      </c>
      <c r="AC48" s="19" t="s">
        <v>37</v>
      </c>
      <c r="AD48" s="19" t="s">
        <v>37</v>
      </c>
      <c r="AE48" s="13" t="s">
        <v>106</v>
      </c>
      <c r="AF48" s="20" t="s">
        <v>128</v>
      </c>
    </row>
    <row r="49" spans="1:32" ht="75" x14ac:dyDescent="0.25">
      <c r="A49" s="37">
        <v>15</v>
      </c>
      <c r="B49" s="38" t="s">
        <v>103</v>
      </c>
      <c r="C49" s="14" t="s">
        <v>83</v>
      </c>
      <c r="D49" s="15" t="s">
        <v>416</v>
      </c>
      <c r="E49" s="12" t="s">
        <v>91</v>
      </c>
      <c r="F49" s="40">
        <v>45385.6875</v>
      </c>
      <c r="G49" s="40">
        <v>45385.770833333336</v>
      </c>
      <c r="H49" s="12" t="s">
        <v>77</v>
      </c>
      <c r="I49" s="13" t="s">
        <v>417</v>
      </c>
      <c r="J49" s="17">
        <f t="shared" ref="J49:J50" si="1">(G49-F49)*24</f>
        <v>2.0000000000582077</v>
      </c>
      <c r="K49" s="12" t="s">
        <v>416</v>
      </c>
      <c r="L49" s="12"/>
      <c r="M49" s="12"/>
      <c r="N49" s="12" t="s">
        <v>167</v>
      </c>
      <c r="O49" s="12">
        <v>1</v>
      </c>
      <c r="P49" s="12">
        <v>0</v>
      </c>
      <c r="Q49" s="12">
        <v>0</v>
      </c>
      <c r="R49" s="12">
        <v>1</v>
      </c>
      <c r="S49" s="12">
        <v>0</v>
      </c>
      <c r="T49" s="12">
        <v>0</v>
      </c>
      <c r="U49" s="12">
        <v>0</v>
      </c>
      <c r="V49" s="12">
        <v>1</v>
      </c>
      <c r="W49" s="12">
        <v>0</v>
      </c>
      <c r="X49" s="12">
        <v>18.68</v>
      </c>
      <c r="Y49" s="12"/>
      <c r="Z49" s="18" t="s">
        <v>418</v>
      </c>
      <c r="AA49" s="19" t="s">
        <v>138</v>
      </c>
      <c r="AB49" s="19" t="s">
        <v>134</v>
      </c>
      <c r="AC49" s="19" t="s">
        <v>37</v>
      </c>
      <c r="AD49" s="19" t="s">
        <v>37</v>
      </c>
      <c r="AE49" s="13" t="s">
        <v>106</v>
      </c>
      <c r="AF49" s="20" t="s">
        <v>36</v>
      </c>
    </row>
    <row r="50" spans="1:32" ht="75" x14ac:dyDescent="0.25">
      <c r="A50" s="37">
        <v>15</v>
      </c>
      <c r="B50" s="38" t="s">
        <v>103</v>
      </c>
      <c r="C50" s="14" t="s">
        <v>83</v>
      </c>
      <c r="D50" s="15" t="s">
        <v>419</v>
      </c>
      <c r="E50" s="12" t="s">
        <v>91</v>
      </c>
      <c r="F50" s="40">
        <v>45385.694444444445</v>
      </c>
      <c r="G50" s="40">
        <v>45385.722222222219</v>
      </c>
      <c r="H50" s="12" t="s">
        <v>77</v>
      </c>
      <c r="I50" s="13" t="s">
        <v>417</v>
      </c>
      <c r="J50" s="17">
        <f t="shared" si="1"/>
        <v>0.6666666665696539</v>
      </c>
      <c r="K50" s="12" t="s">
        <v>420</v>
      </c>
      <c r="L50" s="12"/>
      <c r="M50" s="12"/>
      <c r="N50" s="12" t="s">
        <v>421</v>
      </c>
      <c r="O50" s="12">
        <v>6</v>
      </c>
      <c r="P50" s="12">
        <v>0</v>
      </c>
      <c r="Q50" s="12">
        <v>0</v>
      </c>
      <c r="R50" s="12">
        <v>6</v>
      </c>
      <c r="S50" s="12">
        <v>0</v>
      </c>
      <c r="T50" s="12">
        <v>0</v>
      </c>
      <c r="U50" s="12">
        <v>0</v>
      </c>
      <c r="V50" s="12">
        <v>6</v>
      </c>
      <c r="W50" s="12">
        <v>0</v>
      </c>
      <c r="X50" s="12">
        <v>19.38</v>
      </c>
      <c r="Y50" s="12"/>
      <c r="Z50" s="18" t="s">
        <v>422</v>
      </c>
      <c r="AA50" s="19" t="s">
        <v>138</v>
      </c>
      <c r="AB50" s="19" t="s">
        <v>134</v>
      </c>
      <c r="AC50" s="19" t="s">
        <v>37</v>
      </c>
      <c r="AD50" s="19" t="s">
        <v>37</v>
      </c>
      <c r="AE50" s="13" t="s">
        <v>106</v>
      </c>
      <c r="AF50" s="20" t="s">
        <v>36</v>
      </c>
    </row>
    <row r="51" spans="1:32" ht="56.25" x14ac:dyDescent="0.25">
      <c r="A51" s="24">
        <v>5</v>
      </c>
      <c r="B51" s="25" t="s">
        <v>115</v>
      </c>
      <c r="C51" s="26" t="s">
        <v>75</v>
      </c>
      <c r="D51" s="27" t="s">
        <v>424</v>
      </c>
      <c r="E51" s="24" t="s">
        <v>113</v>
      </c>
      <c r="F51" s="28">
        <v>45386.715277777781</v>
      </c>
      <c r="G51" s="28">
        <v>45386.763888888891</v>
      </c>
      <c r="H51" s="21" t="s">
        <v>77</v>
      </c>
      <c r="I51" s="25" t="s">
        <v>425</v>
      </c>
      <c r="J51" s="17">
        <f t="shared" ref="J51:J75" si="2">(G51-F51)*24</f>
        <v>1.1666666666278616</v>
      </c>
      <c r="K51" s="24" t="s">
        <v>426</v>
      </c>
      <c r="L51" s="24"/>
      <c r="M51" s="41" t="s">
        <v>218</v>
      </c>
      <c r="N51" s="41" t="s">
        <v>427</v>
      </c>
      <c r="O51" s="41">
        <v>42</v>
      </c>
      <c r="P51" s="41">
        <v>0</v>
      </c>
      <c r="Q51" s="41">
        <v>2</v>
      </c>
      <c r="R51" s="41">
        <v>40</v>
      </c>
      <c r="S51" s="41">
        <v>0</v>
      </c>
      <c r="T51" s="41">
        <v>0</v>
      </c>
      <c r="U51" s="41">
        <v>0</v>
      </c>
      <c r="V51" s="41">
        <v>42</v>
      </c>
      <c r="W51" s="41">
        <v>0</v>
      </c>
      <c r="X51" s="24">
        <v>350</v>
      </c>
      <c r="Y51" s="24"/>
      <c r="Z51" s="29" t="s">
        <v>428</v>
      </c>
      <c r="AA51" s="23" t="s">
        <v>79</v>
      </c>
      <c r="AB51" s="23" t="s">
        <v>80</v>
      </c>
      <c r="AC51" s="23" t="s">
        <v>37</v>
      </c>
      <c r="AD51" s="23" t="s">
        <v>37</v>
      </c>
      <c r="AE51" s="25" t="s">
        <v>378</v>
      </c>
      <c r="AF51" s="20" t="s">
        <v>36</v>
      </c>
    </row>
    <row r="52" spans="1:32" ht="75" x14ac:dyDescent="0.25">
      <c r="A52" s="24">
        <v>3</v>
      </c>
      <c r="B52" s="25" t="s">
        <v>115</v>
      </c>
      <c r="C52" s="26" t="s">
        <v>75</v>
      </c>
      <c r="D52" s="27" t="s">
        <v>429</v>
      </c>
      <c r="E52" s="24" t="s">
        <v>113</v>
      </c>
      <c r="F52" s="28">
        <v>45386.836805555555</v>
      </c>
      <c r="G52" s="28">
        <v>45386.854166666664</v>
      </c>
      <c r="H52" s="21" t="s">
        <v>77</v>
      </c>
      <c r="I52" s="25" t="s">
        <v>430</v>
      </c>
      <c r="J52" s="17">
        <f t="shared" si="2"/>
        <v>0.41666666662786156</v>
      </c>
      <c r="K52" s="24" t="s">
        <v>431</v>
      </c>
      <c r="L52" s="24"/>
      <c r="M52" s="24" t="s">
        <v>432</v>
      </c>
      <c r="N52" s="24" t="s">
        <v>433</v>
      </c>
      <c r="O52" s="24">
        <v>66</v>
      </c>
      <c r="P52" s="24">
        <v>0</v>
      </c>
      <c r="Q52" s="24">
        <v>1</v>
      </c>
      <c r="R52" s="24">
        <v>65</v>
      </c>
      <c r="S52" s="24">
        <v>0</v>
      </c>
      <c r="T52" s="24">
        <v>0</v>
      </c>
      <c r="U52" s="24">
        <v>0</v>
      </c>
      <c r="V52" s="24">
        <v>66</v>
      </c>
      <c r="W52" s="24">
        <v>0</v>
      </c>
      <c r="X52" s="24">
        <v>1200</v>
      </c>
      <c r="Y52" s="24"/>
      <c r="Z52" s="29" t="s">
        <v>434</v>
      </c>
      <c r="AA52" s="23" t="s">
        <v>79</v>
      </c>
      <c r="AB52" s="23" t="s">
        <v>80</v>
      </c>
      <c r="AC52" s="23" t="s">
        <v>37</v>
      </c>
      <c r="AD52" s="23" t="s">
        <v>37</v>
      </c>
      <c r="AE52" s="25" t="s">
        <v>177</v>
      </c>
      <c r="AF52" s="20" t="s">
        <v>36</v>
      </c>
    </row>
    <row r="53" spans="1:32" ht="56.25" x14ac:dyDescent="0.25">
      <c r="A53" s="24">
        <v>-3</v>
      </c>
      <c r="B53" s="25" t="s">
        <v>115</v>
      </c>
      <c r="C53" s="26" t="s">
        <v>90</v>
      </c>
      <c r="D53" s="27" t="s">
        <v>435</v>
      </c>
      <c r="E53" s="24" t="s">
        <v>91</v>
      </c>
      <c r="F53" s="28">
        <v>45387.048611111109</v>
      </c>
      <c r="G53" s="28">
        <v>45387.069444444445</v>
      </c>
      <c r="H53" s="21" t="s">
        <v>77</v>
      </c>
      <c r="I53" s="25" t="s">
        <v>436</v>
      </c>
      <c r="J53" s="17">
        <f t="shared" si="2"/>
        <v>0.50000000005820766</v>
      </c>
      <c r="K53" s="24" t="s">
        <v>437</v>
      </c>
      <c r="L53" s="24"/>
      <c r="M53" s="24"/>
      <c r="N53" s="24" t="s">
        <v>438</v>
      </c>
      <c r="O53" s="24">
        <v>16</v>
      </c>
      <c r="P53" s="24">
        <v>0</v>
      </c>
      <c r="Q53" s="24">
        <v>0</v>
      </c>
      <c r="R53" s="24">
        <v>16</v>
      </c>
      <c r="S53" s="24">
        <v>0</v>
      </c>
      <c r="T53" s="24">
        <v>0</v>
      </c>
      <c r="U53" s="24">
        <v>0</v>
      </c>
      <c r="V53" s="24">
        <v>16</v>
      </c>
      <c r="W53" s="24">
        <v>0</v>
      </c>
      <c r="X53" s="24">
        <v>80</v>
      </c>
      <c r="Y53" s="24"/>
      <c r="Z53" s="29" t="s">
        <v>439</v>
      </c>
      <c r="AA53" s="23" t="s">
        <v>79</v>
      </c>
      <c r="AB53" s="23" t="s">
        <v>121</v>
      </c>
      <c r="AC53" s="23" t="s">
        <v>37</v>
      </c>
      <c r="AD53" s="23" t="s">
        <v>37</v>
      </c>
      <c r="AE53" s="25" t="s">
        <v>177</v>
      </c>
      <c r="AF53" s="20" t="s">
        <v>36</v>
      </c>
    </row>
    <row r="54" spans="1:32" ht="56.25" x14ac:dyDescent="0.25">
      <c r="A54" s="12">
        <v>4</v>
      </c>
      <c r="B54" s="13" t="s">
        <v>89</v>
      </c>
      <c r="C54" s="14" t="s">
        <v>90</v>
      </c>
      <c r="D54" s="15" t="s">
        <v>440</v>
      </c>
      <c r="E54" s="12" t="s">
        <v>91</v>
      </c>
      <c r="F54" s="16">
        <v>45386.541666666664</v>
      </c>
      <c r="G54" s="16">
        <v>45386.604166666664</v>
      </c>
      <c r="H54" s="12" t="s">
        <v>77</v>
      </c>
      <c r="I54" s="13" t="s">
        <v>441</v>
      </c>
      <c r="J54" s="17">
        <f t="shared" si="2"/>
        <v>1.5</v>
      </c>
      <c r="K54" s="12" t="s">
        <v>442</v>
      </c>
      <c r="L54" s="12"/>
      <c r="M54" s="12"/>
      <c r="N54" s="12" t="s">
        <v>443</v>
      </c>
      <c r="O54" s="12">
        <v>1</v>
      </c>
      <c r="P54" s="12">
        <v>0</v>
      </c>
      <c r="Q54" s="12">
        <v>0</v>
      </c>
      <c r="R54" s="12">
        <v>1</v>
      </c>
      <c r="S54" s="12">
        <v>0</v>
      </c>
      <c r="T54" s="12">
        <v>0</v>
      </c>
      <c r="U54" s="12">
        <v>0</v>
      </c>
      <c r="V54" s="12">
        <v>1</v>
      </c>
      <c r="W54" s="12">
        <v>0</v>
      </c>
      <c r="X54" s="12">
        <v>22</v>
      </c>
      <c r="Y54" s="12"/>
      <c r="Z54" s="18" t="s">
        <v>444</v>
      </c>
      <c r="AA54" s="19" t="s">
        <v>79</v>
      </c>
      <c r="AB54" s="19" t="s">
        <v>87</v>
      </c>
      <c r="AC54" s="23" t="s">
        <v>37</v>
      </c>
      <c r="AD54" s="23" t="s">
        <v>37</v>
      </c>
      <c r="AE54" s="13" t="s">
        <v>168</v>
      </c>
      <c r="AF54" s="20" t="s">
        <v>36</v>
      </c>
    </row>
    <row r="55" spans="1:32" ht="56.25" x14ac:dyDescent="0.25">
      <c r="A55" s="12">
        <v>4</v>
      </c>
      <c r="B55" s="13" t="s">
        <v>89</v>
      </c>
      <c r="C55" s="14" t="s">
        <v>90</v>
      </c>
      <c r="D55" s="15" t="s">
        <v>445</v>
      </c>
      <c r="E55" s="12" t="s">
        <v>91</v>
      </c>
      <c r="F55" s="16">
        <v>45386.375</v>
      </c>
      <c r="G55" s="16">
        <v>45386.666666666664</v>
      </c>
      <c r="H55" s="12" t="s">
        <v>77</v>
      </c>
      <c r="I55" s="13" t="s">
        <v>446</v>
      </c>
      <c r="J55" s="17">
        <f t="shared" si="2"/>
        <v>6.9999999999417923</v>
      </c>
      <c r="K55" s="12" t="s">
        <v>447</v>
      </c>
      <c r="L55" s="12"/>
      <c r="M55" s="12"/>
      <c r="N55" s="12" t="s">
        <v>448</v>
      </c>
      <c r="O55" s="12">
        <v>1</v>
      </c>
      <c r="P55" s="12">
        <v>0</v>
      </c>
      <c r="Q55" s="12">
        <v>0</v>
      </c>
      <c r="R55" s="12">
        <v>1</v>
      </c>
      <c r="S55" s="12">
        <v>0</v>
      </c>
      <c r="T55" s="12">
        <v>0</v>
      </c>
      <c r="U55" s="12">
        <v>0</v>
      </c>
      <c r="V55" s="12">
        <v>1</v>
      </c>
      <c r="W55" s="12">
        <v>0</v>
      </c>
      <c r="X55" s="12">
        <v>16</v>
      </c>
      <c r="Y55" s="12"/>
      <c r="Z55" s="18" t="s">
        <v>449</v>
      </c>
      <c r="AA55" s="19" t="s">
        <v>79</v>
      </c>
      <c r="AB55" s="19" t="s">
        <v>87</v>
      </c>
      <c r="AC55" s="23" t="s">
        <v>37</v>
      </c>
      <c r="AD55" s="23" t="s">
        <v>37</v>
      </c>
      <c r="AE55" s="13" t="s">
        <v>168</v>
      </c>
      <c r="AF55" s="20" t="s">
        <v>36</v>
      </c>
    </row>
    <row r="56" spans="1:32" ht="56.25" x14ac:dyDescent="0.25">
      <c r="A56" s="12">
        <v>-1</v>
      </c>
      <c r="B56" s="13" t="s">
        <v>107</v>
      </c>
      <c r="C56" s="14" t="s">
        <v>83</v>
      </c>
      <c r="D56" s="15" t="s">
        <v>450</v>
      </c>
      <c r="E56" s="12" t="s">
        <v>91</v>
      </c>
      <c r="F56" s="16">
        <v>45386.340277777781</v>
      </c>
      <c r="G56" s="16">
        <v>45386.569444444445</v>
      </c>
      <c r="H56" s="12" t="s">
        <v>77</v>
      </c>
      <c r="I56" s="13" t="s">
        <v>451</v>
      </c>
      <c r="J56" s="17">
        <f t="shared" si="2"/>
        <v>5.4999999999417923</v>
      </c>
      <c r="K56" s="15" t="s">
        <v>450</v>
      </c>
      <c r="L56" s="12"/>
      <c r="M56" s="12"/>
      <c r="N56" s="12" t="s">
        <v>110</v>
      </c>
      <c r="O56" s="12">
        <v>1</v>
      </c>
      <c r="P56" s="12">
        <v>0</v>
      </c>
      <c r="Q56" s="12">
        <v>0</v>
      </c>
      <c r="R56" s="12">
        <v>1</v>
      </c>
      <c r="S56" s="12">
        <v>0</v>
      </c>
      <c r="T56" s="12">
        <v>0</v>
      </c>
      <c r="U56" s="12">
        <v>0</v>
      </c>
      <c r="V56" s="12">
        <v>1</v>
      </c>
      <c r="W56" s="12">
        <v>0</v>
      </c>
      <c r="X56" s="12">
        <v>2</v>
      </c>
      <c r="Y56" s="12"/>
      <c r="Z56" s="18" t="s">
        <v>452</v>
      </c>
      <c r="AA56" s="19" t="s">
        <v>109</v>
      </c>
      <c r="AB56" s="19" t="s">
        <v>206</v>
      </c>
      <c r="AC56" s="23" t="s">
        <v>37</v>
      </c>
      <c r="AD56" s="23" t="s">
        <v>37</v>
      </c>
      <c r="AE56" s="13" t="s">
        <v>383</v>
      </c>
      <c r="AF56" s="20" t="s">
        <v>36</v>
      </c>
    </row>
    <row r="57" spans="1:32" ht="168.75" x14ac:dyDescent="0.25">
      <c r="A57" s="12">
        <v>8</v>
      </c>
      <c r="B57" s="13" t="s">
        <v>130</v>
      </c>
      <c r="C57" s="14" t="s">
        <v>131</v>
      </c>
      <c r="D57" s="15" t="s">
        <v>240</v>
      </c>
      <c r="E57" s="12" t="s">
        <v>76</v>
      </c>
      <c r="F57" s="42">
        <v>45386.6875</v>
      </c>
      <c r="G57" s="42">
        <v>45386.715277777781</v>
      </c>
      <c r="H57" s="12" t="s">
        <v>77</v>
      </c>
      <c r="I57" s="13" t="s">
        <v>453</v>
      </c>
      <c r="J57" s="17">
        <f t="shared" si="2"/>
        <v>0.66666666674427688</v>
      </c>
      <c r="K57" s="12" t="s">
        <v>454</v>
      </c>
      <c r="L57" s="12"/>
      <c r="M57" s="12"/>
      <c r="N57" s="12" t="s">
        <v>455</v>
      </c>
      <c r="O57" s="12">
        <v>59</v>
      </c>
      <c r="P57" s="12">
        <v>0</v>
      </c>
      <c r="Q57" s="12">
        <v>0</v>
      </c>
      <c r="R57" s="12">
        <v>58</v>
      </c>
      <c r="S57" s="12">
        <v>0</v>
      </c>
      <c r="T57" s="12">
        <v>0</v>
      </c>
      <c r="U57" s="12">
        <v>1</v>
      </c>
      <c r="V57" s="12">
        <v>57</v>
      </c>
      <c r="W57" s="12">
        <v>1</v>
      </c>
      <c r="X57" s="12">
        <v>500</v>
      </c>
      <c r="Y57" s="12" t="s">
        <v>456</v>
      </c>
      <c r="Z57" s="18" t="s">
        <v>457</v>
      </c>
      <c r="AA57" s="19" t="s">
        <v>458</v>
      </c>
      <c r="AB57" s="19" t="s">
        <v>87</v>
      </c>
      <c r="AC57" s="23" t="s">
        <v>37</v>
      </c>
      <c r="AD57" s="23" t="s">
        <v>37</v>
      </c>
      <c r="AE57" s="13" t="s">
        <v>459</v>
      </c>
      <c r="AF57" s="20" t="s">
        <v>128</v>
      </c>
    </row>
    <row r="58" spans="1:32" ht="168.75" x14ac:dyDescent="0.25">
      <c r="A58" s="12">
        <v>8</v>
      </c>
      <c r="B58" s="13" t="s">
        <v>130</v>
      </c>
      <c r="C58" s="14" t="s">
        <v>131</v>
      </c>
      <c r="D58" s="15" t="s">
        <v>240</v>
      </c>
      <c r="E58" s="12" t="s">
        <v>76</v>
      </c>
      <c r="F58" s="16">
        <v>45386.687731481485</v>
      </c>
      <c r="G58" s="16">
        <v>45386.822222222225</v>
      </c>
      <c r="H58" s="12" t="s">
        <v>77</v>
      </c>
      <c r="I58" s="13" t="s">
        <v>460</v>
      </c>
      <c r="J58" s="17">
        <f t="shared" si="2"/>
        <v>3.2277777777635492</v>
      </c>
      <c r="K58" s="12" t="s">
        <v>461</v>
      </c>
      <c r="L58" s="12"/>
      <c r="M58" s="12"/>
      <c r="N58" s="12" t="s">
        <v>462</v>
      </c>
      <c r="O58" s="12">
        <v>28</v>
      </c>
      <c r="P58" s="12">
        <v>0</v>
      </c>
      <c r="Q58" s="12">
        <v>0</v>
      </c>
      <c r="R58" s="12">
        <v>27</v>
      </c>
      <c r="S58" s="12">
        <v>0</v>
      </c>
      <c r="T58" s="12">
        <v>0</v>
      </c>
      <c r="U58" s="12">
        <v>2</v>
      </c>
      <c r="V58" s="12">
        <v>25</v>
      </c>
      <c r="W58" s="12">
        <v>1</v>
      </c>
      <c r="X58" s="12">
        <v>300</v>
      </c>
      <c r="Y58" s="12" t="s">
        <v>456</v>
      </c>
      <c r="Z58" s="18" t="s">
        <v>457</v>
      </c>
      <c r="AA58" s="19" t="s">
        <v>458</v>
      </c>
      <c r="AB58" s="19" t="s">
        <v>87</v>
      </c>
      <c r="AC58" s="23" t="s">
        <v>37</v>
      </c>
      <c r="AD58" s="23" t="s">
        <v>37</v>
      </c>
      <c r="AE58" s="13" t="s">
        <v>459</v>
      </c>
      <c r="AF58" s="20" t="s">
        <v>128</v>
      </c>
    </row>
    <row r="59" spans="1:32" ht="112.5" x14ac:dyDescent="0.25">
      <c r="A59" s="12">
        <v>8</v>
      </c>
      <c r="B59" s="13" t="s">
        <v>197</v>
      </c>
      <c r="C59" s="14" t="s">
        <v>75</v>
      </c>
      <c r="D59" s="15" t="s">
        <v>463</v>
      </c>
      <c r="E59" s="12" t="s">
        <v>76</v>
      </c>
      <c r="F59" s="16">
        <v>45389.152777777781</v>
      </c>
      <c r="G59" s="16">
        <v>45389.180555555555</v>
      </c>
      <c r="H59" s="12" t="s">
        <v>77</v>
      </c>
      <c r="I59" s="13" t="s">
        <v>464</v>
      </c>
      <c r="J59" s="17">
        <f t="shared" si="2"/>
        <v>0.6666666665696539</v>
      </c>
      <c r="K59" s="12" t="s">
        <v>465</v>
      </c>
      <c r="L59" s="12"/>
      <c r="M59" s="12" t="s">
        <v>466</v>
      </c>
      <c r="N59" s="12" t="s">
        <v>467</v>
      </c>
      <c r="O59" s="12">
        <v>46</v>
      </c>
      <c r="P59" s="12">
        <v>0</v>
      </c>
      <c r="Q59" s="12">
        <v>5</v>
      </c>
      <c r="R59" s="12">
        <v>41</v>
      </c>
      <c r="S59" s="12">
        <v>0</v>
      </c>
      <c r="T59" s="12">
        <v>0</v>
      </c>
      <c r="U59" s="12">
        <v>0</v>
      </c>
      <c r="V59" s="12">
        <v>46</v>
      </c>
      <c r="W59" s="12">
        <v>0</v>
      </c>
      <c r="X59" s="12">
        <v>1336</v>
      </c>
      <c r="Y59" s="12"/>
      <c r="Z59" s="18" t="s">
        <v>468</v>
      </c>
      <c r="AA59" s="19" t="s">
        <v>100</v>
      </c>
      <c r="AB59" s="19" t="s">
        <v>80</v>
      </c>
      <c r="AC59" s="19" t="s">
        <v>37</v>
      </c>
      <c r="AD59" s="19" t="s">
        <v>37</v>
      </c>
      <c r="AE59" s="13" t="s">
        <v>198</v>
      </c>
      <c r="AF59" s="20" t="s">
        <v>36</v>
      </c>
    </row>
    <row r="60" spans="1:32" ht="56.25" x14ac:dyDescent="0.25">
      <c r="A60" s="12">
        <v>13</v>
      </c>
      <c r="B60" s="13" t="s">
        <v>89</v>
      </c>
      <c r="C60" s="14" t="s">
        <v>90</v>
      </c>
      <c r="D60" s="15" t="s">
        <v>329</v>
      </c>
      <c r="E60" s="12" t="s">
        <v>76</v>
      </c>
      <c r="F60" s="16">
        <v>45389.743750000001</v>
      </c>
      <c r="G60" s="16">
        <v>45389.795138888891</v>
      </c>
      <c r="H60" s="12" t="s">
        <v>77</v>
      </c>
      <c r="I60" s="13" t="s">
        <v>469</v>
      </c>
      <c r="J60" s="17">
        <f t="shared" si="2"/>
        <v>1.2333333333372138</v>
      </c>
      <c r="K60" s="12" t="s">
        <v>470</v>
      </c>
      <c r="L60" s="12"/>
      <c r="M60" s="12"/>
      <c r="N60" s="12" t="s">
        <v>471</v>
      </c>
      <c r="O60" s="12">
        <v>1</v>
      </c>
      <c r="P60" s="12">
        <v>0</v>
      </c>
      <c r="Q60" s="12">
        <v>0</v>
      </c>
      <c r="R60" s="12">
        <v>1</v>
      </c>
      <c r="S60" s="12">
        <v>0</v>
      </c>
      <c r="T60" s="12">
        <v>0</v>
      </c>
      <c r="U60" s="12">
        <v>0</v>
      </c>
      <c r="V60" s="12">
        <v>1</v>
      </c>
      <c r="W60" s="12">
        <v>0</v>
      </c>
      <c r="X60" s="12">
        <v>30</v>
      </c>
      <c r="Y60" s="12"/>
      <c r="Z60" s="18" t="s">
        <v>472</v>
      </c>
      <c r="AA60" s="19" t="s">
        <v>79</v>
      </c>
      <c r="AB60" s="19" t="s">
        <v>121</v>
      </c>
      <c r="AC60" s="19" t="s">
        <v>37</v>
      </c>
      <c r="AD60" s="19" t="s">
        <v>37</v>
      </c>
      <c r="AE60" s="13" t="s">
        <v>139</v>
      </c>
      <c r="AF60" s="20" t="s">
        <v>36</v>
      </c>
    </row>
    <row r="61" spans="1:32" ht="56.25" x14ac:dyDescent="0.25">
      <c r="A61" s="12">
        <v>6</v>
      </c>
      <c r="B61" s="13" t="s">
        <v>89</v>
      </c>
      <c r="C61" s="14" t="s">
        <v>90</v>
      </c>
      <c r="D61" s="15" t="s">
        <v>329</v>
      </c>
      <c r="E61" s="12" t="s">
        <v>76</v>
      </c>
      <c r="F61" s="16">
        <v>45390.003472222219</v>
      </c>
      <c r="G61" s="16">
        <v>45390.049305555556</v>
      </c>
      <c r="H61" s="12" t="s">
        <v>77</v>
      </c>
      <c r="I61" s="13" t="s">
        <v>469</v>
      </c>
      <c r="J61" s="17">
        <f t="shared" si="2"/>
        <v>1.1000000000931323</v>
      </c>
      <c r="K61" s="12" t="s">
        <v>470</v>
      </c>
      <c r="L61" s="12"/>
      <c r="M61" s="12"/>
      <c r="N61" s="12" t="s">
        <v>471</v>
      </c>
      <c r="O61" s="12">
        <v>1</v>
      </c>
      <c r="P61" s="12">
        <v>0</v>
      </c>
      <c r="Q61" s="12">
        <v>0</v>
      </c>
      <c r="R61" s="12">
        <v>1</v>
      </c>
      <c r="S61" s="12">
        <v>0</v>
      </c>
      <c r="T61" s="12">
        <v>0</v>
      </c>
      <c r="U61" s="12">
        <v>0</v>
      </c>
      <c r="V61" s="12">
        <v>1</v>
      </c>
      <c r="W61" s="12">
        <v>0</v>
      </c>
      <c r="X61" s="12">
        <v>30</v>
      </c>
      <c r="Y61" s="12"/>
      <c r="Z61" s="18" t="s">
        <v>473</v>
      </c>
      <c r="AA61" s="19" t="s">
        <v>79</v>
      </c>
      <c r="AB61" s="19" t="s">
        <v>121</v>
      </c>
      <c r="AC61" s="19" t="s">
        <v>37</v>
      </c>
      <c r="AD61" s="19" t="s">
        <v>37</v>
      </c>
      <c r="AE61" s="13" t="s">
        <v>139</v>
      </c>
      <c r="AF61" s="20" t="s">
        <v>36</v>
      </c>
    </row>
    <row r="62" spans="1:32" ht="56.25" x14ac:dyDescent="0.25">
      <c r="A62" s="12">
        <v>4</v>
      </c>
      <c r="B62" s="13" t="s">
        <v>130</v>
      </c>
      <c r="C62" s="14" t="s">
        <v>131</v>
      </c>
      <c r="D62" s="15" t="s">
        <v>474</v>
      </c>
      <c r="E62" s="12" t="s">
        <v>76</v>
      </c>
      <c r="F62" s="16">
        <v>45389.888888888891</v>
      </c>
      <c r="G62" s="16">
        <v>45389.927083333336</v>
      </c>
      <c r="H62" s="12" t="s">
        <v>77</v>
      </c>
      <c r="I62" s="13" t="s">
        <v>475</v>
      </c>
      <c r="J62" s="17">
        <f t="shared" si="2"/>
        <v>0.91666666668606922</v>
      </c>
      <c r="K62" s="12" t="s">
        <v>476</v>
      </c>
      <c r="L62" s="12"/>
      <c r="M62" s="12"/>
      <c r="N62" s="12" t="s">
        <v>477</v>
      </c>
      <c r="O62" s="12">
        <v>158</v>
      </c>
      <c r="P62" s="12">
        <v>0</v>
      </c>
      <c r="Q62" s="12">
        <v>0</v>
      </c>
      <c r="R62" s="12">
        <v>158</v>
      </c>
      <c r="S62" s="12">
        <v>0</v>
      </c>
      <c r="T62" s="12">
        <v>0</v>
      </c>
      <c r="U62" s="12">
        <v>0</v>
      </c>
      <c r="V62" s="12">
        <v>158</v>
      </c>
      <c r="W62" s="12">
        <v>0</v>
      </c>
      <c r="X62" s="12">
        <v>900</v>
      </c>
      <c r="Y62" s="12"/>
      <c r="Z62" s="18" t="s">
        <v>478</v>
      </c>
      <c r="AA62" s="19" t="s">
        <v>86</v>
      </c>
      <c r="AB62" s="19" t="s">
        <v>162</v>
      </c>
      <c r="AC62" s="19" t="s">
        <v>37</v>
      </c>
      <c r="AD62" s="19" t="s">
        <v>37</v>
      </c>
      <c r="AE62" s="13" t="s">
        <v>479</v>
      </c>
      <c r="AF62" s="20" t="s">
        <v>36</v>
      </c>
    </row>
    <row r="63" spans="1:32" ht="225" x14ac:dyDescent="0.25">
      <c r="A63" s="43">
        <v>3</v>
      </c>
      <c r="B63" s="44" t="s">
        <v>115</v>
      </c>
      <c r="C63" s="45" t="s">
        <v>75</v>
      </c>
      <c r="D63" s="27" t="s">
        <v>480</v>
      </c>
      <c r="E63" s="21" t="s">
        <v>113</v>
      </c>
      <c r="F63" s="28">
        <v>45389.248611111114</v>
      </c>
      <c r="G63" s="28">
        <v>45389.257638888892</v>
      </c>
      <c r="H63" s="21" t="s">
        <v>77</v>
      </c>
      <c r="I63" s="25" t="s">
        <v>481</v>
      </c>
      <c r="J63" s="17">
        <f t="shared" si="2"/>
        <v>0.21666666667442769</v>
      </c>
      <c r="K63" s="21" t="s">
        <v>482</v>
      </c>
      <c r="L63" s="24"/>
      <c r="M63" s="21" t="s">
        <v>483</v>
      </c>
      <c r="N63" s="21" t="s">
        <v>484</v>
      </c>
      <c r="O63" s="21">
        <v>196</v>
      </c>
      <c r="P63" s="21">
        <v>1</v>
      </c>
      <c r="Q63" s="21">
        <v>23</v>
      </c>
      <c r="R63" s="21">
        <v>171</v>
      </c>
      <c r="S63" s="21">
        <v>0</v>
      </c>
      <c r="T63" s="21">
        <v>0</v>
      </c>
      <c r="U63" s="21">
        <v>0</v>
      </c>
      <c r="V63" s="21">
        <v>195</v>
      </c>
      <c r="W63" s="21">
        <v>1</v>
      </c>
      <c r="X63" s="21">
        <v>1720</v>
      </c>
      <c r="Y63" s="46" t="s">
        <v>123</v>
      </c>
      <c r="Z63" s="47" t="s">
        <v>485</v>
      </c>
      <c r="AA63" s="23" t="s">
        <v>79</v>
      </c>
      <c r="AB63" s="23" t="s">
        <v>121</v>
      </c>
      <c r="AC63" s="23" t="s">
        <v>37</v>
      </c>
      <c r="AD63" s="23" t="s">
        <v>37</v>
      </c>
      <c r="AE63" s="25" t="s">
        <v>378</v>
      </c>
      <c r="AF63" s="20" t="s">
        <v>36</v>
      </c>
    </row>
    <row r="64" spans="1:32" ht="168.75" x14ac:dyDescent="0.25">
      <c r="A64" s="43">
        <v>3</v>
      </c>
      <c r="B64" s="44" t="s">
        <v>115</v>
      </c>
      <c r="C64" s="45" t="s">
        <v>75</v>
      </c>
      <c r="D64" s="27" t="s">
        <v>480</v>
      </c>
      <c r="E64" s="21" t="s">
        <v>113</v>
      </c>
      <c r="F64" s="28">
        <v>45389.248611111114</v>
      </c>
      <c r="G64" s="28">
        <v>45389.273611111108</v>
      </c>
      <c r="H64" s="21" t="s">
        <v>77</v>
      </c>
      <c r="I64" s="25" t="s">
        <v>481</v>
      </c>
      <c r="J64" s="17">
        <f t="shared" si="2"/>
        <v>0.59999999986030161</v>
      </c>
      <c r="K64" s="21" t="s">
        <v>486</v>
      </c>
      <c r="L64" s="21"/>
      <c r="M64" s="21" t="s">
        <v>483</v>
      </c>
      <c r="N64" s="21" t="s">
        <v>487</v>
      </c>
      <c r="O64" s="21">
        <v>156</v>
      </c>
      <c r="P64" s="21">
        <v>1</v>
      </c>
      <c r="Q64" s="21">
        <v>23</v>
      </c>
      <c r="R64" s="21">
        <v>132</v>
      </c>
      <c r="S64" s="21">
        <v>0</v>
      </c>
      <c r="T64" s="21">
        <v>0</v>
      </c>
      <c r="U64" s="21">
        <v>0</v>
      </c>
      <c r="V64" s="21">
        <v>156</v>
      </c>
      <c r="W64" s="21">
        <v>0</v>
      </c>
      <c r="X64" s="21">
        <v>850</v>
      </c>
      <c r="Y64" s="21"/>
      <c r="Z64" s="47" t="s">
        <v>488</v>
      </c>
      <c r="AA64" s="23" t="s">
        <v>79</v>
      </c>
      <c r="AB64" s="23" t="s">
        <v>80</v>
      </c>
      <c r="AC64" s="23" t="s">
        <v>37</v>
      </c>
      <c r="AD64" s="23" t="s">
        <v>37</v>
      </c>
      <c r="AE64" s="25" t="s">
        <v>378</v>
      </c>
      <c r="AF64" s="20" t="s">
        <v>36</v>
      </c>
    </row>
    <row r="65" spans="1:32" ht="131.25" x14ac:dyDescent="0.25">
      <c r="A65" s="24">
        <v>3</v>
      </c>
      <c r="B65" s="25" t="s">
        <v>115</v>
      </c>
      <c r="C65" s="26" t="s">
        <v>75</v>
      </c>
      <c r="D65" s="27" t="s">
        <v>480</v>
      </c>
      <c r="E65" s="24" t="s">
        <v>113</v>
      </c>
      <c r="F65" s="28">
        <v>45389.248611111114</v>
      </c>
      <c r="G65" s="28">
        <v>45389.28402777778</v>
      </c>
      <c r="H65" s="21" t="s">
        <v>77</v>
      </c>
      <c r="I65" s="25" t="s">
        <v>481</v>
      </c>
      <c r="J65" s="17">
        <f t="shared" si="2"/>
        <v>0.84999999997671694</v>
      </c>
      <c r="K65" s="24" t="s">
        <v>489</v>
      </c>
      <c r="L65" s="24"/>
      <c r="M65" s="24" t="s">
        <v>490</v>
      </c>
      <c r="N65" s="24" t="s">
        <v>491</v>
      </c>
      <c r="O65" s="24">
        <v>35</v>
      </c>
      <c r="P65" s="24">
        <v>0</v>
      </c>
      <c r="Q65" s="24">
        <v>10</v>
      </c>
      <c r="R65" s="24">
        <v>25</v>
      </c>
      <c r="S65" s="24">
        <v>0</v>
      </c>
      <c r="T65" s="24">
        <v>0</v>
      </c>
      <c r="U65" s="24">
        <v>0</v>
      </c>
      <c r="V65" s="24">
        <v>35</v>
      </c>
      <c r="W65" s="24">
        <v>0</v>
      </c>
      <c r="X65" s="24">
        <v>420</v>
      </c>
      <c r="Y65" s="24"/>
      <c r="Z65" s="47" t="s">
        <v>488</v>
      </c>
      <c r="AA65" s="23" t="s">
        <v>79</v>
      </c>
      <c r="AB65" s="23" t="s">
        <v>80</v>
      </c>
      <c r="AC65" s="23" t="s">
        <v>37</v>
      </c>
      <c r="AD65" s="23" t="s">
        <v>37</v>
      </c>
      <c r="AE65" s="25" t="s">
        <v>378</v>
      </c>
      <c r="AF65" s="20" t="s">
        <v>36</v>
      </c>
    </row>
    <row r="66" spans="1:32" ht="75" x14ac:dyDescent="0.25">
      <c r="A66" s="24">
        <v>8</v>
      </c>
      <c r="B66" s="25" t="s">
        <v>115</v>
      </c>
      <c r="C66" s="26" t="s">
        <v>75</v>
      </c>
      <c r="D66" s="27" t="s">
        <v>492</v>
      </c>
      <c r="E66" s="24" t="s">
        <v>113</v>
      </c>
      <c r="F66" s="28">
        <v>45389.986111111109</v>
      </c>
      <c r="G66" s="28">
        <v>45390.027777777781</v>
      </c>
      <c r="H66" s="21" t="s">
        <v>77</v>
      </c>
      <c r="I66" s="25" t="s">
        <v>493</v>
      </c>
      <c r="J66" s="17">
        <f t="shared" si="2"/>
        <v>1.0000000001164153</v>
      </c>
      <c r="K66" s="24" t="s">
        <v>494</v>
      </c>
      <c r="L66" s="24"/>
      <c r="M66" s="24" t="s">
        <v>203</v>
      </c>
      <c r="N66" s="24" t="s">
        <v>495</v>
      </c>
      <c r="O66" s="24">
        <v>40</v>
      </c>
      <c r="P66" s="24">
        <v>0</v>
      </c>
      <c r="Q66" s="24">
        <v>2</v>
      </c>
      <c r="R66" s="24">
        <v>38</v>
      </c>
      <c r="S66" s="24">
        <v>0</v>
      </c>
      <c r="T66" s="24">
        <v>0</v>
      </c>
      <c r="U66" s="24">
        <v>0</v>
      </c>
      <c r="V66" s="24">
        <v>40</v>
      </c>
      <c r="W66" s="24">
        <v>0</v>
      </c>
      <c r="X66" s="24">
        <v>1100</v>
      </c>
      <c r="Y66" s="24"/>
      <c r="Z66" s="47" t="s">
        <v>496</v>
      </c>
      <c r="AA66" s="23" t="s">
        <v>79</v>
      </c>
      <c r="AB66" s="23" t="s">
        <v>80</v>
      </c>
      <c r="AC66" s="23" t="s">
        <v>37</v>
      </c>
      <c r="AD66" s="23" t="s">
        <v>37</v>
      </c>
      <c r="AE66" s="48" t="s">
        <v>257</v>
      </c>
      <c r="AF66" s="20" t="s">
        <v>36</v>
      </c>
    </row>
    <row r="67" spans="1:32" ht="56.25" x14ac:dyDescent="0.25">
      <c r="A67" s="12">
        <v>8</v>
      </c>
      <c r="B67" s="13" t="s">
        <v>89</v>
      </c>
      <c r="C67" s="14" t="s">
        <v>83</v>
      </c>
      <c r="D67" s="15" t="s">
        <v>497</v>
      </c>
      <c r="E67" s="12" t="s">
        <v>91</v>
      </c>
      <c r="F67" s="16">
        <v>45390.375</v>
      </c>
      <c r="G67" s="16">
        <v>45390.4375</v>
      </c>
      <c r="H67" s="12" t="s">
        <v>77</v>
      </c>
      <c r="I67" s="13" t="s">
        <v>498</v>
      </c>
      <c r="J67" s="17">
        <f t="shared" si="2"/>
        <v>1.5</v>
      </c>
      <c r="K67" s="12" t="s">
        <v>499</v>
      </c>
      <c r="L67" s="12"/>
      <c r="M67" s="12"/>
      <c r="N67" s="12" t="s">
        <v>500</v>
      </c>
      <c r="O67" s="12">
        <v>1</v>
      </c>
      <c r="P67" s="12">
        <v>0</v>
      </c>
      <c r="Q67" s="12">
        <v>0</v>
      </c>
      <c r="R67" s="12">
        <v>1</v>
      </c>
      <c r="S67" s="12">
        <v>0</v>
      </c>
      <c r="T67" s="12">
        <v>0</v>
      </c>
      <c r="U67" s="12">
        <v>0</v>
      </c>
      <c r="V67" s="12">
        <v>1</v>
      </c>
      <c r="W67" s="12">
        <v>0</v>
      </c>
      <c r="X67" s="12">
        <v>22</v>
      </c>
      <c r="Y67" s="12"/>
      <c r="Z67" s="18" t="s">
        <v>501</v>
      </c>
      <c r="AA67" s="19" t="s">
        <v>109</v>
      </c>
      <c r="AB67" s="19" t="s">
        <v>87</v>
      </c>
      <c r="AC67" s="19" t="s">
        <v>37</v>
      </c>
      <c r="AD67" s="19" t="s">
        <v>37</v>
      </c>
      <c r="AE67" s="13" t="s">
        <v>168</v>
      </c>
      <c r="AF67" s="20" t="s">
        <v>36</v>
      </c>
    </row>
    <row r="68" spans="1:32" ht="56.25" x14ac:dyDescent="0.25">
      <c r="A68" s="12">
        <v>8</v>
      </c>
      <c r="B68" s="13" t="s">
        <v>89</v>
      </c>
      <c r="C68" s="14" t="s">
        <v>83</v>
      </c>
      <c r="D68" s="15" t="s">
        <v>502</v>
      </c>
      <c r="E68" s="12" t="s">
        <v>91</v>
      </c>
      <c r="F68" s="16">
        <v>45390.583333333336</v>
      </c>
      <c r="G68" s="16">
        <v>45390.604166666664</v>
      </c>
      <c r="H68" s="12" t="s">
        <v>77</v>
      </c>
      <c r="I68" s="13" t="s">
        <v>503</v>
      </c>
      <c r="J68" s="17">
        <f t="shared" si="2"/>
        <v>0.49999999988358468</v>
      </c>
      <c r="K68" s="12" t="s">
        <v>504</v>
      </c>
      <c r="L68" s="12"/>
      <c r="M68" s="12"/>
      <c r="N68" s="12" t="s">
        <v>505</v>
      </c>
      <c r="O68" s="12">
        <v>1</v>
      </c>
      <c r="P68" s="12">
        <v>0</v>
      </c>
      <c r="Q68" s="12">
        <v>0</v>
      </c>
      <c r="R68" s="12">
        <v>1</v>
      </c>
      <c r="S68" s="12">
        <v>0</v>
      </c>
      <c r="T68" s="12">
        <v>0</v>
      </c>
      <c r="U68" s="12">
        <v>0</v>
      </c>
      <c r="V68" s="12">
        <v>1</v>
      </c>
      <c r="W68" s="12">
        <v>0</v>
      </c>
      <c r="X68" s="12" t="s">
        <v>506</v>
      </c>
      <c r="Y68" s="12"/>
      <c r="Z68" s="18" t="s">
        <v>507</v>
      </c>
      <c r="AA68" s="19" t="s">
        <v>237</v>
      </c>
      <c r="AB68" s="19" t="s">
        <v>87</v>
      </c>
      <c r="AC68" s="19" t="s">
        <v>37</v>
      </c>
      <c r="AD68" s="19" t="s">
        <v>37</v>
      </c>
      <c r="AE68" s="13" t="s">
        <v>168</v>
      </c>
      <c r="AF68" s="20" t="s">
        <v>36</v>
      </c>
    </row>
    <row r="69" spans="1:32" ht="150" x14ac:dyDescent="0.25">
      <c r="A69" s="12">
        <v>11</v>
      </c>
      <c r="B69" s="13" t="s">
        <v>423</v>
      </c>
      <c r="C69" s="14" t="s">
        <v>90</v>
      </c>
      <c r="D69" s="15" t="s">
        <v>508</v>
      </c>
      <c r="E69" s="12" t="s">
        <v>113</v>
      </c>
      <c r="F69" s="16">
        <v>45390.722222222219</v>
      </c>
      <c r="G69" s="16">
        <v>45390.815972222219</v>
      </c>
      <c r="H69" s="12" t="s">
        <v>77</v>
      </c>
      <c r="I69" s="13" t="s">
        <v>509</v>
      </c>
      <c r="J69" s="17">
        <f t="shared" si="2"/>
        <v>2.25</v>
      </c>
      <c r="K69" s="12" t="s">
        <v>510</v>
      </c>
      <c r="L69" s="12"/>
      <c r="M69" s="12" t="s">
        <v>511</v>
      </c>
      <c r="N69" s="12" t="s">
        <v>512</v>
      </c>
      <c r="O69" s="12">
        <v>409</v>
      </c>
      <c r="P69" s="12">
        <v>0</v>
      </c>
      <c r="Q69" s="12">
        <v>6</v>
      </c>
      <c r="R69" s="12">
        <v>402</v>
      </c>
      <c r="S69" s="12">
        <v>0</v>
      </c>
      <c r="T69" s="12">
        <v>0</v>
      </c>
      <c r="U69" s="12">
        <v>0</v>
      </c>
      <c r="V69" s="12">
        <v>408</v>
      </c>
      <c r="W69" s="12">
        <v>1</v>
      </c>
      <c r="X69" s="12">
        <v>732</v>
      </c>
      <c r="Y69" s="12" t="s">
        <v>123</v>
      </c>
      <c r="Z69" s="18" t="s">
        <v>513</v>
      </c>
      <c r="AA69" s="19" t="s">
        <v>79</v>
      </c>
      <c r="AB69" s="19" t="s">
        <v>121</v>
      </c>
      <c r="AC69" s="19" t="s">
        <v>37</v>
      </c>
      <c r="AD69" s="19" t="s">
        <v>37</v>
      </c>
      <c r="AE69" s="13" t="s">
        <v>514</v>
      </c>
      <c r="AF69" s="20" t="s">
        <v>36</v>
      </c>
    </row>
    <row r="70" spans="1:32" ht="56.25" x14ac:dyDescent="0.25">
      <c r="A70" s="12">
        <v>9</v>
      </c>
      <c r="B70" s="13" t="s">
        <v>423</v>
      </c>
      <c r="C70" s="14" t="s">
        <v>90</v>
      </c>
      <c r="D70" s="15" t="s">
        <v>515</v>
      </c>
      <c r="E70" s="12" t="s">
        <v>113</v>
      </c>
      <c r="F70" s="16">
        <v>45390.857638888891</v>
      </c>
      <c r="G70" s="16">
        <v>45390.868055555555</v>
      </c>
      <c r="H70" s="12" t="s">
        <v>77</v>
      </c>
      <c r="I70" s="13" t="s">
        <v>516</v>
      </c>
      <c r="J70" s="17">
        <f t="shared" si="2"/>
        <v>0.24999999994179234</v>
      </c>
      <c r="K70" s="12" t="s">
        <v>517</v>
      </c>
      <c r="L70" s="12"/>
      <c r="M70" s="12" t="s">
        <v>152</v>
      </c>
      <c r="N70" s="12" t="s">
        <v>518</v>
      </c>
      <c r="O70" s="12">
        <v>55</v>
      </c>
      <c r="P70" s="12">
        <v>0</v>
      </c>
      <c r="Q70" s="12">
        <v>2</v>
      </c>
      <c r="R70" s="12">
        <v>53</v>
      </c>
      <c r="S70" s="12">
        <v>0</v>
      </c>
      <c r="T70" s="12">
        <v>0</v>
      </c>
      <c r="U70" s="12">
        <v>0</v>
      </c>
      <c r="V70" s="12">
        <v>55</v>
      </c>
      <c r="W70" s="12">
        <v>0</v>
      </c>
      <c r="X70" s="12">
        <v>375</v>
      </c>
      <c r="Y70" s="12"/>
      <c r="Z70" s="18" t="s">
        <v>519</v>
      </c>
      <c r="AA70" s="19" t="s">
        <v>79</v>
      </c>
      <c r="AB70" s="19" t="s">
        <v>121</v>
      </c>
      <c r="AC70" s="19" t="s">
        <v>37</v>
      </c>
      <c r="AD70" s="19" t="s">
        <v>37</v>
      </c>
      <c r="AE70" s="13" t="s">
        <v>514</v>
      </c>
      <c r="AF70" s="20" t="s">
        <v>36</v>
      </c>
    </row>
    <row r="71" spans="1:32" ht="93.75" x14ac:dyDescent="0.25">
      <c r="A71" s="12">
        <v>12</v>
      </c>
      <c r="B71" s="38" t="s">
        <v>103</v>
      </c>
      <c r="C71" s="14" t="s">
        <v>83</v>
      </c>
      <c r="D71" s="15" t="s">
        <v>520</v>
      </c>
      <c r="E71" s="12" t="s">
        <v>91</v>
      </c>
      <c r="F71" s="40">
        <v>45391.958333333336</v>
      </c>
      <c r="G71" s="40">
        <v>45392.416666666664</v>
      </c>
      <c r="H71" s="12" t="s">
        <v>77</v>
      </c>
      <c r="I71" s="13" t="s">
        <v>521</v>
      </c>
      <c r="J71" s="17">
        <f t="shared" si="2"/>
        <v>10.999999999883585</v>
      </c>
      <c r="K71" s="15" t="s">
        <v>522</v>
      </c>
      <c r="L71" s="12"/>
      <c r="M71" s="12"/>
      <c r="N71" s="12" t="s">
        <v>176</v>
      </c>
      <c r="O71" s="12">
        <v>71</v>
      </c>
      <c r="P71" s="12">
        <v>0</v>
      </c>
      <c r="Q71" s="12">
        <v>0</v>
      </c>
      <c r="R71" s="12">
        <v>71</v>
      </c>
      <c r="S71" s="12">
        <v>0</v>
      </c>
      <c r="T71" s="12">
        <v>0</v>
      </c>
      <c r="U71" s="12">
        <v>0</v>
      </c>
      <c r="V71" s="12">
        <v>71</v>
      </c>
      <c r="W71" s="12">
        <v>0</v>
      </c>
      <c r="X71" s="12">
        <v>46.02</v>
      </c>
      <c r="Y71" s="12"/>
      <c r="Z71" s="18" t="s">
        <v>523</v>
      </c>
      <c r="AA71" s="19" t="s">
        <v>133</v>
      </c>
      <c r="AB71" s="19" t="s">
        <v>87</v>
      </c>
      <c r="AC71" s="19" t="s">
        <v>37</v>
      </c>
      <c r="AD71" s="19" t="s">
        <v>37</v>
      </c>
      <c r="AE71" s="13" t="s">
        <v>106</v>
      </c>
      <c r="AF71" s="20" t="s">
        <v>128</v>
      </c>
    </row>
    <row r="72" spans="1:32" ht="93.75" x14ac:dyDescent="0.25">
      <c r="A72" s="43">
        <v>13</v>
      </c>
      <c r="B72" s="44" t="s">
        <v>115</v>
      </c>
      <c r="C72" s="45" t="s">
        <v>75</v>
      </c>
      <c r="D72" s="27" t="s">
        <v>524</v>
      </c>
      <c r="E72" s="21" t="s">
        <v>76</v>
      </c>
      <c r="F72" s="28">
        <v>45391.628472222219</v>
      </c>
      <c r="G72" s="28">
        <v>45391.756944444445</v>
      </c>
      <c r="H72" s="21" t="s">
        <v>77</v>
      </c>
      <c r="I72" s="25" t="s">
        <v>525</v>
      </c>
      <c r="J72" s="17">
        <f t="shared" si="2"/>
        <v>3.0833333334303461</v>
      </c>
      <c r="K72" s="21" t="s">
        <v>526</v>
      </c>
      <c r="L72" s="24" t="s">
        <v>167</v>
      </c>
      <c r="M72" s="21" t="s">
        <v>527</v>
      </c>
      <c r="N72" s="21" t="s">
        <v>528</v>
      </c>
      <c r="O72" s="21">
        <v>107</v>
      </c>
      <c r="P72" s="21">
        <v>0</v>
      </c>
      <c r="Q72" s="21">
        <v>4</v>
      </c>
      <c r="R72" s="21">
        <v>103</v>
      </c>
      <c r="S72" s="21">
        <v>0</v>
      </c>
      <c r="T72" s="21">
        <v>0</v>
      </c>
      <c r="U72" s="21">
        <v>0</v>
      </c>
      <c r="V72" s="21">
        <v>107</v>
      </c>
      <c r="W72" s="21">
        <v>0</v>
      </c>
      <c r="X72" s="41">
        <v>1200</v>
      </c>
      <c r="Y72" s="21"/>
      <c r="Z72" s="47" t="s">
        <v>529</v>
      </c>
      <c r="AA72" s="23" t="s">
        <v>79</v>
      </c>
      <c r="AB72" s="23" t="s">
        <v>80</v>
      </c>
      <c r="AC72" s="19" t="s">
        <v>37</v>
      </c>
      <c r="AD72" s="19" t="s">
        <v>37</v>
      </c>
      <c r="AE72" s="25" t="s">
        <v>187</v>
      </c>
      <c r="AF72" s="20" t="s">
        <v>36</v>
      </c>
    </row>
    <row r="73" spans="1:32" ht="75" x14ac:dyDescent="0.25">
      <c r="A73" s="43">
        <v>13</v>
      </c>
      <c r="B73" s="44" t="s">
        <v>115</v>
      </c>
      <c r="C73" s="45" t="s">
        <v>83</v>
      </c>
      <c r="D73" s="27" t="s">
        <v>530</v>
      </c>
      <c r="E73" s="21" t="s">
        <v>76</v>
      </c>
      <c r="F73" s="28">
        <v>45391.628472222219</v>
      </c>
      <c r="G73" s="28">
        <v>45391.722222222219</v>
      </c>
      <c r="H73" s="21" t="s">
        <v>77</v>
      </c>
      <c r="I73" s="25" t="s">
        <v>531</v>
      </c>
      <c r="J73" s="17">
        <f t="shared" si="2"/>
        <v>2.25</v>
      </c>
      <c r="K73" s="21" t="s">
        <v>532</v>
      </c>
      <c r="L73" s="24"/>
      <c r="M73" s="21"/>
      <c r="N73" s="21" t="s">
        <v>245</v>
      </c>
      <c r="O73" s="21">
        <v>7</v>
      </c>
      <c r="P73" s="21">
        <v>0</v>
      </c>
      <c r="Q73" s="21">
        <v>0</v>
      </c>
      <c r="R73" s="21">
        <v>7</v>
      </c>
      <c r="S73" s="21">
        <v>0</v>
      </c>
      <c r="T73" s="21">
        <v>0</v>
      </c>
      <c r="U73" s="21">
        <v>7</v>
      </c>
      <c r="V73" s="21">
        <v>0</v>
      </c>
      <c r="W73" s="21">
        <v>0</v>
      </c>
      <c r="X73" s="41">
        <v>250</v>
      </c>
      <c r="Y73" s="21"/>
      <c r="Z73" s="47" t="s">
        <v>533</v>
      </c>
      <c r="AA73" s="23" t="s">
        <v>100</v>
      </c>
      <c r="AB73" s="23" t="s">
        <v>80</v>
      </c>
      <c r="AC73" s="19" t="s">
        <v>37</v>
      </c>
      <c r="AD73" s="19" t="s">
        <v>37</v>
      </c>
      <c r="AE73" s="25" t="s">
        <v>187</v>
      </c>
      <c r="AF73" s="20" t="s">
        <v>36</v>
      </c>
    </row>
    <row r="74" spans="1:32" ht="206.25" x14ac:dyDescent="0.25">
      <c r="A74" s="24">
        <v>10</v>
      </c>
      <c r="B74" s="25" t="s">
        <v>115</v>
      </c>
      <c r="C74" s="26" t="s">
        <v>75</v>
      </c>
      <c r="D74" s="27" t="s">
        <v>534</v>
      </c>
      <c r="E74" s="24" t="s">
        <v>113</v>
      </c>
      <c r="F74" s="28">
        <v>45392.106249999997</v>
      </c>
      <c r="G74" s="28">
        <v>45392.131944444445</v>
      </c>
      <c r="H74" s="21" t="s">
        <v>77</v>
      </c>
      <c r="I74" s="25" t="s">
        <v>535</v>
      </c>
      <c r="J74" s="17">
        <f t="shared" si="2"/>
        <v>0.61666666675591841</v>
      </c>
      <c r="K74" s="24" t="s">
        <v>536</v>
      </c>
      <c r="L74" s="24"/>
      <c r="M74" s="24" t="s">
        <v>537</v>
      </c>
      <c r="N74" s="24" t="s">
        <v>538</v>
      </c>
      <c r="O74" s="24">
        <v>185</v>
      </c>
      <c r="P74" s="24">
        <v>7</v>
      </c>
      <c r="Q74" s="24">
        <v>4</v>
      </c>
      <c r="R74" s="24">
        <v>174</v>
      </c>
      <c r="S74" s="24">
        <v>0</v>
      </c>
      <c r="T74" s="24">
        <v>0</v>
      </c>
      <c r="U74" s="24">
        <v>0</v>
      </c>
      <c r="V74" s="24">
        <v>185</v>
      </c>
      <c r="W74" s="24">
        <v>0</v>
      </c>
      <c r="X74" s="24">
        <v>1300</v>
      </c>
      <c r="Y74" s="24"/>
      <c r="Z74" s="29" t="s">
        <v>539</v>
      </c>
      <c r="AA74" s="23" t="s">
        <v>79</v>
      </c>
      <c r="AB74" s="23" t="s">
        <v>80</v>
      </c>
      <c r="AC74" s="19" t="s">
        <v>37</v>
      </c>
      <c r="AD74" s="19" t="s">
        <v>37</v>
      </c>
      <c r="AE74" s="25" t="s">
        <v>540</v>
      </c>
      <c r="AF74" s="20" t="s">
        <v>36</v>
      </c>
    </row>
    <row r="75" spans="1:32" ht="93.75" x14ac:dyDescent="0.25">
      <c r="A75" s="24">
        <v>10</v>
      </c>
      <c r="B75" s="25" t="s">
        <v>115</v>
      </c>
      <c r="C75" s="26" t="s">
        <v>75</v>
      </c>
      <c r="D75" s="27" t="s">
        <v>534</v>
      </c>
      <c r="E75" s="24" t="s">
        <v>113</v>
      </c>
      <c r="F75" s="28">
        <v>45392.106249999997</v>
      </c>
      <c r="G75" s="28">
        <v>45392.282638888886</v>
      </c>
      <c r="H75" s="21" t="s">
        <v>77</v>
      </c>
      <c r="I75" s="25" t="s">
        <v>535</v>
      </c>
      <c r="J75" s="17">
        <f t="shared" si="2"/>
        <v>4.2333333333372138</v>
      </c>
      <c r="K75" s="24" t="s">
        <v>541</v>
      </c>
      <c r="L75" s="24"/>
      <c r="M75" s="24" t="s">
        <v>542</v>
      </c>
      <c r="N75" s="24" t="s">
        <v>543</v>
      </c>
      <c r="O75" s="24">
        <v>67</v>
      </c>
      <c r="P75" s="24">
        <v>2</v>
      </c>
      <c r="Q75" s="24">
        <v>1</v>
      </c>
      <c r="R75" s="24">
        <v>64</v>
      </c>
      <c r="S75" s="24">
        <v>0</v>
      </c>
      <c r="T75" s="24">
        <v>0</v>
      </c>
      <c r="U75" s="24">
        <v>0</v>
      </c>
      <c r="V75" s="24">
        <v>67</v>
      </c>
      <c r="W75" s="24">
        <v>0</v>
      </c>
      <c r="X75" s="24">
        <v>350</v>
      </c>
      <c r="Y75" s="24"/>
      <c r="Z75" s="29" t="s">
        <v>539</v>
      </c>
      <c r="AA75" s="23" t="s">
        <v>79</v>
      </c>
      <c r="AB75" s="23" t="s">
        <v>80</v>
      </c>
      <c r="AC75" s="19" t="s">
        <v>37</v>
      </c>
      <c r="AD75" s="19" t="s">
        <v>37</v>
      </c>
      <c r="AE75" s="25" t="s">
        <v>540</v>
      </c>
      <c r="AF75" s="20" t="s">
        <v>36</v>
      </c>
    </row>
    <row r="76" spans="1:32" ht="75" x14ac:dyDescent="0.25">
      <c r="A76" s="43">
        <v>15</v>
      </c>
      <c r="B76" s="44" t="s">
        <v>115</v>
      </c>
      <c r="C76" s="45" t="s">
        <v>75</v>
      </c>
      <c r="D76" s="49" t="s">
        <v>544</v>
      </c>
      <c r="E76" s="50" t="s">
        <v>76</v>
      </c>
      <c r="F76" s="51">
        <v>45392.645833333336</v>
      </c>
      <c r="G76" s="51">
        <v>45392.677083333336</v>
      </c>
      <c r="H76" s="52" t="s">
        <v>77</v>
      </c>
      <c r="I76" s="36" t="s">
        <v>545</v>
      </c>
      <c r="J76" s="53">
        <f>(G76-F76)*24</f>
        <v>0.75</v>
      </c>
      <c r="K76" s="50" t="s">
        <v>546</v>
      </c>
      <c r="L76" s="53"/>
      <c r="M76" s="50" t="s">
        <v>547</v>
      </c>
      <c r="N76" s="50" t="s">
        <v>548</v>
      </c>
      <c r="O76" s="50">
        <v>32</v>
      </c>
      <c r="P76" s="50">
        <v>0</v>
      </c>
      <c r="Q76" s="50">
        <v>3</v>
      </c>
      <c r="R76" s="50">
        <v>29</v>
      </c>
      <c r="S76" s="50">
        <v>0</v>
      </c>
      <c r="T76" s="50">
        <v>0</v>
      </c>
      <c r="U76" s="50">
        <v>0</v>
      </c>
      <c r="V76" s="50">
        <v>32</v>
      </c>
      <c r="W76" s="50">
        <v>0</v>
      </c>
      <c r="X76" s="50">
        <v>500</v>
      </c>
      <c r="Y76" s="50"/>
      <c r="Z76" s="34" t="s">
        <v>549</v>
      </c>
      <c r="AA76" s="54" t="s">
        <v>100</v>
      </c>
      <c r="AB76" s="54" t="s">
        <v>80</v>
      </c>
      <c r="AC76" s="35" t="s">
        <v>37</v>
      </c>
      <c r="AD76" s="35" t="s">
        <v>37</v>
      </c>
      <c r="AE76" s="36" t="s">
        <v>187</v>
      </c>
      <c r="AF76" s="20" t="s">
        <v>36</v>
      </c>
    </row>
    <row r="77" spans="1:32" ht="56.25" x14ac:dyDescent="0.25">
      <c r="A77" s="43">
        <v>15</v>
      </c>
      <c r="B77" s="13" t="s">
        <v>107</v>
      </c>
      <c r="C77" s="14" t="s">
        <v>83</v>
      </c>
      <c r="D77" s="15" t="s">
        <v>550</v>
      </c>
      <c r="E77" s="12" t="s">
        <v>91</v>
      </c>
      <c r="F77" s="16">
        <v>45392.871527777781</v>
      </c>
      <c r="G77" s="16">
        <v>45392.909722222219</v>
      </c>
      <c r="H77" s="12" t="s">
        <v>77</v>
      </c>
      <c r="I77" s="13" t="s">
        <v>551</v>
      </c>
      <c r="J77" s="53">
        <f t="shared" ref="J77:J78" si="3">(G77-F77)*24</f>
        <v>0.91666666651144624</v>
      </c>
      <c r="K77" s="15" t="s">
        <v>550</v>
      </c>
      <c r="L77" s="12"/>
      <c r="M77" s="12"/>
      <c r="N77" s="12" t="s">
        <v>110</v>
      </c>
      <c r="O77" s="12">
        <v>1</v>
      </c>
      <c r="P77" s="12">
        <v>0</v>
      </c>
      <c r="Q77" s="12">
        <v>0</v>
      </c>
      <c r="R77" s="12">
        <v>1</v>
      </c>
      <c r="S77" s="12">
        <v>0</v>
      </c>
      <c r="T77" s="12">
        <v>0</v>
      </c>
      <c r="U77" s="12">
        <v>0</v>
      </c>
      <c r="V77" s="12">
        <v>1</v>
      </c>
      <c r="W77" s="12">
        <v>0</v>
      </c>
      <c r="X77" s="12">
        <v>2</v>
      </c>
      <c r="Y77" s="12"/>
      <c r="Z77" s="18" t="s">
        <v>552</v>
      </c>
      <c r="AA77" s="19" t="s">
        <v>109</v>
      </c>
      <c r="AB77" s="19" t="s">
        <v>206</v>
      </c>
      <c r="AC77" s="19" t="s">
        <v>37</v>
      </c>
      <c r="AD77" s="19" t="s">
        <v>37</v>
      </c>
      <c r="AE77" s="13" t="s">
        <v>383</v>
      </c>
      <c r="AF77" s="20" t="s">
        <v>36</v>
      </c>
    </row>
    <row r="78" spans="1:32" ht="112.5" x14ac:dyDescent="0.25">
      <c r="A78" s="12">
        <v>12</v>
      </c>
      <c r="B78" s="13" t="s">
        <v>197</v>
      </c>
      <c r="C78" s="14" t="s">
        <v>75</v>
      </c>
      <c r="D78" s="15" t="s">
        <v>553</v>
      </c>
      <c r="E78" s="12" t="s">
        <v>76</v>
      </c>
      <c r="F78" s="16">
        <v>45392.5</v>
      </c>
      <c r="G78" s="16">
        <v>45392.600694444445</v>
      </c>
      <c r="H78" s="12" t="s">
        <v>77</v>
      </c>
      <c r="I78" s="13" t="s">
        <v>554</v>
      </c>
      <c r="J78" s="53">
        <f t="shared" si="3"/>
        <v>2.4166666666860692</v>
      </c>
      <c r="K78" s="12" t="s">
        <v>555</v>
      </c>
      <c r="L78" s="12"/>
      <c r="M78" s="12" t="s">
        <v>556</v>
      </c>
      <c r="N78" s="12" t="s">
        <v>557</v>
      </c>
      <c r="O78" s="12">
        <v>207</v>
      </c>
      <c r="P78" s="12">
        <v>0</v>
      </c>
      <c r="Q78" s="12">
        <v>3</v>
      </c>
      <c r="R78" s="12">
        <v>204</v>
      </c>
      <c r="S78" s="12">
        <v>0</v>
      </c>
      <c r="T78" s="12">
        <v>0</v>
      </c>
      <c r="U78" s="12">
        <v>0</v>
      </c>
      <c r="V78" s="12">
        <v>207</v>
      </c>
      <c r="W78" s="12">
        <v>0</v>
      </c>
      <c r="X78" s="12">
        <v>827</v>
      </c>
      <c r="Y78" s="12"/>
      <c r="Z78" s="18" t="s">
        <v>558</v>
      </c>
      <c r="AA78" s="19" t="s">
        <v>133</v>
      </c>
      <c r="AB78" s="19" t="s">
        <v>134</v>
      </c>
      <c r="AC78" s="19" t="s">
        <v>37</v>
      </c>
      <c r="AD78" s="19" t="s">
        <v>37</v>
      </c>
      <c r="AE78" s="13" t="s">
        <v>198</v>
      </c>
      <c r="AF78" s="20" t="s">
        <v>128</v>
      </c>
    </row>
    <row r="79" spans="1:32" ht="56.25" x14ac:dyDescent="0.25">
      <c r="A79" s="12">
        <v>14</v>
      </c>
      <c r="B79" s="13" t="s">
        <v>423</v>
      </c>
      <c r="C79" s="14" t="s">
        <v>75</v>
      </c>
      <c r="D79" s="15" t="s">
        <v>559</v>
      </c>
      <c r="E79" s="12" t="s">
        <v>91</v>
      </c>
      <c r="F79" s="42">
        <v>45394.333333333336</v>
      </c>
      <c r="G79" s="42">
        <v>45394.548611111109</v>
      </c>
      <c r="H79" s="12" t="s">
        <v>77</v>
      </c>
      <c r="I79" s="13" t="s">
        <v>560</v>
      </c>
      <c r="J79" s="17">
        <f t="shared" ref="J79:J85" si="4">(G79-F79)*24</f>
        <v>5.1666666665696539</v>
      </c>
      <c r="K79" s="12" t="s">
        <v>561</v>
      </c>
      <c r="L79" s="12"/>
      <c r="M79" s="12"/>
      <c r="N79" s="12" t="s">
        <v>92</v>
      </c>
      <c r="O79" s="12">
        <v>1</v>
      </c>
      <c r="P79" s="12">
        <v>0</v>
      </c>
      <c r="Q79" s="12">
        <v>0</v>
      </c>
      <c r="R79" s="12">
        <v>1</v>
      </c>
      <c r="S79" s="12">
        <v>0</v>
      </c>
      <c r="T79" s="12">
        <v>0</v>
      </c>
      <c r="U79" s="12">
        <v>0</v>
      </c>
      <c r="V79" s="12">
        <v>1</v>
      </c>
      <c r="W79" s="12">
        <v>0</v>
      </c>
      <c r="X79" s="12">
        <v>15</v>
      </c>
      <c r="Y79" s="12"/>
      <c r="Z79" s="18" t="s">
        <v>562</v>
      </c>
      <c r="AA79" s="19" t="s">
        <v>100</v>
      </c>
      <c r="AB79" s="19" t="s">
        <v>80</v>
      </c>
      <c r="AC79" s="19" t="s">
        <v>37</v>
      </c>
      <c r="AD79" s="19" t="s">
        <v>37</v>
      </c>
      <c r="AE79" s="13" t="s">
        <v>129</v>
      </c>
      <c r="AF79" s="20" t="s">
        <v>36</v>
      </c>
    </row>
    <row r="80" spans="1:32" ht="56.25" x14ac:dyDescent="0.25">
      <c r="A80" s="12">
        <v>9</v>
      </c>
      <c r="B80" s="13" t="s">
        <v>423</v>
      </c>
      <c r="C80" s="14" t="s">
        <v>75</v>
      </c>
      <c r="D80" s="15" t="s">
        <v>563</v>
      </c>
      <c r="E80" s="12" t="s">
        <v>113</v>
      </c>
      <c r="F80" s="16">
        <v>45395.857638888891</v>
      </c>
      <c r="G80" s="16">
        <v>45395.895833333336</v>
      </c>
      <c r="H80" s="12" t="s">
        <v>77</v>
      </c>
      <c r="I80" s="13" t="s">
        <v>564</v>
      </c>
      <c r="J80" s="17">
        <f t="shared" si="4"/>
        <v>0.91666666668606922</v>
      </c>
      <c r="K80" s="12" t="s">
        <v>565</v>
      </c>
      <c r="L80" s="12"/>
      <c r="M80" s="12"/>
      <c r="N80" s="12" t="s">
        <v>566</v>
      </c>
      <c r="O80" s="12">
        <v>16</v>
      </c>
      <c r="P80" s="12">
        <v>0</v>
      </c>
      <c r="Q80" s="12">
        <v>0</v>
      </c>
      <c r="R80" s="12">
        <v>16</v>
      </c>
      <c r="S80" s="12">
        <v>0</v>
      </c>
      <c r="T80" s="12">
        <v>0</v>
      </c>
      <c r="U80" s="12">
        <v>0</v>
      </c>
      <c r="V80" s="12">
        <v>16</v>
      </c>
      <c r="W80" s="12">
        <v>0</v>
      </c>
      <c r="X80" s="12">
        <v>75</v>
      </c>
      <c r="Y80" s="12"/>
      <c r="Z80" s="18" t="s">
        <v>567</v>
      </c>
      <c r="AA80" s="19" t="s">
        <v>100</v>
      </c>
      <c r="AB80" s="19" t="s">
        <v>80</v>
      </c>
      <c r="AC80" s="19" t="s">
        <v>37</v>
      </c>
      <c r="AD80" s="19" t="s">
        <v>37</v>
      </c>
      <c r="AE80" s="13" t="s">
        <v>129</v>
      </c>
      <c r="AF80" s="20" t="s">
        <v>36</v>
      </c>
    </row>
    <row r="81" spans="1:32" ht="56.25" x14ac:dyDescent="0.25">
      <c r="A81" s="24">
        <v>13</v>
      </c>
      <c r="B81" s="25" t="s">
        <v>115</v>
      </c>
      <c r="C81" s="26" t="s">
        <v>75</v>
      </c>
      <c r="D81" s="27" t="s">
        <v>568</v>
      </c>
      <c r="E81" s="24" t="s">
        <v>76</v>
      </c>
      <c r="F81" s="28">
        <v>45395.013888888891</v>
      </c>
      <c r="G81" s="28">
        <v>45395.041666666664</v>
      </c>
      <c r="H81" s="21" t="s">
        <v>77</v>
      </c>
      <c r="I81" s="25" t="s">
        <v>569</v>
      </c>
      <c r="J81" s="17">
        <f t="shared" si="4"/>
        <v>0.6666666665696539</v>
      </c>
      <c r="K81" s="24" t="s">
        <v>570</v>
      </c>
      <c r="L81" s="24"/>
      <c r="M81" s="24" t="s">
        <v>571</v>
      </c>
      <c r="N81" s="24" t="s">
        <v>249</v>
      </c>
      <c r="O81" s="24">
        <v>95</v>
      </c>
      <c r="P81" s="24">
        <v>0</v>
      </c>
      <c r="Q81" s="24">
        <v>3</v>
      </c>
      <c r="R81" s="24">
        <v>92</v>
      </c>
      <c r="S81" s="24">
        <v>0</v>
      </c>
      <c r="T81" s="24">
        <v>0</v>
      </c>
      <c r="U81" s="24">
        <v>0</v>
      </c>
      <c r="V81" s="24">
        <v>95</v>
      </c>
      <c r="W81" s="24">
        <v>0</v>
      </c>
      <c r="X81" s="24">
        <v>200</v>
      </c>
      <c r="Y81" s="24"/>
      <c r="Z81" s="29" t="s">
        <v>572</v>
      </c>
      <c r="AA81" s="23" t="s">
        <v>79</v>
      </c>
      <c r="AB81" s="23" t="s">
        <v>80</v>
      </c>
      <c r="AC81" s="55" t="s">
        <v>37</v>
      </c>
      <c r="AD81" s="55" t="s">
        <v>37</v>
      </c>
      <c r="AE81" s="56" t="s">
        <v>157</v>
      </c>
      <c r="AF81" s="20" t="s">
        <v>36</v>
      </c>
    </row>
    <row r="82" spans="1:32" ht="75" x14ac:dyDescent="0.25">
      <c r="A82" s="24">
        <v>13</v>
      </c>
      <c r="B82" s="25" t="s">
        <v>115</v>
      </c>
      <c r="C82" s="26" t="s">
        <v>75</v>
      </c>
      <c r="D82" s="27" t="s">
        <v>573</v>
      </c>
      <c r="E82" s="24" t="s">
        <v>76</v>
      </c>
      <c r="F82" s="28">
        <v>45395.047222222223</v>
      </c>
      <c r="G82" s="28">
        <v>45395.048611111109</v>
      </c>
      <c r="H82" s="21" t="s">
        <v>77</v>
      </c>
      <c r="I82" s="25" t="s">
        <v>574</v>
      </c>
      <c r="J82" s="17">
        <f t="shared" si="4"/>
        <v>3.3333333267364651E-2</v>
      </c>
      <c r="K82" s="24" t="s">
        <v>575</v>
      </c>
      <c r="L82" s="24"/>
      <c r="M82" s="24" t="s">
        <v>576</v>
      </c>
      <c r="N82" s="24" t="s">
        <v>577</v>
      </c>
      <c r="O82" s="24">
        <v>93</v>
      </c>
      <c r="P82" s="24">
        <v>0</v>
      </c>
      <c r="Q82" s="24">
        <v>2</v>
      </c>
      <c r="R82" s="24">
        <v>91</v>
      </c>
      <c r="S82" s="24">
        <v>0</v>
      </c>
      <c r="T82" s="24">
        <v>0</v>
      </c>
      <c r="U82" s="24">
        <v>0</v>
      </c>
      <c r="V82" s="24">
        <v>93</v>
      </c>
      <c r="W82" s="24">
        <v>0</v>
      </c>
      <c r="X82" s="24">
        <v>550</v>
      </c>
      <c r="Y82" s="24"/>
      <c r="Z82" s="29" t="s">
        <v>578</v>
      </c>
      <c r="AA82" s="23" t="s">
        <v>79</v>
      </c>
      <c r="AB82" s="23" t="s">
        <v>80</v>
      </c>
      <c r="AC82" s="55" t="s">
        <v>37</v>
      </c>
      <c r="AD82" s="55" t="s">
        <v>37</v>
      </c>
      <c r="AE82" s="56" t="s">
        <v>157</v>
      </c>
      <c r="AF82" s="20" t="s">
        <v>36</v>
      </c>
    </row>
    <row r="83" spans="1:32" ht="93.75" x14ac:dyDescent="0.25">
      <c r="A83" s="12">
        <v>7</v>
      </c>
      <c r="B83" s="13" t="s">
        <v>125</v>
      </c>
      <c r="C83" s="14" t="s">
        <v>83</v>
      </c>
      <c r="D83" s="15" t="s">
        <v>579</v>
      </c>
      <c r="E83" s="12" t="s">
        <v>113</v>
      </c>
      <c r="F83" s="16">
        <v>45395.815972222219</v>
      </c>
      <c r="G83" s="16">
        <v>45395.857638888891</v>
      </c>
      <c r="H83" s="21" t="s">
        <v>77</v>
      </c>
      <c r="I83" s="13" t="s">
        <v>580</v>
      </c>
      <c r="J83" s="17">
        <f t="shared" si="4"/>
        <v>1.0000000001164153</v>
      </c>
      <c r="K83" s="12" t="s">
        <v>581</v>
      </c>
      <c r="L83" s="12"/>
      <c r="M83" s="12"/>
      <c r="N83" s="12" t="s">
        <v>582</v>
      </c>
      <c r="O83" s="12">
        <v>802</v>
      </c>
      <c r="P83" s="24">
        <v>0</v>
      </c>
      <c r="Q83" s="24">
        <v>0</v>
      </c>
      <c r="R83" s="12">
        <v>802</v>
      </c>
      <c r="S83" s="24">
        <v>0</v>
      </c>
      <c r="T83" s="24">
        <v>0</v>
      </c>
      <c r="U83" s="24">
        <v>0</v>
      </c>
      <c r="V83" s="12">
        <v>802</v>
      </c>
      <c r="W83" s="24">
        <v>0</v>
      </c>
      <c r="X83" s="12">
        <v>360</v>
      </c>
      <c r="Y83" s="12"/>
      <c r="Z83" s="18" t="s">
        <v>583</v>
      </c>
      <c r="AA83" s="19" t="s">
        <v>126</v>
      </c>
      <c r="AB83" s="19" t="s">
        <v>241</v>
      </c>
      <c r="AC83" s="19" t="s">
        <v>37</v>
      </c>
      <c r="AD83" s="19" t="s">
        <v>37</v>
      </c>
      <c r="AE83" s="13" t="s">
        <v>127</v>
      </c>
      <c r="AF83" s="20" t="s">
        <v>128</v>
      </c>
    </row>
    <row r="84" spans="1:32" ht="93.75" x14ac:dyDescent="0.25">
      <c r="A84" s="12">
        <v>7</v>
      </c>
      <c r="B84" s="13" t="s">
        <v>125</v>
      </c>
      <c r="C84" s="14" t="s">
        <v>75</v>
      </c>
      <c r="D84" s="15" t="s">
        <v>584</v>
      </c>
      <c r="E84" s="12" t="s">
        <v>113</v>
      </c>
      <c r="F84" s="16">
        <v>45397.3125</v>
      </c>
      <c r="G84" s="16">
        <v>45397.364583333336</v>
      </c>
      <c r="H84" s="21" t="s">
        <v>77</v>
      </c>
      <c r="I84" s="13" t="s">
        <v>585</v>
      </c>
      <c r="J84" s="17">
        <f t="shared" si="4"/>
        <v>1.2500000000582077</v>
      </c>
      <c r="K84" s="12" t="s">
        <v>586</v>
      </c>
      <c r="L84" s="12"/>
      <c r="M84" s="12"/>
      <c r="N84" s="12" t="s">
        <v>587</v>
      </c>
      <c r="O84" s="12">
        <v>602</v>
      </c>
      <c r="P84" s="24">
        <v>0</v>
      </c>
      <c r="Q84" s="24">
        <v>0</v>
      </c>
      <c r="R84" s="12">
        <v>602</v>
      </c>
      <c r="S84" s="24">
        <v>0</v>
      </c>
      <c r="T84" s="24">
        <v>0</v>
      </c>
      <c r="U84" s="24">
        <v>0</v>
      </c>
      <c r="V84" s="12">
        <v>602</v>
      </c>
      <c r="W84" s="24">
        <v>0</v>
      </c>
      <c r="X84" s="12">
        <v>340</v>
      </c>
      <c r="Y84" s="12"/>
      <c r="Z84" s="18" t="s">
        <v>588</v>
      </c>
      <c r="AA84" s="19" t="s">
        <v>79</v>
      </c>
      <c r="AB84" s="19" t="s">
        <v>80</v>
      </c>
      <c r="AC84" s="19" t="s">
        <v>37</v>
      </c>
      <c r="AD84" s="19" t="s">
        <v>37</v>
      </c>
      <c r="AE84" s="13" t="s">
        <v>589</v>
      </c>
      <c r="AF84" s="20" t="s">
        <v>36</v>
      </c>
    </row>
    <row r="85" spans="1:32" ht="112.5" x14ac:dyDescent="0.25">
      <c r="A85" s="12">
        <v>15</v>
      </c>
      <c r="B85" s="13" t="s">
        <v>130</v>
      </c>
      <c r="C85" s="14" t="s">
        <v>131</v>
      </c>
      <c r="D85" s="15" t="s">
        <v>590</v>
      </c>
      <c r="E85" s="12" t="s">
        <v>76</v>
      </c>
      <c r="F85" s="16">
        <v>45397.774305555555</v>
      </c>
      <c r="G85" s="16">
        <v>45397.8125</v>
      </c>
      <c r="H85" s="12" t="s">
        <v>77</v>
      </c>
      <c r="I85" s="13" t="s">
        <v>591</v>
      </c>
      <c r="J85" s="17">
        <f t="shared" si="4"/>
        <v>0.91666666668606922</v>
      </c>
      <c r="K85" s="13" t="s">
        <v>592</v>
      </c>
      <c r="L85" s="12"/>
      <c r="M85" s="12" t="s">
        <v>132</v>
      </c>
      <c r="N85" s="12" t="s">
        <v>593</v>
      </c>
      <c r="O85" s="12">
        <v>209</v>
      </c>
      <c r="P85" s="12">
        <v>0</v>
      </c>
      <c r="Q85" s="12">
        <v>3</v>
      </c>
      <c r="R85" s="12">
        <v>206</v>
      </c>
      <c r="S85" s="12">
        <v>0</v>
      </c>
      <c r="T85" s="12">
        <v>0</v>
      </c>
      <c r="U85" s="12">
        <v>0</v>
      </c>
      <c r="V85" s="12">
        <v>209</v>
      </c>
      <c r="W85" s="12">
        <v>0</v>
      </c>
      <c r="X85" s="12">
        <v>500</v>
      </c>
      <c r="Y85" s="12"/>
      <c r="Z85" s="18" t="s">
        <v>594</v>
      </c>
      <c r="AA85" s="19" t="s">
        <v>595</v>
      </c>
      <c r="AB85" s="19" t="s">
        <v>80</v>
      </c>
      <c r="AC85" s="19" t="s">
        <v>37</v>
      </c>
      <c r="AD85" s="19" t="s">
        <v>37</v>
      </c>
      <c r="AE85" s="13" t="s">
        <v>255</v>
      </c>
      <c r="AF85" s="20" t="s">
        <v>36</v>
      </c>
    </row>
    <row r="86" spans="1:32" ht="56.25" x14ac:dyDescent="0.25">
      <c r="A86" s="12">
        <v>10</v>
      </c>
      <c r="B86" s="13" t="s">
        <v>89</v>
      </c>
      <c r="C86" s="14" t="s">
        <v>90</v>
      </c>
      <c r="D86" s="15" t="s">
        <v>597</v>
      </c>
      <c r="E86" s="12" t="s">
        <v>76</v>
      </c>
      <c r="F86" s="16">
        <v>45397.402777777781</v>
      </c>
      <c r="G86" s="16">
        <v>45397.461805555555</v>
      </c>
      <c r="H86" s="12" t="s">
        <v>77</v>
      </c>
      <c r="I86" s="13" t="s">
        <v>598</v>
      </c>
      <c r="J86" s="17">
        <f t="shared" ref="J86:J92" si="5">(G86-F86)*24</f>
        <v>1.4166666665696539</v>
      </c>
      <c r="K86" s="57" t="s">
        <v>599</v>
      </c>
      <c r="L86" s="12"/>
      <c r="M86" s="12"/>
      <c r="N86" s="12" t="s">
        <v>600</v>
      </c>
      <c r="O86" s="12">
        <v>447</v>
      </c>
      <c r="P86" s="12">
        <v>0</v>
      </c>
      <c r="Q86" s="12">
        <v>0</v>
      </c>
      <c r="R86" s="12">
        <v>447</v>
      </c>
      <c r="S86" s="12">
        <v>0</v>
      </c>
      <c r="T86" s="12">
        <v>0</v>
      </c>
      <c r="U86" s="12">
        <v>0</v>
      </c>
      <c r="V86" s="12">
        <v>447</v>
      </c>
      <c r="W86" s="12">
        <v>0</v>
      </c>
      <c r="X86" s="12">
        <v>300</v>
      </c>
      <c r="Y86" s="12"/>
      <c r="Z86" s="18" t="s">
        <v>601</v>
      </c>
      <c r="AA86" s="19" t="s">
        <v>79</v>
      </c>
      <c r="AB86" s="19" t="s">
        <v>121</v>
      </c>
      <c r="AC86" s="19" t="s">
        <v>37</v>
      </c>
      <c r="AD86" s="19" t="s">
        <v>37</v>
      </c>
      <c r="AE86" s="13" t="s">
        <v>139</v>
      </c>
      <c r="AF86" s="20" t="s">
        <v>36</v>
      </c>
    </row>
    <row r="87" spans="1:32" ht="56.25" x14ac:dyDescent="0.25">
      <c r="A87" s="12">
        <v>10</v>
      </c>
      <c r="B87" s="13" t="s">
        <v>89</v>
      </c>
      <c r="C87" s="14" t="s">
        <v>90</v>
      </c>
      <c r="D87" s="15" t="s">
        <v>602</v>
      </c>
      <c r="E87" s="12" t="s">
        <v>76</v>
      </c>
      <c r="F87" s="16">
        <v>45398.107638888891</v>
      </c>
      <c r="G87" s="16">
        <v>45398.25</v>
      </c>
      <c r="H87" s="12" t="s">
        <v>77</v>
      </c>
      <c r="I87" s="13" t="s">
        <v>603</v>
      </c>
      <c r="J87" s="17">
        <f t="shared" si="5"/>
        <v>3.4166666666278616</v>
      </c>
      <c r="K87" s="57" t="s">
        <v>604</v>
      </c>
      <c r="L87" s="12"/>
      <c r="M87" s="12"/>
      <c r="N87" s="12" t="s">
        <v>605</v>
      </c>
      <c r="O87" s="12">
        <v>466</v>
      </c>
      <c r="P87" s="12">
        <v>0</v>
      </c>
      <c r="Q87" s="12">
        <v>0</v>
      </c>
      <c r="R87" s="12">
        <v>466</v>
      </c>
      <c r="S87" s="12">
        <v>0</v>
      </c>
      <c r="T87" s="12">
        <v>0</v>
      </c>
      <c r="U87" s="12">
        <v>0</v>
      </c>
      <c r="V87" s="12">
        <v>466</v>
      </c>
      <c r="W87" s="12">
        <v>0</v>
      </c>
      <c r="X87" s="12">
        <v>270</v>
      </c>
      <c r="Y87" s="12"/>
      <c r="Z87" s="18" t="s">
        <v>606</v>
      </c>
      <c r="AA87" s="19" t="s">
        <v>79</v>
      </c>
      <c r="AB87" s="19" t="s">
        <v>121</v>
      </c>
      <c r="AC87" s="19" t="s">
        <v>37</v>
      </c>
      <c r="AD87" s="19" t="s">
        <v>37</v>
      </c>
      <c r="AE87" s="13" t="s">
        <v>139</v>
      </c>
      <c r="AF87" s="20" t="s">
        <v>36</v>
      </c>
    </row>
    <row r="88" spans="1:32" ht="75" x14ac:dyDescent="0.25">
      <c r="A88" s="12">
        <v>11</v>
      </c>
      <c r="B88" s="13" t="s">
        <v>107</v>
      </c>
      <c r="C88" s="14" t="s">
        <v>83</v>
      </c>
      <c r="D88" s="15" t="s">
        <v>607</v>
      </c>
      <c r="E88" s="12" t="s">
        <v>91</v>
      </c>
      <c r="F88" s="16">
        <v>45397.777777777781</v>
      </c>
      <c r="G88" s="16">
        <v>45397.802083333336</v>
      </c>
      <c r="H88" s="12" t="s">
        <v>77</v>
      </c>
      <c r="I88" s="13" t="s">
        <v>608</v>
      </c>
      <c r="J88" s="17">
        <f t="shared" si="5"/>
        <v>0.58333333331393078</v>
      </c>
      <c r="K88" s="15" t="s">
        <v>609</v>
      </c>
      <c r="L88" s="12"/>
      <c r="M88" s="12"/>
      <c r="N88" s="12" t="s">
        <v>610</v>
      </c>
      <c r="O88" s="12">
        <v>1</v>
      </c>
      <c r="P88" s="12">
        <v>0</v>
      </c>
      <c r="Q88" s="12">
        <v>0</v>
      </c>
      <c r="R88" s="12">
        <v>1</v>
      </c>
      <c r="S88" s="12">
        <v>0</v>
      </c>
      <c r="T88" s="12">
        <v>0</v>
      </c>
      <c r="U88" s="12">
        <v>0</v>
      </c>
      <c r="V88" s="12">
        <v>1</v>
      </c>
      <c r="W88" s="12">
        <v>0</v>
      </c>
      <c r="X88" s="12">
        <v>5</v>
      </c>
      <c r="Y88" s="12"/>
      <c r="Z88" s="18" t="s">
        <v>611</v>
      </c>
      <c r="AA88" s="19" t="s">
        <v>79</v>
      </c>
      <c r="AB88" s="19" t="s">
        <v>87</v>
      </c>
      <c r="AC88" s="19" t="s">
        <v>37</v>
      </c>
      <c r="AD88" s="19" t="s">
        <v>37</v>
      </c>
      <c r="AE88" s="13" t="s">
        <v>383</v>
      </c>
      <c r="AF88" s="20" t="s">
        <v>36</v>
      </c>
    </row>
    <row r="89" spans="1:32" ht="75" x14ac:dyDescent="0.25">
      <c r="A89" s="12">
        <v>11</v>
      </c>
      <c r="B89" s="13" t="s">
        <v>107</v>
      </c>
      <c r="C89" s="14" t="s">
        <v>83</v>
      </c>
      <c r="D89" s="15" t="s">
        <v>607</v>
      </c>
      <c r="E89" s="12" t="s">
        <v>91</v>
      </c>
      <c r="F89" s="16">
        <v>45397.840277777781</v>
      </c>
      <c r="G89" s="16">
        <v>45397.847222222219</v>
      </c>
      <c r="H89" s="12" t="s">
        <v>77</v>
      </c>
      <c r="I89" s="13" t="s">
        <v>608</v>
      </c>
      <c r="J89" s="17">
        <f t="shared" si="5"/>
        <v>0.16666666651144624</v>
      </c>
      <c r="K89" s="15" t="s">
        <v>609</v>
      </c>
      <c r="L89" s="12"/>
      <c r="M89" s="12"/>
      <c r="N89" s="12" t="s">
        <v>610</v>
      </c>
      <c r="O89" s="12">
        <v>1</v>
      </c>
      <c r="P89" s="12">
        <v>0</v>
      </c>
      <c r="Q89" s="12">
        <v>0</v>
      </c>
      <c r="R89" s="12">
        <v>1</v>
      </c>
      <c r="S89" s="12">
        <v>0</v>
      </c>
      <c r="T89" s="12">
        <v>0</v>
      </c>
      <c r="U89" s="12">
        <v>0</v>
      </c>
      <c r="V89" s="12">
        <v>1</v>
      </c>
      <c r="W89" s="12">
        <v>0</v>
      </c>
      <c r="X89" s="12">
        <v>5</v>
      </c>
      <c r="Y89" s="12"/>
      <c r="Z89" s="18" t="s">
        <v>612</v>
      </c>
      <c r="AA89" s="19" t="s">
        <v>79</v>
      </c>
      <c r="AB89" s="19" t="s">
        <v>87</v>
      </c>
      <c r="AC89" s="19" t="s">
        <v>37</v>
      </c>
      <c r="AD89" s="19" t="s">
        <v>37</v>
      </c>
      <c r="AE89" s="13" t="s">
        <v>383</v>
      </c>
      <c r="AF89" s="20" t="s">
        <v>36</v>
      </c>
    </row>
    <row r="90" spans="1:32" ht="75" x14ac:dyDescent="0.25">
      <c r="A90" s="12">
        <v>9</v>
      </c>
      <c r="B90" s="13" t="s">
        <v>98</v>
      </c>
      <c r="C90" s="14" t="s">
        <v>75</v>
      </c>
      <c r="D90" s="15" t="s">
        <v>613</v>
      </c>
      <c r="E90" s="12" t="s">
        <v>76</v>
      </c>
      <c r="F90" s="16">
        <v>45398.368055555555</v>
      </c>
      <c r="G90" s="16">
        <v>45398.413194444445</v>
      </c>
      <c r="H90" s="12" t="s">
        <v>77</v>
      </c>
      <c r="I90" s="13" t="s">
        <v>614</v>
      </c>
      <c r="J90" s="17">
        <f t="shared" si="5"/>
        <v>1.0833333333721384</v>
      </c>
      <c r="K90" s="12" t="s">
        <v>615</v>
      </c>
      <c r="L90" s="12"/>
      <c r="M90" s="12" t="s">
        <v>616</v>
      </c>
      <c r="N90" s="12" t="s">
        <v>617</v>
      </c>
      <c r="O90" s="12">
        <v>292</v>
      </c>
      <c r="P90" s="12">
        <v>0</v>
      </c>
      <c r="Q90" s="12">
        <v>12</v>
      </c>
      <c r="R90" s="12">
        <v>280</v>
      </c>
      <c r="S90" s="12">
        <v>0</v>
      </c>
      <c r="T90" s="12">
        <v>0</v>
      </c>
      <c r="U90" s="12">
        <v>0</v>
      </c>
      <c r="V90" s="12">
        <v>292</v>
      </c>
      <c r="W90" s="12">
        <v>0</v>
      </c>
      <c r="X90" s="12">
        <v>300</v>
      </c>
      <c r="Y90" s="12"/>
      <c r="Z90" s="18" t="s">
        <v>618</v>
      </c>
      <c r="AA90" s="19" t="s">
        <v>619</v>
      </c>
      <c r="AB90" s="19" t="s">
        <v>134</v>
      </c>
      <c r="AC90" s="19" t="s">
        <v>37</v>
      </c>
      <c r="AD90" s="19" t="s">
        <v>37</v>
      </c>
      <c r="AE90" s="13" t="s">
        <v>99</v>
      </c>
      <c r="AF90" s="20" t="s">
        <v>128</v>
      </c>
    </row>
    <row r="91" spans="1:32" ht="56.25" x14ac:dyDescent="0.25">
      <c r="A91" s="12">
        <v>10</v>
      </c>
      <c r="B91" s="13" t="s">
        <v>89</v>
      </c>
      <c r="C91" s="14" t="s">
        <v>83</v>
      </c>
      <c r="D91" s="15" t="s">
        <v>620</v>
      </c>
      <c r="E91" s="12" t="s">
        <v>91</v>
      </c>
      <c r="F91" s="16">
        <v>45398.4375</v>
      </c>
      <c r="G91" s="16">
        <v>45398.46875</v>
      </c>
      <c r="H91" s="12" t="s">
        <v>77</v>
      </c>
      <c r="I91" s="13" t="s">
        <v>621</v>
      </c>
      <c r="J91" s="17">
        <f t="shared" si="5"/>
        <v>0.75</v>
      </c>
      <c r="K91" s="12" t="s">
        <v>622</v>
      </c>
      <c r="L91" s="12"/>
      <c r="M91" s="12"/>
      <c r="N91" s="12" t="s">
        <v>623</v>
      </c>
      <c r="O91" s="12">
        <v>1</v>
      </c>
      <c r="P91" s="12">
        <v>0</v>
      </c>
      <c r="Q91" s="12">
        <v>0</v>
      </c>
      <c r="R91" s="12">
        <v>1</v>
      </c>
      <c r="S91" s="12">
        <v>0</v>
      </c>
      <c r="T91" s="12">
        <v>0</v>
      </c>
      <c r="U91" s="12">
        <v>0</v>
      </c>
      <c r="V91" s="12">
        <v>1</v>
      </c>
      <c r="W91" s="12">
        <v>0</v>
      </c>
      <c r="X91" s="12">
        <v>18</v>
      </c>
      <c r="Y91" s="12"/>
      <c r="Z91" s="18" t="s">
        <v>624</v>
      </c>
      <c r="AA91" s="19" t="s">
        <v>164</v>
      </c>
      <c r="AB91" s="19" t="s">
        <v>87</v>
      </c>
      <c r="AC91" s="19" t="s">
        <v>37</v>
      </c>
      <c r="AD91" s="19" t="s">
        <v>37</v>
      </c>
      <c r="AE91" s="13" t="s">
        <v>192</v>
      </c>
      <c r="AF91" s="20" t="s">
        <v>128</v>
      </c>
    </row>
    <row r="92" spans="1:32" ht="93.75" x14ac:dyDescent="0.25">
      <c r="A92" s="12">
        <v>6</v>
      </c>
      <c r="B92" s="13" t="s">
        <v>211</v>
      </c>
      <c r="C92" s="14" t="s">
        <v>75</v>
      </c>
      <c r="D92" s="15" t="s">
        <v>625</v>
      </c>
      <c r="E92" s="12" t="s">
        <v>76</v>
      </c>
      <c r="F92" s="16">
        <v>45399.222222222219</v>
      </c>
      <c r="G92" s="16">
        <v>45399.458333333336</v>
      </c>
      <c r="H92" s="12" t="s">
        <v>77</v>
      </c>
      <c r="I92" s="13" t="s">
        <v>626</v>
      </c>
      <c r="J92" s="17">
        <f t="shared" si="5"/>
        <v>5.6666666668024845</v>
      </c>
      <c r="K92" s="12" t="s">
        <v>625</v>
      </c>
      <c r="L92" s="12"/>
      <c r="M92" s="12"/>
      <c r="N92" s="12" t="s">
        <v>627</v>
      </c>
      <c r="O92" s="12">
        <v>2</v>
      </c>
      <c r="P92" s="12">
        <v>0</v>
      </c>
      <c r="Q92" s="12">
        <v>0</v>
      </c>
      <c r="R92" s="12">
        <v>2</v>
      </c>
      <c r="S92" s="12">
        <v>0</v>
      </c>
      <c r="T92" s="12">
        <v>0</v>
      </c>
      <c r="U92" s="12">
        <v>0</v>
      </c>
      <c r="V92" s="12">
        <v>2</v>
      </c>
      <c r="W92" s="12">
        <v>0</v>
      </c>
      <c r="X92" s="12">
        <v>38.5</v>
      </c>
      <c r="Y92" s="12"/>
      <c r="Z92" s="18" t="s">
        <v>628</v>
      </c>
      <c r="AA92" s="19" t="s">
        <v>79</v>
      </c>
      <c r="AB92" s="19" t="s">
        <v>121</v>
      </c>
      <c r="AC92" s="19" t="s">
        <v>37</v>
      </c>
      <c r="AD92" s="19" t="s">
        <v>37</v>
      </c>
      <c r="AE92" s="13" t="s">
        <v>212</v>
      </c>
      <c r="AF92" s="20" t="s">
        <v>36</v>
      </c>
    </row>
    <row r="93" spans="1:32" ht="75" x14ac:dyDescent="0.25">
      <c r="A93" s="12">
        <v>8</v>
      </c>
      <c r="B93" s="13" t="s">
        <v>423</v>
      </c>
      <c r="C93" s="14" t="s">
        <v>75</v>
      </c>
      <c r="D93" s="15" t="s">
        <v>629</v>
      </c>
      <c r="E93" s="12" t="s">
        <v>113</v>
      </c>
      <c r="F93" s="16">
        <v>45399.607638888891</v>
      </c>
      <c r="G93" s="16">
        <v>45399.65625</v>
      </c>
      <c r="H93" s="12" t="s">
        <v>77</v>
      </c>
      <c r="I93" s="13" t="s">
        <v>630</v>
      </c>
      <c r="J93" s="17">
        <f>(G93-F93)*24</f>
        <v>1.1666666666278616</v>
      </c>
      <c r="K93" s="12" t="s">
        <v>631</v>
      </c>
      <c r="L93" s="12" t="s">
        <v>632</v>
      </c>
      <c r="M93" s="12"/>
      <c r="N93" s="12" t="s">
        <v>633</v>
      </c>
      <c r="O93" s="12">
        <v>84</v>
      </c>
      <c r="P93" s="12">
        <v>0</v>
      </c>
      <c r="Q93" s="12">
        <v>4</v>
      </c>
      <c r="R93" s="12">
        <v>80</v>
      </c>
      <c r="S93" s="12">
        <v>0</v>
      </c>
      <c r="T93" s="12">
        <v>0</v>
      </c>
      <c r="U93" s="12">
        <v>0</v>
      </c>
      <c r="V93" s="12">
        <v>84</v>
      </c>
      <c r="W93" s="12">
        <v>0</v>
      </c>
      <c r="X93" s="12">
        <v>540</v>
      </c>
      <c r="Y93" s="12"/>
      <c r="Z93" s="18" t="s">
        <v>634</v>
      </c>
      <c r="AA93" s="19" t="s">
        <v>133</v>
      </c>
      <c r="AB93" s="19" t="s">
        <v>134</v>
      </c>
      <c r="AC93" s="19" t="s">
        <v>37</v>
      </c>
      <c r="AD93" s="19" t="s">
        <v>37</v>
      </c>
      <c r="AE93" s="13" t="s">
        <v>129</v>
      </c>
      <c r="AF93" s="20" t="s">
        <v>128</v>
      </c>
    </row>
    <row r="94" spans="1:32" ht="56.25" x14ac:dyDescent="0.25">
      <c r="A94" s="58">
        <v>8</v>
      </c>
      <c r="B94" s="25" t="s">
        <v>115</v>
      </c>
      <c r="C94" s="59" t="s">
        <v>75</v>
      </c>
      <c r="D94" s="27" t="s">
        <v>635</v>
      </c>
      <c r="E94" s="24" t="s">
        <v>76</v>
      </c>
      <c r="F94" s="28">
        <v>45400.65</v>
      </c>
      <c r="G94" s="28">
        <v>45400.725694444445</v>
      </c>
      <c r="H94" s="21" t="s">
        <v>77</v>
      </c>
      <c r="I94" s="25" t="s">
        <v>636</v>
      </c>
      <c r="J94" s="17">
        <f t="shared" ref="J94:J139" si="6">(G94-F94)*24</f>
        <v>1.8166666666511446</v>
      </c>
      <c r="K94" s="31" t="s">
        <v>637</v>
      </c>
      <c r="L94" s="31"/>
      <c r="M94" s="31" t="s">
        <v>638</v>
      </c>
      <c r="N94" s="31" t="s">
        <v>639</v>
      </c>
      <c r="O94" s="31">
        <v>59</v>
      </c>
      <c r="P94" s="31">
        <v>0</v>
      </c>
      <c r="Q94" s="31">
        <v>2</v>
      </c>
      <c r="R94" s="31">
        <v>57</v>
      </c>
      <c r="S94" s="31">
        <v>0</v>
      </c>
      <c r="T94" s="31">
        <v>0</v>
      </c>
      <c r="U94" s="31">
        <v>0</v>
      </c>
      <c r="V94" s="31">
        <v>59</v>
      </c>
      <c r="W94" s="31">
        <v>0</v>
      </c>
      <c r="X94" s="31">
        <v>390</v>
      </c>
      <c r="Y94" s="31"/>
      <c r="Z94" s="34" t="s">
        <v>640</v>
      </c>
      <c r="AA94" s="35" t="s">
        <v>79</v>
      </c>
      <c r="AB94" s="35" t="s">
        <v>80</v>
      </c>
      <c r="AC94" s="19" t="s">
        <v>37</v>
      </c>
      <c r="AD94" s="19" t="s">
        <v>37</v>
      </c>
      <c r="AE94" s="56" t="s">
        <v>165</v>
      </c>
      <c r="AF94" s="20" t="s">
        <v>36</v>
      </c>
    </row>
    <row r="95" spans="1:32" ht="75" x14ac:dyDescent="0.25">
      <c r="A95" s="24">
        <v>8</v>
      </c>
      <c r="B95" s="13" t="s">
        <v>107</v>
      </c>
      <c r="C95" s="14" t="s">
        <v>83</v>
      </c>
      <c r="D95" s="15" t="s">
        <v>641</v>
      </c>
      <c r="E95" s="12" t="s">
        <v>91</v>
      </c>
      <c r="F95" s="16">
        <v>45400.548611111109</v>
      </c>
      <c r="G95" s="16">
        <v>45400.614583333336</v>
      </c>
      <c r="H95" s="12" t="s">
        <v>77</v>
      </c>
      <c r="I95" s="13" t="s">
        <v>642</v>
      </c>
      <c r="J95" s="17">
        <f t="shared" si="6"/>
        <v>1.5833333334303461</v>
      </c>
      <c r="K95" s="15" t="s">
        <v>641</v>
      </c>
      <c r="L95" s="12"/>
      <c r="M95" s="12"/>
      <c r="N95" s="12" t="s">
        <v>112</v>
      </c>
      <c r="O95" s="12">
        <v>1</v>
      </c>
      <c r="P95" s="12">
        <v>0</v>
      </c>
      <c r="Q95" s="12">
        <v>0</v>
      </c>
      <c r="R95" s="12">
        <v>1</v>
      </c>
      <c r="S95" s="12">
        <v>0</v>
      </c>
      <c r="T95" s="12">
        <v>0</v>
      </c>
      <c r="U95" s="12">
        <v>0</v>
      </c>
      <c r="V95" s="12">
        <v>1</v>
      </c>
      <c r="W95" s="12">
        <v>0</v>
      </c>
      <c r="X95" s="12">
        <v>10</v>
      </c>
      <c r="Y95" s="12"/>
      <c r="Z95" s="18" t="s">
        <v>643</v>
      </c>
      <c r="AA95" s="19" t="s">
        <v>109</v>
      </c>
      <c r="AB95" s="19" t="s">
        <v>206</v>
      </c>
      <c r="AC95" s="19" t="s">
        <v>37</v>
      </c>
      <c r="AD95" s="19" t="s">
        <v>37</v>
      </c>
      <c r="AE95" s="13" t="s">
        <v>644</v>
      </c>
      <c r="AF95" s="20" t="s">
        <v>36</v>
      </c>
    </row>
    <row r="96" spans="1:32" ht="56.25" x14ac:dyDescent="0.25">
      <c r="A96" s="58">
        <v>8</v>
      </c>
      <c r="B96" s="13" t="s">
        <v>107</v>
      </c>
      <c r="C96" s="14" t="s">
        <v>83</v>
      </c>
      <c r="D96" s="15" t="s">
        <v>645</v>
      </c>
      <c r="E96" s="12" t="s">
        <v>91</v>
      </c>
      <c r="F96" s="16">
        <v>45400.715277777781</v>
      </c>
      <c r="G96" s="16">
        <v>45400.756944444445</v>
      </c>
      <c r="H96" s="12" t="s">
        <v>77</v>
      </c>
      <c r="I96" s="13" t="s">
        <v>646</v>
      </c>
      <c r="J96" s="17">
        <f t="shared" si="6"/>
        <v>0.99999999994179234</v>
      </c>
      <c r="K96" s="15" t="s">
        <v>645</v>
      </c>
      <c r="L96" s="12"/>
      <c r="M96" s="12"/>
      <c r="N96" s="12" t="s">
        <v>112</v>
      </c>
      <c r="O96" s="12">
        <v>1</v>
      </c>
      <c r="P96" s="12">
        <v>0</v>
      </c>
      <c r="Q96" s="12">
        <v>0</v>
      </c>
      <c r="R96" s="12">
        <v>1</v>
      </c>
      <c r="S96" s="12">
        <v>0</v>
      </c>
      <c r="T96" s="12">
        <v>0</v>
      </c>
      <c r="U96" s="12">
        <v>0</v>
      </c>
      <c r="V96" s="12">
        <v>1</v>
      </c>
      <c r="W96" s="12">
        <v>0</v>
      </c>
      <c r="X96" s="12">
        <v>10</v>
      </c>
      <c r="Y96" s="12"/>
      <c r="Z96" s="18" t="s">
        <v>647</v>
      </c>
      <c r="AA96" s="19" t="s">
        <v>109</v>
      </c>
      <c r="AB96" s="19" t="s">
        <v>105</v>
      </c>
      <c r="AC96" s="19" t="s">
        <v>37</v>
      </c>
      <c r="AD96" s="19" t="s">
        <v>37</v>
      </c>
      <c r="AE96" s="13" t="s">
        <v>644</v>
      </c>
      <c r="AF96" s="20" t="s">
        <v>36</v>
      </c>
    </row>
    <row r="97" spans="1:32" ht="75" x14ac:dyDescent="0.25">
      <c r="A97" s="12">
        <v>17</v>
      </c>
      <c r="B97" s="13" t="s">
        <v>74</v>
      </c>
      <c r="C97" s="14" t="s">
        <v>90</v>
      </c>
      <c r="D97" s="15" t="s">
        <v>648</v>
      </c>
      <c r="E97" s="12" t="s">
        <v>76</v>
      </c>
      <c r="F97" s="16">
        <v>45401.599305555559</v>
      </c>
      <c r="G97" s="16">
        <v>45401.611111111109</v>
      </c>
      <c r="H97" s="12" t="s">
        <v>77</v>
      </c>
      <c r="I97" s="13" t="s">
        <v>649</v>
      </c>
      <c r="J97" s="17">
        <f t="shared" si="6"/>
        <v>0.28333333320915699</v>
      </c>
      <c r="K97" s="12" t="s">
        <v>650</v>
      </c>
      <c r="L97" s="12" t="s">
        <v>161</v>
      </c>
      <c r="M97" s="12"/>
      <c r="N97" s="12" t="s">
        <v>651</v>
      </c>
      <c r="O97" s="12">
        <v>92</v>
      </c>
      <c r="P97" s="12">
        <v>0</v>
      </c>
      <c r="Q97" s="12">
        <v>1</v>
      </c>
      <c r="R97" s="12">
        <v>91</v>
      </c>
      <c r="S97" s="12">
        <v>0</v>
      </c>
      <c r="T97" s="12">
        <v>0</v>
      </c>
      <c r="U97" s="12">
        <v>0</v>
      </c>
      <c r="V97" s="12">
        <v>92</v>
      </c>
      <c r="W97" s="12">
        <v>0</v>
      </c>
      <c r="X97" s="12">
        <v>628</v>
      </c>
      <c r="Y97" s="12"/>
      <c r="Z97" s="18" t="s">
        <v>652</v>
      </c>
      <c r="AA97" s="19" t="s">
        <v>79</v>
      </c>
      <c r="AB97" s="19" t="s">
        <v>162</v>
      </c>
      <c r="AC97" s="19" t="s">
        <v>37</v>
      </c>
      <c r="AD97" s="19" t="s">
        <v>37</v>
      </c>
      <c r="AE97" s="13" t="s">
        <v>208</v>
      </c>
      <c r="AF97" s="20" t="s">
        <v>36</v>
      </c>
    </row>
    <row r="98" spans="1:32" ht="75" x14ac:dyDescent="0.25">
      <c r="A98" s="12">
        <v>17</v>
      </c>
      <c r="B98" s="13" t="s">
        <v>74</v>
      </c>
      <c r="C98" s="14" t="s">
        <v>90</v>
      </c>
      <c r="D98" s="15" t="s">
        <v>648</v>
      </c>
      <c r="E98" s="12" t="s">
        <v>76</v>
      </c>
      <c r="F98" s="16">
        <v>45401.599305555559</v>
      </c>
      <c r="G98" s="16">
        <v>45401.633333333331</v>
      </c>
      <c r="H98" s="12" t="s">
        <v>77</v>
      </c>
      <c r="I98" s="13" t="s">
        <v>649</v>
      </c>
      <c r="J98" s="17">
        <f t="shared" si="6"/>
        <v>0.8166666665347293</v>
      </c>
      <c r="K98" s="12" t="s">
        <v>653</v>
      </c>
      <c r="L98" s="12"/>
      <c r="M98" s="12"/>
      <c r="N98" s="12" t="s">
        <v>654</v>
      </c>
      <c r="O98" s="12">
        <v>48</v>
      </c>
      <c r="P98" s="12">
        <v>0</v>
      </c>
      <c r="Q98" s="12">
        <v>0</v>
      </c>
      <c r="R98" s="12">
        <v>48</v>
      </c>
      <c r="S98" s="12">
        <v>0</v>
      </c>
      <c r="T98" s="12">
        <v>0</v>
      </c>
      <c r="U98" s="12">
        <v>0</v>
      </c>
      <c r="V98" s="12">
        <v>48</v>
      </c>
      <c r="W98" s="12">
        <v>0</v>
      </c>
      <c r="X98" s="12">
        <v>426</v>
      </c>
      <c r="Y98" s="12"/>
      <c r="Z98" s="18" t="s">
        <v>652</v>
      </c>
      <c r="AA98" s="19" t="s">
        <v>79</v>
      </c>
      <c r="AB98" s="19" t="s">
        <v>162</v>
      </c>
      <c r="AC98" s="19" t="s">
        <v>37</v>
      </c>
      <c r="AD98" s="19" t="s">
        <v>37</v>
      </c>
      <c r="AE98" s="13" t="s">
        <v>208</v>
      </c>
      <c r="AF98" s="20" t="s">
        <v>36</v>
      </c>
    </row>
    <row r="99" spans="1:32" ht="56.25" x14ac:dyDescent="0.25">
      <c r="A99" s="12">
        <v>17</v>
      </c>
      <c r="B99" s="13" t="s">
        <v>74</v>
      </c>
      <c r="C99" s="14" t="s">
        <v>90</v>
      </c>
      <c r="D99" s="15" t="s">
        <v>655</v>
      </c>
      <c r="E99" s="12" t="s">
        <v>91</v>
      </c>
      <c r="F99" s="16">
        <v>45401.599305555559</v>
      </c>
      <c r="G99" s="16">
        <v>45401.701388888891</v>
      </c>
      <c r="H99" s="12" t="s">
        <v>77</v>
      </c>
      <c r="I99" s="13" t="s">
        <v>656</v>
      </c>
      <c r="J99" s="17">
        <f t="shared" si="6"/>
        <v>2.4499999999534339</v>
      </c>
      <c r="K99" s="12" t="s">
        <v>657</v>
      </c>
      <c r="L99" s="12"/>
      <c r="M99" s="12"/>
      <c r="N99" s="12" t="s">
        <v>658</v>
      </c>
      <c r="O99" s="12">
        <v>13</v>
      </c>
      <c r="P99" s="12">
        <v>0</v>
      </c>
      <c r="Q99" s="12">
        <v>0</v>
      </c>
      <c r="R99" s="12">
        <v>13</v>
      </c>
      <c r="S99" s="12">
        <v>0</v>
      </c>
      <c r="T99" s="12">
        <v>0</v>
      </c>
      <c r="U99" s="12">
        <v>0</v>
      </c>
      <c r="V99" s="12">
        <v>13</v>
      </c>
      <c r="W99" s="12">
        <v>0</v>
      </c>
      <c r="X99" s="12">
        <v>144</v>
      </c>
      <c r="Y99" s="12"/>
      <c r="Z99" s="18" t="s">
        <v>652</v>
      </c>
      <c r="AA99" s="19" t="s">
        <v>79</v>
      </c>
      <c r="AB99" s="19" t="s">
        <v>162</v>
      </c>
      <c r="AC99" s="19" t="s">
        <v>37</v>
      </c>
      <c r="AD99" s="19" t="s">
        <v>37</v>
      </c>
      <c r="AE99" s="13" t="s">
        <v>208</v>
      </c>
      <c r="AF99" s="20" t="s">
        <v>36</v>
      </c>
    </row>
    <row r="100" spans="1:32" ht="56.25" x14ac:dyDescent="0.25">
      <c r="A100" s="12">
        <v>17</v>
      </c>
      <c r="B100" s="13" t="s">
        <v>74</v>
      </c>
      <c r="C100" s="14" t="s">
        <v>131</v>
      </c>
      <c r="D100" s="15" t="s">
        <v>659</v>
      </c>
      <c r="E100" s="12" t="s">
        <v>76</v>
      </c>
      <c r="F100" s="16">
        <v>45401.652777777781</v>
      </c>
      <c r="G100" s="16">
        <v>45401.892361111109</v>
      </c>
      <c r="H100" s="12" t="s">
        <v>77</v>
      </c>
      <c r="I100" s="13" t="s">
        <v>660</v>
      </c>
      <c r="J100" s="17">
        <f t="shared" si="6"/>
        <v>5.7499999998835847</v>
      </c>
      <c r="K100" s="12" t="s">
        <v>661</v>
      </c>
      <c r="L100" s="12"/>
      <c r="M100" s="12"/>
      <c r="N100" s="12" t="s">
        <v>662</v>
      </c>
      <c r="O100" s="12">
        <v>9</v>
      </c>
      <c r="P100" s="12">
        <v>0</v>
      </c>
      <c r="Q100" s="12">
        <v>0</v>
      </c>
      <c r="R100" s="12">
        <v>9</v>
      </c>
      <c r="S100" s="12">
        <v>0</v>
      </c>
      <c r="T100" s="12">
        <v>0</v>
      </c>
      <c r="U100" s="12">
        <v>0</v>
      </c>
      <c r="V100" s="12">
        <v>9</v>
      </c>
      <c r="W100" s="12">
        <v>0</v>
      </c>
      <c r="X100" s="12">
        <v>125</v>
      </c>
      <c r="Y100" s="12"/>
      <c r="Z100" s="18" t="s">
        <v>663</v>
      </c>
      <c r="AA100" s="19" t="s">
        <v>79</v>
      </c>
      <c r="AB100" s="19" t="s">
        <v>80</v>
      </c>
      <c r="AC100" s="19" t="s">
        <v>37</v>
      </c>
      <c r="AD100" s="19" t="s">
        <v>37</v>
      </c>
      <c r="AE100" s="13" t="s">
        <v>208</v>
      </c>
      <c r="AF100" s="20" t="s">
        <v>36</v>
      </c>
    </row>
    <row r="101" spans="1:32" ht="56.25" x14ac:dyDescent="0.25">
      <c r="A101" s="12">
        <v>17</v>
      </c>
      <c r="B101" s="13" t="s">
        <v>74</v>
      </c>
      <c r="C101" s="14" t="s">
        <v>131</v>
      </c>
      <c r="D101" s="15" t="s">
        <v>664</v>
      </c>
      <c r="E101" s="12" t="s">
        <v>76</v>
      </c>
      <c r="F101" s="16">
        <v>45401.652777777781</v>
      </c>
      <c r="G101" s="16">
        <v>45402.64166666667</v>
      </c>
      <c r="H101" s="12" t="s">
        <v>77</v>
      </c>
      <c r="I101" s="13" t="s">
        <v>665</v>
      </c>
      <c r="J101" s="17">
        <f t="shared" si="6"/>
        <v>23.733333333337214</v>
      </c>
      <c r="K101" s="12" t="s">
        <v>666</v>
      </c>
      <c r="L101" s="12"/>
      <c r="M101" s="12"/>
      <c r="N101" s="12" t="s">
        <v>167</v>
      </c>
      <c r="O101" s="12">
        <v>1</v>
      </c>
      <c r="P101" s="12">
        <v>0</v>
      </c>
      <c r="Q101" s="12">
        <v>0</v>
      </c>
      <c r="R101" s="12">
        <v>1</v>
      </c>
      <c r="S101" s="12">
        <v>0</v>
      </c>
      <c r="T101" s="12">
        <v>0</v>
      </c>
      <c r="U101" s="12">
        <v>0</v>
      </c>
      <c r="V101" s="12">
        <v>1</v>
      </c>
      <c r="W101" s="12">
        <v>0</v>
      </c>
      <c r="X101" s="12">
        <v>25</v>
      </c>
      <c r="Y101" s="12"/>
      <c r="Z101" s="18" t="s">
        <v>663</v>
      </c>
      <c r="AA101" s="19" t="s">
        <v>79</v>
      </c>
      <c r="AB101" s="19" t="s">
        <v>80</v>
      </c>
      <c r="AC101" s="19" t="s">
        <v>37</v>
      </c>
      <c r="AD101" s="19" t="s">
        <v>37</v>
      </c>
      <c r="AE101" s="13" t="s">
        <v>208</v>
      </c>
      <c r="AF101" s="20" t="s">
        <v>36</v>
      </c>
    </row>
    <row r="102" spans="1:32" ht="150" x14ac:dyDescent="0.25">
      <c r="A102" s="12">
        <v>16</v>
      </c>
      <c r="B102" s="13" t="s">
        <v>74</v>
      </c>
      <c r="C102" s="14" t="s">
        <v>83</v>
      </c>
      <c r="D102" s="15" t="s">
        <v>367</v>
      </c>
      <c r="E102" s="12" t="s">
        <v>76</v>
      </c>
      <c r="F102" s="16">
        <v>45403.59375</v>
      </c>
      <c r="G102" s="16">
        <v>45403.620138888888</v>
      </c>
      <c r="H102" s="12" t="s">
        <v>77</v>
      </c>
      <c r="I102" s="13" t="s">
        <v>368</v>
      </c>
      <c r="J102" s="17">
        <f t="shared" si="6"/>
        <v>0.63333333330228925</v>
      </c>
      <c r="K102" s="12" t="s">
        <v>369</v>
      </c>
      <c r="L102" s="12"/>
      <c r="M102" s="12"/>
      <c r="N102" s="12" t="s">
        <v>370</v>
      </c>
      <c r="O102" s="12">
        <v>181</v>
      </c>
      <c r="P102" s="12">
        <v>0</v>
      </c>
      <c r="Q102" s="12">
        <v>0</v>
      </c>
      <c r="R102" s="12">
        <v>180</v>
      </c>
      <c r="S102" s="12">
        <v>0</v>
      </c>
      <c r="T102" s="12">
        <v>0</v>
      </c>
      <c r="U102" s="12">
        <v>0</v>
      </c>
      <c r="V102" s="12">
        <v>180</v>
      </c>
      <c r="W102" s="12">
        <v>1</v>
      </c>
      <c r="X102" s="12">
        <v>78</v>
      </c>
      <c r="Y102" s="12" t="s">
        <v>123</v>
      </c>
      <c r="Z102" s="18" t="s">
        <v>667</v>
      </c>
      <c r="AA102" s="19" t="s">
        <v>79</v>
      </c>
      <c r="AB102" s="19" t="s">
        <v>121</v>
      </c>
      <c r="AC102" s="19" t="s">
        <v>37</v>
      </c>
      <c r="AD102" s="19" t="s">
        <v>37</v>
      </c>
      <c r="AE102" s="13" t="s">
        <v>181</v>
      </c>
      <c r="AF102" s="20" t="s">
        <v>36</v>
      </c>
    </row>
    <row r="103" spans="1:32" ht="56.25" x14ac:dyDescent="0.25">
      <c r="A103" s="12">
        <v>15</v>
      </c>
      <c r="B103" s="13" t="s">
        <v>74</v>
      </c>
      <c r="C103" s="14" t="s">
        <v>90</v>
      </c>
      <c r="D103" s="15" t="s">
        <v>668</v>
      </c>
      <c r="E103" s="12" t="s">
        <v>91</v>
      </c>
      <c r="F103" s="16">
        <v>45403.690972222219</v>
      </c>
      <c r="G103" s="16">
        <v>45403.708333333336</v>
      </c>
      <c r="H103" s="12" t="s">
        <v>77</v>
      </c>
      <c r="I103" s="13" t="s">
        <v>669</v>
      </c>
      <c r="J103" s="17">
        <f t="shared" si="6"/>
        <v>0.41666666680248454</v>
      </c>
      <c r="K103" s="12" t="s">
        <v>670</v>
      </c>
      <c r="L103" s="12"/>
      <c r="M103" s="12" t="s">
        <v>671</v>
      </c>
      <c r="N103" s="12" t="s">
        <v>672</v>
      </c>
      <c r="O103" s="12">
        <v>16</v>
      </c>
      <c r="P103" s="12">
        <v>0</v>
      </c>
      <c r="Q103" s="12">
        <v>3</v>
      </c>
      <c r="R103" s="12">
        <v>13</v>
      </c>
      <c r="S103" s="12">
        <v>0</v>
      </c>
      <c r="T103" s="12">
        <v>0</v>
      </c>
      <c r="U103" s="12">
        <v>0</v>
      </c>
      <c r="V103" s="12">
        <v>16</v>
      </c>
      <c r="W103" s="12">
        <v>0</v>
      </c>
      <c r="X103" s="12">
        <v>84</v>
      </c>
      <c r="Y103" s="12"/>
      <c r="Z103" s="18" t="s">
        <v>673</v>
      </c>
      <c r="AA103" s="19" t="s">
        <v>146</v>
      </c>
      <c r="AB103" s="19" t="s">
        <v>162</v>
      </c>
      <c r="AC103" s="19" t="s">
        <v>37</v>
      </c>
      <c r="AD103" s="19" t="s">
        <v>37</v>
      </c>
      <c r="AE103" s="13" t="s">
        <v>181</v>
      </c>
      <c r="AF103" s="20" t="s">
        <v>128</v>
      </c>
    </row>
    <row r="104" spans="1:32" ht="56.25" x14ac:dyDescent="0.25">
      <c r="A104" s="12">
        <v>15</v>
      </c>
      <c r="B104" s="13" t="s">
        <v>74</v>
      </c>
      <c r="C104" s="14" t="s">
        <v>83</v>
      </c>
      <c r="D104" s="15" t="s">
        <v>674</v>
      </c>
      <c r="E104" s="12" t="s">
        <v>91</v>
      </c>
      <c r="F104" s="16">
        <v>45403.690972222219</v>
      </c>
      <c r="G104" s="60">
        <v>45403.794444444444</v>
      </c>
      <c r="H104" s="12" t="s">
        <v>77</v>
      </c>
      <c r="I104" s="13" t="s">
        <v>675</v>
      </c>
      <c r="J104" s="17">
        <f t="shared" si="6"/>
        <v>2.4833333333954215</v>
      </c>
      <c r="K104" s="12" t="s">
        <v>676</v>
      </c>
      <c r="L104" s="12"/>
      <c r="M104" s="12" t="s">
        <v>671</v>
      </c>
      <c r="N104" s="12" t="s">
        <v>677</v>
      </c>
      <c r="O104" s="12">
        <v>13</v>
      </c>
      <c r="P104" s="12">
        <v>0</v>
      </c>
      <c r="Q104" s="12">
        <v>3</v>
      </c>
      <c r="R104" s="12">
        <v>10</v>
      </c>
      <c r="S104" s="12">
        <v>0</v>
      </c>
      <c r="T104" s="12">
        <v>0</v>
      </c>
      <c r="U104" s="12">
        <v>0</v>
      </c>
      <c r="V104" s="12">
        <v>13</v>
      </c>
      <c r="W104" s="12">
        <v>0</v>
      </c>
      <c r="X104" s="12">
        <v>56</v>
      </c>
      <c r="Y104" s="12"/>
      <c r="Z104" s="18" t="s">
        <v>673</v>
      </c>
      <c r="AA104" s="19" t="s">
        <v>146</v>
      </c>
      <c r="AB104" s="19" t="s">
        <v>162</v>
      </c>
      <c r="AC104" s="19" t="s">
        <v>37</v>
      </c>
      <c r="AD104" s="19" t="s">
        <v>37</v>
      </c>
      <c r="AE104" s="13" t="s">
        <v>181</v>
      </c>
      <c r="AF104" s="20" t="s">
        <v>128</v>
      </c>
    </row>
    <row r="105" spans="1:32" ht="56.25" x14ac:dyDescent="0.25">
      <c r="A105" s="12">
        <v>10</v>
      </c>
      <c r="B105" s="13" t="s">
        <v>130</v>
      </c>
      <c r="C105" s="14" t="s">
        <v>131</v>
      </c>
      <c r="D105" s="15" t="s">
        <v>678</v>
      </c>
      <c r="E105" s="12" t="s">
        <v>76</v>
      </c>
      <c r="F105" s="16">
        <v>45401.666666666664</v>
      </c>
      <c r="G105" s="16">
        <v>45401.722222222219</v>
      </c>
      <c r="H105" s="12" t="s">
        <v>77</v>
      </c>
      <c r="I105" s="13" t="s">
        <v>679</v>
      </c>
      <c r="J105" s="17">
        <f t="shared" si="6"/>
        <v>1.3333333333139308</v>
      </c>
      <c r="K105" s="12" t="s">
        <v>680</v>
      </c>
      <c r="L105" s="12"/>
      <c r="M105" s="12" t="s">
        <v>681</v>
      </c>
      <c r="N105" s="12"/>
      <c r="O105" s="12">
        <v>2</v>
      </c>
      <c r="P105" s="12">
        <v>0</v>
      </c>
      <c r="Q105" s="12">
        <v>2</v>
      </c>
      <c r="R105" s="12">
        <v>0</v>
      </c>
      <c r="S105" s="12">
        <v>0</v>
      </c>
      <c r="T105" s="12">
        <v>0</v>
      </c>
      <c r="U105" s="12">
        <v>2</v>
      </c>
      <c r="V105" s="12">
        <v>0</v>
      </c>
      <c r="W105" s="12">
        <v>0</v>
      </c>
      <c r="X105" s="12">
        <v>20</v>
      </c>
      <c r="Y105" s="12"/>
      <c r="Z105" s="18" t="s">
        <v>682</v>
      </c>
      <c r="AA105" s="19" t="s">
        <v>100</v>
      </c>
      <c r="AB105" s="19" t="s">
        <v>80</v>
      </c>
      <c r="AC105" s="19" t="s">
        <v>37</v>
      </c>
      <c r="AD105" s="19" t="s">
        <v>37</v>
      </c>
      <c r="AE105" s="13" t="s">
        <v>683</v>
      </c>
      <c r="AF105" s="20" t="s">
        <v>36</v>
      </c>
    </row>
    <row r="106" spans="1:32" ht="168.75" x14ac:dyDescent="0.25">
      <c r="A106" s="12">
        <v>10</v>
      </c>
      <c r="B106" s="13" t="s">
        <v>130</v>
      </c>
      <c r="C106" s="14" t="s">
        <v>131</v>
      </c>
      <c r="D106" s="15" t="s">
        <v>684</v>
      </c>
      <c r="E106" s="12" t="s">
        <v>76</v>
      </c>
      <c r="F106" s="16">
        <v>45402.513888888891</v>
      </c>
      <c r="G106" s="16">
        <v>45402.572916666664</v>
      </c>
      <c r="H106" s="12" t="s">
        <v>77</v>
      </c>
      <c r="I106" s="13" t="s">
        <v>685</v>
      </c>
      <c r="J106" s="17">
        <f t="shared" si="6"/>
        <v>1.4166666665696539</v>
      </c>
      <c r="K106" s="12" t="s">
        <v>686</v>
      </c>
      <c r="L106" s="12"/>
      <c r="M106" s="12"/>
      <c r="N106" s="12" t="s">
        <v>687</v>
      </c>
      <c r="O106" s="12">
        <v>60</v>
      </c>
      <c r="P106" s="12">
        <v>0</v>
      </c>
      <c r="Q106" s="12">
        <v>0</v>
      </c>
      <c r="R106" s="12">
        <v>59</v>
      </c>
      <c r="S106" s="12">
        <v>0</v>
      </c>
      <c r="T106" s="12">
        <v>0</v>
      </c>
      <c r="U106" s="12">
        <v>3</v>
      </c>
      <c r="V106" s="12">
        <v>56</v>
      </c>
      <c r="W106" s="12">
        <v>1</v>
      </c>
      <c r="X106" s="12">
        <v>70</v>
      </c>
      <c r="Y106" s="12" t="s">
        <v>456</v>
      </c>
      <c r="Z106" s="18" t="s">
        <v>688</v>
      </c>
      <c r="AA106" s="19" t="s">
        <v>100</v>
      </c>
      <c r="AB106" s="19" t="s">
        <v>80</v>
      </c>
      <c r="AC106" s="19" t="s">
        <v>37</v>
      </c>
      <c r="AD106" s="19" t="s">
        <v>37</v>
      </c>
      <c r="AE106" s="13" t="s">
        <v>689</v>
      </c>
      <c r="AF106" s="20" t="s">
        <v>36</v>
      </c>
    </row>
    <row r="107" spans="1:32" ht="56.25" x14ac:dyDescent="0.25">
      <c r="A107" s="12">
        <v>10</v>
      </c>
      <c r="B107" s="13" t="s">
        <v>130</v>
      </c>
      <c r="C107" s="14" t="s">
        <v>131</v>
      </c>
      <c r="D107" s="15" t="s">
        <v>684</v>
      </c>
      <c r="E107" s="12" t="s">
        <v>76</v>
      </c>
      <c r="F107" s="16">
        <v>45402.513888888891</v>
      </c>
      <c r="G107" s="16">
        <v>45402.816666666666</v>
      </c>
      <c r="H107" s="12" t="s">
        <v>77</v>
      </c>
      <c r="I107" s="13" t="s">
        <v>690</v>
      </c>
      <c r="J107" s="17">
        <f t="shared" si="6"/>
        <v>7.2666666666045785</v>
      </c>
      <c r="K107" s="12" t="s">
        <v>691</v>
      </c>
      <c r="L107" s="12"/>
      <c r="M107" s="12"/>
      <c r="N107" s="12" t="s">
        <v>692</v>
      </c>
      <c r="O107" s="12">
        <v>4</v>
      </c>
      <c r="P107" s="12">
        <v>0</v>
      </c>
      <c r="Q107" s="12">
        <v>0</v>
      </c>
      <c r="R107" s="12">
        <v>4</v>
      </c>
      <c r="S107" s="12">
        <v>0</v>
      </c>
      <c r="T107" s="12">
        <v>0</v>
      </c>
      <c r="U107" s="12">
        <v>0</v>
      </c>
      <c r="V107" s="12">
        <v>4</v>
      </c>
      <c r="W107" s="12">
        <v>0</v>
      </c>
      <c r="X107" s="12">
        <v>20</v>
      </c>
      <c r="Y107" s="61"/>
      <c r="Z107" s="18" t="s">
        <v>688</v>
      </c>
      <c r="AA107" s="19" t="s">
        <v>100</v>
      </c>
      <c r="AB107" s="19" t="s">
        <v>80</v>
      </c>
      <c r="AC107" s="19" t="s">
        <v>37</v>
      </c>
      <c r="AD107" s="19" t="s">
        <v>37</v>
      </c>
      <c r="AE107" s="13" t="s">
        <v>689</v>
      </c>
      <c r="AF107" s="20" t="s">
        <v>36</v>
      </c>
    </row>
    <row r="108" spans="1:32" ht="150" x14ac:dyDescent="0.25">
      <c r="A108" s="12">
        <v>12</v>
      </c>
      <c r="B108" s="13" t="s">
        <v>130</v>
      </c>
      <c r="C108" s="14" t="s">
        <v>83</v>
      </c>
      <c r="D108" s="15" t="s">
        <v>693</v>
      </c>
      <c r="E108" s="12" t="s">
        <v>76</v>
      </c>
      <c r="F108" s="16">
        <v>45403.472222222219</v>
      </c>
      <c r="G108" s="16">
        <v>45403.496527777781</v>
      </c>
      <c r="H108" s="12" t="s">
        <v>77</v>
      </c>
      <c r="I108" s="13" t="s">
        <v>694</v>
      </c>
      <c r="J108" s="17">
        <f t="shared" si="6"/>
        <v>0.58333333348855376</v>
      </c>
      <c r="K108" s="12" t="s">
        <v>695</v>
      </c>
      <c r="L108" s="12"/>
      <c r="M108" s="12"/>
      <c r="N108" s="12" t="s">
        <v>696</v>
      </c>
      <c r="O108" s="12">
        <v>799</v>
      </c>
      <c r="P108" s="12">
        <v>0</v>
      </c>
      <c r="Q108" s="12">
        <v>0</v>
      </c>
      <c r="R108" s="12">
        <v>798</v>
      </c>
      <c r="S108" s="12">
        <v>0</v>
      </c>
      <c r="T108" s="12">
        <v>0</v>
      </c>
      <c r="U108" s="12">
        <v>0</v>
      </c>
      <c r="V108" s="12">
        <v>798</v>
      </c>
      <c r="W108" s="12">
        <v>1</v>
      </c>
      <c r="X108" s="12">
        <v>850</v>
      </c>
      <c r="Y108" s="12" t="s">
        <v>123</v>
      </c>
      <c r="Z108" s="18" t="s">
        <v>697</v>
      </c>
      <c r="AA108" s="19" t="s">
        <v>100</v>
      </c>
      <c r="AB108" s="19" t="s">
        <v>80</v>
      </c>
      <c r="AC108" s="19" t="s">
        <v>37</v>
      </c>
      <c r="AD108" s="19" t="s">
        <v>37</v>
      </c>
      <c r="AE108" s="13" t="s">
        <v>239</v>
      </c>
      <c r="AF108" s="20" t="s">
        <v>36</v>
      </c>
    </row>
    <row r="109" spans="1:32" ht="93.75" x14ac:dyDescent="0.25">
      <c r="A109" s="12">
        <v>11</v>
      </c>
      <c r="B109" s="13" t="s">
        <v>89</v>
      </c>
      <c r="C109" s="14" t="s">
        <v>83</v>
      </c>
      <c r="D109" s="15" t="s">
        <v>698</v>
      </c>
      <c r="E109" s="12" t="s">
        <v>91</v>
      </c>
      <c r="F109" s="16">
        <v>45401.607638888891</v>
      </c>
      <c r="G109" s="16">
        <v>45401.722222222219</v>
      </c>
      <c r="H109" s="12" t="s">
        <v>77</v>
      </c>
      <c r="I109" s="13" t="s">
        <v>699</v>
      </c>
      <c r="J109" s="17">
        <f t="shared" si="6"/>
        <v>2.7499999998835847</v>
      </c>
      <c r="K109" s="12" t="s">
        <v>700</v>
      </c>
      <c r="L109" s="12"/>
      <c r="M109" s="12"/>
      <c r="N109" s="12" t="s">
        <v>701</v>
      </c>
      <c r="O109" s="12">
        <v>52</v>
      </c>
      <c r="P109" s="12">
        <v>0</v>
      </c>
      <c r="Q109" s="12">
        <v>0</v>
      </c>
      <c r="R109" s="12">
        <v>52</v>
      </c>
      <c r="S109" s="12">
        <v>0</v>
      </c>
      <c r="T109" s="12">
        <v>0</v>
      </c>
      <c r="U109" s="12">
        <v>0</v>
      </c>
      <c r="V109" s="12">
        <v>52</v>
      </c>
      <c r="W109" s="12">
        <v>0</v>
      </c>
      <c r="X109" s="12">
        <v>24</v>
      </c>
      <c r="Y109" s="12"/>
      <c r="Z109" s="62" t="s">
        <v>702</v>
      </c>
      <c r="AA109" s="19" t="s">
        <v>138</v>
      </c>
      <c r="AB109" s="19" t="s">
        <v>87</v>
      </c>
      <c r="AC109" s="19" t="s">
        <v>37</v>
      </c>
      <c r="AD109" s="19" t="s">
        <v>37</v>
      </c>
      <c r="AE109" s="13" t="s">
        <v>703</v>
      </c>
      <c r="AF109" s="20" t="s">
        <v>128</v>
      </c>
    </row>
    <row r="110" spans="1:32" ht="56.25" x14ac:dyDescent="0.25">
      <c r="A110" s="12">
        <v>11</v>
      </c>
      <c r="B110" s="13" t="s">
        <v>89</v>
      </c>
      <c r="C110" s="14" t="s">
        <v>83</v>
      </c>
      <c r="D110" s="15" t="s">
        <v>704</v>
      </c>
      <c r="E110" s="12" t="s">
        <v>91</v>
      </c>
      <c r="F110" s="16">
        <v>45401.604166666664</v>
      </c>
      <c r="G110" s="16">
        <v>45401.791666666664</v>
      </c>
      <c r="H110" s="12" t="s">
        <v>77</v>
      </c>
      <c r="I110" s="13" t="s">
        <v>705</v>
      </c>
      <c r="J110" s="17">
        <f t="shared" si="6"/>
        <v>4.5</v>
      </c>
      <c r="K110" s="12" t="s">
        <v>706</v>
      </c>
      <c r="L110" s="12"/>
      <c r="M110" s="12"/>
      <c r="N110" s="12" t="s">
        <v>707</v>
      </c>
      <c r="O110" s="12">
        <v>36</v>
      </c>
      <c r="P110" s="12">
        <v>0</v>
      </c>
      <c r="Q110" s="12">
        <v>0</v>
      </c>
      <c r="R110" s="12">
        <v>36</v>
      </c>
      <c r="S110" s="12">
        <v>0</v>
      </c>
      <c r="T110" s="12">
        <v>0</v>
      </c>
      <c r="U110" s="12">
        <v>0</v>
      </c>
      <c r="V110" s="12">
        <v>36</v>
      </c>
      <c r="W110" s="12">
        <v>0</v>
      </c>
      <c r="X110" s="12">
        <v>14</v>
      </c>
      <c r="Y110" s="12"/>
      <c r="Z110" s="62" t="s">
        <v>708</v>
      </c>
      <c r="AA110" s="19" t="s">
        <v>138</v>
      </c>
      <c r="AB110" s="19" t="s">
        <v>87</v>
      </c>
      <c r="AC110" s="19" t="s">
        <v>37</v>
      </c>
      <c r="AD110" s="19" t="s">
        <v>37</v>
      </c>
      <c r="AE110" s="13" t="s">
        <v>703</v>
      </c>
      <c r="AF110" s="20" t="s">
        <v>128</v>
      </c>
    </row>
    <row r="111" spans="1:32" ht="56.25" x14ac:dyDescent="0.25">
      <c r="A111" s="12">
        <v>10</v>
      </c>
      <c r="B111" s="13" t="s">
        <v>89</v>
      </c>
      <c r="C111" s="14" t="s">
        <v>90</v>
      </c>
      <c r="D111" s="15" t="s">
        <v>709</v>
      </c>
      <c r="E111" s="12" t="s">
        <v>91</v>
      </c>
      <c r="F111" s="16">
        <v>45401.777777777781</v>
      </c>
      <c r="G111" s="16">
        <v>45401.895833333336</v>
      </c>
      <c r="H111" s="12" t="s">
        <v>77</v>
      </c>
      <c r="I111" s="13" t="s">
        <v>710</v>
      </c>
      <c r="J111" s="17">
        <f t="shared" si="6"/>
        <v>2.8333333333139308</v>
      </c>
      <c r="K111" s="12" t="s">
        <v>711</v>
      </c>
      <c r="L111" s="12"/>
      <c r="M111" s="12"/>
      <c r="N111" s="12" t="s">
        <v>712</v>
      </c>
      <c r="O111" s="12">
        <v>43</v>
      </c>
      <c r="P111" s="12">
        <v>0</v>
      </c>
      <c r="Q111" s="12">
        <v>0</v>
      </c>
      <c r="R111" s="12">
        <v>43</v>
      </c>
      <c r="S111" s="12">
        <v>0</v>
      </c>
      <c r="T111" s="12">
        <v>0</v>
      </c>
      <c r="U111" s="12">
        <v>0</v>
      </c>
      <c r="V111" s="12">
        <v>43</v>
      </c>
      <c r="W111" s="12">
        <v>0</v>
      </c>
      <c r="X111" s="12">
        <v>143</v>
      </c>
      <c r="Y111" s="12"/>
      <c r="Z111" s="62" t="s">
        <v>713</v>
      </c>
      <c r="AA111" s="19" t="s">
        <v>138</v>
      </c>
      <c r="AB111" s="19" t="s">
        <v>87</v>
      </c>
      <c r="AC111" s="19" t="s">
        <v>37</v>
      </c>
      <c r="AD111" s="19" t="s">
        <v>37</v>
      </c>
      <c r="AE111" s="13" t="s">
        <v>703</v>
      </c>
      <c r="AF111" s="20" t="s">
        <v>128</v>
      </c>
    </row>
    <row r="112" spans="1:32" ht="56.25" x14ac:dyDescent="0.25">
      <c r="A112" s="12">
        <v>10</v>
      </c>
      <c r="B112" s="13" t="s">
        <v>89</v>
      </c>
      <c r="C112" s="14" t="s">
        <v>90</v>
      </c>
      <c r="D112" s="15" t="s">
        <v>714</v>
      </c>
      <c r="E112" s="12" t="s">
        <v>91</v>
      </c>
      <c r="F112" s="16">
        <v>45401.784722222219</v>
      </c>
      <c r="G112" s="16">
        <v>45401.934027777781</v>
      </c>
      <c r="H112" s="12" t="s">
        <v>77</v>
      </c>
      <c r="I112" s="13" t="s">
        <v>715</v>
      </c>
      <c r="J112" s="17">
        <f t="shared" si="6"/>
        <v>3.5833333334885538</v>
      </c>
      <c r="K112" s="12" t="s">
        <v>716</v>
      </c>
      <c r="L112" s="12"/>
      <c r="M112" s="12"/>
      <c r="N112" s="12" t="s">
        <v>717</v>
      </c>
      <c r="O112" s="12">
        <v>14</v>
      </c>
      <c r="P112" s="12">
        <v>0</v>
      </c>
      <c r="Q112" s="12">
        <v>0</v>
      </c>
      <c r="R112" s="12">
        <v>14</v>
      </c>
      <c r="S112" s="12">
        <v>0</v>
      </c>
      <c r="T112" s="12">
        <v>0</v>
      </c>
      <c r="U112" s="12">
        <v>0</v>
      </c>
      <c r="V112" s="12">
        <v>14</v>
      </c>
      <c r="W112" s="12">
        <v>0</v>
      </c>
      <c r="X112" s="12">
        <v>6</v>
      </c>
      <c r="Y112" s="12"/>
      <c r="Z112" s="62" t="s">
        <v>718</v>
      </c>
      <c r="AA112" s="19" t="s">
        <v>138</v>
      </c>
      <c r="AB112" s="19" t="s">
        <v>87</v>
      </c>
      <c r="AC112" s="19" t="s">
        <v>37</v>
      </c>
      <c r="AD112" s="19" t="s">
        <v>37</v>
      </c>
      <c r="AE112" s="13" t="s">
        <v>703</v>
      </c>
      <c r="AF112" s="20" t="s">
        <v>128</v>
      </c>
    </row>
    <row r="113" spans="1:32" ht="56.25" x14ac:dyDescent="0.25">
      <c r="A113" s="12">
        <v>6</v>
      </c>
      <c r="B113" s="13" t="s">
        <v>89</v>
      </c>
      <c r="C113" s="14" t="s">
        <v>83</v>
      </c>
      <c r="D113" s="15" t="s">
        <v>719</v>
      </c>
      <c r="E113" s="12" t="s">
        <v>91</v>
      </c>
      <c r="F113" s="16">
        <v>45401.881944444445</v>
      </c>
      <c r="G113" s="16">
        <v>45401.975694444445</v>
      </c>
      <c r="H113" s="12" t="s">
        <v>77</v>
      </c>
      <c r="I113" s="13" t="s">
        <v>720</v>
      </c>
      <c r="J113" s="17">
        <f t="shared" si="6"/>
        <v>2.25</v>
      </c>
      <c r="K113" s="12" t="s">
        <v>721</v>
      </c>
      <c r="L113" s="12"/>
      <c r="M113" s="12"/>
      <c r="N113" s="12" t="s">
        <v>722</v>
      </c>
      <c r="O113" s="12">
        <v>4</v>
      </c>
      <c r="P113" s="12">
        <v>0</v>
      </c>
      <c r="Q113" s="12">
        <v>0</v>
      </c>
      <c r="R113" s="12">
        <v>4</v>
      </c>
      <c r="S113" s="12">
        <v>0</v>
      </c>
      <c r="T113" s="12">
        <v>0</v>
      </c>
      <c r="U113" s="12">
        <v>0</v>
      </c>
      <c r="V113" s="12">
        <v>4</v>
      </c>
      <c r="W113" s="12">
        <v>0</v>
      </c>
      <c r="X113" s="12">
        <v>1.2</v>
      </c>
      <c r="Y113" s="12"/>
      <c r="Z113" s="62" t="s">
        <v>723</v>
      </c>
      <c r="AA113" s="19" t="s">
        <v>138</v>
      </c>
      <c r="AB113" s="19" t="s">
        <v>87</v>
      </c>
      <c r="AC113" s="19" t="s">
        <v>37</v>
      </c>
      <c r="AD113" s="19" t="s">
        <v>37</v>
      </c>
      <c r="AE113" s="13" t="s">
        <v>703</v>
      </c>
      <c r="AF113" s="20" t="s">
        <v>128</v>
      </c>
    </row>
    <row r="114" spans="1:32" ht="56.25" x14ac:dyDescent="0.25">
      <c r="A114" s="12">
        <v>5</v>
      </c>
      <c r="B114" s="13" t="s">
        <v>89</v>
      </c>
      <c r="C114" s="14" t="s">
        <v>90</v>
      </c>
      <c r="D114" s="15" t="s">
        <v>714</v>
      </c>
      <c r="E114" s="12" t="s">
        <v>91</v>
      </c>
      <c r="F114" s="16">
        <v>45402.006944444445</v>
      </c>
      <c r="G114" s="16">
        <v>45402.03125</v>
      </c>
      <c r="H114" s="12" t="s">
        <v>77</v>
      </c>
      <c r="I114" s="13" t="s">
        <v>715</v>
      </c>
      <c r="J114" s="17">
        <f t="shared" si="6"/>
        <v>0.58333333331393078</v>
      </c>
      <c r="K114" s="12" t="s">
        <v>716</v>
      </c>
      <c r="L114" s="12"/>
      <c r="M114" s="12"/>
      <c r="N114" s="12" t="s">
        <v>717</v>
      </c>
      <c r="O114" s="12">
        <v>14</v>
      </c>
      <c r="P114" s="12">
        <v>0</v>
      </c>
      <c r="Q114" s="12">
        <v>0</v>
      </c>
      <c r="R114" s="12">
        <v>14</v>
      </c>
      <c r="S114" s="12">
        <v>0</v>
      </c>
      <c r="T114" s="12">
        <v>0</v>
      </c>
      <c r="U114" s="12">
        <v>0</v>
      </c>
      <c r="V114" s="12">
        <v>14</v>
      </c>
      <c r="W114" s="12">
        <v>0</v>
      </c>
      <c r="X114" s="12">
        <v>6</v>
      </c>
      <c r="Y114" s="12"/>
      <c r="Z114" s="62" t="s">
        <v>724</v>
      </c>
      <c r="AA114" s="19" t="s">
        <v>138</v>
      </c>
      <c r="AB114" s="19" t="s">
        <v>87</v>
      </c>
      <c r="AC114" s="19" t="s">
        <v>37</v>
      </c>
      <c r="AD114" s="19" t="s">
        <v>37</v>
      </c>
      <c r="AE114" s="13" t="s">
        <v>703</v>
      </c>
      <c r="AF114" s="20" t="s">
        <v>128</v>
      </c>
    </row>
    <row r="115" spans="1:32" ht="75" x14ac:dyDescent="0.25">
      <c r="A115" s="12">
        <v>15</v>
      </c>
      <c r="B115" s="63" t="s">
        <v>103</v>
      </c>
      <c r="C115" s="14" t="s">
        <v>83</v>
      </c>
      <c r="D115" s="15" t="s">
        <v>147</v>
      </c>
      <c r="E115" s="12" t="s">
        <v>76</v>
      </c>
      <c r="F115" s="64">
        <v>45403.515972222223</v>
      </c>
      <c r="G115" s="64">
        <v>45403.614583333336</v>
      </c>
      <c r="H115" s="12" t="s">
        <v>77</v>
      </c>
      <c r="I115" s="13" t="s">
        <v>725</v>
      </c>
      <c r="J115" s="17">
        <f t="shared" si="6"/>
        <v>2.3666666666977108</v>
      </c>
      <c r="K115" s="12" t="s">
        <v>148</v>
      </c>
      <c r="L115" s="12"/>
      <c r="M115" s="12"/>
      <c r="N115" s="12" t="s">
        <v>726</v>
      </c>
      <c r="O115" s="12">
        <v>240</v>
      </c>
      <c r="P115" s="12">
        <v>0</v>
      </c>
      <c r="Q115" s="12">
        <v>0</v>
      </c>
      <c r="R115" s="12">
        <v>240</v>
      </c>
      <c r="S115" s="12">
        <v>0</v>
      </c>
      <c r="T115" s="12">
        <v>0</v>
      </c>
      <c r="U115" s="12">
        <v>0</v>
      </c>
      <c r="V115" s="12">
        <v>240</v>
      </c>
      <c r="W115" s="12">
        <v>0</v>
      </c>
      <c r="X115" s="12">
        <v>413.5</v>
      </c>
      <c r="Y115" s="12"/>
      <c r="Z115" s="18" t="s">
        <v>727</v>
      </c>
      <c r="AA115" s="19" t="s">
        <v>138</v>
      </c>
      <c r="AB115" s="19" t="s">
        <v>134</v>
      </c>
      <c r="AC115" s="19" t="s">
        <v>37</v>
      </c>
      <c r="AD115" s="19" t="s">
        <v>37</v>
      </c>
      <c r="AE115" s="13" t="s">
        <v>106</v>
      </c>
      <c r="AF115" s="20" t="s">
        <v>128</v>
      </c>
    </row>
    <row r="116" spans="1:32" ht="93.75" x14ac:dyDescent="0.25">
      <c r="A116" s="12">
        <v>8</v>
      </c>
      <c r="B116" s="13" t="s">
        <v>197</v>
      </c>
      <c r="C116" s="14" t="s">
        <v>75</v>
      </c>
      <c r="D116" s="15" t="s">
        <v>728</v>
      </c>
      <c r="E116" s="12" t="s">
        <v>113</v>
      </c>
      <c r="F116" s="16">
        <v>45401.350694444445</v>
      </c>
      <c r="G116" s="16">
        <v>45401.4375</v>
      </c>
      <c r="H116" s="12" t="s">
        <v>77</v>
      </c>
      <c r="I116" s="15" t="s">
        <v>729</v>
      </c>
      <c r="J116" s="17">
        <f t="shared" si="6"/>
        <v>2.0833333333139308</v>
      </c>
      <c r="K116" s="12" t="s">
        <v>730</v>
      </c>
      <c r="L116" s="12"/>
      <c r="M116" s="12" t="s">
        <v>731</v>
      </c>
      <c r="N116" s="12" t="s">
        <v>732</v>
      </c>
      <c r="O116" s="12">
        <v>373</v>
      </c>
      <c r="P116" s="12">
        <v>0</v>
      </c>
      <c r="Q116" s="12">
        <v>4</v>
      </c>
      <c r="R116" s="12">
        <v>369</v>
      </c>
      <c r="S116" s="12">
        <v>0</v>
      </c>
      <c r="T116" s="12">
        <v>0</v>
      </c>
      <c r="U116" s="12">
        <v>0</v>
      </c>
      <c r="V116" s="12">
        <v>373</v>
      </c>
      <c r="W116" s="12">
        <v>0</v>
      </c>
      <c r="X116" s="12">
        <v>415</v>
      </c>
      <c r="Y116" s="12"/>
      <c r="Z116" s="18" t="s">
        <v>733</v>
      </c>
      <c r="AA116" s="19" t="s">
        <v>156</v>
      </c>
      <c r="AB116" s="19" t="s">
        <v>87</v>
      </c>
      <c r="AC116" s="19" t="s">
        <v>37</v>
      </c>
      <c r="AD116" s="19" t="s">
        <v>37</v>
      </c>
      <c r="AE116" s="13" t="s">
        <v>198</v>
      </c>
      <c r="AF116" s="20" t="s">
        <v>128</v>
      </c>
    </row>
    <row r="117" spans="1:32" ht="75" x14ac:dyDescent="0.25">
      <c r="A117" s="12">
        <v>8</v>
      </c>
      <c r="B117" s="13" t="s">
        <v>197</v>
      </c>
      <c r="C117" s="14" t="s">
        <v>75</v>
      </c>
      <c r="D117" s="15" t="s">
        <v>734</v>
      </c>
      <c r="E117" s="12" t="s">
        <v>113</v>
      </c>
      <c r="F117" s="16">
        <v>45401.350694444445</v>
      </c>
      <c r="G117" s="16">
        <v>45401.541666666664</v>
      </c>
      <c r="H117" s="12" t="s">
        <v>77</v>
      </c>
      <c r="I117" s="15" t="s">
        <v>735</v>
      </c>
      <c r="J117" s="17">
        <f t="shared" si="6"/>
        <v>4.5833333332557231</v>
      </c>
      <c r="K117" s="12" t="s">
        <v>736</v>
      </c>
      <c r="L117" s="12"/>
      <c r="M117" s="12" t="s">
        <v>737</v>
      </c>
      <c r="N117" s="12" t="s">
        <v>738</v>
      </c>
      <c r="O117" s="12">
        <v>576</v>
      </c>
      <c r="P117" s="12">
        <v>0</v>
      </c>
      <c r="Q117" s="12">
        <v>8</v>
      </c>
      <c r="R117" s="12">
        <v>568</v>
      </c>
      <c r="S117" s="12">
        <v>0</v>
      </c>
      <c r="T117" s="12">
        <v>0</v>
      </c>
      <c r="U117" s="12">
        <v>0</v>
      </c>
      <c r="V117" s="12">
        <v>576</v>
      </c>
      <c r="W117" s="12">
        <v>0</v>
      </c>
      <c r="X117" s="12">
        <v>806</v>
      </c>
      <c r="Y117" s="12"/>
      <c r="Z117" s="18" t="s">
        <v>739</v>
      </c>
      <c r="AA117" s="19" t="s">
        <v>100</v>
      </c>
      <c r="AB117" s="19" t="s">
        <v>80</v>
      </c>
      <c r="AC117" s="19" t="s">
        <v>37</v>
      </c>
      <c r="AD117" s="19" t="s">
        <v>37</v>
      </c>
      <c r="AE117" s="13" t="s">
        <v>198</v>
      </c>
      <c r="AF117" s="20" t="s">
        <v>36</v>
      </c>
    </row>
    <row r="118" spans="1:32" ht="75" x14ac:dyDescent="0.25">
      <c r="A118" s="12">
        <v>7</v>
      </c>
      <c r="B118" s="13" t="s">
        <v>197</v>
      </c>
      <c r="C118" s="14" t="s">
        <v>75</v>
      </c>
      <c r="D118" s="15" t="s">
        <v>740</v>
      </c>
      <c r="E118" s="12" t="s">
        <v>76</v>
      </c>
      <c r="F118" s="16">
        <v>45402.791666666664</v>
      </c>
      <c r="G118" s="16">
        <v>45402.881944444445</v>
      </c>
      <c r="H118" s="12" t="s">
        <v>77</v>
      </c>
      <c r="I118" s="13" t="s">
        <v>741</v>
      </c>
      <c r="J118" s="17">
        <f t="shared" si="6"/>
        <v>2.1666666667442769</v>
      </c>
      <c r="K118" s="12" t="s">
        <v>742</v>
      </c>
      <c r="L118" s="12"/>
      <c r="M118" s="12" t="s">
        <v>743</v>
      </c>
      <c r="N118" s="12" t="s">
        <v>744</v>
      </c>
      <c r="O118" s="12">
        <v>216</v>
      </c>
      <c r="P118" s="12">
        <v>0</v>
      </c>
      <c r="Q118" s="12">
        <v>5</v>
      </c>
      <c r="R118" s="12">
        <v>211</v>
      </c>
      <c r="S118" s="12">
        <v>0</v>
      </c>
      <c r="T118" s="12">
        <v>0</v>
      </c>
      <c r="U118" s="12">
        <v>0</v>
      </c>
      <c r="V118" s="12">
        <v>216</v>
      </c>
      <c r="W118" s="12">
        <v>0</v>
      </c>
      <c r="X118" s="12">
        <v>730</v>
      </c>
      <c r="Y118" s="12"/>
      <c r="Z118" s="18" t="s">
        <v>745</v>
      </c>
      <c r="AA118" s="19" t="s">
        <v>100</v>
      </c>
      <c r="AB118" s="19" t="s">
        <v>80</v>
      </c>
      <c r="AC118" s="19" t="s">
        <v>37</v>
      </c>
      <c r="AD118" s="19" t="s">
        <v>37</v>
      </c>
      <c r="AE118" s="13" t="s">
        <v>198</v>
      </c>
      <c r="AF118" s="20" t="s">
        <v>36</v>
      </c>
    </row>
    <row r="119" spans="1:32" ht="150" x14ac:dyDescent="0.25">
      <c r="A119" s="12">
        <v>10</v>
      </c>
      <c r="B119" s="13" t="s">
        <v>140</v>
      </c>
      <c r="C119" s="14" t="s">
        <v>83</v>
      </c>
      <c r="D119" s="15" t="s">
        <v>169</v>
      </c>
      <c r="E119" s="12" t="s">
        <v>76</v>
      </c>
      <c r="F119" s="16">
        <v>45402.989583333336</v>
      </c>
      <c r="G119" s="16">
        <v>45403.006944444445</v>
      </c>
      <c r="H119" s="12" t="s">
        <v>77</v>
      </c>
      <c r="I119" s="13" t="s">
        <v>170</v>
      </c>
      <c r="J119" s="17">
        <f t="shared" si="6"/>
        <v>0.41666666662786156</v>
      </c>
      <c r="K119" s="12" t="s">
        <v>171</v>
      </c>
      <c r="L119" s="12"/>
      <c r="M119" s="12"/>
      <c r="N119" s="12" t="s">
        <v>172</v>
      </c>
      <c r="O119" s="12">
        <v>191</v>
      </c>
      <c r="P119" s="12">
        <v>0</v>
      </c>
      <c r="Q119" s="12">
        <v>0</v>
      </c>
      <c r="R119" s="12">
        <v>190</v>
      </c>
      <c r="S119" s="12">
        <v>0</v>
      </c>
      <c r="T119" s="12">
        <v>0</v>
      </c>
      <c r="U119" s="12">
        <v>0</v>
      </c>
      <c r="V119" s="12">
        <v>190</v>
      </c>
      <c r="W119" s="12">
        <v>1</v>
      </c>
      <c r="X119" s="12">
        <v>233.6</v>
      </c>
      <c r="Y119" s="12" t="s">
        <v>123</v>
      </c>
      <c r="Z119" s="18" t="s">
        <v>746</v>
      </c>
      <c r="AA119" s="19" t="s">
        <v>124</v>
      </c>
      <c r="AB119" s="19" t="s">
        <v>121</v>
      </c>
      <c r="AC119" s="19" t="s">
        <v>37</v>
      </c>
      <c r="AD119" s="19" t="s">
        <v>37</v>
      </c>
      <c r="AE119" s="13" t="s">
        <v>145</v>
      </c>
      <c r="AF119" s="20" t="s">
        <v>128</v>
      </c>
    </row>
    <row r="120" spans="1:32" ht="75" x14ac:dyDescent="0.25">
      <c r="A120" s="12">
        <v>10</v>
      </c>
      <c r="B120" s="13" t="s">
        <v>747</v>
      </c>
      <c r="C120" s="14" t="s">
        <v>131</v>
      </c>
      <c r="D120" s="15" t="s">
        <v>748</v>
      </c>
      <c r="E120" s="12" t="s">
        <v>91</v>
      </c>
      <c r="F120" s="16">
        <v>45401.907638888886</v>
      </c>
      <c r="G120" s="16">
        <v>45402.489583333336</v>
      </c>
      <c r="H120" s="12" t="s">
        <v>77</v>
      </c>
      <c r="I120" s="13" t="s">
        <v>749</v>
      </c>
      <c r="J120" s="17">
        <f t="shared" si="6"/>
        <v>13.966666666790843</v>
      </c>
      <c r="K120" s="12" t="s">
        <v>750</v>
      </c>
      <c r="L120" s="12"/>
      <c r="M120" s="12"/>
      <c r="N120" s="12" t="s">
        <v>235</v>
      </c>
      <c r="O120" s="12">
        <v>1</v>
      </c>
      <c r="P120" s="12">
        <v>0</v>
      </c>
      <c r="Q120" s="12">
        <v>0</v>
      </c>
      <c r="R120" s="12">
        <v>1</v>
      </c>
      <c r="S120" s="12">
        <v>0</v>
      </c>
      <c r="T120" s="12">
        <v>0</v>
      </c>
      <c r="U120" s="12">
        <v>0</v>
      </c>
      <c r="V120" s="12">
        <v>1</v>
      </c>
      <c r="W120" s="12">
        <v>0</v>
      </c>
      <c r="X120" s="12">
        <v>32</v>
      </c>
      <c r="Y120" s="12"/>
      <c r="Z120" s="18" t="s">
        <v>751</v>
      </c>
      <c r="AA120" s="19" t="s">
        <v>138</v>
      </c>
      <c r="AB120" s="19" t="s">
        <v>752</v>
      </c>
      <c r="AC120" s="19" t="s">
        <v>37</v>
      </c>
      <c r="AD120" s="19" t="s">
        <v>37</v>
      </c>
      <c r="AE120" s="13" t="s">
        <v>145</v>
      </c>
      <c r="AF120" s="20" t="s">
        <v>128</v>
      </c>
    </row>
    <row r="121" spans="1:32" ht="75" x14ac:dyDescent="0.25">
      <c r="A121" s="12">
        <v>10</v>
      </c>
      <c r="B121" s="13" t="s">
        <v>747</v>
      </c>
      <c r="C121" s="14" t="s">
        <v>131</v>
      </c>
      <c r="D121" s="15" t="s">
        <v>753</v>
      </c>
      <c r="E121" s="12" t="s">
        <v>91</v>
      </c>
      <c r="F121" s="16">
        <v>45401.993055555555</v>
      </c>
      <c r="G121" s="16">
        <v>45401.997916666667</v>
      </c>
      <c r="H121" s="12" t="s">
        <v>77</v>
      </c>
      <c r="I121" s="13" t="s">
        <v>754</v>
      </c>
      <c r="J121" s="17">
        <f t="shared" si="6"/>
        <v>0.11666666669771075</v>
      </c>
      <c r="K121" s="12" t="s">
        <v>755</v>
      </c>
      <c r="L121" s="12"/>
      <c r="M121" s="12"/>
      <c r="N121" s="12" t="s">
        <v>756</v>
      </c>
      <c r="O121" s="12">
        <v>29</v>
      </c>
      <c r="P121" s="12">
        <v>0</v>
      </c>
      <c r="Q121" s="12">
        <v>0</v>
      </c>
      <c r="R121" s="12">
        <v>29</v>
      </c>
      <c r="S121" s="12">
        <v>0</v>
      </c>
      <c r="T121" s="12">
        <v>0</v>
      </c>
      <c r="U121" s="12">
        <v>0</v>
      </c>
      <c r="V121" s="12">
        <v>29</v>
      </c>
      <c r="W121" s="12">
        <v>0</v>
      </c>
      <c r="X121" s="12">
        <v>61</v>
      </c>
      <c r="Y121" s="12"/>
      <c r="Z121" s="18" t="s">
        <v>757</v>
      </c>
      <c r="AA121" s="19" t="s">
        <v>138</v>
      </c>
      <c r="AB121" s="19" t="s">
        <v>87</v>
      </c>
      <c r="AC121" s="19" t="s">
        <v>37</v>
      </c>
      <c r="AD121" s="19" t="s">
        <v>37</v>
      </c>
      <c r="AE121" s="13" t="s">
        <v>145</v>
      </c>
      <c r="AF121" s="20" t="s">
        <v>128</v>
      </c>
    </row>
    <row r="122" spans="1:32" ht="75" x14ac:dyDescent="0.25">
      <c r="A122" s="12">
        <v>10</v>
      </c>
      <c r="B122" s="13" t="s">
        <v>747</v>
      </c>
      <c r="C122" s="14" t="s">
        <v>131</v>
      </c>
      <c r="D122" s="15" t="s">
        <v>758</v>
      </c>
      <c r="E122" s="12" t="s">
        <v>91</v>
      </c>
      <c r="F122" s="16">
        <v>45403.5625</v>
      </c>
      <c r="G122" s="16">
        <v>45403.607638888891</v>
      </c>
      <c r="H122" s="12" t="s">
        <v>77</v>
      </c>
      <c r="I122" s="13" t="s">
        <v>754</v>
      </c>
      <c r="J122" s="17">
        <f t="shared" si="6"/>
        <v>1.0833333333721384</v>
      </c>
      <c r="K122" s="12" t="s">
        <v>759</v>
      </c>
      <c r="L122" s="12"/>
      <c r="M122" s="12"/>
      <c r="N122" s="12" t="s">
        <v>760</v>
      </c>
      <c r="O122" s="12">
        <v>15</v>
      </c>
      <c r="P122" s="12">
        <v>0</v>
      </c>
      <c r="Q122" s="12">
        <v>0</v>
      </c>
      <c r="R122" s="12">
        <v>15</v>
      </c>
      <c r="S122" s="12">
        <v>0</v>
      </c>
      <c r="T122" s="12">
        <v>0</v>
      </c>
      <c r="U122" s="12">
        <v>0</v>
      </c>
      <c r="V122" s="12">
        <v>15</v>
      </c>
      <c r="W122" s="12">
        <v>0</v>
      </c>
      <c r="X122" s="12">
        <v>42</v>
      </c>
      <c r="Y122" s="12"/>
      <c r="Z122" s="18" t="s">
        <v>761</v>
      </c>
      <c r="AA122" s="19" t="s">
        <v>138</v>
      </c>
      <c r="AB122" s="19" t="s">
        <v>87</v>
      </c>
      <c r="AC122" s="19" t="s">
        <v>37</v>
      </c>
      <c r="AD122" s="19" t="s">
        <v>37</v>
      </c>
      <c r="AE122" s="13" t="s">
        <v>145</v>
      </c>
      <c r="AF122" s="20" t="s">
        <v>128</v>
      </c>
    </row>
    <row r="123" spans="1:32" ht="75" x14ac:dyDescent="0.25">
      <c r="A123" s="12">
        <v>13</v>
      </c>
      <c r="B123" s="13" t="s">
        <v>125</v>
      </c>
      <c r="C123" s="14" t="s">
        <v>75</v>
      </c>
      <c r="D123" s="15" t="s">
        <v>762</v>
      </c>
      <c r="E123" s="12" t="s">
        <v>113</v>
      </c>
      <c r="F123" s="16">
        <v>45401.680555555555</v>
      </c>
      <c r="G123" s="16">
        <v>45401.732638888891</v>
      </c>
      <c r="H123" s="12" t="s">
        <v>77</v>
      </c>
      <c r="I123" s="13" t="s">
        <v>763</v>
      </c>
      <c r="J123" s="17">
        <f t="shared" si="6"/>
        <v>1.2500000000582077</v>
      </c>
      <c r="K123" s="12" t="s">
        <v>764</v>
      </c>
      <c r="L123" s="12" t="s">
        <v>765</v>
      </c>
      <c r="M123" s="12"/>
      <c r="N123" s="12" t="s">
        <v>766</v>
      </c>
      <c r="O123" s="12">
        <v>16</v>
      </c>
      <c r="P123" s="12">
        <v>0</v>
      </c>
      <c r="Q123" s="12">
        <v>1</v>
      </c>
      <c r="R123" s="12">
        <v>15</v>
      </c>
      <c r="S123" s="12">
        <v>0</v>
      </c>
      <c r="T123" s="12">
        <v>0</v>
      </c>
      <c r="U123" s="12">
        <v>0</v>
      </c>
      <c r="V123" s="12">
        <v>16</v>
      </c>
      <c r="W123" s="12">
        <v>0</v>
      </c>
      <c r="X123" s="12">
        <v>250</v>
      </c>
      <c r="Y123" s="12"/>
      <c r="Z123" s="18" t="s">
        <v>767</v>
      </c>
      <c r="AA123" s="19" t="s">
        <v>79</v>
      </c>
      <c r="AB123" s="19" t="s">
        <v>80</v>
      </c>
      <c r="AC123" s="19" t="s">
        <v>37</v>
      </c>
      <c r="AD123" s="19" t="s">
        <v>37</v>
      </c>
      <c r="AE123" s="13" t="s">
        <v>127</v>
      </c>
      <c r="AF123" s="20" t="s">
        <v>36</v>
      </c>
    </row>
    <row r="124" spans="1:32" ht="93.75" x14ac:dyDescent="0.25">
      <c r="A124" s="12">
        <v>5</v>
      </c>
      <c r="B124" s="13" t="s">
        <v>423</v>
      </c>
      <c r="C124" s="14" t="s">
        <v>90</v>
      </c>
      <c r="D124" s="15" t="s">
        <v>768</v>
      </c>
      <c r="E124" s="12" t="s">
        <v>113</v>
      </c>
      <c r="F124" s="16">
        <v>45402.0625</v>
      </c>
      <c r="G124" s="16">
        <v>45402.125</v>
      </c>
      <c r="H124" s="12" t="s">
        <v>77</v>
      </c>
      <c r="I124" s="13" t="s">
        <v>769</v>
      </c>
      <c r="J124" s="17">
        <f t="shared" si="6"/>
        <v>1.5</v>
      </c>
      <c r="K124" s="12" t="s">
        <v>770</v>
      </c>
      <c r="L124" s="12" t="s">
        <v>771</v>
      </c>
      <c r="M124" s="12"/>
      <c r="N124" s="12" t="s">
        <v>772</v>
      </c>
      <c r="O124" s="12">
        <v>184</v>
      </c>
      <c r="P124" s="12">
        <v>0</v>
      </c>
      <c r="Q124" s="12">
        <v>10</v>
      </c>
      <c r="R124" s="12">
        <v>174</v>
      </c>
      <c r="S124" s="12">
        <v>0</v>
      </c>
      <c r="T124" s="12">
        <v>0</v>
      </c>
      <c r="U124" s="12">
        <v>0</v>
      </c>
      <c r="V124" s="12">
        <v>184</v>
      </c>
      <c r="W124" s="12">
        <v>0</v>
      </c>
      <c r="X124" s="12">
        <v>975</v>
      </c>
      <c r="Y124" s="12"/>
      <c r="Z124" s="18" t="s">
        <v>773</v>
      </c>
      <c r="AA124" s="19" t="s">
        <v>100</v>
      </c>
      <c r="AB124" s="19" t="s">
        <v>80</v>
      </c>
      <c r="AC124" s="19" t="s">
        <v>37</v>
      </c>
      <c r="AD124" s="19" t="s">
        <v>37</v>
      </c>
      <c r="AE124" s="13" t="s">
        <v>514</v>
      </c>
      <c r="AF124" s="20" t="s">
        <v>36</v>
      </c>
    </row>
    <row r="125" spans="1:32" ht="56.25" x14ac:dyDescent="0.25">
      <c r="A125" s="12">
        <v>8</v>
      </c>
      <c r="B125" s="13" t="s">
        <v>107</v>
      </c>
      <c r="C125" s="14" t="s">
        <v>83</v>
      </c>
      <c r="D125" s="15" t="s">
        <v>774</v>
      </c>
      <c r="E125" s="12" t="s">
        <v>91</v>
      </c>
      <c r="F125" s="16">
        <v>45401.715277777781</v>
      </c>
      <c r="G125" s="16">
        <v>45401.815972222219</v>
      </c>
      <c r="H125" s="12" t="s">
        <v>77</v>
      </c>
      <c r="I125" s="13" t="s">
        <v>775</v>
      </c>
      <c r="J125" s="17">
        <f t="shared" si="6"/>
        <v>2.4166666665114462</v>
      </c>
      <c r="K125" s="15" t="s">
        <v>774</v>
      </c>
      <c r="L125" s="12"/>
      <c r="M125" s="12"/>
      <c r="N125" s="12" t="s">
        <v>110</v>
      </c>
      <c r="O125" s="12">
        <v>1</v>
      </c>
      <c r="P125" s="12">
        <v>0</v>
      </c>
      <c r="Q125" s="12">
        <v>0</v>
      </c>
      <c r="R125" s="12">
        <v>1</v>
      </c>
      <c r="S125" s="12">
        <v>0</v>
      </c>
      <c r="T125" s="12">
        <v>0</v>
      </c>
      <c r="U125" s="12">
        <v>0</v>
      </c>
      <c r="V125" s="12">
        <v>1</v>
      </c>
      <c r="W125" s="12">
        <v>0</v>
      </c>
      <c r="X125" s="12">
        <v>2</v>
      </c>
      <c r="Y125" s="12"/>
      <c r="Z125" s="18" t="s">
        <v>776</v>
      </c>
      <c r="AA125" s="19" t="s">
        <v>109</v>
      </c>
      <c r="AB125" s="19" t="s">
        <v>206</v>
      </c>
      <c r="AC125" s="19" t="s">
        <v>37</v>
      </c>
      <c r="AD125" s="19" t="s">
        <v>37</v>
      </c>
      <c r="AE125" s="13" t="s">
        <v>644</v>
      </c>
      <c r="AF125" s="20" t="s">
        <v>36</v>
      </c>
    </row>
    <row r="126" spans="1:32" ht="75" x14ac:dyDescent="0.25">
      <c r="A126" s="12">
        <v>8</v>
      </c>
      <c r="B126" s="13" t="s">
        <v>107</v>
      </c>
      <c r="C126" s="14" t="s">
        <v>83</v>
      </c>
      <c r="D126" s="15" t="s">
        <v>777</v>
      </c>
      <c r="E126" s="12" t="s">
        <v>91</v>
      </c>
      <c r="F126" s="16">
        <v>45401.788194444445</v>
      </c>
      <c r="G126" s="16">
        <v>45402.027777777781</v>
      </c>
      <c r="H126" s="12" t="s">
        <v>77</v>
      </c>
      <c r="I126" s="13" t="s">
        <v>778</v>
      </c>
      <c r="J126" s="17">
        <f t="shared" si="6"/>
        <v>5.7500000000582077</v>
      </c>
      <c r="K126" s="15" t="s">
        <v>777</v>
      </c>
      <c r="L126" s="12"/>
      <c r="M126" s="12"/>
      <c r="N126" s="12" t="s">
        <v>779</v>
      </c>
      <c r="O126" s="12">
        <v>18</v>
      </c>
      <c r="P126" s="12">
        <v>0</v>
      </c>
      <c r="Q126" s="12">
        <v>0</v>
      </c>
      <c r="R126" s="12">
        <v>18</v>
      </c>
      <c r="S126" s="12">
        <v>0</v>
      </c>
      <c r="T126" s="12">
        <v>0</v>
      </c>
      <c r="U126" s="12">
        <v>0</v>
      </c>
      <c r="V126" s="12">
        <v>18</v>
      </c>
      <c r="W126" s="12">
        <v>0</v>
      </c>
      <c r="X126" s="12">
        <v>40</v>
      </c>
      <c r="Y126" s="12"/>
      <c r="Z126" s="18" t="s">
        <v>780</v>
      </c>
      <c r="AA126" s="19" t="s">
        <v>109</v>
      </c>
      <c r="AB126" s="19" t="s">
        <v>105</v>
      </c>
      <c r="AC126" s="19" t="s">
        <v>37</v>
      </c>
      <c r="AD126" s="19" t="s">
        <v>37</v>
      </c>
      <c r="AE126" s="13" t="s">
        <v>644</v>
      </c>
      <c r="AF126" s="20" t="s">
        <v>36</v>
      </c>
    </row>
    <row r="127" spans="1:32" ht="56.25" x14ac:dyDescent="0.25">
      <c r="A127" s="12">
        <v>8</v>
      </c>
      <c r="B127" s="13" t="s">
        <v>107</v>
      </c>
      <c r="C127" s="14" t="s">
        <v>83</v>
      </c>
      <c r="D127" s="15" t="s">
        <v>781</v>
      </c>
      <c r="E127" s="12" t="s">
        <v>91</v>
      </c>
      <c r="F127" s="16">
        <v>45403.736111111109</v>
      </c>
      <c r="G127" s="16">
        <v>45403.75</v>
      </c>
      <c r="H127" s="12" t="s">
        <v>77</v>
      </c>
      <c r="I127" s="13" t="s">
        <v>778</v>
      </c>
      <c r="J127" s="17">
        <f t="shared" si="6"/>
        <v>0.33333333337213844</v>
      </c>
      <c r="K127" s="15" t="s">
        <v>781</v>
      </c>
      <c r="L127" s="12"/>
      <c r="M127" s="12"/>
      <c r="N127" s="12" t="s">
        <v>779</v>
      </c>
      <c r="O127" s="12">
        <v>18</v>
      </c>
      <c r="P127" s="12">
        <v>0</v>
      </c>
      <c r="Q127" s="12">
        <v>0</v>
      </c>
      <c r="R127" s="12">
        <v>18</v>
      </c>
      <c r="S127" s="12">
        <v>0</v>
      </c>
      <c r="T127" s="12">
        <v>0</v>
      </c>
      <c r="U127" s="12">
        <v>0</v>
      </c>
      <c r="V127" s="12">
        <v>18</v>
      </c>
      <c r="W127" s="12">
        <v>0</v>
      </c>
      <c r="X127" s="12">
        <v>40</v>
      </c>
      <c r="Y127" s="12"/>
      <c r="Z127" s="18" t="s">
        <v>782</v>
      </c>
      <c r="AA127" s="19" t="s">
        <v>109</v>
      </c>
      <c r="AB127" s="19" t="s">
        <v>105</v>
      </c>
      <c r="AC127" s="19" t="s">
        <v>37</v>
      </c>
      <c r="AD127" s="19" t="s">
        <v>37</v>
      </c>
      <c r="AE127" s="13" t="s">
        <v>644</v>
      </c>
      <c r="AF127" s="20" t="s">
        <v>36</v>
      </c>
    </row>
    <row r="128" spans="1:32" ht="56.25" x14ac:dyDescent="0.25">
      <c r="A128" s="12">
        <v>8</v>
      </c>
      <c r="B128" s="13" t="s">
        <v>107</v>
      </c>
      <c r="C128" s="14" t="s">
        <v>83</v>
      </c>
      <c r="D128" s="15" t="s">
        <v>783</v>
      </c>
      <c r="E128" s="12" t="s">
        <v>91</v>
      </c>
      <c r="F128" s="16">
        <v>45403.75</v>
      </c>
      <c r="G128" s="16">
        <v>45403.763888888891</v>
      </c>
      <c r="H128" s="12" t="s">
        <v>77</v>
      </c>
      <c r="I128" s="13" t="s">
        <v>784</v>
      </c>
      <c r="J128" s="17">
        <f t="shared" si="6"/>
        <v>0.33333333337213844</v>
      </c>
      <c r="K128" s="15" t="s">
        <v>783</v>
      </c>
      <c r="L128" s="12"/>
      <c r="M128" s="12"/>
      <c r="N128" s="12" t="s">
        <v>163</v>
      </c>
      <c r="O128" s="12">
        <v>2</v>
      </c>
      <c r="P128" s="12">
        <v>0</v>
      </c>
      <c r="Q128" s="12">
        <v>0</v>
      </c>
      <c r="R128" s="12">
        <v>2</v>
      </c>
      <c r="S128" s="12">
        <v>0</v>
      </c>
      <c r="T128" s="12">
        <v>0</v>
      </c>
      <c r="U128" s="12">
        <v>0</v>
      </c>
      <c r="V128" s="12">
        <v>2</v>
      </c>
      <c r="W128" s="12">
        <v>0</v>
      </c>
      <c r="X128" s="12">
        <v>20</v>
      </c>
      <c r="Y128" s="12"/>
      <c r="Z128" s="18" t="s">
        <v>785</v>
      </c>
      <c r="AA128" s="19" t="s">
        <v>109</v>
      </c>
      <c r="AB128" s="19" t="s">
        <v>105</v>
      </c>
      <c r="AC128" s="19" t="s">
        <v>37</v>
      </c>
      <c r="AD128" s="19" t="s">
        <v>37</v>
      </c>
      <c r="AE128" s="13" t="s">
        <v>644</v>
      </c>
      <c r="AF128" s="20" t="s">
        <v>36</v>
      </c>
    </row>
    <row r="129" spans="1:32" ht="75" x14ac:dyDescent="0.25">
      <c r="A129" s="24">
        <v>4</v>
      </c>
      <c r="B129" s="25" t="s">
        <v>115</v>
      </c>
      <c r="C129" s="26" t="s">
        <v>75</v>
      </c>
      <c r="D129" s="25" t="s">
        <v>786</v>
      </c>
      <c r="E129" s="24" t="s">
        <v>113</v>
      </c>
      <c r="F129" s="28">
        <v>45401.694444444445</v>
      </c>
      <c r="G129" s="28">
        <v>45401.739583333336</v>
      </c>
      <c r="H129" s="21" t="s">
        <v>77</v>
      </c>
      <c r="I129" s="25" t="s">
        <v>787</v>
      </c>
      <c r="J129" s="17">
        <f t="shared" si="6"/>
        <v>1.0833333333721384</v>
      </c>
      <c r="K129" s="24" t="s">
        <v>788</v>
      </c>
      <c r="L129" s="24"/>
      <c r="M129" s="24" t="s">
        <v>117</v>
      </c>
      <c r="N129" s="24" t="s">
        <v>789</v>
      </c>
      <c r="O129" s="24">
        <v>161</v>
      </c>
      <c r="P129" s="24">
        <v>0</v>
      </c>
      <c r="Q129" s="24">
        <v>1</v>
      </c>
      <c r="R129" s="24">
        <v>160</v>
      </c>
      <c r="S129" s="24">
        <v>0</v>
      </c>
      <c r="T129" s="24">
        <v>0</v>
      </c>
      <c r="U129" s="24">
        <v>0</v>
      </c>
      <c r="V129" s="24">
        <v>161</v>
      </c>
      <c r="W129" s="24">
        <v>0</v>
      </c>
      <c r="X129" s="24">
        <v>450</v>
      </c>
      <c r="Y129" s="24"/>
      <c r="Z129" s="34" t="s">
        <v>790</v>
      </c>
      <c r="AA129" s="23" t="s">
        <v>79</v>
      </c>
      <c r="AB129" s="23" t="s">
        <v>121</v>
      </c>
      <c r="AC129" s="19" t="s">
        <v>37</v>
      </c>
      <c r="AD129" s="19" t="s">
        <v>37</v>
      </c>
      <c r="AE129" s="56" t="s">
        <v>187</v>
      </c>
      <c r="AF129" s="20" t="s">
        <v>36</v>
      </c>
    </row>
    <row r="130" spans="1:32" ht="75" x14ac:dyDescent="0.25">
      <c r="A130" s="24">
        <v>4</v>
      </c>
      <c r="B130" s="25" t="s">
        <v>115</v>
      </c>
      <c r="C130" s="26" t="s">
        <v>131</v>
      </c>
      <c r="D130" s="25" t="s">
        <v>791</v>
      </c>
      <c r="E130" s="24" t="s">
        <v>76</v>
      </c>
      <c r="F130" s="28">
        <v>45401.795138888891</v>
      </c>
      <c r="G130" s="28">
        <v>45401.833333333336</v>
      </c>
      <c r="H130" s="21" t="s">
        <v>77</v>
      </c>
      <c r="I130" s="25" t="s">
        <v>792</v>
      </c>
      <c r="J130" s="17">
        <f t="shared" si="6"/>
        <v>0.91666666668606922</v>
      </c>
      <c r="K130" s="24" t="s">
        <v>793</v>
      </c>
      <c r="L130" s="24"/>
      <c r="M130" s="31" t="s">
        <v>167</v>
      </c>
      <c r="N130" s="24" t="s">
        <v>794</v>
      </c>
      <c r="O130" s="24">
        <v>87</v>
      </c>
      <c r="P130" s="24">
        <v>0</v>
      </c>
      <c r="Q130" s="24">
        <v>1</v>
      </c>
      <c r="R130" s="24">
        <v>86</v>
      </c>
      <c r="S130" s="24">
        <v>0</v>
      </c>
      <c r="T130" s="24">
        <v>0</v>
      </c>
      <c r="U130" s="24">
        <v>0</v>
      </c>
      <c r="V130" s="24">
        <v>87</v>
      </c>
      <c r="W130" s="24">
        <v>0</v>
      </c>
      <c r="X130" s="24">
        <v>150</v>
      </c>
      <c r="Y130" s="24"/>
      <c r="Z130" s="34" t="s">
        <v>795</v>
      </c>
      <c r="AA130" s="23" t="s">
        <v>120</v>
      </c>
      <c r="AB130" s="23" t="s">
        <v>80</v>
      </c>
      <c r="AC130" s="19" t="s">
        <v>37</v>
      </c>
      <c r="AD130" s="19" t="s">
        <v>37</v>
      </c>
      <c r="AE130" s="56" t="s">
        <v>187</v>
      </c>
      <c r="AF130" s="20" t="s">
        <v>128</v>
      </c>
    </row>
    <row r="131" spans="1:32" ht="75" x14ac:dyDescent="0.25">
      <c r="A131" s="24">
        <v>4</v>
      </c>
      <c r="B131" s="25" t="s">
        <v>115</v>
      </c>
      <c r="C131" s="26" t="s">
        <v>75</v>
      </c>
      <c r="D131" s="25" t="s">
        <v>796</v>
      </c>
      <c r="E131" s="24" t="s">
        <v>76</v>
      </c>
      <c r="F131" s="28">
        <v>45402.586805555555</v>
      </c>
      <c r="G131" s="28">
        <v>45402.614583333336</v>
      </c>
      <c r="H131" s="21" t="s">
        <v>77</v>
      </c>
      <c r="I131" s="25" t="s">
        <v>797</v>
      </c>
      <c r="J131" s="17">
        <f t="shared" si="6"/>
        <v>0.66666666674427688</v>
      </c>
      <c r="K131" s="24" t="s">
        <v>798</v>
      </c>
      <c r="L131" s="24"/>
      <c r="M131" s="24"/>
      <c r="N131" s="24" t="s">
        <v>799</v>
      </c>
      <c r="O131" s="24">
        <v>149</v>
      </c>
      <c r="P131" s="24">
        <v>0</v>
      </c>
      <c r="Q131" s="24">
        <v>0</v>
      </c>
      <c r="R131" s="24">
        <v>149</v>
      </c>
      <c r="S131" s="24">
        <v>0</v>
      </c>
      <c r="T131" s="24">
        <v>0</v>
      </c>
      <c r="U131" s="24">
        <v>7</v>
      </c>
      <c r="V131" s="24">
        <v>142</v>
      </c>
      <c r="W131" s="24">
        <v>0</v>
      </c>
      <c r="X131" s="24">
        <v>500</v>
      </c>
      <c r="Y131" s="24"/>
      <c r="Z131" s="34" t="s">
        <v>800</v>
      </c>
      <c r="AA131" s="23" t="s">
        <v>79</v>
      </c>
      <c r="AB131" s="23" t="s">
        <v>80</v>
      </c>
      <c r="AC131" s="19" t="s">
        <v>37</v>
      </c>
      <c r="AD131" s="19" t="s">
        <v>37</v>
      </c>
      <c r="AE131" s="56" t="s">
        <v>187</v>
      </c>
      <c r="AF131" s="20" t="s">
        <v>36</v>
      </c>
    </row>
    <row r="132" spans="1:32" ht="93.75" x14ac:dyDescent="0.25">
      <c r="A132" s="24">
        <v>4</v>
      </c>
      <c r="B132" s="25" t="s">
        <v>115</v>
      </c>
      <c r="C132" s="26" t="s">
        <v>75</v>
      </c>
      <c r="D132" s="25" t="s">
        <v>801</v>
      </c>
      <c r="E132" s="24" t="s">
        <v>113</v>
      </c>
      <c r="F132" s="28">
        <v>45403.176388888889</v>
      </c>
      <c r="G132" s="28">
        <v>45403.3125</v>
      </c>
      <c r="H132" s="21" t="s">
        <v>77</v>
      </c>
      <c r="I132" s="25" t="s">
        <v>802</v>
      </c>
      <c r="J132" s="17">
        <f t="shared" si="6"/>
        <v>3.2666666666627862</v>
      </c>
      <c r="K132" s="24" t="s">
        <v>803</v>
      </c>
      <c r="L132" s="24"/>
      <c r="M132" s="24" t="s">
        <v>152</v>
      </c>
      <c r="N132" s="24" t="s">
        <v>804</v>
      </c>
      <c r="O132" s="24">
        <v>39</v>
      </c>
      <c r="P132" s="24">
        <v>0</v>
      </c>
      <c r="Q132" s="24">
        <v>1</v>
      </c>
      <c r="R132" s="24">
        <v>38</v>
      </c>
      <c r="S132" s="24">
        <v>0</v>
      </c>
      <c r="T132" s="24">
        <v>0</v>
      </c>
      <c r="U132" s="24">
        <v>0</v>
      </c>
      <c r="V132" s="24">
        <v>39</v>
      </c>
      <c r="W132" s="24">
        <v>0</v>
      </c>
      <c r="X132" s="24">
        <v>450</v>
      </c>
      <c r="Y132" s="24"/>
      <c r="Z132" s="34" t="s">
        <v>805</v>
      </c>
      <c r="AA132" s="23" t="s">
        <v>100</v>
      </c>
      <c r="AB132" s="23" t="s">
        <v>80</v>
      </c>
      <c r="AC132" s="19" t="s">
        <v>37</v>
      </c>
      <c r="AD132" s="19" t="s">
        <v>37</v>
      </c>
      <c r="AE132" s="56" t="s">
        <v>165</v>
      </c>
      <c r="AF132" s="20" t="s">
        <v>36</v>
      </c>
    </row>
    <row r="133" spans="1:32" ht="93.75" x14ac:dyDescent="0.25">
      <c r="A133" s="24">
        <v>4</v>
      </c>
      <c r="B133" s="25" t="s">
        <v>115</v>
      </c>
      <c r="C133" s="26" t="s">
        <v>75</v>
      </c>
      <c r="D133" s="25" t="s">
        <v>801</v>
      </c>
      <c r="E133" s="24" t="s">
        <v>113</v>
      </c>
      <c r="F133" s="28">
        <v>45403.176388888889</v>
      </c>
      <c r="G133" s="28">
        <v>45403.354166666664</v>
      </c>
      <c r="H133" s="21" t="s">
        <v>77</v>
      </c>
      <c r="I133" s="25" t="s">
        <v>802</v>
      </c>
      <c r="J133" s="17">
        <f t="shared" si="6"/>
        <v>4.2666666666045785</v>
      </c>
      <c r="K133" s="24" t="s">
        <v>806</v>
      </c>
      <c r="L133" s="24"/>
      <c r="M133" s="24"/>
      <c r="N133" s="24" t="s">
        <v>421</v>
      </c>
      <c r="O133" s="24">
        <v>6</v>
      </c>
      <c r="P133" s="24">
        <v>0</v>
      </c>
      <c r="Q133" s="24">
        <v>0</v>
      </c>
      <c r="R133" s="24">
        <v>6</v>
      </c>
      <c r="S133" s="24">
        <v>0</v>
      </c>
      <c r="T133" s="24">
        <v>0</v>
      </c>
      <c r="U133" s="24">
        <v>0</v>
      </c>
      <c r="V133" s="24">
        <v>6</v>
      </c>
      <c r="W133" s="24">
        <v>0</v>
      </c>
      <c r="X133" s="24">
        <v>95</v>
      </c>
      <c r="Y133" s="24"/>
      <c r="Z133" s="34" t="s">
        <v>807</v>
      </c>
      <c r="AA133" s="23" t="s">
        <v>100</v>
      </c>
      <c r="AB133" s="23" t="s">
        <v>80</v>
      </c>
      <c r="AC133" s="19" t="s">
        <v>37</v>
      </c>
      <c r="AD133" s="19" t="s">
        <v>37</v>
      </c>
      <c r="AE133" s="56" t="s">
        <v>165</v>
      </c>
      <c r="AF133" s="20" t="s">
        <v>36</v>
      </c>
    </row>
    <row r="134" spans="1:32" ht="56.25" x14ac:dyDescent="0.25">
      <c r="A134" s="24">
        <v>4</v>
      </c>
      <c r="B134" s="25" t="s">
        <v>115</v>
      </c>
      <c r="C134" s="26" t="s">
        <v>75</v>
      </c>
      <c r="D134" s="25" t="s">
        <v>808</v>
      </c>
      <c r="E134" s="24" t="s">
        <v>113</v>
      </c>
      <c r="F134" s="28">
        <v>45403.176388888889</v>
      </c>
      <c r="G134" s="28">
        <v>45403.6875</v>
      </c>
      <c r="H134" s="21" t="s">
        <v>77</v>
      </c>
      <c r="I134" s="25" t="s">
        <v>809</v>
      </c>
      <c r="J134" s="17">
        <f t="shared" si="6"/>
        <v>12.266666666662786</v>
      </c>
      <c r="K134" s="24" t="s">
        <v>810</v>
      </c>
      <c r="L134" s="24"/>
      <c r="M134" s="24"/>
      <c r="N134" s="24" t="s">
        <v>811</v>
      </c>
      <c r="O134" s="24">
        <v>9</v>
      </c>
      <c r="P134" s="24">
        <v>0</v>
      </c>
      <c r="Q134" s="24">
        <v>0</v>
      </c>
      <c r="R134" s="24">
        <v>9</v>
      </c>
      <c r="S134" s="24">
        <v>0</v>
      </c>
      <c r="T134" s="24">
        <v>0</v>
      </c>
      <c r="U134" s="24">
        <v>0</v>
      </c>
      <c r="V134" s="24">
        <v>9</v>
      </c>
      <c r="W134" s="24">
        <v>0</v>
      </c>
      <c r="X134" s="24">
        <v>250</v>
      </c>
      <c r="Y134" s="24"/>
      <c r="Z134" s="34" t="s">
        <v>812</v>
      </c>
      <c r="AA134" s="23" t="s">
        <v>100</v>
      </c>
      <c r="AB134" s="23" t="s">
        <v>80</v>
      </c>
      <c r="AC134" s="19" t="s">
        <v>37</v>
      </c>
      <c r="AD134" s="19" t="s">
        <v>37</v>
      </c>
      <c r="AE134" s="56" t="s">
        <v>165</v>
      </c>
      <c r="AF134" s="20" t="s">
        <v>36</v>
      </c>
    </row>
    <row r="135" spans="1:32" ht="131.25" x14ac:dyDescent="0.25">
      <c r="A135" s="31">
        <v>14</v>
      </c>
      <c r="B135" s="33" t="s">
        <v>115</v>
      </c>
      <c r="C135" s="31" t="s">
        <v>75</v>
      </c>
      <c r="D135" s="65" t="s">
        <v>813</v>
      </c>
      <c r="E135" s="31" t="s">
        <v>76</v>
      </c>
      <c r="F135" s="28">
        <v>45403.633333333331</v>
      </c>
      <c r="G135" s="28">
        <v>45403.684027777781</v>
      </c>
      <c r="H135" s="21" t="s">
        <v>77</v>
      </c>
      <c r="I135" s="33" t="s">
        <v>814</v>
      </c>
      <c r="J135" s="17">
        <f t="shared" si="6"/>
        <v>1.216666666790843</v>
      </c>
      <c r="K135" s="31" t="s">
        <v>815</v>
      </c>
      <c r="L135" s="66"/>
      <c r="M135" s="31" t="s">
        <v>117</v>
      </c>
      <c r="N135" s="31" t="s">
        <v>816</v>
      </c>
      <c r="O135" s="31">
        <v>34</v>
      </c>
      <c r="P135" s="31">
        <v>0</v>
      </c>
      <c r="Q135" s="31">
        <v>1</v>
      </c>
      <c r="R135" s="31">
        <v>33</v>
      </c>
      <c r="S135" s="31">
        <v>0</v>
      </c>
      <c r="T135" s="31">
        <v>0</v>
      </c>
      <c r="U135" s="31">
        <v>0</v>
      </c>
      <c r="V135" s="31">
        <v>34</v>
      </c>
      <c r="W135" s="31">
        <v>0</v>
      </c>
      <c r="X135" s="31">
        <v>250</v>
      </c>
      <c r="Y135" s="31"/>
      <c r="Z135" s="34" t="s">
        <v>817</v>
      </c>
      <c r="AA135" s="35" t="s">
        <v>100</v>
      </c>
      <c r="AB135" s="35" t="s">
        <v>80</v>
      </c>
      <c r="AC135" s="19" t="s">
        <v>37</v>
      </c>
      <c r="AD135" s="19" t="s">
        <v>37</v>
      </c>
      <c r="AE135" s="48" t="s">
        <v>177</v>
      </c>
      <c r="AF135" s="20" t="s">
        <v>36</v>
      </c>
    </row>
    <row r="136" spans="1:32" ht="56.25" x14ac:dyDescent="0.25">
      <c r="A136" s="31">
        <v>14</v>
      </c>
      <c r="B136" s="33" t="s">
        <v>115</v>
      </c>
      <c r="C136" s="31" t="s">
        <v>75</v>
      </c>
      <c r="D136" s="65" t="s">
        <v>818</v>
      </c>
      <c r="E136" s="31" t="s">
        <v>76</v>
      </c>
      <c r="F136" s="28">
        <v>45403.703472222223</v>
      </c>
      <c r="G136" s="28">
        <v>45403.715277777781</v>
      </c>
      <c r="H136" s="21" t="s">
        <v>77</v>
      </c>
      <c r="I136" s="33" t="s">
        <v>819</v>
      </c>
      <c r="J136" s="17">
        <f t="shared" si="6"/>
        <v>0.28333333338377997</v>
      </c>
      <c r="K136" s="31" t="s">
        <v>820</v>
      </c>
      <c r="L136" s="66"/>
      <c r="M136" s="31" t="s">
        <v>216</v>
      </c>
      <c r="N136" s="31"/>
      <c r="O136" s="31">
        <v>1</v>
      </c>
      <c r="P136" s="31">
        <v>0</v>
      </c>
      <c r="Q136" s="31">
        <v>1</v>
      </c>
      <c r="R136" s="31">
        <v>0</v>
      </c>
      <c r="S136" s="31">
        <v>0</v>
      </c>
      <c r="T136" s="31">
        <v>0</v>
      </c>
      <c r="U136" s="31">
        <v>0</v>
      </c>
      <c r="V136" s="31">
        <v>1</v>
      </c>
      <c r="W136" s="31">
        <v>0</v>
      </c>
      <c r="X136" s="31">
        <v>50</v>
      </c>
      <c r="Y136" s="31"/>
      <c r="Z136" s="34" t="s">
        <v>821</v>
      </c>
      <c r="AA136" s="35" t="s">
        <v>100</v>
      </c>
      <c r="AB136" s="35" t="s">
        <v>80</v>
      </c>
      <c r="AC136" s="19" t="s">
        <v>37</v>
      </c>
      <c r="AD136" s="19" t="s">
        <v>37</v>
      </c>
      <c r="AE136" s="48" t="s">
        <v>177</v>
      </c>
      <c r="AF136" s="20" t="s">
        <v>36</v>
      </c>
    </row>
    <row r="137" spans="1:32" ht="56.25" x14ac:dyDescent="0.25">
      <c r="A137" s="31">
        <v>14</v>
      </c>
      <c r="B137" s="33" t="s">
        <v>115</v>
      </c>
      <c r="C137" s="31" t="s">
        <v>83</v>
      </c>
      <c r="D137" s="65" t="s">
        <v>822</v>
      </c>
      <c r="E137" s="31" t="s">
        <v>76</v>
      </c>
      <c r="F137" s="28">
        <v>45403.802083333336</v>
      </c>
      <c r="G137" s="28">
        <v>45403.881944444445</v>
      </c>
      <c r="H137" s="21" t="s">
        <v>77</v>
      </c>
      <c r="I137" s="33" t="s">
        <v>823</v>
      </c>
      <c r="J137" s="17">
        <f t="shared" si="6"/>
        <v>1.9166666666278616</v>
      </c>
      <c r="K137" s="24" t="s">
        <v>244</v>
      </c>
      <c r="L137" s="66"/>
      <c r="M137" s="31"/>
      <c r="N137" s="24" t="s">
        <v>245</v>
      </c>
      <c r="O137" s="24">
        <v>7</v>
      </c>
      <c r="P137" s="24">
        <v>0</v>
      </c>
      <c r="Q137" s="24">
        <v>0</v>
      </c>
      <c r="R137" s="24">
        <v>7</v>
      </c>
      <c r="S137" s="24">
        <v>0</v>
      </c>
      <c r="T137" s="24">
        <v>0</v>
      </c>
      <c r="U137" s="24">
        <v>7</v>
      </c>
      <c r="V137" s="24">
        <v>0</v>
      </c>
      <c r="W137" s="24">
        <v>0</v>
      </c>
      <c r="X137" s="31">
        <v>50</v>
      </c>
      <c r="Y137" s="31"/>
      <c r="Z137" s="34" t="s">
        <v>824</v>
      </c>
      <c r="AA137" s="35" t="s">
        <v>120</v>
      </c>
      <c r="AB137" s="35" t="s">
        <v>87</v>
      </c>
      <c r="AC137" s="19" t="s">
        <v>37</v>
      </c>
      <c r="AD137" s="19" t="s">
        <v>37</v>
      </c>
      <c r="AE137" s="48" t="s">
        <v>177</v>
      </c>
      <c r="AF137" s="20" t="s">
        <v>128</v>
      </c>
    </row>
    <row r="138" spans="1:32" ht="75" x14ac:dyDescent="0.25">
      <c r="A138" s="12">
        <v>12</v>
      </c>
      <c r="B138" s="13" t="s">
        <v>211</v>
      </c>
      <c r="C138" s="14" t="s">
        <v>75</v>
      </c>
      <c r="D138" s="15" t="s">
        <v>825</v>
      </c>
      <c r="E138" s="12" t="s">
        <v>76</v>
      </c>
      <c r="F138" s="16">
        <v>45402.848611111112</v>
      </c>
      <c r="G138" s="16">
        <v>45403.357638888891</v>
      </c>
      <c r="H138" s="12" t="s">
        <v>77</v>
      </c>
      <c r="I138" s="13" t="s">
        <v>826</v>
      </c>
      <c r="J138" s="17">
        <f t="shared" si="6"/>
        <v>12.216666666674428</v>
      </c>
      <c r="K138" s="12" t="s">
        <v>827</v>
      </c>
      <c r="L138" s="12"/>
      <c r="M138" s="12"/>
      <c r="N138" s="24" t="s">
        <v>167</v>
      </c>
      <c r="O138" s="12">
        <v>1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1</v>
      </c>
      <c r="V138" s="12">
        <v>0</v>
      </c>
      <c r="W138" s="12">
        <v>0</v>
      </c>
      <c r="X138" s="12">
        <v>350</v>
      </c>
      <c r="Y138" s="12"/>
      <c r="Z138" s="18" t="s">
        <v>828</v>
      </c>
      <c r="AA138" s="19" t="s">
        <v>120</v>
      </c>
      <c r="AB138" s="19" t="s">
        <v>121</v>
      </c>
      <c r="AC138" s="19" t="s">
        <v>37</v>
      </c>
      <c r="AD138" s="19" t="s">
        <v>37</v>
      </c>
      <c r="AE138" s="13" t="s">
        <v>212</v>
      </c>
      <c r="AF138" s="20" t="s">
        <v>128</v>
      </c>
    </row>
    <row r="139" spans="1:32" ht="56.25" x14ac:dyDescent="0.25">
      <c r="A139" s="12">
        <v>12</v>
      </c>
      <c r="B139" s="13" t="s">
        <v>211</v>
      </c>
      <c r="C139" s="14" t="s">
        <v>75</v>
      </c>
      <c r="D139" s="15" t="s">
        <v>829</v>
      </c>
      <c r="E139" s="12" t="s">
        <v>76</v>
      </c>
      <c r="F139" s="16">
        <v>45404.618055555555</v>
      </c>
      <c r="G139" s="16">
        <v>45404.649305555555</v>
      </c>
      <c r="H139" s="12" t="s">
        <v>77</v>
      </c>
      <c r="I139" s="13" t="s">
        <v>830</v>
      </c>
      <c r="J139" s="17">
        <f t="shared" si="6"/>
        <v>0.75</v>
      </c>
      <c r="K139" s="13" t="s">
        <v>831</v>
      </c>
      <c r="L139" s="12"/>
      <c r="M139" s="12"/>
      <c r="N139" s="12" t="s">
        <v>832</v>
      </c>
      <c r="O139" s="12">
        <v>3</v>
      </c>
      <c r="P139" s="12">
        <v>0</v>
      </c>
      <c r="Q139" s="12">
        <v>0</v>
      </c>
      <c r="R139" s="12">
        <v>3</v>
      </c>
      <c r="S139" s="12">
        <v>0</v>
      </c>
      <c r="T139" s="12">
        <v>0</v>
      </c>
      <c r="U139" s="12">
        <v>0</v>
      </c>
      <c r="V139" s="12">
        <v>3</v>
      </c>
      <c r="W139" s="12">
        <v>0</v>
      </c>
      <c r="X139" s="12">
        <v>30</v>
      </c>
      <c r="Y139" s="12"/>
      <c r="Z139" s="18" t="s">
        <v>833</v>
      </c>
      <c r="AA139" s="19" t="s">
        <v>156</v>
      </c>
      <c r="AB139" s="19" t="s">
        <v>80</v>
      </c>
      <c r="AC139" s="19" t="s">
        <v>37</v>
      </c>
      <c r="AD139" s="19" t="s">
        <v>37</v>
      </c>
      <c r="AE139" s="13" t="s">
        <v>212</v>
      </c>
      <c r="AF139" s="20" t="s">
        <v>128</v>
      </c>
    </row>
    <row r="140" spans="1:32" ht="56.25" x14ac:dyDescent="0.25">
      <c r="A140" s="12">
        <v>15</v>
      </c>
      <c r="B140" s="13" t="s">
        <v>89</v>
      </c>
      <c r="C140" s="14" t="s">
        <v>90</v>
      </c>
      <c r="D140" s="15" t="s">
        <v>714</v>
      </c>
      <c r="E140" s="12" t="s">
        <v>91</v>
      </c>
      <c r="F140" s="16">
        <v>45404.684027777781</v>
      </c>
      <c r="G140" s="16">
        <v>45404.708333333336</v>
      </c>
      <c r="H140" s="12" t="s">
        <v>77</v>
      </c>
      <c r="I140" s="13" t="s">
        <v>715</v>
      </c>
      <c r="J140" s="17">
        <f t="shared" ref="J140:J151" si="7">(G140-F140)*24</f>
        <v>0.58333333331393078</v>
      </c>
      <c r="K140" s="13" t="s">
        <v>834</v>
      </c>
      <c r="L140" s="12"/>
      <c r="M140" s="12"/>
      <c r="N140" s="12" t="s">
        <v>717</v>
      </c>
      <c r="O140" s="12">
        <v>14</v>
      </c>
      <c r="P140" s="12">
        <v>0</v>
      </c>
      <c r="Q140" s="12">
        <v>0</v>
      </c>
      <c r="R140" s="12">
        <v>14</v>
      </c>
      <c r="S140" s="12">
        <v>0</v>
      </c>
      <c r="T140" s="12">
        <v>0</v>
      </c>
      <c r="U140" s="12">
        <v>0</v>
      </c>
      <c r="V140" s="12">
        <v>14</v>
      </c>
      <c r="W140" s="12">
        <v>0</v>
      </c>
      <c r="X140" s="12">
        <v>6</v>
      </c>
      <c r="Y140" s="12"/>
      <c r="Z140" s="62" t="s">
        <v>835</v>
      </c>
      <c r="AA140" s="19" t="s">
        <v>138</v>
      </c>
      <c r="AB140" s="19" t="s">
        <v>87</v>
      </c>
      <c r="AC140" s="19" t="s">
        <v>37</v>
      </c>
      <c r="AD140" s="19" t="s">
        <v>37</v>
      </c>
      <c r="AE140" s="13" t="s">
        <v>836</v>
      </c>
      <c r="AF140" s="20" t="s">
        <v>128</v>
      </c>
    </row>
    <row r="141" spans="1:32" ht="56.25" x14ac:dyDescent="0.25">
      <c r="A141" s="12">
        <v>10</v>
      </c>
      <c r="B141" s="13" t="s">
        <v>89</v>
      </c>
      <c r="C141" s="14" t="s">
        <v>90</v>
      </c>
      <c r="D141" s="15" t="s">
        <v>714</v>
      </c>
      <c r="E141" s="12" t="s">
        <v>91</v>
      </c>
      <c r="F141" s="16">
        <v>45404.829861111109</v>
      </c>
      <c r="G141" s="16">
        <v>45404.902777777781</v>
      </c>
      <c r="H141" s="12" t="s">
        <v>77</v>
      </c>
      <c r="I141" s="13" t="s">
        <v>715</v>
      </c>
      <c r="J141" s="17">
        <f t="shared" si="7"/>
        <v>1.7500000001164153</v>
      </c>
      <c r="K141" s="13" t="s">
        <v>837</v>
      </c>
      <c r="L141" s="12"/>
      <c r="M141" s="12"/>
      <c r="N141" s="12" t="s">
        <v>717</v>
      </c>
      <c r="O141" s="12">
        <v>14</v>
      </c>
      <c r="P141" s="12">
        <v>0</v>
      </c>
      <c r="Q141" s="12">
        <v>0</v>
      </c>
      <c r="R141" s="12">
        <v>14</v>
      </c>
      <c r="S141" s="12">
        <v>0</v>
      </c>
      <c r="T141" s="12">
        <v>0</v>
      </c>
      <c r="U141" s="12">
        <v>0</v>
      </c>
      <c r="V141" s="12">
        <v>14</v>
      </c>
      <c r="W141" s="12">
        <v>0</v>
      </c>
      <c r="X141" s="12">
        <v>6</v>
      </c>
      <c r="Y141" s="12"/>
      <c r="Z141" s="62" t="s">
        <v>838</v>
      </c>
      <c r="AA141" s="19" t="s">
        <v>138</v>
      </c>
      <c r="AB141" s="19" t="s">
        <v>87</v>
      </c>
      <c r="AC141" s="19" t="s">
        <v>37</v>
      </c>
      <c r="AD141" s="19" t="s">
        <v>37</v>
      </c>
      <c r="AE141" s="13" t="s">
        <v>836</v>
      </c>
      <c r="AF141" s="20" t="s">
        <v>128</v>
      </c>
    </row>
    <row r="142" spans="1:32" ht="56.25" x14ac:dyDescent="0.25">
      <c r="A142" s="12">
        <v>10</v>
      </c>
      <c r="B142" s="13" t="s">
        <v>89</v>
      </c>
      <c r="C142" s="14" t="s">
        <v>90</v>
      </c>
      <c r="D142" s="15" t="s">
        <v>839</v>
      </c>
      <c r="E142" s="12" t="s">
        <v>91</v>
      </c>
      <c r="F142" s="16">
        <v>45404.90625</v>
      </c>
      <c r="G142" s="16">
        <v>45404.920138888891</v>
      </c>
      <c r="H142" s="12" t="s">
        <v>77</v>
      </c>
      <c r="I142" s="13" t="s">
        <v>715</v>
      </c>
      <c r="J142" s="17">
        <f t="shared" si="7"/>
        <v>0.33333333337213844</v>
      </c>
      <c r="K142" s="13" t="s">
        <v>840</v>
      </c>
      <c r="L142" s="12"/>
      <c r="M142" s="12"/>
      <c r="N142" s="12" t="s">
        <v>186</v>
      </c>
      <c r="O142" s="12">
        <v>3</v>
      </c>
      <c r="P142" s="12">
        <v>0</v>
      </c>
      <c r="Q142" s="12">
        <v>0</v>
      </c>
      <c r="R142" s="12">
        <v>3</v>
      </c>
      <c r="S142" s="12">
        <v>0</v>
      </c>
      <c r="T142" s="12">
        <v>0</v>
      </c>
      <c r="U142" s="12">
        <v>0</v>
      </c>
      <c r="V142" s="12">
        <v>3</v>
      </c>
      <c r="W142" s="12">
        <v>0</v>
      </c>
      <c r="X142" s="12">
        <v>8</v>
      </c>
      <c r="Y142" s="12"/>
      <c r="Z142" s="62" t="s">
        <v>838</v>
      </c>
      <c r="AA142" s="19" t="s">
        <v>138</v>
      </c>
      <c r="AB142" s="19" t="s">
        <v>87</v>
      </c>
      <c r="AC142" s="19" t="s">
        <v>37</v>
      </c>
      <c r="AD142" s="19" t="s">
        <v>37</v>
      </c>
      <c r="AE142" s="13" t="s">
        <v>836</v>
      </c>
      <c r="AF142" s="20" t="s">
        <v>128</v>
      </c>
    </row>
    <row r="143" spans="1:32" ht="56.25" x14ac:dyDescent="0.25">
      <c r="A143" s="12">
        <v>14</v>
      </c>
      <c r="B143" s="13" t="s">
        <v>74</v>
      </c>
      <c r="C143" s="14" t="s">
        <v>83</v>
      </c>
      <c r="D143" s="15" t="s">
        <v>841</v>
      </c>
      <c r="E143" s="12" t="s">
        <v>91</v>
      </c>
      <c r="F143" s="16">
        <v>45404.423611111109</v>
      </c>
      <c r="G143" s="16">
        <v>45404.454861111109</v>
      </c>
      <c r="H143" s="12" t="s">
        <v>77</v>
      </c>
      <c r="I143" s="13" t="s">
        <v>842</v>
      </c>
      <c r="J143" s="17">
        <f t="shared" si="7"/>
        <v>0.75</v>
      </c>
      <c r="K143" s="13" t="s">
        <v>843</v>
      </c>
      <c r="L143" s="12"/>
      <c r="M143" s="12"/>
      <c r="N143" s="12" t="s">
        <v>844</v>
      </c>
      <c r="O143" s="12">
        <v>84</v>
      </c>
      <c r="P143" s="12">
        <v>0</v>
      </c>
      <c r="Q143" s="12">
        <v>0</v>
      </c>
      <c r="R143" s="12">
        <v>84</v>
      </c>
      <c r="S143" s="12">
        <v>0</v>
      </c>
      <c r="T143" s="12">
        <v>0</v>
      </c>
      <c r="U143" s="12">
        <v>0</v>
      </c>
      <c r="V143" s="12">
        <v>84</v>
      </c>
      <c r="W143" s="12">
        <v>0</v>
      </c>
      <c r="X143" s="12">
        <v>46</v>
      </c>
      <c r="Y143" s="12"/>
      <c r="Z143" s="18" t="s">
        <v>845</v>
      </c>
      <c r="AA143" s="19" t="s">
        <v>79</v>
      </c>
      <c r="AB143" s="19" t="s">
        <v>241</v>
      </c>
      <c r="AC143" s="19" t="s">
        <v>37</v>
      </c>
      <c r="AD143" s="19" t="s">
        <v>37</v>
      </c>
      <c r="AE143" s="13" t="s">
        <v>155</v>
      </c>
      <c r="AF143" s="20" t="s">
        <v>36</v>
      </c>
    </row>
    <row r="144" spans="1:32" ht="56.25" x14ac:dyDescent="0.25">
      <c r="A144" s="12">
        <v>14</v>
      </c>
      <c r="B144" s="13" t="s">
        <v>74</v>
      </c>
      <c r="C144" s="14" t="s">
        <v>131</v>
      </c>
      <c r="D144" s="15" t="s">
        <v>846</v>
      </c>
      <c r="E144" s="12" t="s">
        <v>76</v>
      </c>
      <c r="F144" s="16">
        <v>45404.798611111109</v>
      </c>
      <c r="G144" s="16">
        <v>45404.823611111111</v>
      </c>
      <c r="H144" s="12" t="s">
        <v>77</v>
      </c>
      <c r="I144" s="13" t="s">
        <v>847</v>
      </c>
      <c r="J144" s="17">
        <f t="shared" si="7"/>
        <v>0.6000000000349246</v>
      </c>
      <c r="K144" s="13" t="s">
        <v>848</v>
      </c>
      <c r="L144" s="12"/>
      <c r="M144" s="12"/>
      <c r="N144" s="12" t="s">
        <v>167</v>
      </c>
      <c r="O144" s="12">
        <v>1</v>
      </c>
      <c r="P144" s="12">
        <v>0</v>
      </c>
      <c r="Q144" s="12">
        <v>0</v>
      </c>
      <c r="R144" s="12">
        <v>1</v>
      </c>
      <c r="S144" s="12">
        <v>0</v>
      </c>
      <c r="T144" s="12">
        <v>0</v>
      </c>
      <c r="U144" s="12">
        <v>0</v>
      </c>
      <c r="V144" s="12">
        <v>1</v>
      </c>
      <c r="W144" s="12">
        <v>0</v>
      </c>
      <c r="X144" s="12">
        <v>100</v>
      </c>
      <c r="Y144" s="12"/>
      <c r="Z144" s="18" t="s">
        <v>849</v>
      </c>
      <c r="AA144" s="19" t="s">
        <v>79</v>
      </c>
      <c r="AB144" s="19" t="s">
        <v>241</v>
      </c>
      <c r="AC144" s="19" t="s">
        <v>37</v>
      </c>
      <c r="AD144" s="19" t="s">
        <v>37</v>
      </c>
      <c r="AE144" s="13" t="s">
        <v>155</v>
      </c>
      <c r="AF144" s="20" t="s">
        <v>36</v>
      </c>
    </row>
    <row r="145" spans="1:32" ht="56.25" x14ac:dyDescent="0.25">
      <c r="A145" s="12">
        <v>12</v>
      </c>
      <c r="B145" s="13" t="s">
        <v>98</v>
      </c>
      <c r="C145" s="14" t="s">
        <v>75</v>
      </c>
      <c r="D145" s="15" t="s">
        <v>850</v>
      </c>
      <c r="E145" s="12" t="s">
        <v>91</v>
      </c>
      <c r="F145" s="16">
        <v>45404.673611111109</v>
      </c>
      <c r="G145" s="16">
        <v>45404.75</v>
      </c>
      <c r="H145" s="12" t="s">
        <v>77</v>
      </c>
      <c r="I145" s="13" t="s">
        <v>851</v>
      </c>
      <c r="J145" s="17">
        <f t="shared" si="7"/>
        <v>1.8333333333721384</v>
      </c>
      <c r="K145" s="57" t="s">
        <v>852</v>
      </c>
      <c r="L145" s="12"/>
      <c r="M145" s="12"/>
      <c r="N145" s="12" t="s">
        <v>853</v>
      </c>
      <c r="O145" s="12">
        <v>3</v>
      </c>
      <c r="P145" s="12">
        <v>0</v>
      </c>
      <c r="Q145" s="12">
        <v>0</v>
      </c>
      <c r="R145" s="12">
        <v>3</v>
      </c>
      <c r="S145" s="12">
        <v>0</v>
      </c>
      <c r="T145" s="12">
        <v>0</v>
      </c>
      <c r="U145" s="12">
        <v>0</v>
      </c>
      <c r="V145" s="12">
        <v>3</v>
      </c>
      <c r="W145" s="12">
        <v>0</v>
      </c>
      <c r="X145" s="12">
        <v>10</v>
      </c>
      <c r="Y145" s="12"/>
      <c r="Z145" s="18" t="s">
        <v>854</v>
      </c>
      <c r="AA145" s="19" t="s">
        <v>164</v>
      </c>
      <c r="AB145" s="19" t="s">
        <v>285</v>
      </c>
      <c r="AC145" s="19" t="s">
        <v>37</v>
      </c>
      <c r="AD145" s="19" t="s">
        <v>37</v>
      </c>
      <c r="AE145" s="13" t="s">
        <v>99</v>
      </c>
      <c r="AF145" s="20" t="s">
        <v>128</v>
      </c>
    </row>
    <row r="146" spans="1:32" ht="56.25" x14ac:dyDescent="0.25">
      <c r="A146" s="12">
        <v>19</v>
      </c>
      <c r="B146" s="13" t="s">
        <v>423</v>
      </c>
      <c r="C146" s="14" t="s">
        <v>75</v>
      </c>
      <c r="D146" s="15" t="s">
        <v>855</v>
      </c>
      <c r="E146" s="12" t="s">
        <v>113</v>
      </c>
      <c r="F146" s="16">
        <v>45404.6875</v>
      </c>
      <c r="G146" s="16">
        <v>45404.708333333336</v>
      </c>
      <c r="H146" s="12" t="s">
        <v>77</v>
      </c>
      <c r="I146" s="13" t="s">
        <v>856</v>
      </c>
      <c r="J146" s="17">
        <f t="shared" si="7"/>
        <v>0.50000000005820766</v>
      </c>
      <c r="K146" s="13" t="s">
        <v>857</v>
      </c>
      <c r="L146" s="12" t="s">
        <v>858</v>
      </c>
      <c r="M146" s="12"/>
      <c r="N146" s="12" t="s">
        <v>859</v>
      </c>
      <c r="O146" s="12">
        <v>12</v>
      </c>
      <c r="P146" s="12">
        <v>0</v>
      </c>
      <c r="Q146" s="12">
        <v>4</v>
      </c>
      <c r="R146" s="12">
        <v>8</v>
      </c>
      <c r="S146" s="12">
        <v>0</v>
      </c>
      <c r="T146" s="12">
        <v>0</v>
      </c>
      <c r="U146" s="12">
        <v>0</v>
      </c>
      <c r="V146" s="12">
        <v>12</v>
      </c>
      <c r="W146" s="12">
        <v>0</v>
      </c>
      <c r="X146" s="12">
        <v>270</v>
      </c>
      <c r="Y146" s="12"/>
      <c r="Z146" s="18" t="s">
        <v>860</v>
      </c>
      <c r="AA146" s="19" t="s">
        <v>100</v>
      </c>
      <c r="AB146" s="19" t="s">
        <v>80</v>
      </c>
      <c r="AC146" s="19" t="s">
        <v>37</v>
      </c>
      <c r="AD146" s="19" t="s">
        <v>37</v>
      </c>
      <c r="AE146" s="13" t="s">
        <v>129</v>
      </c>
      <c r="AF146" s="20" t="s">
        <v>36</v>
      </c>
    </row>
    <row r="147" spans="1:32" ht="75" x14ac:dyDescent="0.25">
      <c r="A147" s="12">
        <v>10</v>
      </c>
      <c r="B147" s="13" t="s">
        <v>747</v>
      </c>
      <c r="C147" s="14" t="s">
        <v>131</v>
      </c>
      <c r="D147" s="15" t="s">
        <v>862</v>
      </c>
      <c r="E147" s="12" t="s">
        <v>91</v>
      </c>
      <c r="F147" s="16">
        <v>45404.663194444445</v>
      </c>
      <c r="G147" s="16">
        <v>45404.746527777781</v>
      </c>
      <c r="H147" s="12" t="s">
        <v>77</v>
      </c>
      <c r="I147" s="13" t="s">
        <v>754</v>
      </c>
      <c r="J147" s="17">
        <f t="shared" si="7"/>
        <v>2.0000000000582077</v>
      </c>
      <c r="K147" s="13" t="s">
        <v>863</v>
      </c>
      <c r="L147" s="12"/>
      <c r="M147" s="12"/>
      <c r="N147" s="12" t="s">
        <v>864</v>
      </c>
      <c r="O147" s="12">
        <v>24</v>
      </c>
      <c r="P147" s="12">
        <v>0</v>
      </c>
      <c r="Q147" s="12">
        <v>0</v>
      </c>
      <c r="R147" s="12">
        <v>24</v>
      </c>
      <c r="S147" s="12">
        <v>0</v>
      </c>
      <c r="T147" s="12">
        <v>0</v>
      </c>
      <c r="U147" s="12">
        <v>0</v>
      </c>
      <c r="V147" s="12">
        <v>24</v>
      </c>
      <c r="W147" s="12">
        <v>0</v>
      </c>
      <c r="X147" s="12">
        <v>39</v>
      </c>
      <c r="Y147" s="12"/>
      <c r="Z147" s="18" t="s">
        <v>865</v>
      </c>
      <c r="AA147" s="19" t="s">
        <v>138</v>
      </c>
      <c r="AB147" s="19" t="s">
        <v>87</v>
      </c>
      <c r="AC147" s="19" t="s">
        <v>37</v>
      </c>
      <c r="AD147" s="19" t="s">
        <v>37</v>
      </c>
      <c r="AE147" s="13" t="s">
        <v>145</v>
      </c>
      <c r="AF147" s="20" t="s">
        <v>128</v>
      </c>
    </row>
    <row r="148" spans="1:32" ht="75" x14ac:dyDescent="0.25">
      <c r="A148" s="12">
        <v>10</v>
      </c>
      <c r="B148" s="13" t="s">
        <v>747</v>
      </c>
      <c r="C148" s="14" t="s">
        <v>90</v>
      </c>
      <c r="D148" s="15" t="s">
        <v>866</v>
      </c>
      <c r="E148" s="12" t="s">
        <v>76</v>
      </c>
      <c r="F148" s="16">
        <v>45404.756944444445</v>
      </c>
      <c r="G148" s="16">
        <v>45404.989583333336</v>
      </c>
      <c r="H148" s="12" t="s">
        <v>77</v>
      </c>
      <c r="I148" s="13" t="s">
        <v>867</v>
      </c>
      <c r="J148" s="17">
        <f t="shared" si="7"/>
        <v>5.5833333333721384</v>
      </c>
      <c r="K148" s="13" t="s">
        <v>868</v>
      </c>
      <c r="L148" s="12"/>
      <c r="M148" s="12"/>
      <c r="N148" s="12" t="s">
        <v>869</v>
      </c>
      <c r="O148" s="12">
        <v>37</v>
      </c>
      <c r="P148" s="12">
        <v>0</v>
      </c>
      <c r="Q148" s="12">
        <v>0</v>
      </c>
      <c r="R148" s="12">
        <v>37</v>
      </c>
      <c r="S148" s="12">
        <v>0</v>
      </c>
      <c r="T148" s="12">
        <v>0</v>
      </c>
      <c r="U148" s="12">
        <v>0</v>
      </c>
      <c r="V148" s="12">
        <v>37</v>
      </c>
      <c r="W148" s="12">
        <v>0</v>
      </c>
      <c r="X148" s="12">
        <v>53</v>
      </c>
      <c r="Y148" s="12"/>
      <c r="Z148" s="18" t="s">
        <v>870</v>
      </c>
      <c r="AA148" s="19" t="s">
        <v>109</v>
      </c>
      <c r="AB148" s="19" t="s">
        <v>80</v>
      </c>
      <c r="AC148" s="19" t="s">
        <v>37</v>
      </c>
      <c r="AD148" s="19" t="s">
        <v>37</v>
      </c>
      <c r="AE148" s="13" t="s">
        <v>145</v>
      </c>
      <c r="AF148" s="20" t="s">
        <v>36</v>
      </c>
    </row>
    <row r="149" spans="1:32" ht="93.75" x14ac:dyDescent="0.25">
      <c r="A149" s="12">
        <v>8</v>
      </c>
      <c r="B149" s="13" t="s">
        <v>197</v>
      </c>
      <c r="C149" s="14" t="s">
        <v>75</v>
      </c>
      <c r="D149" s="15" t="s">
        <v>874</v>
      </c>
      <c r="E149" s="12" t="s">
        <v>113</v>
      </c>
      <c r="F149" s="16">
        <v>45404.666666666664</v>
      </c>
      <c r="G149" s="16">
        <v>45404.729166666664</v>
      </c>
      <c r="H149" s="12" t="s">
        <v>77</v>
      </c>
      <c r="I149" s="15" t="s">
        <v>875</v>
      </c>
      <c r="J149" s="17">
        <f t="shared" si="7"/>
        <v>1.5</v>
      </c>
      <c r="K149" s="13" t="s">
        <v>876</v>
      </c>
      <c r="L149" s="12"/>
      <c r="M149" s="12" t="s">
        <v>877</v>
      </c>
      <c r="N149" s="12" t="s">
        <v>878</v>
      </c>
      <c r="O149" s="12">
        <v>210</v>
      </c>
      <c r="P149" s="12">
        <v>0</v>
      </c>
      <c r="Q149" s="12">
        <v>2</v>
      </c>
      <c r="R149" s="12">
        <v>208</v>
      </c>
      <c r="S149" s="12">
        <v>0</v>
      </c>
      <c r="T149" s="12">
        <v>0</v>
      </c>
      <c r="U149" s="12">
        <v>0</v>
      </c>
      <c r="V149" s="12">
        <v>210</v>
      </c>
      <c r="W149" s="12">
        <v>0</v>
      </c>
      <c r="X149" s="12">
        <v>1400</v>
      </c>
      <c r="Y149" s="12"/>
      <c r="Z149" s="18" t="s">
        <v>879</v>
      </c>
      <c r="AA149" s="19" t="s">
        <v>100</v>
      </c>
      <c r="AB149" s="19" t="s">
        <v>80</v>
      </c>
      <c r="AC149" s="19" t="s">
        <v>37</v>
      </c>
      <c r="AD149" s="19" t="s">
        <v>37</v>
      </c>
      <c r="AE149" s="13" t="s">
        <v>198</v>
      </c>
      <c r="AF149" s="20" t="s">
        <v>36</v>
      </c>
    </row>
    <row r="150" spans="1:32" ht="56.25" x14ac:dyDescent="0.25">
      <c r="A150" s="12">
        <v>8</v>
      </c>
      <c r="B150" s="13" t="s">
        <v>880</v>
      </c>
      <c r="C150" s="14" t="s">
        <v>75</v>
      </c>
      <c r="D150" s="15" t="s">
        <v>881</v>
      </c>
      <c r="E150" s="12" t="s">
        <v>113</v>
      </c>
      <c r="F150" s="16">
        <v>45406.229166666664</v>
      </c>
      <c r="G150" s="16">
        <v>45406.253472222219</v>
      </c>
      <c r="H150" s="12" t="s">
        <v>77</v>
      </c>
      <c r="I150" s="13" t="s">
        <v>882</v>
      </c>
      <c r="J150" s="17">
        <f t="shared" si="7"/>
        <v>0.58333333331393078</v>
      </c>
      <c r="K150" s="12" t="s">
        <v>883</v>
      </c>
      <c r="L150" s="12" t="s">
        <v>117</v>
      </c>
      <c r="M150" s="12"/>
      <c r="N150" s="12" t="s">
        <v>884</v>
      </c>
      <c r="O150" s="12">
        <v>42</v>
      </c>
      <c r="P150" s="12">
        <v>0</v>
      </c>
      <c r="Q150" s="12">
        <v>1</v>
      </c>
      <c r="R150" s="12">
        <v>41</v>
      </c>
      <c r="S150" s="12">
        <v>0</v>
      </c>
      <c r="T150" s="12">
        <v>0</v>
      </c>
      <c r="U150" s="12">
        <v>0</v>
      </c>
      <c r="V150" s="12">
        <v>42</v>
      </c>
      <c r="W150" s="12">
        <v>0</v>
      </c>
      <c r="X150" s="12">
        <v>85</v>
      </c>
      <c r="Y150" s="12"/>
      <c r="Z150" s="18" t="s">
        <v>885</v>
      </c>
      <c r="AA150" s="19" t="s">
        <v>100</v>
      </c>
      <c r="AB150" s="19" t="s">
        <v>80</v>
      </c>
      <c r="AC150" s="19" t="s">
        <v>37</v>
      </c>
      <c r="AD150" s="19" t="s">
        <v>37</v>
      </c>
      <c r="AE150" s="13" t="s">
        <v>129</v>
      </c>
      <c r="AF150" s="20" t="s">
        <v>36</v>
      </c>
    </row>
    <row r="151" spans="1:32" ht="150" x14ac:dyDescent="0.25">
      <c r="A151" s="12">
        <v>10</v>
      </c>
      <c r="B151" s="13" t="s">
        <v>140</v>
      </c>
      <c r="C151" s="14" t="s">
        <v>83</v>
      </c>
      <c r="D151" s="15" t="s">
        <v>228</v>
      </c>
      <c r="E151" s="12" t="s">
        <v>76</v>
      </c>
      <c r="F151" s="16">
        <v>45405.56527777778</v>
      </c>
      <c r="G151" s="16">
        <v>45405.614583333336</v>
      </c>
      <c r="H151" s="12" t="s">
        <v>77</v>
      </c>
      <c r="I151" s="13" t="s">
        <v>886</v>
      </c>
      <c r="J151" s="17">
        <f t="shared" si="7"/>
        <v>1.1833333333488554</v>
      </c>
      <c r="K151" s="12" t="s">
        <v>871</v>
      </c>
      <c r="L151" s="12"/>
      <c r="M151" s="12"/>
      <c r="N151" s="12" t="s">
        <v>872</v>
      </c>
      <c r="O151" s="12">
        <v>874</v>
      </c>
      <c r="P151" s="12">
        <v>0</v>
      </c>
      <c r="Q151" s="12">
        <v>0</v>
      </c>
      <c r="R151" s="12">
        <v>873</v>
      </c>
      <c r="S151" s="12">
        <v>0</v>
      </c>
      <c r="T151" s="12">
        <v>0</v>
      </c>
      <c r="U151" s="12">
        <v>0</v>
      </c>
      <c r="V151" s="12">
        <v>873</v>
      </c>
      <c r="W151" s="12">
        <v>1</v>
      </c>
      <c r="X151" s="12" t="s">
        <v>873</v>
      </c>
      <c r="Y151" s="12" t="s">
        <v>123</v>
      </c>
      <c r="Z151" s="18" t="s">
        <v>887</v>
      </c>
      <c r="AA151" s="19" t="s">
        <v>120</v>
      </c>
      <c r="AB151" s="19" t="s">
        <v>241</v>
      </c>
      <c r="AC151" s="19" t="s">
        <v>37</v>
      </c>
      <c r="AD151" s="19" t="s">
        <v>37</v>
      </c>
      <c r="AE151" s="13" t="s">
        <v>145</v>
      </c>
      <c r="AF151" s="20" t="s">
        <v>128</v>
      </c>
    </row>
    <row r="152" spans="1:32" customFormat="1" ht="56.25" x14ac:dyDescent="0.25">
      <c r="A152" s="12">
        <v>12</v>
      </c>
      <c r="B152" s="13" t="s">
        <v>107</v>
      </c>
      <c r="C152" s="14" t="s">
        <v>83</v>
      </c>
      <c r="D152" s="15" t="s">
        <v>888</v>
      </c>
      <c r="E152" s="12" t="s">
        <v>84</v>
      </c>
      <c r="F152" s="16">
        <v>45407.375</v>
      </c>
      <c r="G152" s="16">
        <v>45407.451388888891</v>
      </c>
      <c r="H152" s="12" t="s">
        <v>77</v>
      </c>
      <c r="I152" s="13" t="s">
        <v>551</v>
      </c>
      <c r="J152" s="17">
        <f t="shared" ref="J152:J163" si="8">(G152-F152)*24</f>
        <v>1.8333333333721384</v>
      </c>
      <c r="K152" s="15" t="s">
        <v>888</v>
      </c>
      <c r="L152" s="12"/>
      <c r="M152" s="12"/>
      <c r="N152" s="12" t="s">
        <v>110</v>
      </c>
      <c r="O152" s="12">
        <v>1</v>
      </c>
      <c r="P152" s="12">
        <v>0</v>
      </c>
      <c r="Q152" s="12">
        <v>0</v>
      </c>
      <c r="R152" s="12">
        <v>1</v>
      </c>
      <c r="S152" s="12">
        <v>0</v>
      </c>
      <c r="T152" s="12">
        <v>0</v>
      </c>
      <c r="U152" s="12">
        <v>0</v>
      </c>
      <c r="V152" s="12">
        <v>1</v>
      </c>
      <c r="W152" s="12">
        <v>0</v>
      </c>
      <c r="X152" s="12">
        <v>2</v>
      </c>
      <c r="Y152" s="12"/>
      <c r="Z152" s="18" t="s">
        <v>889</v>
      </c>
      <c r="AA152" s="19" t="s">
        <v>109</v>
      </c>
      <c r="AB152" s="19" t="s">
        <v>206</v>
      </c>
      <c r="AC152" s="19" t="s">
        <v>37</v>
      </c>
      <c r="AD152" s="19" t="s">
        <v>37</v>
      </c>
      <c r="AE152" s="13" t="s">
        <v>383</v>
      </c>
      <c r="AF152" s="20" t="s">
        <v>36</v>
      </c>
    </row>
    <row r="153" spans="1:32" customFormat="1" ht="56.25" x14ac:dyDescent="0.25">
      <c r="A153" s="12">
        <v>12</v>
      </c>
      <c r="B153" s="13" t="s">
        <v>107</v>
      </c>
      <c r="C153" s="14" t="s">
        <v>83</v>
      </c>
      <c r="D153" s="15" t="s">
        <v>890</v>
      </c>
      <c r="E153" s="12" t="s">
        <v>84</v>
      </c>
      <c r="F153" s="16">
        <v>45407.489583333336</v>
      </c>
      <c r="G153" s="16">
        <v>45407.569444444445</v>
      </c>
      <c r="H153" s="12" t="s">
        <v>77</v>
      </c>
      <c r="I153" s="13" t="s">
        <v>891</v>
      </c>
      <c r="J153" s="17">
        <f t="shared" si="8"/>
        <v>1.9166666666278616</v>
      </c>
      <c r="K153" s="15" t="s">
        <v>890</v>
      </c>
      <c r="L153" s="12"/>
      <c r="M153" s="12"/>
      <c r="N153" s="12" t="s">
        <v>110</v>
      </c>
      <c r="O153" s="12">
        <v>1</v>
      </c>
      <c r="P153" s="12">
        <v>0</v>
      </c>
      <c r="Q153" s="12">
        <v>0</v>
      </c>
      <c r="R153" s="12">
        <v>1</v>
      </c>
      <c r="S153" s="12">
        <v>0</v>
      </c>
      <c r="T153" s="12">
        <v>0</v>
      </c>
      <c r="U153" s="12">
        <v>0</v>
      </c>
      <c r="V153" s="12">
        <v>1</v>
      </c>
      <c r="W153" s="12">
        <v>0</v>
      </c>
      <c r="X153" s="12">
        <v>2</v>
      </c>
      <c r="Y153" s="12"/>
      <c r="Z153" s="18" t="s">
        <v>892</v>
      </c>
      <c r="AA153" s="19" t="s">
        <v>109</v>
      </c>
      <c r="AB153" s="19" t="s">
        <v>206</v>
      </c>
      <c r="AC153" s="19" t="s">
        <v>37</v>
      </c>
      <c r="AD153" s="19" t="s">
        <v>37</v>
      </c>
      <c r="AE153" s="13" t="s">
        <v>383</v>
      </c>
      <c r="AF153" s="20" t="s">
        <v>36</v>
      </c>
    </row>
    <row r="154" spans="1:32" customFormat="1" ht="56.25" x14ac:dyDescent="0.25">
      <c r="A154" s="12">
        <v>12</v>
      </c>
      <c r="B154" s="13" t="s">
        <v>98</v>
      </c>
      <c r="C154" s="14" t="s">
        <v>75</v>
      </c>
      <c r="D154" s="15" t="s">
        <v>893</v>
      </c>
      <c r="E154" s="12" t="s">
        <v>91</v>
      </c>
      <c r="F154" s="16">
        <v>45407.354166666664</v>
      </c>
      <c r="G154" s="16">
        <v>45407.5</v>
      </c>
      <c r="H154" s="12" t="s">
        <v>77</v>
      </c>
      <c r="I154" s="13" t="s">
        <v>894</v>
      </c>
      <c r="J154" s="17">
        <f t="shared" si="8"/>
        <v>3.5000000000582077</v>
      </c>
      <c r="K154" s="12" t="s">
        <v>895</v>
      </c>
      <c r="L154" s="12"/>
      <c r="M154" s="12"/>
      <c r="N154" s="12" t="s">
        <v>160</v>
      </c>
      <c r="O154" s="12">
        <v>2</v>
      </c>
      <c r="P154" s="12">
        <v>0</v>
      </c>
      <c r="Q154" s="12">
        <v>0</v>
      </c>
      <c r="R154" s="12">
        <v>2</v>
      </c>
      <c r="S154" s="12">
        <v>0</v>
      </c>
      <c r="T154" s="12">
        <v>0</v>
      </c>
      <c r="U154" s="12">
        <v>0</v>
      </c>
      <c r="V154" s="12">
        <v>2</v>
      </c>
      <c r="W154" s="12">
        <v>0</v>
      </c>
      <c r="X154" s="12">
        <v>10</v>
      </c>
      <c r="Y154" s="12"/>
      <c r="Z154" s="18" t="s">
        <v>896</v>
      </c>
      <c r="AA154" s="19" t="s">
        <v>164</v>
      </c>
      <c r="AB154" s="19" t="s">
        <v>134</v>
      </c>
      <c r="AC154" s="19" t="s">
        <v>37</v>
      </c>
      <c r="AD154" s="19" t="s">
        <v>37</v>
      </c>
      <c r="AE154" s="13" t="s">
        <v>99</v>
      </c>
      <c r="AF154" s="20" t="s">
        <v>128</v>
      </c>
    </row>
    <row r="155" spans="1:32" ht="75" x14ac:dyDescent="0.25">
      <c r="A155" s="12">
        <v>12</v>
      </c>
      <c r="B155" s="13" t="s">
        <v>197</v>
      </c>
      <c r="C155" s="14" t="s">
        <v>83</v>
      </c>
      <c r="D155" s="15" t="s">
        <v>400</v>
      </c>
      <c r="E155" s="12" t="s">
        <v>113</v>
      </c>
      <c r="F155" s="16">
        <v>45407.378472222219</v>
      </c>
      <c r="G155" s="16">
        <v>45407.392361111109</v>
      </c>
      <c r="H155" s="12" t="s">
        <v>77</v>
      </c>
      <c r="I155" s="13" t="s">
        <v>897</v>
      </c>
      <c r="J155" s="17">
        <f t="shared" si="8"/>
        <v>0.33333333337213844</v>
      </c>
      <c r="K155" s="12" t="s">
        <v>402</v>
      </c>
      <c r="L155" s="12"/>
      <c r="M155" s="12" t="s">
        <v>403</v>
      </c>
      <c r="N155" s="12" t="s">
        <v>404</v>
      </c>
      <c r="O155" s="12">
        <v>152</v>
      </c>
      <c r="P155" s="12">
        <v>0</v>
      </c>
      <c r="Q155" s="12">
        <v>3</v>
      </c>
      <c r="R155" s="12">
        <v>149</v>
      </c>
      <c r="S155" s="12">
        <v>0</v>
      </c>
      <c r="T155" s="12">
        <v>0</v>
      </c>
      <c r="U155" s="12">
        <v>0</v>
      </c>
      <c r="V155" s="12">
        <v>152</v>
      </c>
      <c r="W155" s="12">
        <v>0</v>
      </c>
      <c r="X155" s="12">
        <v>272</v>
      </c>
      <c r="Y155" s="12"/>
      <c r="Z155" s="18" t="s">
        <v>898</v>
      </c>
      <c r="AA155" s="19" t="s">
        <v>79</v>
      </c>
      <c r="AB155" s="19" t="s">
        <v>121</v>
      </c>
      <c r="AC155" s="19" t="s">
        <v>37</v>
      </c>
      <c r="AD155" s="19" t="s">
        <v>37</v>
      </c>
      <c r="AE155" s="13" t="s">
        <v>198</v>
      </c>
      <c r="AF155" s="20" t="s">
        <v>36</v>
      </c>
    </row>
    <row r="156" spans="1:32" ht="93.75" x14ac:dyDescent="0.25">
      <c r="A156" s="24">
        <v>14</v>
      </c>
      <c r="B156" s="25" t="s">
        <v>115</v>
      </c>
      <c r="C156" s="26" t="s">
        <v>131</v>
      </c>
      <c r="D156" s="30" t="s">
        <v>899</v>
      </c>
      <c r="E156" s="24" t="s">
        <v>113</v>
      </c>
      <c r="F156" s="28">
        <v>45407.479166666664</v>
      </c>
      <c r="G156" s="28">
        <v>45407.520833333336</v>
      </c>
      <c r="H156" s="21" t="s">
        <v>77</v>
      </c>
      <c r="I156" s="25" t="s">
        <v>900</v>
      </c>
      <c r="J156" s="17">
        <f t="shared" si="8"/>
        <v>1.0000000001164153</v>
      </c>
      <c r="K156" s="24" t="s">
        <v>901</v>
      </c>
      <c r="L156" s="24"/>
      <c r="M156" s="31" t="s">
        <v>167</v>
      </c>
      <c r="N156" s="31" t="s">
        <v>376</v>
      </c>
      <c r="O156" s="31">
        <v>157</v>
      </c>
      <c r="P156" s="31">
        <v>0</v>
      </c>
      <c r="Q156" s="31">
        <v>1</v>
      </c>
      <c r="R156" s="31">
        <v>156</v>
      </c>
      <c r="S156" s="31">
        <v>0</v>
      </c>
      <c r="T156" s="31">
        <v>0</v>
      </c>
      <c r="U156" s="31">
        <v>0</v>
      </c>
      <c r="V156" s="31">
        <v>157</v>
      </c>
      <c r="W156" s="31">
        <v>0</v>
      </c>
      <c r="X156" s="31">
        <v>250</v>
      </c>
      <c r="Y156" s="24"/>
      <c r="Z156" s="29" t="s">
        <v>902</v>
      </c>
      <c r="AA156" s="23" t="s">
        <v>79</v>
      </c>
      <c r="AB156" s="23" t="s">
        <v>121</v>
      </c>
      <c r="AC156" s="23" t="s">
        <v>37</v>
      </c>
      <c r="AD156" s="23" t="s">
        <v>37</v>
      </c>
      <c r="AE156" s="56" t="s">
        <v>257</v>
      </c>
      <c r="AF156" s="20" t="s">
        <v>36</v>
      </c>
    </row>
    <row r="157" spans="1:32" ht="56.25" x14ac:dyDescent="0.25">
      <c r="A157" s="24">
        <v>14</v>
      </c>
      <c r="B157" s="25" t="s">
        <v>115</v>
      </c>
      <c r="C157" s="26" t="s">
        <v>75</v>
      </c>
      <c r="D157" s="27" t="s">
        <v>903</v>
      </c>
      <c r="E157" s="24" t="s">
        <v>91</v>
      </c>
      <c r="F157" s="28">
        <v>45407.743055555555</v>
      </c>
      <c r="G157" s="28">
        <v>45407.868055555555</v>
      </c>
      <c r="H157" s="21" t="s">
        <v>77</v>
      </c>
      <c r="I157" s="25" t="s">
        <v>904</v>
      </c>
      <c r="J157" s="17">
        <f t="shared" si="8"/>
        <v>3</v>
      </c>
      <c r="K157" s="24" t="s">
        <v>905</v>
      </c>
      <c r="L157" s="24"/>
      <c r="M157" s="24"/>
      <c r="N157" s="24" t="s">
        <v>92</v>
      </c>
      <c r="O157" s="24">
        <v>1</v>
      </c>
      <c r="P157" s="24">
        <v>0</v>
      </c>
      <c r="Q157" s="24">
        <v>0</v>
      </c>
      <c r="R157" s="24">
        <v>1</v>
      </c>
      <c r="S157" s="24">
        <v>0</v>
      </c>
      <c r="T157" s="24">
        <v>0</v>
      </c>
      <c r="U157" s="24">
        <v>0</v>
      </c>
      <c r="V157" s="24">
        <v>1</v>
      </c>
      <c r="W157" s="24">
        <v>0</v>
      </c>
      <c r="X157" s="24">
        <v>30</v>
      </c>
      <c r="Y157" s="24"/>
      <c r="Z157" s="29" t="s">
        <v>906</v>
      </c>
      <c r="AA157" s="23" t="s">
        <v>79</v>
      </c>
      <c r="AB157" s="23" t="s">
        <v>80</v>
      </c>
      <c r="AC157" s="23" t="s">
        <v>37</v>
      </c>
      <c r="AD157" s="23" t="s">
        <v>37</v>
      </c>
      <c r="AE157" s="56" t="s">
        <v>257</v>
      </c>
      <c r="AF157" s="20" t="s">
        <v>36</v>
      </c>
    </row>
    <row r="158" spans="1:32" ht="56.25" x14ac:dyDescent="0.25">
      <c r="A158" s="12">
        <v>8</v>
      </c>
      <c r="B158" s="13" t="s">
        <v>880</v>
      </c>
      <c r="C158" s="14" t="s">
        <v>90</v>
      </c>
      <c r="D158" s="15" t="s">
        <v>515</v>
      </c>
      <c r="E158" s="12" t="s">
        <v>113</v>
      </c>
      <c r="F158" s="16">
        <v>45407.923611111109</v>
      </c>
      <c r="G158" s="16">
        <v>45407.9375</v>
      </c>
      <c r="H158" s="12" t="s">
        <v>77</v>
      </c>
      <c r="I158" s="13" t="s">
        <v>907</v>
      </c>
      <c r="J158" s="17">
        <f t="shared" si="8"/>
        <v>0.33333333337213844</v>
      </c>
      <c r="K158" s="12" t="s">
        <v>908</v>
      </c>
      <c r="L158" s="12" t="s">
        <v>152</v>
      </c>
      <c r="M158" s="12"/>
      <c r="N158" s="12" t="s">
        <v>188</v>
      </c>
      <c r="O158" s="12">
        <v>65</v>
      </c>
      <c r="P158" s="12">
        <v>0</v>
      </c>
      <c r="Q158" s="12">
        <v>1</v>
      </c>
      <c r="R158" s="12">
        <v>64</v>
      </c>
      <c r="S158" s="12">
        <v>0</v>
      </c>
      <c r="T158" s="12">
        <v>0</v>
      </c>
      <c r="U158" s="12">
        <v>0</v>
      </c>
      <c r="V158" s="12">
        <v>65</v>
      </c>
      <c r="W158" s="12">
        <v>0</v>
      </c>
      <c r="X158" s="12">
        <v>467</v>
      </c>
      <c r="Y158" s="12"/>
      <c r="Z158" s="18" t="s">
        <v>909</v>
      </c>
      <c r="AA158" s="19" t="s">
        <v>79</v>
      </c>
      <c r="AB158" s="19" t="s">
        <v>121</v>
      </c>
      <c r="AC158" s="19" t="s">
        <v>37</v>
      </c>
      <c r="AD158" s="19" t="s">
        <v>37</v>
      </c>
      <c r="AE158" s="13" t="s">
        <v>88</v>
      </c>
      <c r="AF158" s="20" t="s">
        <v>36</v>
      </c>
    </row>
    <row r="159" spans="1:32" ht="75" x14ac:dyDescent="0.25">
      <c r="A159" s="12">
        <v>8</v>
      </c>
      <c r="B159" s="13" t="s">
        <v>880</v>
      </c>
      <c r="C159" s="14" t="s">
        <v>75</v>
      </c>
      <c r="D159" s="15" t="s">
        <v>256</v>
      </c>
      <c r="E159" s="12" t="s">
        <v>113</v>
      </c>
      <c r="F159" s="16">
        <v>45408</v>
      </c>
      <c r="G159" s="16">
        <v>45408.125</v>
      </c>
      <c r="H159" s="12" t="s">
        <v>77</v>
      </c>
      <c r="I159" s="13" t="s">
        <v>910</v>
      </c>
      <c r="J159" s="17">
        <f t="shared" si="8"/>
        <v>3</v>
      </c>
      <c r="K159" s="12" t="s">
        <v>911</v>
      </c>
      <c r="L159" s="12" t="s">
        <v>912</v>
      </c>
      <c r="M159" s="12"/>
      <c r="N159" s="12" t="s">
        <v>913</v>
      </c>
      <c r="O159" s="12">
        <v>144</v>
      </c>
      <c r="P159" s="12">
        <v>0</v>
      </c>
      <c r="Q159" s="12">
        <v>20</v>
      </c>
      <c r="R159" s="12">
        <v>124</v>
      </c>
      <c r="S159" s="12">
        <v>0</v>
      </c>
      <c r="T159" s="12">
        <v>0</v>
      </c>
      <c r="U159" s="12">
        <v>0</v>
      </c>
      <c r="V159" s="12">
        <v>144</v>
      </c>
      <c r="W159" s="12">
        <v>0</v>
      </c>
      <c r="X159" s="12">
        <v>1471</v>
      </c>
      <c r="Y159" s="12"/>
      <c r="Z159" s="18" t="s">
        <v>914</v>
      </c>
      <c r="AA159" s="19" t="s">
        <v>100</v>
      </c>
      <c r="AB159" s="19" t="s">
        <v>80</v>
      </c>
      <c r="AC159" s="19" t="s">
        <v>37</v>
      </c>
      <c r="AD159" s="19" t="s">
        <v>37</v>
      </c>
      <c r="AE159" s="13" t="s">
        <v>88</v>
      </c>
      <c r="AF159" s="20" t="s">
        <v>36</v>
      </c>
    </row>
    <row r="160" spans="1:32" ht="93.75" x14ac:dyDescent="0.25">
      <c r="A160" s="12">
        <v>8</v>
      </c>
      <c r="B160" s="13" t="s">
        <v>880</v>
      </c>
      <c r="C160" s="14" t="s">
        <v>75</v>
      </c>
      <c r="D160" s="15" t="s">
        <v>915</v>
      </c>
      <c r="E160" s="12" t="s">
        <v>113</v>
      </c>
      <c r="F160" s="16">
        <v>45408</v>
      </c>
      <c r="G160" s="16">
        <v>45408.107638888891</v>
      </c>
      <c r="H160" s="12" t="s">
        <v>77</v>
      </c>
      <c r="I160" s="13" t="s">
        <v>916</v>
      </c>
      <c r="J160" s="17">
        <f t="shared" si="8"/>
        <v>2.5833333333721384</v>
      </c>
      <c r="K160" s="12" t="s">
        <v>917</v>
      </c>
      <c r="L160" s="12" t="s">
        <v>918</v>
      </c>
      <c r="M160" s="12"/>
      <c r="N160" s="12" t="s">
        <v>919</v>
      </c>
      <c r="O160" s="12">
        <v>94</v>
      </c>
      <c r="P160" s="12">
        <v>0</v>
      </c>
      <c r="Q160" s="12">
        <v>12</v>
      </c>
      <c r="R160" s="12">
        <v>81</v>
      </c>
      <c r="S160" s="12">
        <v>0</v>
      </c>
      <c r="T160" s="12">
        <v>0</v>
      </c>
      <c r="U160" s="12">
        <v>0</v>
      </c>
      <c r="V160" s="12">
        <v>93</v>
      </c>
      <c r="W160" s="12">
        <v>1</v>
      </c>
      <c r="X160" s="12">
        <v>869</v>
      </c>
      <c r="Y160" s="12" t="s">
        <v>238</v>
      </c>
      <c r="Z160" s="18" t="s">
        <v>920</v>
      </c>
      <c r="AA160" s="19" t="s">
        <v>100</v>
      </c>
      <c r="AB160" s="19" t="s">
        <v>80</v>
      </c>
      <c r="AC160" s="19" t="s">
        <v>37</v>
      </c>
      <c r="AD160" s="19" t="s">
        <v>37</v>
      </c>
      <c r="AE160" s="13" t="s">
        <v>88</v>
      </c>
      <c r="AF160" s="20" t="s">
        <v>36</v>
      </c>
    </row>
    <row r="161" spans="1:32" ht="56.25" x14ac:dyDescent="0.25">
      <c r="A161" s="12">
        <v>21</v>
      </c>
      <c r="B161" s="13" t="s">
        <v>89</v>
      </c>
      <c r="C161" s="14" t="s">
        <v>83</v>
      </c>
      <c r="D161" s="15" t="s">
        <v>921</v>
      </c>
      <c r="E161" s="12" t="s">
        <v>91</v>
      </c>
      <c r="F161" s="16">
        <v>45408.375</v>
      </c>
      <c r="G161" s="16">
        <v>45408.677083333336</v>
      </c>
      <c r="H161" s="12" t="s">
        <v>77</v>
      </c>
      <c r="I161" s="13" t="s">
        <v>922</v>
      </c>
      <c r="J161" s="17">
        <f t="shared" si="8"/>
        <v>7.2500000000582077</v>
      </c>
      <c r="K161" s="57" t="s">
        <v>923</v>
      </c>
      <c r="L161" s="12"/>
      <c r="M161" s="12"/>
      <c r="N161" s="12" t="s">
        <v>85</v>
      </c>
      <c r="O161" s="12">
        <v>1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1</v>
      </c>
      <c r="W161" s="12">
        <v>0</v>
      </c>
      <c r="X161" s="12">
        <v>0.3</v>
      </c>
      <c r="Y161" s="12"/>
      <c r="Z161" s="62" t="s">
        <v>924</v>
      </c>
      <c r="AA161" s="19" t="s">
        <v>184</v>
      </c>
      <c r="AB161" s="19" t="s">
        <v>87</v>
      </c>
      <c r="AC161" s="19" t="s">
        <v>37</v>
      </c>
      <c r="AD161" s="19" t="s">
        <v>37</v>
      </c>
      <c r="AE161" s="13" t="s">
        <v>836</v>
      </c>
      <c r="AF161" s="20" t="s">
        <v>128</v>
      </c>
    </row>
    <row r="162" spans="1:32" ht="150" x14ac:dyDescent="0.25">
      <c r="A162" s="43">
        <v>18</v>
      </c>
      <c r="B162" s="44" t="s">
        <v>115</v>
      </c>
      <c r="C162" s="45" t="s">
        <v>75</v>
      </c>
      <c r="D162" s="67" t="s">
        <v>925</v>
      </c>
      <c r="E162" s="21" t="s">
        <v>113</v>
      </c>
      <c r="F162" s="68">
        <v>45408.465277777781</v>
      </c>
      <c r="G162" s="68">
        <v>45408.493055555555</v>
      </c>
      <c r="H162" s="21" t="s">
        <v>77</v>
      </c>
      <c r="I162" s="48" t="s">
        <v>926</v>
      </c>
      <c r="J162" s="69">
        <f t="shared" si="8"/>
        <v>0.6666666665696539</v>
      </c>
      <c r="K162" s="70" t="s">
        <v>927</v>
      </c>
      <c r="L162" s="24"/>
      <c r="M162" s="24" t="s">
        <v>928</v>
      </c>
      <c r="N162" s="21" t="s">
        <v>929</v>
      </c>
      <c r="O162" s="24">
        <v>201</v>
      </c>
      <c r="P162" s="24">
        <v>2</v>
      </c>
      <c r="Q162" s="24">
        <v>8</v>
      </c>
      <c r="R162" s="21">
        <v>191</v>
      </c>
      <c r="S162" s="21">
        <v>0</v>
      </c>
      <c r="T162" s="21">
        <v>0</v>
      </c>
      <c r="U162" s="21">
        <v>0</v>
      </c>
      <c r="V162" s="21">
        <v>201</v>
      </c>
      <c r="W162" s="21">
        <v>0</v>
      </c>
      <c r="X162" s="21">
        <v>1300</v>
      </c>
      <c r="Y162" s="71"/>
      <c r="Z162" s="72" t="s">
        <v>930</v>
      </c>
      <c r="AA162" s="73" t="s">
        <v>79</v>
      </c>
      <c r="AB162" s="73" t="s">
        <v>80</v>
      </c>
      <c r="AC162" s="23" t="s">
        <v>37</v>
      </c>
      <c r="AD162" s="23" t="s">
        <v>37</v>
      </c>
      <c r="AE162" s="25" t="s">
        <v>596</v>
      </c>
      <c r="AF162" s="20" t="s">
        <v>36</v>
      </c>
    </row>
    <row r="163" spans="1:32" ht="75" x14ac:dyDescent="0.25">
      <c r="A163" s="74">
        <v>18</v>
      </c>
      <c r="B163" s="75" t="s">
        <v>115</v>
      </c>
      <c r="C163" s="76" t="s">
        <v>75</v>
      </c>
      <c r="D163" s="77" t="s">
        <v>931</v>
      </c>
      <c r="E163" s="74" t="s">
        <v>113</v>
      </c>
      <c r="F163" s="78">
        <v>45408.743055555555</v>
      </c>
      <c r="G163" s="78">
        <v>45409.472222222219</v>
      </c>
      <c r="H163" s="21" t="s">
        <v>77</v>
      </c>
      <c r="I163" s="75" t="s">
        <v>932</v>
      </c>
      <c r="J163" s="69">
        <f t="shared" si="8"/>
        <v>17.499999999941792</v>
      </c>
      <c r="K163" s="79" t="s">
        <v>933</v>
      </c>
      <c r="L163" s="74"/>
      <c r="M163" s="74"/>
      <c r="N163" s="74" t="s">
        <v>236</v>
      </c>
      <c r="O163" s="74">
        <v>1</v>
      </c>
      <c r="P163" s="74">
        <v>0</v>
      </c>
      <c r="Q163" s="74">
        <v>0</v>
      </c>
      <c r="R163" s="74">
        <v>1</v>
      </c>
      <c r="S163" s="74">
        <v>0</v>
      </c>
      <c r="T163" s="74">
        <v>0</v>
      </c>
      <c r="U163" s="74">
        <v>0</v>
      </c>
      <c r="V163" s="74">
        <v>1</v>
      </c>
      <c r="W163" s="74">
        <v>0</v>
      </c>
      <c r="X163" s="74">
        <v>5</v>
      </c>
      <c r="Y163" s="74"/>
      <c r="Z163" s="72" t="s">
        <v>934</v>
      </c>
      <c r="AA163" s="73" t="s">
        <v>79</v>
      </c>
      <c r="AB163" s="80" t="s">
        <v>121</v>
      </c>
      <c r="AC163" s="23" t="s">
        <v>37</v>
      </c>
      <c r="AD163" s="23" t="s">
        <v>37</v>
      </c>
      <c r="AE163" s="25" t="s">
        <v>596</v>
      </c>
      <c r="AF163" s="20" t="s">
        <v>36</v>
      </c>
    </row>
    <row r="164" spans="1:32" ht="56.25" x14ac:dyDescent="0.25">
      <c r="A164" s="74">
        <v>18</v>
      </c>
      <c r="B164" s="13" t="s">
        <v>107</v>
      </c>
      <c r="C164" s="14" t="s">
        <v>83</v>
      </c>
      <c r="D164" s="15" t="s">
        <v>935</v>
      </c>
      <c r="E164" s="12" t="s">
        <v>91</v>
      </c>
      <c r="F164" s="42">
        <v>45408.472222222219</v>
      </c>
      <c r="G164" s="42">
        <v>45408.597222222219</v>
      </c>
      <c r="H164" s="12" t="s">
        <v>77</v>
      </c>
      <c r="I164" s="13" t="s">
        <v>936</v>
      </c>
      <c r="J164" s="81">
        <f>(G164-F164)*24</f>
        <v>3</v>
      </c>
      <c r="K164" s="82" t="s">
        <v>935</v>
      </c>
      <c r="L164" s="12"/>
      <c r="M164" s="12"/>
      <c r="N164" s="12" t="s">
        <v>110</v>
      </c>
      <c r="O164" s="12">
        <v>1</v>
      </c>
      <c r="P164" s="12">
        <v>0</v>
      </c>
      <c r="Q164" s="12">
        <v>0</v>
      </c>
      <c r="R164" s="12">
        <v>1</v>
      </c>
      <c r="S164" s="12">
        <v>0</v>
      </c>
      <c r="T164" s="12">
        <v>0</v>
      </c>
      <c r="U164" s="12">
        <v>0</v>
      </c>
      <c r="V164" s="12">
        <v>1</v>
      </c>
      <c r="W164" s="12">
        <v>0</v>
      </c>
      <c r="X164" s="12">
        <v>2</v>
      </c>
      <c r="Y164" s="12"/>
      <c r="Z164" s="18" t="s">
        <v>937</v>
      </c>
      <c r="AA164" s="19" t="s">
        <v>595</v>
      </c>
      <c r="AB164" s="19" t="s">
        <v>206</v>
      </c>
      <c r="AC164" s="19" t="s">
        <v>37</v>
      </c>
      <c r="AD164" s="19" t="s">
        <v>37</v>
      </c>
      <c r="AE164" s="13" t="s">
        <v>383</v>
      </c>
      <c r="AF164" s="20" t="s">
        <v>36</v>
      </c>
    </row>
    <row r="165" spans="1:32" ht="56.25" x14ac:dyDescent="0.25">
      <c r="A165" s="12">
        <v>15</v>
      </c>
      <c r="B165" s="13" t="s">
        <v>125</v>
      </c>
      <c r="C165" s="14" t="s">
        <v>83</v>
      </c>
      <c r="D165" s="15" t="s">
        <v>938</v>
      </c>
      <c r="E165" s="12" t="s">
        <v>113</v>
      </c>
      <c r="F165" s="42">
        <v>45408.635416666664</v>
      </c>
      <c r="G165" s="42">
        <v>45408.722222222219</v>
      </c>
      <c r="H165" s="12" t="s">
        <v>77</v>
      </c>
      <c r="I165" s="13" t="s">
        <v>939</v>
      </c>
      <c r="J165" s="81">
        <f>(G165-F165)*24</f>
        <v>2.0833333333139308</v>
      </c>
      <c r="K165" s="13" t="s">
        <v>940</v>
      </c>
      <c r="L165" s="12"/>
      <c r="M165" s="12"/>
      <c r="N165" s="12" t="s">
        <v>941</v>
      </c>
      <c r="O165" s="12">
        <v>350</v>
      </c>
      <c r="P165" s="12">
        <v>0</v>
      </c>
      <c r="Q165" s="12">
        <v>0</v>
      </c>
      <c r="R165" s="12">
        <v>350</v>
      </c>
      <c r="S165" s="12">
        <v>0</v>
      </c>
      <c r="T165" s="12">
        <v>0</v>
      </c>
      <c r="U165" s="12">
        <v>0</v>
      </c>
      <c r="V165" s="12">
        <v>350</v>
      </c>
      <c r="W165" s="12">
        <v>0</v>
      </c>
      <c r="X165" s="12">
        <v>800</v>
      </c>
      <c r="Y165" s="12"/>
      <c r="Z165" s="18" t="s">
        <v>942</v>
      </c>
      <c r="AA165" s="19" t="s">
        <v>126</v>
      </c>
      <c r="AB165" s="19" t="s">
        <v>121</v>
      </c>
      <c r="AC165" s="19" t="s">
        <v>37</v>
      </c>
      <c r="AD165" s="19" t="s">
        <v>37</v>
      </c>
      <c r="AE165" s="13" t="s">
        <v>127</v>
      </c>
      <c r="AF165" s="20" t="s">
        <v>128</v>
      </c>
    </row>
    <row r="166" spans="1:32" ht="56.25" x14ac:dyDescent="0.25">
      <c r="A166" s="12">
        <v>15</v>
      </c>
      <c r="B166" s="13" t="s">
        <v>107</v>
      </c>
      <c r="C166" s="14" t="s">
        <v>83</v>
      </c>
      <c r="D166" s="15" t="s">
        <v>943</v>
      </c>
      <c r="E166" s="12" t="s">
        <v>91</v>
      </c>
      <c r="F166" s="16">
        <v>45409.711805555555</v>
      </c>
      <c r="G166" s="16">
        <v>45409.763888888891</v>
      </c>
      <c r="H166" s="12" t="s">
        <v>77</v>
      </c>
      <c r="I166" s="13" t="s">
        <v>944</v>
      </c>
      <c r="J166" s="17">
        <f t="shared" ref="J166:J194" si="9">(G166-F166)*24</f>
        <v>1.2500000000582077</v>
      </c>
      <c r="K166" s="15" t="s">
        <v>943</v>
      </c>
      <c r="L166" s="12"/>
      <c r="M166" s="12"/>
      <c r="N166" s="12" t="s">
        <v>149</v>
      </c>
      <c r="O166" s="12">
        <v>17</v>
      </c>
      <c r="P166" s="12">
        <v>0</v>
      </c>
      <c r="Q166" s="12">
        <v>0</v>
      </c>
      <c r="R166" s="12">
        <v>17</v>
      </c>
      <c r="S166" s="12">
        <v>0</v>
      </c>
      <c r="T166" s="12">
        <v>0</v>
      </c>
      <c r="U166" s="12">
        <v>0</v>
      </c>
      <c r="V166" s="12">
        <v>17</v>
      </c>
      <c r="W166" s="12">
        <v>0</v>
      </c>
      <c r="X166" s="12">
        <v>25</v>
      </c>
      <c r="Y166" s="12"/>
      <c r="Z166" s="18" t="s">
        <v>945</v>
      </c>
      <c r="AA166" s="19" t="s">
        <v>109</v>
      </c>
      <c r="AB166" s="19" t="s">
        <v>105</v>
      </c>
      <c r="AC166" s="19" t="s">
        <v>37</v>
      </c>
      <c r="AD166" s="19" t="s">
        <v>37</v>
      </c>
      <c r="AE166" s="13" t="s">
        <v>383</v>
      </c>
      <c r="AF166" s="20" t="s">
        <v>36</v>
      </c>
    </row>
    <row r="167" spans="1:32" ht="56.25" x14ac:dyDescent="0.25">
      <c r="A167" s="12">
        <v>17</v>
      </c>
      <c r="B167" s="13" t="s">
        <v>107</v>
      </c>
      <c r="C167" s="14" t="s">
        <v>83</v>
      </c>
      <c r="D167" s="15" t="s">
        <v>946</v>
      </c>
      <c r="E167" s="12" t="s">
        <v>84</v>
      </c>
      <c r="F167" s="16">
        <v>45410.899305555555</v>
      </c>
      <c r="G167" s="16">
        <v>45410.944444444445</v>
      </c>
      <c r="H167" s="12" t="s">
        <v>77</v>
      </c>
      <c r="I167" s="13" t="s">
        <v>947</v>
      </c>
      <c r="J167" s="17">
        <f t="shared" si="9"/>
        <v>1.0833333333721384</v>
      </c>
      <c r="K167" s="15" t="s">
        <v>946</v>
      </c>
      <c r="L167" s="12"/>
      <c r="M167" s="12"/>
      <c r="N167" s="12" t="s">
        <v>110</v>
      </c>
      <c r="O167" s="12">
        <v>1</v>
      </c>
      <c r="P167" s="12">
        <v>0</v>
      </c>
      <c r="Q167" s="12">
        <v>0</v>
      </c>
      <c r="R167" s="12">
        <v>1</v>
      </c>
      <c r="S167" s="12">
        <v>0</v>
      </c>
      <c r="T167" s="12">
        <v>0</v>
      </c>
      <c r="U167" s="12">
        <v>0</v>
      </c>
      <c r="V167" s="12">
        <v>1</v>
      </c>
      <c r="W167" s="12">
        <v>0</v>
      </c>
      <c r="X167" s="12">
        <v>2</v>
      </c>
      <c r="Y167" s="12"/>
      <c r="Z167" s="18" t="s">
        <v>948</v>
      </c>
      <c r="AA167" s="19" t="s">
        <v>109</v>
      </c>
      <c r="AB167" s="19" t="s">
        <v>105</v>
      </c>
      <c r="AC167" s="19" t="s">
        <v>37</v>
      </c>
      <c r="AD167" s="19" t="s">
        <v>37</v>
      </c>
      <c r="AE167" s="13" t="s">
        <v>383</v>
      </c>
      <c r="AF167" s="20" t="s">
        <v>36</v>
      </c>
    </row>
    <row r="168" spans="1:32" ht="56.25" x14ac:dyDescent="0.25">
      <c r="A168" s="12">
        <v>19</v>
      </c>
      <c r="B168" s="13" t="s">
        <v>107</v>
      </c>
      <c r="C168" s="14" t="s">
        <v>83</v>
      </c>
      <c r="D168" s="15" t="s">
        <v>949</v>
      </c>
      <c r="E168" s="12" t="s">
        <v>91</v>
      </c>
      <c r="F168" s="16">
        <v>45411.638888888891</v>
      </c>
      <c r="G168" s="16">
        <v>45411.666666666664</v>
      </c>
      <c r="H168" s="12" t="s">
        <v>77</v>
      </c>
      <c r="I168" s="13" t="s">
        <v>950</v>
      </c>
      <c r="J168" s="17">
        <f t="shared" si="9"/>
        <v>0.6666666665696539</v>
      </c>
      <c r="K168" s="15" t="s">
        <v>949</v>
      </c>
      <c r="L168" s="12"/>
      <c r="M168" s="12"/>
      <c r="N168" s="12" t="s">
        <v>951</v>
      </c>
      <c r="O168" s="12">
        <v>22</v>
      </c>
      <c r="P168" s="12">
        <v>0</v>
      </c>
      <c r="Q168" s="12">
        <v>0</v>
      </c>
      <c r="R168" s="12">
        <v>22</v>
      </c>
      <c r="S168" s="12">
        <v>0</v>
      </c>
      <c r="T168" s="12">
        <v>0</v>
      </c>
      <c r="U168" s="12">
        <v>0</v>
      </c>
      <c r="V168" s="12">
        <v>22</v>
      </c>
      <c r="W168" s="12">
        <v>0</v>
      </c>
      <c r="X168" s="12">
        <v>30</v>
      </c>
      <c r="Y168" s="12"/>
      <c r="Z168" s="18" t="s">
        <v>952</v>
      </c>
      <c r="AA168" s="19" t="s">
        <v>109</v>
      </c>
      <c r="AB168" s="19" t="s">
        <v>105</v>
      </c>
      <c r="AC168" s="19" t="s">
        <v>37</v>
      </c>
      <c r="AD168" s="19" t="s">
        <v>37</v>
      </c>
      <c r="AE168" s="13" t="s">
        <v>383</v>
      </c>
      <c r="AF168" s="20" t="s">
        <v>36</v>
      </c>
    </row>
    <row r="169" spans="1:32" ht="56.25" x14ac:dyDescent="0.25">
      <c r="A169" s="12">
        <v>17</v>
      </c>
      <c r="B169" s="13" t="s">
        <v>74</v>
      </c>
      <c r="C169" s="14" t="s">
        <v>131</v>
      </c>
      <c r="D169" s="15" t="s">
        <v>659</v>
      </c>
      <c r="E169" s="12" t="s">
        <v>76</v>
      </c>
      <c r="F169" s="16">
        <v>45409.583333333336</v>
      </c>
      <c r="G169" s="16">
        <v>45409.8</v>
      </c>
      <c r="H169" s="12" t="s">
        <v>77</v>
      </c>
      <c r="I169" s="13" t="s">
        <v>953</v>
      </c>
      <c r="J169" s="17">
        <f t="shared" si="9"/>
        <v>5.2000000000116415</v>
      </c>
      <c r="K169" s="12" t="s">
        <v>954</v>
      </c>
      <c r="L169" s="12"/>
      <c r="M169" s="12"/>
      <c r="N169" s="12" t="s">
        <v>662</v>
      </c>
      <c r="O169" s="12">
        <v>9</v>
      </c>
      <c r="P169" s="12">
        <v>0</v>
      </c>
      <c r="Q169" s="12">
        <v>0</v>
      </c>
      <c r="R169" s="12">
        <v>9</v>
      </c>
      <c r="S169" s="12">
        <v>0</v>
      </c>
      <c r="T169" s="12">
        <v>0</v>
      </c>
      <c r="U169" s="12">
        <v>0</v>
      </c>
      <c r="V169" s="12">
        <v>9</v>
      </c>
      <c r="W169" s="12">
        <v>0</v>
      </c>
      <c r="X169" s="12">
        <v>125</v>
      </c>
      <c r="Y169" s="12"/>
      <c r="Z169" s="18" t="s">
        <v>955</v>
      </c>
      <c r="AA169" s="19" t="s">
        <v>79</v>
      </c>
      <c r="AB169" s="19" t="s">
        <v>80</v>
      </c>
      <c r="AC169" s="19" t="s">
        <v>37</v>
      </c>
      <c r="AD169" s="19" t="s">
        <v>37</v>
      </c>
      <c r="AE169" s="13" t="s">
        <v>208</v>
      </c>
      <c r="AF169" s="20" t="s">
        <v>36</v>
      </c>
    </row>
    <row r="170" spans="1:32" ht="56.25" x14ac:dyDescent="0.25">
      <c r="A170" s="12">
        <v>19</v>
      </c>
      <c r="B170" s="13" t="s">
        <v>74</v>
      </c>
      <c r="C170" s="14" t="s">
        <v>131</v>
      </c>
      <c r="D170" s="15" t="s">
        <v>956</v>
      </c>
      <c r="E170" s="12" t="s">
        <v>76</v>
      </c>
      <c r="F170" s="16">
        <v>45411.614583333336</v>
      </c>
      <c r="G170" s="16">
        <v>45411.690972222219</v>
      </c>
      <c r="H170" s="12" t="s">
        <v>77</v>
      </c>
      <c r="I170" s="13" t="s">
        <v>957</v>
      </c>
      <c r="J170" s="17">
        <f t="shared" si="9"/>
        <v>1.8333333331975155</v>
      </c>
      <c r="K170" s="12" t="s">
        <v>958</v>
      </c>
      <c r="L170" s="12"/>
      <c r="M170" s="12" t="s">
        <v>638</v>
      </c>
      <c r="N170" s="12" t="s">
        <v>959</v>
      </c>
      <c r="O170" s="12">
        <v>401</v>
      </c>
      <c r="P170" s="12">
        <v>0</v>
      </c>
      <c r="Q170" s="12">
        <v>2</v>
      </c>
      <c r="R170" s="12">
        <v>399</v>
      </c>
      <c r="S170" s="12">
        <v>0</v>
      </c>
      <c r="T170" s="12">
        <v>0</v>
      </c>
      <c r="U170" s="12">
        <v>1</v>
      </c>
      <c r="V170" s="12">
        <v>400</v>
      </c>
      <c r="W170" s="12">
        <v>0</v>
      </c>
      <c r="X170" s="12">
        <v>535</v>
      </c>
      <c r="Y170" s="12"/>
      <c r="Z170" s="18" t="s">
        <v>960</v>
      </c>
      <c r="AA170" s="19" t="s">
        <v>458</v>
      </c>
      <c r="AB170" s="19" t="s">
        <v>162</v>
      </c>
      <c r="AC170" s="19" t="s">
        <v>37</v>
      </c>
      <c r="AD170" s="19" t="s">
        <v>37</v>
      </c>
      <c r="AE170" s="13" t="s">
        <v>181</v>
      </c>
      <c r="AF170" s="20" t="s">
        <v>128</v>
      </c>
    </row>
    <row r="171" spans="1:32" ht="150" x14ac:dyDescent="0.25">
      <c r="A171" s="12">
        <v>16</v>
      </c>
      <c r="B171" s="13" t="s">
        <v>74</v>
      </c>
      <c r="C171" s="14" t="s">
        <v>83</v>
      </c>
      <c r="D171" s="15" t="s">
        <v>961</v>
      </c>
      <c r="E171" s="12" t="s">
        <v>76</v>
      </c>
      <c r="F171" s="16">
        <v>45412.795138888891</v>
      </c>
      <c r="G171" s="16">
        <v>45412.827777777777</v>
      </c>
      <c r="H171" s="12" t="s">
        <v>77</v>
      </c>
      <c r="I171" s="13" t="s">
        <v>368</v>
      </c>
      <c r="J171" s="17">
        <f t="shared" si="9"/>
        <v>0.78333333326736465</v>
      </c>
      <c r="K171" s="12" t="s">
        <v>962</v>
      </c>
      <c r="L171" s="12"/>
      <c r="M171" s="12"/>
      <c r="N171" s="12" t="s">
        <v>963</v>
      </c>
      <c r="O171" s="12">
        <v>37</v>
      </c>
      <c r="P171" s="12">
        <v>0</v>
      </c>
      <c r="Q171" s="12">
        <v>0</v>
      </c>
      <c r="R171" s="12">
        <v>36</v>
      </c>
      <c r="S171" s="12">
        <v>0</v>
      </c>
      <c r="T171" s="12">
        <v>0</v>
      </c>
      <c r="U171" s="12">
        <v>0</v>
      </c>
      <c r="V171" s="12">
        <v>36</v>
      </c>
      <c r="W171" s="12">
        <v>1</v>
      </c>
      <c r="X171" s="12">
        <v>3</v>
      </c>
      <c r="Y171" s="12" t="s">
        <v>123</v>
      </c>
      <c r="Z171" s="18" t="s">
        <v>964</v>
      </c>
      <c r="AA171" s="19" t="s">
        <v>79</v>
      </c>
      <c r="AB171" s="19" t="s">
        <v>121</v>
      </c>
      <c r="AC171" s="19" t="s">
        <v>37</v>
      </c>
      <c r="AD171" s="19" t="s">
        <v>37</v>
      </c>
      <c r="AE171" s="13" t="s">
        <v>155</v>
      </c>
      <c r="AF171" s="20" t="s">
        <v>36</v>
      </c>
    </row>
    <row r="172" spans="1:32" ht="75" x14ac:dyDescent="0.25">
      <c r="A172" s="12">
        <v>16</v>
      </c>
      <c r="B172" s="13" t="s">
        <v>89</v>
      </c>
      <c r="C172" s="14" t="s">
        <v>90</v>
      </c>
      <c r="D172" s="15" t="s">
        <v>965</v>
      </c>
      <c r="E172" s="12" t="s">
        <v>91</v>
      </c>
      <c r="F172" s="16">
        <v>45410.791666666664</v>
      </c>
      <c r="G172" s="16">
        <v>45410.809027777781</v>
      </c>
      <c r="H172" s="12" t="s">
        <v>77</v>
      </c>
      <c r="I172" s="13" t="s">
        <v>966</v>
      </c>
      <c r="J172" s="17">
        <f t="shared" si="9"/>
        <v>0.41666666680248454</v>
      </c>
      <c r="K172" s="12" t="s">
        <v>967</v>
      </c>
      <c r="L172" s="12"/>
      <c r="M172" s="12"/>
      <c r="N172" s="12" t="s">
        <v>968</v>
      </c>
      <c r="O172" s="12">
        <v>52</v>
      </c>
      <c r="P172" s="12">
        <v>0</v>
      </c>
      <c r="Q172" s="12">
        <v>0</v>
      </c>
      <c r="R172" s="12">
        <v>52</v>
      </c>
      <c r="S172" s="12">
        <v>0</v>
      </c>
      <c r="T172" s="12">
        <v>0</v>
      </c>
      <c r="U172" s="12">
        <v>0</v>
      </c>
      <c r="V172" s="12">
        <v>52</v>
      </c>
      <c r="W172" s="12">
        <v>0</v>
      </c>
      <c r="X172" s="12">
        <v>105</v>
      </c>
      <c r="Y172" s="12"/>
      <c r="Z172" s="62" t="s">
        <v>969</v>
      </c>
      <c r="AA172" s="19" t="s">
        <v>970</v>
      </c>
      <c r="AB172" s="19" t="s">
        <v>87</v>
      </c>
      <c r="AC172" s="19" t="s">
        <v>37</v>
      </c>
      <c r="AD172" s="19" t="s">
        <v>37</v>
      </c>
      <c r="AE172" s="13" t="s">
        <v>971</v>
      </c>
      <c r="AF172" s="20" t="s">
        <v>128</v>
      </c>
    </row>
    <row r="173" spans="1:32" ht="75" x14ac:dyDescent="0.25">
      <c r="A173" s="12">
        <v>19</v>
      </c>
      <c r="B173" s="13" t="s">
        <v>89</v>
      </c>
      <c r="C173" s="14" t="s">
        <v>90</v>
      </c>
      <c r="D173" s="15" t="s">
        <v>972</v>
      </c>
      <c r="E173" s="12" t="s">
        <v>76</v>
      </c>
      <c r="F173" s="16">
        <v>45411.65625</v>
      </c>
      <c r="G173" s="16">
        <v>45411.909722222219</v>
      </c>
      <c r="H173" s="12" t="s">
        <v>77</v>
      </c>
      <c r="I173" s="13" t="s">
        <v>973</v>
      </c>
      <c r="J173" s="17">
        <f t="shared" si="9"/>
        <v>6.0833333332557231</v>
      </c>
      <c r="K173" s="12" t="s">
        <v>974</v>
      </c>
      <c r="L173" s="12"/>
      <c r="M173" s="12"/>
      <c r="N173" s="12" t="s">
        <v>975</v>
      </c>
      <c r="O173" s="12">
        <v>197</v>
      </c>
      <c r="P173" s="12">
        <v>0</v>
      </c>
      <c r="Q173" s="12">
        <v>0</v>
      </c>
      <c r="R173" s="12">
        <v>197</v>
      </c>
      <c r="S173" s="12">
        <v>0</v>
      </c>
      <c r="T173" s="12">
        <v>0</v>
      </c>
      <c r="U173" s="12">
        <v>0</v>
      </c>
      <c r="V173" s="12">
        <v>197</v>
      </c>
      <c r="W173" s="12">
        <v>0</v>
      </c>
      <c r="X173" s="12">
        <v>254</v>
      </c>
      <c r="Y173" s="12"/>
      <c r="Z173" s="62" t="s">
        <v>976</v>
      </c>
      <c r="AA173" s="19" t="s">
        <v>79</v>
      </c>
      <c r="AB173" s="19" t="s">
        <v>80</v>
      </c>
      <c r="AC173" s="19" t="s">
        <v>37</v>
      </c>
      <c r="AD173" s="19" t="s">
        <v>37</v>
      </c>
      <c r="AE173" s="13" t="s">
        <v>971</v>
      </c>
      <c r="AF173" s="20" t="s">
        <v>36</v>
      </c>
    </row>
    <row r="174" spans="1:32" ht="75" x14ac:dyDescent="0.25">
      <c r="A174" s="12">
        <v>20</v>
      </c>
      <c r="B174" s="13" t="s">
        <v>89</v>
      </c>
      <c r="C174" s="14" t="s">
        <v>90</v>
      </c>
      <c r="D174" s="15" t="s">
        <v>977</v>
      </c>
      <c r="E174" s="12" t="s">
        <v>76</v>
      </c>
      <c r="F174" s="16">
        <v>45412.506944444445</v>
      </c>
      <c r="G174" s="16">
        <v>45412.836805555555</v>
      </c>
      <c r="H174" s="12" t="s">
        <v>77</v>
      </c>
      <c r="I174" s="13" t="s">
        <v>978</v>
      </c>
      <c r="J174" s="17">
        <f t="shared" si="9"/>
        <v>7.9166666666278616</v>
      </c>
      <c r="K174" s="12" t="s">
        <v>979</v>
      </c>
      <c r="L174" s="12"/>
      <c r="M174" s="12"/>
      <c r="N174" s="12" t="s">
        <v>980</v>
      </c>
      <c r="O174" s="12">
        <v>873</v>
      </c>
      <c r="P174" s="12">
        <v>0</v>
      </c>
      <c r="Q174" s="12">
        <v>0</v>
      </c>
      <c r="R174" s="12">
        <v>873</v>
      </c>
      <c r="S174" s="12">
        <v>0</v>
      </c>
      <c r="T174" s="12">
        <v>0</v>
      </c>
      <c r="U174" s="12">
        <v>0</v>
      </c>
      <c r="V174" s="12">
        <v>873</v>
      </c>
      <c r="W174" s="12">
        <v>0</v>
      </c>
      <c r="X174" s="12">
        <v>626</v>
      </c>
      <c r="Y174" s="12"/>
      <c r="Z174" s="62" t="s">
        <v>981</v>
      </c>
      <c r="AA174" s="19" t="s">
        <v>79</v>
      </c>
      <c r="AB174" s="19" t="s">
        <v>80</v>
      </c>
      <c r="AC174" s="19" t="s">
        <v>37</v>
      </c>
      <c r="AD174" s="19" t="s">
        <v>37</v>
      </c>
      <c r="AE174" s="13" t="s">
        <v>971</v>
      </c>
      <c r="AF174" s="20" t="s">
        <v>36</v>
      </c>
    </row>
    <row r="175" spans="1:32" ht="75" x14ac:dyDescent="0.25">
      <c r="A175" s="12">
        <v>21</v>
      </c>
      <c r="B175" s="13" t="s">
        <v>89</v>
      </c>
      <c r="C175" s="14" t="s">
        <v>90</v>
      </c>
      <c r="D175" s="15" t="s">
        <v>982</v>
      </c>
      <c r="E175" s="12" t="s">
        <v>76</v>
      </c>
      <c r="F175" s="16">
        <v>45412.583333333336</v>
      </c>
      <c r="G175" s="16">
        <v>45412.638888888891</v>
      </c>
      <c r="H175" s="12" t="s">
        <v>77</v>
      </c>
      <c r="I175" s="13" t="s">
        <v>983</v>
      </c>
      <c r="J175" s="17">
        <f t="shared" si="9"/>
        <v>1.3333333333139308</v>
      </c>
      <c r="K175" s="12" t="s">
        <v>984</v>
      </c>
      <c r="L175" s="12"/>
      <c r="M175" s="12"/>
      <c r="N175" s="12" t="s">
        <v>985</v>
      </c>
      <c r="O175" s="12">
        <v>97</v>
      </c>
      <c r="P175" s="12">
        <v>0</v>
      </c>
      <c r="Q175" s="12">
        <v>0</v>
      </c>
      <c r="R175" s="12">
        <v>97</v>
      </c>
      <c r="S175" s="12">
        <v>0</v>
      </c>
      <c r="T175" s="12">
        <v>0</v>
      </c>
      <c r="U175" s="12">
        <v>0</v>
      </c>
      <c r="V175" s="12">
        <v>97</v>
      </c>
      <c r="W175" s="12">
        <v>0</v>
      </c>
      <c r="X175" s="12">
        <v>147</v>
      </c>
      <c r="Y175" s="12"/>
      <c r="Z175" s="62" t="s">
        <v>986</v>
      </c>
      <c r="AA175" s="19" t="s">
        <v>79</v>
      </c>
      <c r="AB175" s="19" t="s">
        <v>121</v>
      </c>
      <c r="AC175" s="19" t="s">
        <v>37</v>
      </c>
      <c r="AD175" s="19" t="s">
        <v>37</v>
      </c>
      <c r="AE175" s="13" t="s">
        <v>971</v>
      </c>
      <c r="AF175" s="20" t="s">
        <v>36</v>
      </c>
    </row>
    <row r="176" spans="1:32" ht="93.75" x14ac:dyDescent="0.25">
      <c r="A176" s="12">
        <v>19</v>
      </c>
      <c r="B176" s="13" t="s">
        <v>93</v>
      </c>
      <c r="C176" s="14" t="s">
        <v>83</v>
      </c>
      <c r="D176" s="15" t="s">
        <v>94</v>
      </c>
      <c r="E176" s="12" t="s">
        <v>91</v>
      </c>
      <c r="F176" s="16">
        <v>45412.677083333336</v>
      </c>
      <c r="G176" s="16">
        <v>45412.690972222219</v>
      </c>
      <c r="H176" s="12" t="s">
        <v>77</v>
      </c>
      <c r="I176" s="13" t="s">
        <v>987</v>
      </c>
      <c r="J176" s="17">
        <f t="shared" si="9"/>
        <v>0.33333333319751546</v>
      </c>
      <c r="K176" s="13" t="s">
        <v>95</v>
      </c>
      <c r="L176" s="12"/>
      <c r="M176" s="83"/>
      <c r="N176" s="14" t="s">
        <v>96</v>
      </c>
      <c r="O176" s="84">
        <v>36</v>
      </c>
      <c r="P176" s="12">
        <v>0</v>
      </c>
      <c r="Q176" s="12">
        <v>0</v>
      </c>
      <c r="R176" s="12">
        <v>36</v>
      </c>
      <c r="S176" s="12">
        <v>0</v>
      </c>
      <c r="T176" s="12">
        <v>0</v>
      </c>
      <c r="U176" s="12">
        <v>0</v>
      </c>
      <c r="V176" s="12">
        <v>36</v>
      </c>
      <c r="W176" s="12">
        <v>0</v>
      </c>
      <c r="X176" s="12">
        <v>48</v>
      </c>
      <c r="Y176" s="12"/>
      <c r="Z176" s="18" t="s">
        <v>988</v>
      </c>
      <c r="AA176" s="19" t="s">
        <v>109</v>
      </c>
      <c r="AB176" s="19" t="s">
        <v>989</v>
      </c>
      <c r="AC176" s="19" t="s">
        <v>37</v>
      </c>
      <c r="AD176" s="19" t="s">
        <v>37</v>
      </c>
      <c r="AE176" s="13" t="s">
        <v>97</v>
      </c>
      <c r="AF176" s="20" t="s">
        <v>36</v>
      </c>
    </row>
    <row r="177" spans="1:32" ht="75" x14ac:dyDescent="0.25">
      <c r="A177" s="12">
        <v>18</v>
      </c>
      <c r="B177" s="13" t="s">
        <v>197</v>
      </c>
      <c r="C177" s="14" t="s">
        <v>83</v>
      </c>
      <c r="D177" s="15" t="s">
        <v>990</v>
      </c>
      <c r="E177" s="12" t="s">
        <v>113</v>
      </c>
      <c r="F177" s="16">
        <v>45412.668055555558</v>
      </c>
      <c r="G177" s="16">
        <v>45412.701388888891</v>
      </c>
      <c r="H177" s="12" t="s">
        <v>77</v>
      </c>
      <c r="I177" s="13" t="s">
        <v>991</v>
      </c>
      <c r="J177" s="17">
        <f t="shared" si="9"/>
        <v>0.79999999998835847</v>
      </c>
      <c r="K177" s="12" t="s">
        <v>992</v>
      </c>
      <c r="L177" s="12"/>
      <c r="M177" s="12"/>
      <c r="N177" s="12" t="s">
        <v>993</v>
      </c>
      <c r="O177" s="12">
        <v>17</v>
      </c>
      <c r="P177" s="12">
        <v>0</v>
      </c>
      <c r="Q177" s="12">
        <v>0</v>
      </c>
      <c r="R177" s="12">
        <v>17</v>
      </c>
      <c r="S177" s="12">
        <v>0</v>
      </c>
      <c r="T177" s="12">
        <v>0</v>
      </c>
      <c r="U177" s="12">
        <v>0</v>
      </c>
      <c r="V177" s="12">
        <v>17</v>
      </c>
      <c r="W177" s="12">
        <v>0</v>
      </c>
      <c r="X177" s="12">
        <v>55</v>
      </c>
      <c r="Y177" s="12"/>
      <c r="Z177" s="18" t="s">
        <v>994</v>
      </c>
      <c r="AA177" s="19" t="s">
        <v>79</v>
      </c>
      <c r="AB177" s="19" t="s">
        <v>121</v>
      </c>
      <c r="AC177" s="19" t="s">
        <v>37</v>
      </c>
      <c r="AD177" s="19" t="s">
        <v>37</v>
      </c>
      <c r="AE177" s="13" t="s">
        <v>198</v>
      </c>
      <c r="AF177" s="20" t="s">
        <v>36</v>
      </c>
    </row>
    <row r="178" spans="1:32" ht="75" x14ac:dyDescent="0.25">
      <c r="A178" s="26">
        <v>7</v>
      </c>
      <c r="B178" s="25" t="s">
        <v>115</v>
      </c>
      <c r="C178" s="26" t="s">
        <v>75</v>
      </c>
      <c r="D178" s="25" t="s">
        <v>995</v>
      </c>
      <c r="E178" s="24" t="s">
        <v>113</v>
      </c>
      <c r="F178" s="28">
        <v>45410.254861111112</v>
      </c>
      <c r="G178" s="28">
        <v>45410.282638888886</v>
      </c>
      <c r="H178" s="21" t="s">
        <v>77</v>
      </c>
      <c r="I178" s="25" t="s">
        <v>996</v>
      </c>
      <c r="J178" s="17">
        <f t="shared" si="9"/>
        <v>0.6666666665696539</v>
      </c>
      <c r="K178" s="24" t="s">
        <v>997</v>
      </c>
      <c r="L178" s="24"/>
      <c r="M178" s="24" t="s">
        <v>998</v>
      </c>
      <c r="N178" s="24" t="s">
        <v>999</v>
      </c>
      <c r="O178" s="24">
        <v>115</v>
      </c>
      <c r="P178" s="24">
        <v>0</v>
      </c>
      <c r="Q178" s="24">
        <v>29</v>
      </c>
      <c r="R178" s="24">
        <v>86</v>
      </c>
      <c r="S178" s="24">
        <v>0</v>
      </c>
      <c r="T178" s="24">
        <v>0</v>
      </c>
      <c r="U178" s="24">
        <v>0</v>
      </c>
      <c r="V178" s="24">
        <v>115</v>
      </c>
      <c r="W178" s="24">
        <v>0</v>
      </c>
      <c r="X178" s="24">
        <v>730</v>
      </c>
      <c r="Y178" s="24"/>
      <c r="Z178" s="72" t="s">
        <v>1000</v>
      </c>
      <c r="AA178" s="23" t="s">
        <v>79</v>
      </c>
      <c r="AB178" s="23" t="s">
        <v>80</v>
      </c>
      <c r="AC178" s="19" t="s">
        <v>37</v>
      </c>
      <c r="AD178" s="19" t="s">
        <v>37</v>
      </c>
      <c r="AE178" s="48" t="s">
        <v>257</v>
      </c>
      <c r="AF178" s="20" t="s">
        <v>36</v>
      </c>
    </row>
    <row r="179" spans="1:32" ht="75" x14ac:dyDescent="0.25">
      <c r="A179" s="12">
        <v>10</v>
      </c>
      <c r="B179" s="13" t="s">
        <v>747</v>
      </c>
      <c r="C179" s="14" t="s">
        <v>131</v>
      </c>
      <c r="D179" s="15" t="s">
        <v>1001</v>
      </c>
      <c r="E179" s="12" t="s">
        <v>91</v>
      </c>
      <c r="F179" s="16">
        <v>45412.748611111114</v>
      </c>
      <c r="G179" s="16">
        <v>45412.815972222219</v>
      </c>
      <c r="H179" s="12" t="s">
        <v>77</v>
      </c>
      <c r="I179" s="13" t="s">
        <v>1002</v>
      </c>
      <c r="J179" s="17">
        <f t="shared" si="9"/>
        <v>1.6166666665230878</v>
      </c>
      <c r="K179" s="12" t="s">
        <v>1003</v>
      </c>
      <c r="L179" s="12"/>
      <c r="M179" s="12"/>
      <c r="N179" s="12" t="s">
        <v>1004</v>
      </c>
      <c r="O179" s="12">
        <v>31</v>
      </c>
      <c r="P179" s="12">
        <v>0</v>
      </c>
      <c r="Q179" s="12">
        <v>0</v>
      </c>
      <c r="R179" s="12">
        <v>31</v>
      </c>
      <c r="S179" s="12">
        <v>0</v>
      </c>
      <c r="T179" s="12">
        <v>0</v>
      </c>
      <c r="U179" s="12">
        <v>0</v>
      </c>
      <c r="V179" s="12">
        <v>31</v>
      </c>
      <c r="W179" s="12">
        <v>0</v>
      </c>
      <c r="X179" s="12">
        <v>67</v>
      </c>
      <c r="Y179" s="12"/>
      <c r="Z179" s="18" t="s">
        <v>1005</v>
      </c>
      <c r="AA179" s="19" t="s">
        <v>184</v>
      </c>
      <c r="AB179" s="19" t="s">
        <v>87</v>
      </c>
      <c r="AC179" s="19" t="s">
        <v>37</v>
      </c>
      <c r="AD179" s="19" t="s">
        <v>37</v>
      </c>
      <c r="AE179" s="13" t="s">
        <v>145</v>
      </c>
      <c r="AF179" s="20" t="s">
        <v>128</v>
      </c>
    </row>
    <row r="180" spans="1:32" ht="93.75" x14ac:dyDescent="0.25">
      <c r="A180" s="12">
        <v>4</v>
      </c>
      <c r="B180" s="13" t="s">
        <v>125</v>
      </c>
      <c r="C180" s="14" t="s">
        <v>75</v>
      </c>
      <c r="D180" s="15" t="s">
        <v>1006</v>
      </c>
      <c r="E180" s="12" t="s">
        <v>76</v>
      </c>
      <c r="F180" s="16">
        <v>45411.621527777781</v>
      </c>
      <c r="G180" s="16">
        <v>45411.638888888891</v>
      </c>
      <c r="H180" s="12" t="s">
        <v>77</v>
      </c>
      <c r="I180" s="13" t="s">
        <v>1007</v>
      </c>
      <c r="J180" s="17">
        <f t="shared" si="9"/>
        <v>0.41666666662786156</v>
      </c>
      <c r="K180" s="12" t="s">
        <v>1008</v>
      </c>
      <c r="L180" s="12"/>
      <c r="M180" s="12"/>
      <c r="N180" s="12" t="s">
        <v>1009</v>
      </c>
      <c r="O180" s="12">
        <v>32</v>
      </c>
      <c r="P180" s="12">
        <v>0</v>
      </c>
      <c r="Q180" s="12">
        <v>0</v>
      </c>
      <c r="R180" s="12">
        <v>32</v>
      </c>
      <c r="S180" s="12">
        <v>0</v>
      </c>
      <c r="T180" s="12">
        <v>0</v>
      </c>
      <c r="U180" s="12">
        <v>0</v>
      </c>
      <c r="V180" s="12">
        <v>32</v>
      </c>
      <c r="W180" s="12">
        <v>0</v>
      </c>
      <c r="X180" s="12">
        <v>600</v>
      </c>
      <c r="Y180" s="12"/>
      <c r="Z180" s="18" t="s">
        <v>1010</v>
      </c>
      <c r="AA180" s="19" t="s">
        <v>126</v>
      </c>
      <c r="AB180" s="19" t="s">
        <v>80</v>
      </c>
      <c r="AC180" s="19" t="s">
        <v>37</v>
      </c>
      <c r="AD180" s="19" t="s">
        <v>37</v>
      </c>
      <c r="AE180" s="13" t="s">
        <v>127</v>
      </c>
      <c r="AF180" s="20" t="s">
        <v>128</v>
      </c>
    </row>
    <row r="181" spans="1:32" ht="56.25" x14ac:dyDescent="0.25">
      <c r="A181" s="12">
        <v>12</v>
      </c>
      <c r="B181" s="13" t="s">
        <v>74</v>
      </c>
      <c r="C181" s="14" t="s">
        <v>75</v>
      </c>
      <c r="D181" s="15" t="s">
        <v>1011</v>
      </c>
      <c r="E181" s="12" t="s">
        <v>91</v>
      </c>
      <c r="F181" s="16">
        <v>45414.402777777781</v>
      </c>
      <c r="G181" s="16">
        <v>45414.569444444445</v>
      </c>
      <c r="H181" s="12" t="s">
        <v>77</v>
      </c>
      <c r="I181" s="15" t="s">
        <v>1012</v>
      </c>
      <c r="J181" s="17">
        <f t="shared" si="9"/>
        <v>3.9999999999417923</v>
      </c>
      <c r="K181" s="12" t="s">
        <v>1013</v>
      </c>
      <c r="L181" s="12"/>
      <c r="M181" s="12"/>
      <c r="N181" s="12" t="s">
        <v>92</v>
      </c>
      <c r="O181" s="12">
        <v>1</v>
      </c>
      <c r="P181" s="12">
        <v>0</v>
      </c>
      <c r="Q181" s="12">
        <v>0</v>
      </c>
      <c r="R181" s="12">
        <v>1</v>
      </c>
      <c r="S181" s="12">
        <v>0</v>
      </c>
      <c r="T181" s="12">
        <v>0</v>
      </c>
      <c r="U181" s="12">
        <v>0</v>
      </c>
      <c r="V181" s="12">
        <v>1</v>
      </c>
      <c r="W181" s="12">
        <v>0</v>
      </c>
      <c r="X181" s="12">
        <v>10</v>
      </c>
      <c r="Y181" s="12"/>
      <c r="Z181" s="18" t="s">
        <v>1014</v>
      </c>
      <c r="AA181" s="19" t="s">
        <v>79</v>
      </c>
      <c r="AB181" s="19" t="s">
        <v>80</v>
      </c>
      <c r="AC181" s="19" t="s">
        <v>37</v>
      </c>
      <c r="AD181" s="19" t="s">
        <v>37</v>
      </c>
      <c r="AE181" s="13" t="s">
        <v>81</v>
      </c>
      <c r="AF181" s="20" t="s">
        <v>36</v>
      </c>
    </row>
    <row r="182" spans="1:32" ht="131.25" x14ac:dyDescent="0.25">
      <c r="A182" s="12">
        <v>0</v>
      </c>
      <c r="B182" s="13" t="s">
        <v>93</v>
      </c>
      <c r="C182" s="14" t="s">
        <v>83</v>
      </c>
      <c r="D182" s="15" t="s">
        <v>1016</v>
      </c>
      <c r="E182" s="12" t="s">
        <v>113</v>
      </c>
      <c r="F182" s="16">
        <v>45415.059027777781</v>
      </c>
      <c r="G182" s="16">
        <v>45415.115972222222</v>
      </c>
      <c r="H182" s="12" t="s">
        <v>77</v>
      </c>
      <c r="I182" s="13" t="s">
        <v>1017</v>
      </c>
      <c r="J182" s="17">
        <f t="shared" si="9"/>
        <v>1.3666666665812954</v>
      </c>
      <c r="K182" s="13" t="s">
        <v>1018</v>
      </c>
      <c r="L182" s="12"/>
      <c r="M182" s="83"/>
      <c r="N182" s="14" t="s">
        <v>1019</v>
      </c>
      <c r="O182" s="84">
        <v>84</v>
      </c>
      <c r="P182" s="12">
        <v>0</v>
      </c>
      <c r="Q182" s="12">
        <v>0</v>
      </c>
      <c r="R182" s="12">
        <v>84</v>
      </c>
      <c r="S182" s="12">
        <v>0</v>
      </c>
      <c r="T182" s="12">
        <v>0</v>
      </c>
      <c r="U182" s="12">
        <v>0</v>
      </c>
      <c r="V182" s="12">
        <v>84</v>
      </c>
      <c r="W182" s="12">
        <v>0</v>
      </c>
      <c r="X182" s="12">
        <v>152</v>
      </c>
      <c r="Y182" s="12"/>
      <c r="Z182" s="18" t="s">
        <v>1020</v>
      </c>
      <c r="AA182" s="19" t="s">
        <v>138</v>
      </c>
      <c r="AB182" s="19" t="s">
        <v>80</v>
      </c>
      <c r="AC182" s="19" t="s">
        <v>37</v>
      </c>
      <c r="AD182" s="19" t="s">
        <v>37</v>
      </c>
      <c r="AE182" s="13" t="s">
        <v>97</v>
      </c>
      <c r="AF182" s="20" t="s">
        <v>128</v>
      </c>
    </row>
    <row r="183" spans="1:32" ht="56.25" x14ac:dyDescent="0.25">
      <c r="A183" s="12">
        <v>7</v>
      </c>
      <c r="B183" s="13" t="s">
        <v>107</v>
      </c>
      <c r="C183" s="14" t="s">
        <v>83</v>
      </c>
      <c r="D183" s="15" t="s">
        <v>1021</v>
      </c>
      <c r="E183" s="12" t="s">
        <v>84</v>
      </c>
      <c r="F183" s="16">
        <v>45414.652777777781</v>
      </c>
      <c r="G183" s="16">
        <v>45414.673611111109</v>
      </c>
      <c r="H183" s="12" t="s">
        <v>77</v>
      </c>
      <c r="I183" s="13" t="s">
        <v>111</v>
      </c>
      <c r="J183" s="17">
        <f t="shared" si="9"/>
        <v>0.49999999988358468</v>
      </c>
      <c r="K183" s="15" t="s">
        <v>1021</v>
      </c>
      <c r="L183" s="12"/>
      <c r="M183" s="12"/>
      <c r="N183" s="12" t="s">
        <v>110</v>
      </c>
      <c r="O183" s="12">
        <v>1</v>
      </c>
      <c r="P183" s="12">
        <v>0</v>
      </c>
      <c r="Q183" s="12">
        <v>0</v>
      </c>
      <c r="R183" s="12">
        <v>1</v>
      </c>
      <c r="S183" s="12">
        <v>0</v>
      </c>
      <c r="T183" s="12">
        <v>0</v>
      </c>
      <c r="U183" s="12">
        <v>0</v>
      </c>
      <c r="V183" s="12">
        <v>1</v>
      </c>
      <c r="W183" s="12">
        <v>0</v>
      </c>
      <c r="X183" s="12">
        <v>2</v>
      </c>
      <c r="Y183" s="12"/>
      <c r="Z183" s="18" t="s">
        <v>1022</v>
      </c>
      <c r="AA183" s="19" t="s">
        <v>109</v>
      </c>
      <c r="AB183" s="19" t="s">
        <v>206</v>
      </c>
      <c r="AC183" s="19" t="s">
        <v>37</v>
      </c>
      <c r="AD183" s="19" t="s">
        <v>37</v>
      </c>
      <c r="AE183" s="13" t="s">
        <v>383</v>
      </c>
      <c r="AF183" s="20" t="s">
        <v>36</v>
      </c>
    </row>
    <row r="184" spans="1:32" ht="56.25" x14ac:dyDescent="0.25">
      <c r="A184" s="12">
        <v>6</v>
      </c>
      <c r="B184" s="13" t="s">
        <v>107</v>
      </c>
      <c r="C184" s="14" t="s">
        <v>83</v>
      </c>
      <c r="D184" s="15" t="s">
        <v>1023</v>
      </c>
      <c r="E184" s="12" t="s">
        <v>91</v>
      </c>
      <c r="F184" s="16">
        <v>45415.15625</v>
      </c>
      <c r="G184" s="16">
        <v>45415.201388888891</v>
      </c>
      <c r="H184" s="12" t="s">
        <v>77</v>
      </c>
      <c r="I184" s="13" t="s">
        <v>1024</v>
      </c>
      <c r="J184" s="17">
        <f t="shared" si="9"/>
        <v>1.0833333333721384</v>
      </c>
      <c r="K184" s="15" t="s">
        <v>1023</v>
      </c>
      <c r="L184" s="12"/>
      <c r="M184" s="12"/>
      <c r="N184" s="12" t="s">
        <v>110</v>
      </c>
      <c r="O184" s="12">
        <v>1</v>
      </c>
      <c r="P184" s="12">
        <v>0</v>
      </c>
      <c r="Q184" s="12">
        <v>0</v>
      </c>
      <c r="R184" s="12">
        <v>1</v>
      </c>
      <c r="S184" s="12">
        <v>0</v>
      </c>
      <c r="T184" s="12">
        <v>0</v>
      </c>
      <c r="U184" s="12">
        <v>0</v>
      </c>
      <c r="V184" s="12">
        <v>1</v>
      </c>
      <c r="W184" s="12">
        <v>0</v>
      </c>
      <c r="X184" s="12">
        <v>2</v>
      </c>
      <c r="Y184" s="12"/>
      <c r="Z184" s="18" t="s">
        <v>1025</v>
      </c>
      <c r="AA184" s="19" t="s">
        <v>109</v>
      </c>
      <c r="AB184" s="19" t="s">
        <v>105</v>
      </c>
      <c r="AC184" s="19" t="s">
        <v>37</v>
      </c>
      <c r="AD184" s="19" t="s">
        <v>37</v>
      </c>
      <c r="AE184" s="13" t="s">
        <v>383</v>
      </c>
      <c r="AF184" s="20" t="s">
        <v>36</v>
      </c>
    </row>
    <row r="185" spans="1:32" ht="56.25" x14ac:dyDescent="0.25">
      <c r="A185" s="24">
        <v>9</v>
      </c>
      <c r="B185" s="25" t="s">
        <v>115</v>
      </c>
      <c r="C185" s="26" t="s">
        <v>75</v>
      </c>
      <c r="D185" s="27" t="s">
        <v>1026</v>
      </c>
      <c r="E185" s="24" t="s">
        <v>91</v>
      </c>
      <c r="F185" s="28">
        <v>45414.368055555555</v>
      </c>
      <c r="G185" s="28">
        <v>45414.430555555555</v>
      </c>
      <c r="H185" s="21" t="s">
        <v>77</v>
      </c>
      <c r="I185" s="70" t="s">
        <v>1027</v>
      </c>
      <c r="J185" s="69">
        <f t="shared" si="9"/>
        <v>1.5</v>
      </c>
      <c r="K185" s="24" t="s">
        <v>1028</v>
      </c>
      <c r="L185" s="24"/>
      <c r="M185" s="24"/>
      <c r="N185" s="24" t="s">
        <v>167</v>
      </c>
      <c r="O185" s="24">
        <v>1</v>
      </c>
      <c r="P185" s="24">
        <v>0</v>
      </c>
      <c r="Q185" s="24">
        <v>0</v>
      </c>
      <c r="R185" s="24">
        <v>1</v>
      </c>
      <c r="S185" s="24">
        <v>0</v>
      </c>
      <c r="T185" s="24">
        <v>0</v>
      </c>
      <c r="U185" s="24">
        <v>0</v>
      </c>
      <c r="V185" s="24">
        <v>1</v>
      </c>
      <c r="W185" s="24">
        <v>0</v>
      </c>
      <c r="X185" s="24">
        <v>15</v>
      </c>
      <c r="Y185" s="24"/>
      <c r="Z185" s="29" t="s">
        <v>1029</v>
      </c>
      <c r="AA185" s="23" t="s">
        <v>100</v>
      </c>
      <c r="AB185" s="23" t="s">
        <v>80</v>
      </c>
      <c r="AC185" s="19" t="s">
        <v>37</v>
      </c>
      <c r="AD185" s="19" t="s">
        <v>37</v>
      </c>
      <c r="AE185" s="48" t="s">
        <v>177</v>
      </c>
      <c r="AF185" s="20" t="s">
        <v>36</v>
      </c>
    </row>
    <row r="186" spans="1:32" ht="56.25" x14ac:dyDescent="0.25">
      <c r="A186" s="24">
        <v>9</v>
      </c>
      <c r="B186" s="25" t="s">
        <v>115</v>
      </c>
      <c r="C186" s="31" t="s">
        <v>75</v>
      </c>
      <c r="D186" s="27" t="s">
        <v>1030</v>
      </c>
      <c r="E186" s="31" t="s">
        <v>76</v>
      </c>
      <c r="F186" s="28">
        <v>45414.52847222222</v>
      </c>
      <c r="G186" s="28">
        <v>45414.552777777775</v>
      </c>
      <c r="H186" s="21" t="s">
        <v>77</v>
      </c>
      <c r="I186" s="65" t="s">
        <v>1031</v>
      </c>
      <c r="J186" s="66">
        <f t="shared" si="9"/>
        <v>0.58333333331393078</v>
      </c>
      <c r="K186" s="31" t="s">
        <v>158</v>
      </c>
      <c r="L186" s="66"/>
      <c r="M186" s="24" t="s">
        <v>571</v>
      </c>
      <c r="N186" s="24" t="s">
        <v>249</v>
      </c>
      <c r="O186" s="24">
        <v>95</v>
      </c>
      <c r="P186" s="24">
        <v>0</v>
      </c>
      <c r="Q186" s="24">
        <v>3</v>
      </c>
      <c r="R186" s="24">
        <v>92</v>
      </c>
      <c r="S186" s="24">
        <v>0</v>
      </c>
      <c r="T186" s="24">
        <v>0</v>
      </c>
      <c r="U186" s="24">
        <v>0</v>
      </c>
      <c r="V186" s="24">
        <v>95</v>
      </c>
      <c r="W186" s="24">
        <v>0</v>
      </c>
      <c r="X186" s="24">
        <v>200</v>
      </c>
      <c r="Y186" s="24"/>
      <c r="Z186" s="29" t="s">
        <v>1032</v>
      </c>
      <c r="AA186" s="23" t="s">
        <v>79</v>
      </c>
      <c r="AB186" s="23" t="s">
        <v>80</v>
      </c>
      <c r="AC186" s="19" t="s">
        <v>37</v>
      </c>
      <c r="AD186" s="19" t="s">
        <v>37</v>
      </c>
      <c r="AE186" s="48" t="s">
        <v>177</v>
      </c>
      <c r="AF186" s="20" t="s">
        <v>36</v>
      </c>
    </row>
    <row r="187" spans="1:32" ht="56.25" x14ac:dyDescent="0.25">
      <c r="A187" s="12">
        <v>10</v>
      </c>
      <c r="B187" s="13" t="s">
        <v>74</v>
      </c>
      <c r="C187" s="14" t="s">
        <v>83</v>
      </c>
      <c r="D187" s="15" t="s">
        <v>1033</v>
      </c>
      <c r="E187" s="12" t="s">
        <v>91</v>
      </c>
      <c r="F187" s="16">
        <v>45417.555555555555</v>
      </c>
      <c r="G187" s="16">
        <v>45417.695833333331</v>
      </c>
      <c r="H187" s="12" t="s">
        <v>77</v>
      </c>
      <c r="I187" s="15" t="s">
        <v>1034</v>
      </c>
      <c r="J187" s="17">
        <f t="shared" si="9"/>
        <v>3.3666666666395031</v>
      </c>
      <c r="K187" s="12" t="s">
        <v>1035</v>
      </c>
      <c r="L187" s="12"/>
      <c r="M187" s="12"/>
      <c r="N187" s="12" t="s">
        <v>1036</v>
      </c>
      <c r="O187" s="12">
        <v>49</v>
      </c>
      <c r="P187" s="12">
        <v>0</v>
      </c>
      <c r="Q187" s="12">
        <v>0</v>
      </c>
      <c r="R187" s="12">
        <v>49</v>
      </c>
      <c r="S187" s="12">
        <v>0</v>
      </c>
      <c r="T187" s="12">
        <v>0</v>
      </c>
      <c r="U187" s="12">
        <v>0</v>
      </c>
      <c r="V187" s="12">
        <v>49</v>
      </c>
      <c r="W187" s="12">
        <v>0</v>
      </c>
      <c r="X187" s="12">
        <v>18</v>
      </c>
      <c r="Y187" s="12"/>
      <c r="Z187" s="18" t="s">
        <v>1037</v>
      </c>
      <c r="AA187" s="19" t="s">
        <v>126</v>
      </c>
      <c r="AB187" s="19" t="s">
        <v>134</v>
      </c>
      <c r="AC187" s="19" t="s">
        <v>37</v>
      </c>
      <c r="AD187" s="19" t="s">
        <v>37</v>
      </c>
      <c r="AE187" s="13" t="s">
        <v>81</v>
      </c>
      <c r="AF187" s="20" t="s">
        <v>128</v>
      </c>
    </row>
    <row r="188" spans="1:32" ht="150" x14ac:dyDescent="0.25">
      <c r="A188" s="12">
        <v>0</v>
      </c>
      <c r="B188" s="13" t="s">
        <v>93</v>
      </c>
      <c r="C188" s="14" t="s">
        <v>83</v>
      </c>
      <c r="D188" s="15" t="s">
        <v>1016</v>
      </c>
      <c r="E188" s="12" t="s">
        <v>113</v>
      </c>
      <c r="F188" s="16">
        <v>45415.059027777781</v>
      </c>
      <c r="G188" s="16">
        <v>45415.409722222219</v>
      </c>
      <c r="H188" s="12" t="s">
        <v>77</v>
      </c>
      <c r="I188" s="13" t="s">
        <v>1038</v>
      </c>
      <c r="J188" s="17">
        <f t="shared" si="9"/>
        <v>8.4166666665114462</v>
      </c>
      <c r="K188" s="13" t="s">
        <v>1018</v>
      </c>
      <c r="L188" s="12"/>
      <c r="M188" s="83"/>
      <c r="N188" s="14" t="s">
        <v>1019</v>
      </c>
      <c r="O188" s="84">
        <v>84</v>
      </c>
      <c r="P188" s="12">
        <v>0</v>
      </c>
      <c r="Q188" s="12">
        <v>0</v>
      </c>
      <c r="R188" s="12">
        <v>84</v>
      </c>
      <c r="S188" s="12">
        <v>0</v>
      </c>
      <c r="T188" s="12">
        <v>0</v>
      </c>
      <c r="U188" s="12">
        <v>0</v>
      </c>
      <c r="V188" s="12">
        <v>84</v>
      </c>
      <c r="W188" s="12">
        <v>0</v>
      </c>
      <c r="X188" s="12">
        <v>152</v>
      </c>
      <c r="Y188" s="12"/>
      <c r="Z188" s="18" t="s">
        <v>1020</v>
      </c>
      <c r="AA188" s="19" t="s">
        <v>138</v>
      </c>
      <c r="AB188" s="19" t="s">
        <v>1039</v>
      </c>
      <c r="AC188" s="19" t="s">
        <v>37</v>
      </c>
      <c r="AD188" s="19" t="s">
        <v>37</v>
      </c>
      <c r="AE188" s="13" t="s">
        <v>97</v>
      </c>
      <c r="AF188" s="20" t="s">
        <v>128</v>
      </c>
    </row>
    <row r="189" spans="1:32" ht="75" x14ac:dyDescent="0.25">
      <c r="A189" s="12">
        <v>3</v>
      </c>
      <c r="B189" s="13" t="s">
        <v>174</v>
      </c>
      <c r="C189" s="14" t="s">
        <v>83</v>
      </c>
      <c r="D189" s="15" t="s">
        <v>1040</v>
      </c>
      <c r="E189" s="12" t="s">
        <v>76</v>
      </c>
      <c r="F189" s="16">
        <v>45417.503472222219</v>
      </c>
      <c r="G189" s="16">
        <v>45417.5625</v>
      </c>
      <c r="H189" s="12" t="s">
        <v>77</v>
      </c>
      <c r="I189" s="13" t="s">
        <v>1041</v>
      </c>
      <c r="J189" s="17">
        <f t="shared" si="9"/>
        <v>1.4166666667442769</v>
      </c>
      <c r="K189" s="15" t="s">
        <v>1042</v>
      </c>
      <c r="L189" s="12"/>
      <c r="M189" s="12" t="s">
        <v>1043</v>
      </c>
      <c r="N189" s="12" t="s">
        <v>1044</v>
      </c>
      <c r="O189" s="12">
        <v>497</v>
      </c>
      <c r="P189" s="12">
        <v>0</v>
      </c>
      <c r="Q189" s="12">
        <v>6</v>
      </c>
      <c r="R189" s="12">
        <v>491</v>
      </c>
      <c r="S189" s="12">
        <v>0</v>
      </c>
      <c r="T189" s="12">
        <v>0</v>
      </c>
      <c r="U189" s="12">
        <v>0</v>
      </c>
      <c r="V189" s="12">
        <v>497</v>
      </c>
      <c r="W189" s="12">
        <v>0</v>
      </c>
      <c r="X189" s="12">
        <v>175</v>
      </c>
      <c r="Y189" s="12"/>
      <c r="Z189" s="18" t="s">
        <v>1045</v>
      </c>
      <c r="AA189" s="19" t="s">
        <v>126</v>
      </c>
      <c r="AB189" s="19" t="s">
        <v>1046</v>
      </c>
      <c r="AC189" s="19" t="s">
        <v>37</v>
      </c>
      <c r="AD189" s="19" t="s">
        <v>37</v>
      </c>
      <c r="AE189" s="13" t="s">
        <v>1047</v>
      </c>
      <c r="AF189" s="20" t="s">
        <v>128</v>
      </c>
    </row>
    <row r="190" spans="1:32" ht="75" x14ac:dyDescent="0.25">
      <c r="A190" s="24">
        <v>2</v>
      </c>
      <c r="B190" s="25" t="s">
        <v>115</v>
      </c>
      <c r="C190" s="26" t="s">
        <v>75</v>
      </c>
      <c r="D190" s="27" t="s">
        <v>1048</v>
      </c>
      <c r="E190" s="24" t="s">
        <v>113</v>
      </c>
      <c r="F190" s="28">
        <v>45415.894444444442</v>
      </c>
      <c r="G190" s="28">
        <v>45415.90625</v>
      </c>
      <c r="H190" s="21" t="s">
        <v>77</v>
      </c>
      <c r="I190" s="25" t="s">
        <v>1049</v>
      </c>
      <c r="J190" s="17">
        <f t="shared" si="9"/>
        <v>0.28333333338377997</v>
      </c>
      <c r="K190" s="24" t="s">
        <v>1050</v>
      </c>
      <c r="L190" s="24"/>
      <c r="M190" s="24"/>
      <c r="N190" s="24" t="s">
        <v>1051</v>
      </c>
      <c r="O190" s="24">
        <v>24</v>
      </c>
      <c r="P190" s="24">
        <v>0</v>
      </c>
      <c r="Q190" s="24">
        <v>0</v>
      </c>
      <c r="R190" s="24">
        <v>24</v>
      </c>
      <c r="S190" s="24">
        <v>0</v>
      </c>
      <c r="T190" s="24">
        <v>0</v>
      </c>
      <c r="U190" s="24">
        <v>0</v>
      </c>
      <c r="V190" s="24">
        <v>24</v>
      </c>
      <c r="W190" s="24">
        <v>0</v>
      </c>
      <c r="X190" s="24">
        <v>350</v>
      </c>
      <c r="Y190" s="24"/>
      <c r="Z190" s="29" t="s">
        <v>1052</v>
      </c>
      <c r="AA190" s="23" t="s">
        <v>100</v>
      </c>
      <c r="AB190" s="23" t="s">
        <v>80</v>
      </c>
      <c r="AC190" s="19" t="s">
        <v>37</v>
      </c>
      <c r="AD190" s="19" t="s">
        <v>37</v>
      </c>
      <c r="AE190" s="25" t="s">
        <v>177</v>
      </c>
      <c r="AF190" s="20" t="s">
        <v>36</v>
      </c>
    </row>
    <row r="191" spans="1:32" ht="56.25" x14ac:dyDescent="0.25">
      <c r="A191" s="24">
        <v>4</v>
      </c>
      <c r="B191" s="25" t="s">
        <v>115</v>
      </c>
      <c r="C191" s="26" t="s">
        <v>75</v>
      </c>
      <c r="D191" s="27" t="s">
        <v>1053</v>
      </c>
      <c r="E191" s="24" t="s">
        <v>91</v>
      </c>
      <c r="F191" s="28">
        <v>45417.135416666664</v>
      </c>
      <c r="G191" s="28">
        <v>45417.479166666664</v>
      </c>
      <c r="H191" s="21" t="s">
        <v>77</v>
      </c>
      <c r="I191" s="25" t="s">
        <v>1054</v>
      </c>
      <c r="J191" s="17">
        <f t="shared" si="9"/>
        <v>8.25</v>
      </c>
      <c r="K191" s="24" t="s">
        <v>1055</v>
      </c>
      <c r="L191" s="24"/>
      <c r="M191" s="24"/>
      <c r="N191" s="24" t="s">
        <v>92</v>
      </c>
      <c r="O191" s="24">
        <v>1</v>
      </c>
      <c r="P191" s="24">
        <v>0</v>
      </c>
      <c r="Q191" s="24">
        <v>0</v>
      </c>
      <c r="R191" s="24">
        <v>1</v>
      </c>
      <c r="S191" s="24">
        <v>0</v>
      </c>
      <c r="T191" s="24">
        <v>0</v>
      </c>
      <c r="U191" s="24">
        <v>0</v>
      </c>
      <c r="V191" s="24">
        <v>1</v>
      </c>
      <c r="W191" s="24">
        <v>0</v>
      </c>
      <c r="X191" s="24">
        <v>15</v>
      </c>
      <c r="Y191" s="24"/>
      <c r="Z191" s="29" t="s">
        <v>1056</v>
      </c>
      <c r="AA191" s="23" t="s">
        <v>100</v>
      </c>
      <c r="AB191" s="23" t="s">
        <v>80</v>
      </c>
      <c r="AC191" s="19" t="s">
        <v>37</v>
      </c>
      <c r="AD191" s="19" t="s">
        <v>37</v>
      </c>
      <c r="AE191" s="25" t="s">
        <v>177</v>
      </c>
      <c r="AF191" s="20" t="s">
        <v>36</v>
      </c>
    </row>
    <row r="192" spans="1:32" ht="93.75" x14ac:dyDescent="0.25">
      <c r="A192" s="12">
        <v>2</v>
      </c>
      <c r="B192" s="13" t="s">
        <v>107</v>
      </c>
      <c r="C192" s="14" t="s">
        <v>75</v>
      </c>
      <c r="D192" s="15" t="s">
        <v>1057</v>
      </c>
      <c r="E192" s="12" t="s">
        <v>113</v>
      </c>
      <c r="F192" s="16">
        <v>45415.701388888891</v>
      </c>
      <c r="G192" s="16">
        <v>45415.871527777781</v>
      </c>
      <c r="H192" s="12" t="s">
        <v>77</v>
      </c>
      <c r="I192" s="13" t="s">
        <v>1058</v>
      </c>
      <c r="J192" s="17">
        <f t="shared" si="9"/>
        <v>4.0833333333721384</v>
      </c>
      <c r="K192" s="15" t="s">
        <v>1059</v>
      </c>
      <c r="L192" s="12"/>
      <c r="M192" s="12"/>
      <c r="N192" s="12" t="s">
        <v>1060</v>
      </c>
      <c r="O192" s="14">
        <v>97</v>
      </c>
      <c r="P192" s="14">
        <v>0</v>
      </c>
      <c r="Q192" s="14">
        <v>0</v>
      </c>
      <c r="R192" s="14">
        <v>97</v>
      </c>
      <c r="S192" s="14">
        <v>0</v>
      </c>
      <c r="T192" s="14">
        <v>0</v>
      </c>
      <c r="U192" s="14">
        <v>0</v>
      </c>
      <c r="V192" s="14">
        <v>97</v>
      </c>
      <c r="W192" s="14">
        <v>0</v>
      </c>
      <c r="X192" s="14">
        <v>2000</v>
      </c>
      <c r="Y192" s="12"/>
      <c r="Z192" s="18" t="s">
        <v>1061</v>
      </c>
      <c r="AA192" s="19" t="s">
        <v>114</v>
      </c>
      <c r="AB192" s="19" t="s">
        <v>80</v>
      </c>
      <c r="AC192" s="19" t="s">
        <v>37</v>
      </c>
      <c r="AD192" s="19" t="s">
        <v>37</v>
      </c>
      <c r="AE192" s="13" t="s">
        <v>204</v>
      </c>
      <c r="AF192" s="20" t="s">
        <v>36</v>
      </c>
    </row>
    <row r="193" spans="1:32" ht="56.25" x14ac:dyDescent="0.25">
      <c r="A193" s="12">
        <v>2</v>
      </c>
      <c r="B193" s="13" t="s">
        <v>107</v>
      </c>
      <c r="C193" s="14" t="s">
        <v>83</v>
      </c>
      <c r="D193" s="15" t="s">
        <v>1062</v>
      </c>
      <c r="E193" s="12" t="s">
        <v>91</v>
      </c>
      <c r="F193" s="16">
        <v>45416.444444444445</v>
      </c>
      <c r="G193" s="16">
        <v>45416.555555555555</v>
      </c>
      <c r="H193" s="12" t="s">
        <v>77</v>
      </c>
      <c r="I193" s="13" t="s">
        <v>1063</v>
      </c>
      <c r="J193" s="17">
        <f t="shared" si="9"/>
        <v>2.6666666666278616</v>
      </c>
      <c r="K193" s="15" t="s">
        <v>1062</v>
      </c>
      <c r="L193" s="12"/>
      <c r="M193" s="12"/>
      <c r="N193" s="12" t="s">
        <v>112</v>
      </c>
      <c r="O193" s="12">
        <v>1</v>
      </c>
      <c r="P193" s="12">
        <v>0</v>
      </c>
      <c r="Q193" s="12">
        <v>0</v>
      </c>
      <c r="R193" s="12">
        <v>1</v>
      </c>
      <c r="S193" s="12">
        <v>0</v>
      </c>
      <c r="T193" s="12">
        <v>0</v>
      </c>
      <c r="U193" s="12">
        <v>0</v>
      </c>
      <c r="V193" s="12">
        <v>1</v>
      </c>
      <c r="W193" s="12">
        <v>0</v>
      </c>
      <c r="X193" s="12">
        <v>15</v>
      </c>
      <c r="Y193" s="12"/>
      <c r="Z193" s="18" t="s">
        <v>1064</v>
      </c>
      <c r="AA193" s="19" t="s">
        <v>109</v>
      </c>
      <c r="AB193" s="19" t="s">
        <v>105</v>
      </c>
      <c r="AC193" s="19" t="s">
        <v>37</v>
      </c>
      <c r="AD193" s="19" t="s">
        <v>37</v>
      </c>
      <c r="AE193" s="13" t="s">
        <v>644</v>
      </c>
      <c r="AF193" s="20" t="s">
        <v>36</v>
      </c>
    </row>
    <row r="194" spans="1:32" ht="56.25" x14ac:dyDescent="0.25">
      <c r="A194" s="12">
        <v>2</v>
      </c>
      <c r="B194" s="13" t="s">
        <v>107</v>
      </c>
      <c r="C194" s="14" t="s">
        <v>83</v>
      </c>
      <c r="D194" s="15" t="s">
        <v>1065</v>
      </c>
      <c r="E194" s="12" t="s">
        <v>84</v>
      </c>
      <c r="F194" s="16">
        <v>45417.506944444445</v>
      </c>
      <c r="G194" s="16">
        <v>45417.604166666664</v>
      </c>
      <c r="H194" s="12" t="s">
        <v>77</v>
      </c>
      <c r="I194" s="13" t="s">
        <v>111</v>
      </c>
      <c r="J194" s="17">
        <f t="shared" si="9"/>
        <v>2.3333333332557231</v>
      </c>
      <c r="K194" s="15" t="s">
        <v>1065</v>
      </c>
      <c r="L194" s="12"/>
      <c r="M194" s="12"/>
      <c r="N194" s="12" t="s">
        <v>110</v>
      </c>
      <c r="O194" s="12">
        <v>1</v>
      </c>
      <c r="P194" s="12">
        <v>0</v>
      </c>
      <c r="Q194" s="12">
        <v>0</v>
      </c>
      <c r="R194" s="12">
        <v>1</v>
      </c>
      <c r="S194" s="12">
        <v>0</v>
      </c>
      <c r="T194" s="12">
        <v>0</v>
      </c>
      <c r="U194" s="12">
        <v>0</v>
      </c>
      <c r="V194" s="12">
        <v>1</v>
      </c>
      <c r="W194" s="12">
        <v>0</v>
      </c>
      <c r="X194" s="12">
        <v>2</v>
      </c>
      <c r="Y194" s="12"/>
      <c r="Z194" s="18" t="s">
        <v>1066</v>
      </c>
      <c r="AA194" s="19" t="s">
        <v>109</v>
      </c>
      <c r="AB194" s="19" t="s">
        <v>206</v>
      </c>
      <c r="AC194" s="19" t="s">
        <v>37</v>
      </c>
      <c r="AD194" s="19" t="s">
        <v>37</v>
      </c>
      <c r="AE194" s="13" t="s">
        <v>644</v>
      </c>
      <c r="AF194" s="20" t="s">
        <v>36</v>
      </c>
    </row>
    <row r="195" spans="1:32" ht="75" x14ac:dyDescent="0.25">
      <c r="A195" s="12">
        <v>10</v>
      </c>
      <c r="B195" s="13" t="s">
        <v>89</v>
      </c>
      <c r="C195" s="14" t="s">
        <v>83</v>
      </c>
      <c r="D195" s="15" t="s">
        <v>1067</v>
      </c>
      <c r="E195" s="12" t="s">
        <v>91</v>
      </c>
      <c r="F195" s="16">
        <v>45418.75</v>
      </c>
      <c r="G195" s="16">
        <v>45418.809027777781</v>
      </c>
      <c r="H195" s="12" t="s">
        <v>77</v>
      </c>
      <c r="I195" s="13" t="s">
        <v>1068</v>
      </c>
      <c r="J195" s="17">
        <f>(G195-F195)*24</f>
        <v>1.4166666667442769</v>
      </c>
      <c r="K195" s="12" t="s">
        <v>1069</v>
      </c>
      <c r="L195" s="12"/>
      <c r="M195" s="12"/>
      <c r="N195" s="12" t="s">
        <v>1070</v>
      </c>
      <c r="O195" s="12">
        <v>5</v>
      </c>
      <c r="P195" s="12">
        <v>0</v>
      </c>
      <c r="Q195" s="12">
        <v>0</v>
      </c>
      <c r="R195" s="12">
        <v>5</v>
      </c>
      <c r="S195" s="12">
        <v>0</v>
      </c>
      <c r="T195" s="12">
        <v>0</v>
      </c>
      <c r="U195" s="12">
        <v>0</v>
      </c>
      <c r="V195" s="12">
        <v>5</v>
      </c>
      <c r="W195" s="12">
        <v>0</v>
      </c>
      <c r="X195" s="12">
        <v>3</v>
      </c>
      <c r="Y195" s="12"/>
      <c r="Z195" s="18" t="s">
        <v>1071</v>
      </c>
      <c r="AA195" s="19" t="s">
        <v>79</v>
      </c>
      <c r="AB195" s="19" t="s">
        <v>87</v>
      </c>
      <c r="AC195" s="19" t="s">
        <v>37</v>
      </c>
      <c r="AD195" s="19" t="s">
        <v>37</v>
      </c>
      <c r="AE195" s="13" t="s">
        <v>1015</v>
      </c>
      <c r="AF195" s="20" t="s">
        <v>36</v>
      </c>
    </row>
    <row r="196" spans="1:32" ht="56.25" x14ac:dyDescent="0.25">
      <c r="A196" s="12">
        <v>3</v>
      </c>
      <c r="B196" s="13" t="s">
        <v>82</v>
      </c>
      <c r="C196" s="14" t="s">
        <v>90</v>
      </c>
      <c r="D196" s="15" t="s">
        <v>1072</v>
      </c>
      <c r="E196" s="12" t="s">
        <v>113</v>
      </c>
      <c r="F196" s="16">
        <v>45419.274305555555</v>
      </c>
      <c r="G196" s="16">
        <v>45419.319444444445</v>
      </c>
      <c r="H196" s="12" t="s">
        <v>77</v>
      </c>
      <c r="I196" s="13" t="s">
        <v>1073</v>
      </c>
      <c r="J196" s="17">
        <f t="shared" ref="J196:J221" si="10">(G196-F196)*24</f>
        <v>1.0833333333721384</v>
      </c>
      <c r="K196" s="12" t="s">
        <v>1074</v>
      </c>
      <c r="L196" s="12"/>
      <c r="M196" s="12"/>
      <c r="N196" s="12" t="s">
        <v>196</v>
      </c>
      <c r="O196" s="12">
        <v>2</v>
      </c>
      <c r="P196" s="12">
        <v>0</v>
      </c>
      <c r="Q196" s="12">
        <v>0</v>
      </c>
      <c r="R196" s="12">
        <v>2</v>
      </c>
      <c r="S196" s="12">
        <v>0</v>
      </c>
      <c r="T196" s="12">
        <v>0</v>
      </c>
      <c r="U196" s="12">
        <v>0</v>
      </c>
      <c r="V196" s="12">
        <v>2</v>
      </c>
      <c r="W196" s="12">
        <v>0</v>
      </c>
      <c r="X196" s="12">
        <v>65</v>
      </c>
      <c r="Y196" s="12"/>
      <c r="Z196" s="18" t="s">
        <v>1075</v>
      </c>
      <c r="AA196" s="19" t="s">
        <v>79</v>
      </c>
      <c r="AB196" s="19" t="s">
        <v>121</v>
      </c>
      <c r="AC196" s="19" t="s">
        <v>37</v>
      </c>
      <c r="AD196" s="19" t="s">
        <v>37</v>
      </c>
      <c r="AE196" s="13" t="s">
        <v>129</v>
      </c>
      <c r="AF196" s="20" t="s">
        <v>36</v>
      </c>
    </row>
    <row r="197" spans="1:32" ht="75" x14ac:dyDescent="0.25">
      <c r="A197" s="12">
        <v>4</v>
      </c>
      <c r="B197" s="13" t="s">
        <v>130</v>
      </c>
      <c r="C197" s="14" t="s">
        <v>131</v>
      </c>
      <c r="D197" s="15" t="s">
        <v>136</v>
      </c>
      <c r="E197" s="12" t="s">
        <v>76</v>
      </c>
      <c r="F197" s="16">
        <v>45419.797222222223</v>
      </c>
      <c r="G197" s="16">
        <v>45419.902777777781</v>
      </c>
      <c r="H197" s="12" t="s">
        <v>77</v>
      </c>
      <c r="I197" s="13" t="s">
        <v>1076</v>
      </c>
      <c r="J197" s="17">
        <f t="shared" si="10"/>
        <v>2.53333333338378</v>
      </c>
      <c r="K197" s="12" t="s">
        <v>1077</v>
      </c>
      <c r="L197" s="12"/>
      <c r="M197" s="12" t="s">
        <v>1078</v>
      </c>
      <c r="N197" s="12" t="s">
        <v>1079</v>
      </c>
      <c r="O197" s="12">
        <v>49</v>
      </c>
      <c r="P197" s="12">
        <v>0</v>
      </c>
      <c r="Q197" s="12">
        <v>2</v>
      </c>
      <c r="R197" s="12">
        <v>47</v>
      </c>
      <c r="S197" s="12">
        <v>0</v>
      </c>
      <c r="T197" s="12">
        <v>0</v>
      </c>
      <c r="U197" s="12">
        <v>1</v>
      </c>
      <c r="V197" s="12">
        <v>48</v>
      </c>
      <c r="W197" s="12">
        <v>0</v>
      </c>
      <c r="X197" s="12">
        <v>150</v>
      </c>
      <c r="Y197" s="12"/>
      <c r="Z197" s="18" t="s">
        <v>1080</v>
      </c>
      <c r="AA197" s="19" t="s">
        <v>458</v>
      </c>
      <c r="AB197" s="19" t="s">
        <v>273</v>
      </c>
      <c r="AC197" s="19" t="s">
        <v>37</v>
      </c>
      <c r="AD197" s="19" t="s">
        <v>37</v>
      </c>
      <c r="AE197" s="13" t="s">
        <v>1081</v>
      </c>
      <c r="AF197" s="20" t="s">
        <v>128</v>
      </c>
    </row>
    <row r="198" spans="1:32" ht="56.25" x14ac:dyDescent="0.25">
      <c r="A198" s="12">
        <v>4</v>
      </c>
      <c r="B198" s="13" t="s">
        <v>130</v>
      </c>
      <c r="C198" s="14" t="s">
        <v>83</v>
      </c>
      <c r="D198" s="15" t="s">
        <v>1082</v>
      </c>
      <c r="E198" s="12" t="s">
        <v>76</v>
      </c>
      <c r="F198" s="16">
        <v>45420.260416666664</v>
      </c>
      <c r="G198" s="16">
        <v>45420.295138888891</v>
      </c>
      <c r="H198" s="12" t="s">
        <v>77</v>
      </c>
      <c r="I198" s="13" t="s">
        <v>1083</v>
      </c>
      <c r="J198" s="17">
        <f t="shared" si="10"/>
        <v>0.8333333334303461</v>
      </c>
      <c r="K198" s="12" t="s">
        <v>1084</v>
      </c>
      <c r="L198" s="12"/>
      <c r="M198" s="12"/>
      <c r="N198" s="12" t="s">
        <v>1085</v>
      </c>
      <c r="O198" s="12">
        <v>40</v>
      </c>
      <c r="P198" s="12">
        <v>0</v>
      </c>
      <c r="Q198" s="12">
        <v>0</v>
      </c>
      <c r="R198" s="12">
        <v>40</v>
      </c>
      <c r="S198" s="12">
        <v>0</v>
      </c>
      <c r="T198" s="12">
        <v>0</v>
      </c>
      <c r="U198" s="12">
        <v>0</v>
      </c>
      <c r="V198" s="12">
        <v>40</v>
      </c>
      <c r="W198" s="12">
        <v>0</v>
      </c>
      <c r="X198" s="12">
        <v>36</v>
      </c>
      <c r="Y198" s="12"/>
      <c r="Z198" s="18" t="s">
        <v>1086</v>
      </c>
      <c r="AA198" s="19" t="s">
        <v>458</v>
      </c>
      <c r="AB198" s="19" t="s">
        <v>273</v>
      </c>
      <c r="AC198" s="19" t="s">
        <v>37</v>
      </c>
      <c r="AD198" s="19" t="s">
        <v>37</v>
      </c>
      <c r="AE198" s="13" t="s">
        <v>1081</v>
      </c>
      <c r="AF198" s="20" t="s">
        <v>128</v>
      </c>
    </row>
    <row r="199" spans="1:32" ht="56.25" x14ac:dyDescent="0.25">
      <c r="A199" s="12">
        <v>3</v>
      </c>
      <c r="B199" s="13" t="s">
        <v>89</v>
      </c>
      <c r="C199" s="14" t="s">
        <v>83</v>
      </c>
      <c r="D199" s="15" t="s">
        <v>1067</v>
      </c>
      <c r="E199" s="12" t="s">
        <v>91</v>
      </c>
      <c r="F199" s="16">
        <v>45419.3125</v>
      </c>
      <c r="G199" s="16">
        <v>45419.388888888891</v>
      </c>
      <c r="H199" s="12" t="s">
        <v>77</v>
      </c>
      <c r="I199" s="13" t="s">
        <v>1068</v>
      </c>
      <c r="J199" s="17">
        <f t="shared" si="10"/>
        <v>1.8333333333721384</v>
      </c>
      <c r="K199" s="12" t="s">
        <v>1069</v>
      </c>
      <c r="L199" s="12"/>
      <c r="M199" s="12"/>
      <c r="N199" s="12" t="s">
        <v>1070</v>
      </c>
      <c r="O199" s="12">
        <v>5</v>
      </c>
      <c r="P199" s="12">
        <v>0</v>
      </c>
      <c r="Q199" s="12">
        <v>0</v>
      </c>
      <c r="R199" s="12">
        <v>5</v>
      </c>
      <c r="S199" s="12">
        <v>0</v>
      </c>
      <c r="T199" s="12">
        <v>0</v>
      </c>
      <c r="U199" s="12">
        <v>0</v>
      </c>
      <c r="V199" s="12">
        <v>5</v>
      </c>
      <c r="W199" s="12">
        <v>0</v>
      </c>
      <c r="X199" s="12">
        <v>3</v>
      </c>
      <c r="Y199" s="12"/>
      <c r="Z199" s="18" t="s">
        <v>1087</v>
      </c>
      <c r="AA199" s="19" t="s">
        <v>79</v>
      </c>
      <c r="AB199" s="19" t="s">
        <v>87</v>
      </c>
      <c r="AC199" s="19" t="s">
        <v>37</v>
      </c>
      <c r="AD199" s="19" t="s">
        <v>37</v>
      </c>
      <c r="AE199" s="13" t="s">
        <v>1088</v>
      </c>
      <c r="AF199" s="20" t="s">
        <v>36</v>
      </c>
    </row>
    <row r="200" spans="1:32" ht="150" x14ac:dyDescent="0.25">
      <c r="A200" s="12">
        <v>5</v>
      </c>
      <c r="B200" s="13" t="s">
        <v>140</v>
      </c>
      <c r="C200" s="14" t="s">
        <v>83</v>
      </c>
      <c r="D200" s="15" t="s">
        <v>169</v>
      </c>
      <c r="E200" s="12" t="s">
        <v>76</v>
      </c>
      <c r="F200" s="16">
        <v>45419.838194444441</v>
      </c>
      <c r="G200" s="16">
        <v>45419.873611111114</v>
      </c>
      <c r="H200" s="12" t="s">
        <v>77</v>
      </c>
      <c r="I200" s="13" t="s">
        <v>1089</v>
      </c>
      <c r="J200" s="17">
        <f t="shared" si="10"/>
        <v>0.85000000015133992</v>
      </c>
      <c r="K200" s="12" t="s">
        <v>171</v>
      </c>
      <c r="L200" s="12"/>
      <c r="M200" s="12"/>
      <c r="N200" s="12" t="s">
        <v>172</v>
      </c>
      <c r="O200" s="12">
        <v>191</v>
      </c>
      <c r="P200" s="12">
        <v>0</v>
      </c>
      <c r="Q200" s="12">
        <v>0</v>
      </c>
      <c r="R200" s="12">
        <v>190</v>
      </c>
      <c r="S200" s="12">
        <v>0</v>
      </c>
      <c r="T200" s="12">
        <v>0</v>
      </c>
      <c r="U200" s="12">
        <v>0</v>
      </c>
      <c r="V200" s="12">
        <v>190</v>
      </c>
      <c r="W200" s="12">
        <v>1</v>
      </c>
      <c r="X200" s="12" t="s">
        <v>173</v>
      </c>
      <c r="Y200" s="12" t="s">
        <v>123</v>
      </c>
      <c r="Z200" s="18" t="s">
        <v>1090</v>
      </c>
      <c r="AA200" s="19" t="s">
        <v>124</v>
      </c>
      <c r="AB200" s="19" t="s">
        <v>121</v>
      </c>
      <c r="AC200" s="19" t="s">
        <v>37</v>
      </c>
      <c r="AD200" s="19" t="s">
        <v>37</v>
      </c>
      <c r="AE200" s="13" t="s">
        <v>145</v>
      </c>
      <c r="AF200" s="20" t="s">
        <v>128</v>
      </c>
    </row>
    <row r="201" spans="1:32" ht="150" x14ac:dyDescent="0.25">
      <c r="A201" s="12">
        <v>5</v>
      </c>
      <c r="B201" s="13" t="s">
        <v>140</v>
      </c>
      <c r="C201" s="14" t="s">
        <v>83</v>
      </c>
      <c r="D201" s="15" t="s">
        <v>189</v>
      </c>
      <c r="E201" s="12" t="s">
        <v>76</v>
      </c>
      <c r="F201" s="16">
        <v>45419.972222222219</v>
      </c>
      <c r="G201" s="16">
        <v>45420.12777777778</v>
      </c>
      <c r="H201" s="12" t="s">
        <v>77</v>
      </c>
      <c r="I201" s="13" t="s">
        <v>1091</v>
      </c>
      <c r="J201" s="17">
        <f t="shared" si="10"/>
        <v>3.7333333334536292</v>
      </c>
      <c r="K201" s="12" t="s">
        <v>190</v>
      </c>
      <c r="L201" s="12"/>
      <c r="M201" s="12"/>
      <c r="N201" s="12" t="s">
        <v>191</v>
      </c>
      <c r="O201" s="12">
        <v>247</v>
      </c>
      <c r="P201" s="12">
        <v>0</v>
      </c>
      <c r="Q201" s="12">
        <v>0</v>
      </c>
      <c r="R201" s="12">
        <v>246</v>
      </c>
      <c r="S201" s="12">
        <v>0</v>
      </c>
      <c r="T201" s="12">
        <v>0</v>
      </c>
      <c r="U201" s="12">
        <v>0</v>
      </c>
      <c r="V201" s="12">
        <v>246</v>
      </c>
      <c r="W201" s="12">
        <v>1</v>
      </c>
      <c r="X201" s="12">
        <v>141.19999999999999</v>
      </c>
      <c r="Y201" s="12" t="s">
        <v>123</v>
      </c>
      <c r="Z201" s="18" t="s">
        <v>1092</v>
      </c>
      <c r="AA201" s="19" t="s">
        <v>124</v>
      </c>
      <c r="AB201" s="19" t="s">
        <v>121</v>
      </c>
      <c r="AC201" s="19" t="s">
        <v>37</v>
      </c>
      <c r="AD201" s="19" t="s">
        <v>37</v>
      </c>
      <c r="AE201" s="13" t="s">
        <v>145</v>
      </c>
      <c r="AF201" s="20" t="s">
        <v>128</v>
      </c>
    </row>
    <row r="202" spans="1:32" ht="75" x14ac:dyDescent="0.25">
      <c r="A202" s="12">
        <v>2</v>
      </c>
      <c r="B202" s="13" t="s">
        <v>197</v>
      </c>
      <c r="C202" s="14" t="s">
        <v>83</v>
      </c>
      <c r="D202" s="15" t="s">
        <v>1093</v>
      </c>
      <c r="E202" s="12" t="s">
        <v>113</v>
      </c>
      <c r="F202" s="16">
        <v>45419.833333333336</v>
      </c>
      <c r="G202" s="16">
        <v>45419.958333333336</v>
      </c>
      <c r="H202" s="12" t="s">
        <v>77</v>
      </c>
      <c r="I202" s="13" t="s">
        <v>1094</v>
      </c>
      <c r="J202" s="17">
        <f t="shared" si="10"/>
        <v>3</v>
      </c>
      <c r="K202" s="12" t="s">
        <v>1095</v>
      </c>
      <c r="L202" s="12"/>
      <c r="M202" s="12"/>
      <c r="N202" s="12" t="s">
        <v>1096</v>
      </c>
      <c r="O202" s="12">
        <v>77</v>
      </c>
      <c r="P202" s="12">
        <v>0</v>
      </c>
      <c r="Q202" s="12">
        <v>0</v>
      </c>
      <c r="R202" s="12">
        <v>77</v>
      </c>
      <c r="S202" s="12">
        <v>0</v>
      </c>
      <c r="T202" s="12">
        <v>0</v>
      </c>
      <c r="U202" s="12">
        <v>0</v>
      </c>
      <c r="V202" s="12">
        <v>77</v>
      </c>
      <c r="W202" s="12">
        <v>0</v>
      </c>
      <c r="X202" s="12">
        <v>43</v>
      </c>
      <c r="Y202" s="12"/>
      <c r="Z202" s="18" t="s">
        <v>1097</v>
      </c>
      <c r="AA202" s="19" t="s">
        <v>79</v>
      </c>
      <c r="AB202" s="19" t="s">
        <v>121</v>
      </c>
      <c r="AC202" s="19" t="s">
        <v>37</v>
      </c>
      <c r="AD202" s="19" t="s">
        <v>37</v>
      </c>
      <c r="AE202" s="13" t="s">
        <v>198</v>
      </c>
      <c r="AF202" s="20" t="s">
        <v>36</v>
      </c>
    </row>
    <row r="203" spans="1:32" ht="75" x14ac:dyDescent="0.25">
      <c r="A203" s="12">
        <v>1</v>
      </c>
      <c r="B203" s="13" t="s">
        <v>197</v>
      </c>
      <c r="C203" s="14" t="s">
        <v>75</v>
      </c>
      <c r="D203" s="15" t="s">
        <v>1098</v>
      </c>
      <c r="E203" s="12" t="s">
        <v>76</v>
      </c>
      <c r="F203" s="16">
        <v>45420.104166666664</v>
      </c>
      <c r="G203" s="16">
        <v>45420.173611111109</v>
      </c>
      <c r="H203" s="12" t="s">
        <v>77</v>
      </c>
      <c r="I203" s="13" t="s">
        <v>1099</v>
      </c>
      <c r="J203" s="17">
        <f t="shared" si="10"/>
        <v>1.6666666666860692</v>
      </c>
      <c r="K203" s="12" t="s">
        <v>199</v>
      </c>
      <c r="L203" s="12"/>
      <c r="M203" s="12" t="s">
        <v>200</v>
      </c>
      <c r="N203" s="12" t="s">
        <v>201</v>
      </c>
      <c r="O203" s="12">
        <v>71</v>
      </c>
      <c r="P203" s="12">
        <v>0</v>
      </c>
      <c r="Q203" s="12">
        <v>3</v>
      </c>
      <c r="R203" s="12">
        <v>68</v>
      </c>
      <c r="S203" s="12">
        <v>0</v>
      </c>
      <c r="T203" s="12">
        <v>0</v>
      </c>
      <c r="U203" s="12">
        <v>0</v>
      </c>
      <c r="V203" s="12">
        <v>71</v>
      </c>
      <c r="W203" s="12">
        <v>0</v>
      </c>
      <c r="X203" s="12">
        <v>696</v>
      </c>
      <c r="Y203" s="12"/>
      <c r="Z203" s="18" t="s">
        <v>1100</v>
      </c>
      <c r="AA203" s="19" t="s">
        <v>100</v>
      </c>
      <c r="AB203" s="19" t="s">
        <v>80</v>
      </c>
      <c r="AC203" s="19" t="s">
        <v>37</v>
      </c>
      <c r="AD203" s="19" t="s">
        <v>37</v>
      </c>
      <c r="AE203" s="13" t="s">
        <v>198</v>
      </c>
      <c r="AF203" s="20" t="s">
        <v>36</v>
      </c>
    </row>
    <row r="204" spans="1:32" ht="75" x14ac:dyDescent="0.25">
      <c r="A204" s="12">
        <v>2</v>
      </c>
      <c r="B204" s="13" t="s">
        <v>125</v>
      </c>
      <c r="C204" s="14" t="s">
        <v>83</v>
      </c>
      <c r="D204" s="15" t="s">
        <v>1101</v>
      </c>
      <c r="E204" s="12" t="s">
        <v>113</v>
      </c>
      <c r="F204" s="16">
        <v>45419.875</v>
      </c>
      <c r="G204" s="16">
        <v>45419.944444444445</v>
      </c>
      <c r="H204" s="12" t="s">
        <v>77</v>
      </c>
      <c r="I204" s="13" t="s">
        <v>1102</v>
      </c>
      <c r="J204" s="17">
        <f t="shared" si="10"/>
        <v>1.6666666666860692</v>
      </c>
      <c r="K204" s="12" t="s">
        <v>1103</v>
      </c>
      <c r="L204" s="12"/>
      <c r="M204" s="12" t="s">
        <v>1104</v>
      </c>
      <c r="N204" s="12" t="s">
        <v>1105</v>
      </c>
      <c r="O204" s="12">
        <v>322</v>
      </c>
      <c r="P204" s="12">
        <v>0</v>
      </c>
      <c r="Q204" s="12">
        <v>2</v>
      </c>
      <c r="R204" s="12">
        <v>320</v>
      </c>
      <c r="S204" s="12">
        <v>0</v>
      </c>
      <c r="T204" s="12">
        <v>0</v>
      </c>
      <c r="U204" s="12">
        <v>0</v>
      </c>
      <c r="V204" s="12">
        <v>322</v>
      </c>
      <c r="W204" s="12">
        <v>0</v>
      </c>
      <c r="X204" s="12">
        <v>600</v>
      </c>
      <c r="Y204" s="12"/>
      <c r="Z204" s="18" t="s">
        <v>1106</v>
      </c>
      <c r="AA204" s="19" t="s">
        <v>126</v>
      </c>
      <c r="AB204" s="19" t="s">
        <v>134</v>
      </c>
      <c r="AC204" s="19" t="s">
        <v>37</v>
      </c>
      <c r="AD204" s="19" t="s">
        <v>37</v>
      </c>
      <c r="AE204" s="13" t="s">
        <v>127</v>
      </c>
      <c r="AF204" s="20" t="s">
        <v>128</v>
      </c>
    </row>
    <row r="205" spans="1:32" ht="56.25" x14ac:dyDescent="0.25">
      <c r="A205" s="12">
        <v>2</v>
      </c>
      <c r="B205" s="13" t="s">
        <v>107</v>
      </c>
      <c r="C205" s="14" t="s">
        <v>83</v>
      </c>
      <c r="D205" s="15" t="s">
        <v>1107</v>
      </c>
      <c r="E205" s="12" t="s">
        <v>84</v>
      </c>
      <c r="F205" s="16">
        <v>45419.375</v>
      </c>
      <c r="G205" s="16">
        <v>45419.423611111109</v>
      </c>
      <c r="H205" s="12" t="s">
        <v>77</v>
      </c>
      <c r="I205" s="13" t="s">
        <v>1108</v>
      </c>
      <c r="J205" s="17">
        <f t="shared" si="10"/>
        <v>1.1666666666278616</v>
      </c>
      <c r="K205" s="15" t="s">
        <v>1107</v>
      </c>
      <c r="L205" s="12"/>
      <c r="M205" s="12"/>
      <c r="N205" s="12" t="s">
        <v>110</v>
      </c>
      <c r="O205" s="12">
        <v>1</v>
      </c>
      <c r="P205" s="12">
        <v>0</v>
      </c>
      <c r="Q205" s="12">
        <v>0</v>
      </c>
      <c r="R205" s="12">
        <v>1</v>
      </c>
      <c r="S205" s="12">
        <v>0</v>
      </c>
      <c r="T205" s="12">
        <v>0</v>
      </c>
      <c r="U205" s="12">
        <v>0</v>
      </c>
      <c r="V205" s="12">
        <v>1</v>
      </c>
      <c r="W205" s="12">
        <v>0</v>
      </c>
      <c r="X205" s="12">
        <v>2</v>
      </c>
      <c r="Y205" s="12"/>
      <c r="Z205" s="18" t="s">
        <v>1109</v>
      </c>
      <c r="AA205" s="19" t="s">
        <v>109</v>
      </c>
      <c r="AB205" s="19" t="s">
        <v>206</v>
      </c>
      <c r="AC205" s="19" t="s">
        <v>37</v>
      </c>
      <c r="AD205" s="19" t="s">
        <v>37</v>
      </c>
      <c r="AE205" s="13" t="s">
        <v>644</v>
      </c>
      <c r="AF205" s="20" t="s">
        <v>36</v>
      </c>
    </row>
    <row r="206" spans="1:32" ht="56.25" x14ac:dyDescent="0.25">
      <c r="A206" s="12">
        <v>10</v>
      </c>
      <c r="B206" s="13" t="s">
        <v>74</v>
      </c>
      <c r="C206" s="14" t="s">
        <v>83</v>
      </c>
      <c r="D206" s="15" t="s">
        <v>1110</v>
      </c>
      <c r="E206" s="12" t="s">
        <v>91</v>
      </c>
      <c r="F206" s="16">
        <v>45423.430555555555</v>
      </c>
      <c r="G206" s="16">
        <v>45423.451388888891</v>
      </c>
      <c r="H206" s="12" t="s">
        <v>77</v>
      </c>
      <c r="I206" s="82" t="s">
        <v>1111</v>
      </c>
      <c r="J206" s="17">
        <f t="shared" si="10"/>
        <v>0.50000000005820766</v>
      </c>
      <c r="K206" s="12" t="s">
        <v>1112</v>
      </c>
      <c r="L206" s="12"/>
      <c r="M206" s="12"/>
      <c r="N206" s="12" t="s">
        <v>1113</v>
      </c>
      <c r="O206" s="12">
        <v>23</v>
      </c>
      <c r="P206" s="12">
        <v>0</v>
      </c>
      <c r="Q206" s="12">
        <v>0</v>
      </c>
      <c r="R206" s="12">
        <v>23</v>
      </c>
      <c r="S206" s="12">
        <v>0</v>
      </c>
      <c r="T206" s="12">
        <v>0</v>
      </c>
      <c r="U206" s="12">
        <v>0</v>
      </c>
      <c r="V206" s="12">
        <v>23</v>
      </c>
      <c r="W206" s="12">
        <v>0</v>
      </c>
      <c r="X206" s="12">
        <v>21</v>
      </c>
      <c r="Y206" s="12"/>
      <c r="Z206" s="18" t="s">
        <v>1114</v>
      </c>
      <c r="AA206" s="19" t="s">
        <v>79</v>
      </c>
      <c r="AB206" s="19" t="s">
        <v>134</v>
      </c>
      <c r="AC206" s="19" t="s">
        <v>37</v>
      </c>
      <c r="AD206" s="19" t="s">
        <v>37</v>
      </c>
      <c r="AE206" s="13" t="s">
        <v>1115</v>
      </c>
      <c r="AF206" s="20" t="s">
        <v>36</v>
      </c>
    </row>
    <row r="207" spans="1:32" ht="75" x14ac:dyDescent="0.25">
      <c r="A207" s="12">
        <v>3</v>
      </c>
      <c r="B207" s="13" t="s">
        <v>89</v>
      </c>
      <c r="C207" s="14" t="s">
        <v>83</v>
      </c>
      <c r="D207" s="15" t="s">
        <v>1116</v>
      </c>
      <c r="E207" s="12" t="s">
        <v>91</v>
      </c>
      <c r="F207" s="16">
        <v>45420.670138888891</v>
      </c>
      <c r="G207" s="16">
        <v>45420.708333333336</v>
      </c>
      <c r="H207" s="12" t="s">
        <v>77</v>
      </c>
      <c r="I207" s="13" t="s">
        <v>339</v>
      </c>
      <c r="J207" s="17">
        <f t="shared" si="10"/>
        <v>0.91666666668606922</v>
      </c>
      <c r="K207" s="12" t="s">
        <v>1117</v>
      </c>
      <c r="L207" s="12"/>
      <c r="M207" s="12"/>
      <c r="N207" s="12" t="s">
        <v>1118</v>
      </c>
      <c r="O207" s="12">
        <v>2</v>
      </c>
      <c r="P207" s="12">
        <v>0</v>
      </c>
      <c r="Q207" s="12">
        <v>0</v>
      </c>
      <c r="R207" s="12">
        <v>2</v>
      </c>
      <c r="S207" s="12">
        <v>0</v>
      </c>
      <c r="T207" s="12">
        <v>0</v>
      </c>
      <c r="U207" s="12">
        <v>0</v>
      </c>
      <c r="V207" s="12">
        <v>2</v>
      </c>
      <c r="W207" s="12">
        <v>0</v>
      </c>
      <c r="X207" s="12">
        <v>4</v>
      </c>
      <c r="Y207" s="12"/>
      <c r="Z207" s="18" t="s">
        <v>1119</v>
      </c>
      <c r="AA207" s="19" t="s">
        <v>138</v>
      </c>
      <c r="AB207" s="19" t="s">
        <v>87</v>
      </c>
      <c r="AC207" s="19" t="s">
        <v>37</v>
      </c>
      <c r="AD207" s="19" t="s">
        <v>37</v>
      </c>
      <c r="AE207" s="13" t="s">
        <v>1120</v>
      </c>
      <c r="AF207" s="20" t="s">
        <v>128</v>
      </c>
    </row>
    <row r="208" spans="1:32" ht="75" x14ac:dyDescent="0.25">
      <c r="A208" s="12">
        <v>3</v>
      </c>
      <c r="B208" s="13" t="s">
        <v>89</v>
      </c>
      <c r="C208" s="14" t="s">
        <v>83</v>
      </c>
      <c r="D208" s="15" t="s">
        <v>1121</v>
      </c>
      <c r="E208" s="12" t="s">
        <v>84</v>
      </c>
      <c r="F208" s="16">
        <v>45420.729166666664</v>
      </c>
      <c r="G208" s="16">
        <v>45420.819444444445</v>
      </c>
      <c r="H208" s="12" t="s">
        <v>77</v>
      </c>
      <c r="I208" s="13" t="s">
        <v>1122</v>
      </c>
      <c r="J208" s="17">
        <f t="shared" si="10"/>
        <v>2.1666666667442769</v>
      </c>
      <c r="K208" s="12" t="s">
        <v>1123</v>
      </c>
      <c r="L208" s="12"/>
      <c r="M208" s="12"/>
      <c r="N208" s="12" t="s">
        <v>1124</v>
      </c>
      <c r="O208" s="12">
        <v>1</v>
      </c>
      <c r="P208" s="12">
        <v>0</v>
      </c>
      <c r="Q208" s="12">
        <v>0</v>
      </c>
      <c r="R208" s="12">
        <v>1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0.5</v>
      </c>
      <c r="Y208" s="12"/>
      <c r="Z208" s="18" t="s">
        <v>1125</v>
      </c>
      <c r="AA208" s="19" t="s">
        <v>237</v>
      </c>
      <c r="AB208" s="19" t="s">
        <v>87</v>
      </c>
      <c r="AC208" s="19" t="s">
        <v>37</v>
      </c>
      <c r="AD208" s="19" t="s">
        <v>37</v>
      </c>
      <c r="AE208" s="13" t="s">
        <v>1120</v>
      </c>
      <c r="AF208" s="20" t="s">
        <v>36</v>
      </c>
    </row>
    <row r="209" spans="1:32" ht="75" x14ac:dyDescent="0.25">
      <c r="A209" s="12">
        <v>1</v>
      </c>
      <c r="B209" s="13" t="s">
        <v>89</v>
      </c>
      <c r="C209" s="14" t="s">
        <v>83</v>
      </c>
      <c r="D209" s="15" t="s">
        <v>1116</v>
      </c>
      <c r="E209" s="12" t="s">
        <v>84</v>
      </c>
      <c r="F209" s="16">
        <v>45420.895833333336</v>
      </c>
      <c r="G209" s="16">
        <v>45420.916666666664</v>
      </c>
      <c r="H209" s="12" t="s">
        <v>77</v>
      </c>
      <c r="I209" s="13" t="s">
        <v>1126</v>
      </c>
      <c r="J209" s="17">
        <f t="shared" si="10"/>
        <v>0.49999999988358468</v>
      </c>
      <c r="K209" s="12" t="s">
        <v>1127</v>
      </c>
      <c r="L209" s="12"/>
      <c r="M209" s="12"/>
      <c r="N209" s="12" t="s">
        <v>1124</v>
      </c>
      <c r="O209" s="12">
        <v>1</v>
      </c>
      <c r="P209" s="12">
        <v>0</v>
      </c>
      <c r="Q209" s="12">
        <v>0</v>
      </c>
      <c r="R209" s="12">
        <v>1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0.6</v>
      </c>
      <c r="Y209" s="12"/>
      <c r="Z209" s="18" t="s">
        <v>1128</v>
      </c>
      <c r="AA209" s="19" t="s">
        <v>79</v>
      </c>
      <c r="AB209" s="19" t="s">
        <v>87</v>
      </c>
      <c r="AC209" s="19" t="s">
        <v>37</v>
      </c>
      <c r="AD209" s="19" t="s">
        <v>37</v>
      </c>
      <c r="AE209" s="13" t="s">
        <v>1120</v>
      </c>
      <c r="AF209" s="20" t="s">
        <v>36</v>
      </c>
    </row>
    <row r="210" spans="1:32" ht="75" x14ac:dyDescent="0.25">
      <c r="A210" s="12">
        <v>0</v>
      </c>
      <c r="B210" s="13" t="s">
        <v>89</v>
      </c>
      <c r="C210" s="14" t="s">
        <v>83</v>
      </c>
      <c r="D210" s="15" t="s">
        <v>1129</v>
      </c>
      <c r="E210" s="12" t="s">
        <v>84</v>
      </c>
      <c r="F210" s="16">
        <v>45422.020833333336</v>
      </c>
      <c r="G210" s="16">
        <v>45422.072916666664</v>
      </c>
      <c r="H210" s="12" t="s">
        <v>77</v>
      </c>
      <c r="I210" s="13" t="s">
        <v>1130</v>
      </c>
      <c r="J210" s="17">
        <f t="shared" si="10"/>
        <v>1.2499999998835847</v>
      </c>
      <c r="K210" s="12" t="s">
        <v>1131</v>
      </c>
      <c r="L210" s="12"/>
      <c r="M210" s="12"/>
      <c r="N210" s="12" t="s">
        <v>1132</v>
      </c>
      <c r="O210" s="12">
        <v>52</v>
      </c>
      <c r="P210" s="12">
        <v>0</v>
      </c>
      <c r="Q210" s="12">
        <v>0</v>
      </c>
      <c r="R210" s="12">
        <v>52</v>
      </c>
      <c r="S210" s="12">
        <v>0</v>
      </c>
      <c r="T210" s="12">
        <v>0</v>
      </c>
      <c r="U210" s="12">
        <v>0</v>
      </c>
      <c r="V210" s="12">
        <v>52</v>
      </c>
      <c r="W210" s="12">
        <v>0</v>
      </c>
      <c r="X210" s="12">
        <v>165</v>
      </c>
      <c r="Y210" s="12"/>
      <c r="Z210" s="18" t="s">
        <v>1133</v>
      </c>
      <c r="AA210" s="19" t="s">
        <v>79</v>
      </c>
      <c r="AB210" s="19" t="s">
        <v>87</v>
      </c>
      <c r="AC210" s="19" t="s">
        <v>37</v>
      </c>
      <c r="AD210" s="19" t="s">
        <v>37</v>
      </c>
      <c r="AE210" s="13" t="s">
        <v>1120</v>
      </c>
      <c r="AF210" s="20" t="s">
        <v>36</v>
      </c>
    </row>
    <row r="211" spans="1:32" ht="75" x14ac:dyDescent="0.25">
      <c r="A211" s="12">
        <v>0</v>
      </c>
      <c r="B211" s="13" t="s">
        <v>89</v>
      </c>
      <c r="C211" s="14" t="s">
        <v>83</v>
      </c>
      <c r="D211" s="15" t="s">
        <v>1134</v>
      </c>
      <c r="E211" s="12" t="s">
        <v>84</v>
      </c>
      <c r="F211" s="16">
        <v>45422.5</v>
      </c>
      <c r="G211" s="16">
        <v>45422.770833333336</v>
      </c>
      <c r="H211" s="12" t="s">
        <v>77</v>
      </c>
      <c r="I211" s="13" t="s">
        <v>1135</v>
      </c>
      <c r="J211" s="17">
        <f t="shared" si="10"/>
        <v>6.5000000000582077</v>
      </c>
      <c r="K211" s="12" t="s">
        <v>1136</v>
      </c>
      <c r="L211" s="12"/>
      <c r="M211" s="12"/>
      <c r="N211" s="12" t="s">
        <v>85</v>
      </c>
      <c r="O211" s="12">
        <v>1</v>
      </c>
      <c r="P211" s="12">
        <v>0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0.4</v>
      </c>
      <c r="Y211" s="12"/>
      <c r="Z211" s="18" t="s">
        <v>1137</v>
      </c>
      <c r="AA211" s="19" t="s">
        <v>237</v>
      </c>
      <c r="AB211" s="19" t="s">
        <v>87</v>
      </c>
      <c r="AC211" s="19" t="s">
        <v>37</v>
      </c>
      <c r="AD211" s="19" t="s">
        <v>37</v>
      </c>
      <c r="AE211" s="13" t="s">
        <v>1120</v>
      </c>
      <c r="AF211" s="20" t="s">
        <v>36</v>
      </c>
    </row>
    <row r="212" spans="1:32" ht="75" x14ac:dyDescent="0.25">
      <c r="A212" s="12">
        <v>1</v>
      </c>
      <c r="B212" s="13" t="s">
        <v>89</v>
      </c>
      <c r="C212" s="14" t="s">
        <v>83</v>
      </c>
      <c r="D212" s="15" t="s">
        <v>1138</v>
      </c>
      <c r="E212" s="12" t="s">
        <v>84</v>
      </c>
      <c r="F212" s="16">
        <v>45422.486111111109</v>
      </c>
      <c r="G212" s="16">
        <v>45422.729166666664</v>
      </c>
      <c r="H212" s="12" t="s">
        <v>77</v>
      </c>
      <c r="I212" s="13" t="s">
        <v>1139</v>
      </c>
      <c r="J212" s="17">
        <f t="shared" si="10"/>
        <v>5.8333333333139308</v>
      </c>
      <c r="K212" s="12" t="s">
        <v>1140</v>
      </c>
      <c r="L212" s="12"/>
      <c r="M212" s="12"/>
      <c r="N212" s="12" t="s">
        <v>1141</v>
      </c>
      <c r="O212" s="12">
        <v>16</v>
      </c>
      <c r="P212" s="12">
        <v>0</v>
      </c>
      <c r="Q212" s="12">
        <v>0</v>
      </c>
      <c r="R212" s="12">
        <v>16</v>
      </c>
      <c r="S212" s="12">
        <v>0</v>
      </c>
      <c r="T212" s="12">
        <v>0</v>
      </c>
      <c r="U212" s="12">
        <v>0</v>
      </c>
      <c r="V212" s="12">
        <v>16</v>
      </c>
      <c r="W212" s="12">
        <v>0</v>
      </c>
      <c r="X212" s="12">
        <v>5</v>
      </c>
      <c r="Y212" s="12"/>
      <c r="Z212" s="18" t="s">
        <v>1142</v>
      </c>
      <c r="AA212" s="19" t="s">
        <v>217</v>
      </c>
      <c r="AB212" s="19" t="s">
        <v>87</v>
      </c>
      <c r="AC212" s="19" t="s">
        <v>37</v>
      </c>
      <c r="AD212" s="19" t="s">
        <v>37</v>
      </c>
      <c r="AE212" s="13" t="s">
        <v>1120</v>
      </c>
      <c r="AF212" s="20" t="s">
        <v>36</v>
      </c>
    </row>
    <row r="213" spans="1:32" ht="56.25" x14ac:dyDescent="0.25">
      <c r="A213" s="24">
        <v>4</v>
      </c>
      <c r="B213" s="25" t="s">
        <v>115</v>
      </c>
      <c r="C213" s="26" t="s">
        <v>75</v>
      </c>
      <c r="D213" s="27" t="s">
        <v>1143</v>
      </c>
      <c r="E213" s="24" t="s">
        <v>113</v>
      </c>
      <c r="F213" s="28">
        <v>45420.434027777781</v>
      </c>
      <c r="G213" s="28">
        <v>45420.492361111108</v>
      </c>
      <c r="H213" s="21" t="s">
        <v>77</v>
      </c>
      <c r="I213" s="25" t="s">
        <v>1144</v>
      </c>
      <c r="J213" s="17">
        <f t="shared" si="10"/>
        <v>1.3999999998486601</v>
      </c>
      <c r="K213" s="24" t="s">
        <v>1145</v>
      </c>
      <c r="L213" s="24"/>
      <c r="M213" s="24"/>
      <c r="N213" s="24" t="s">
        <v>1146</v>
      </c>
      <c r="O213" s="24">
        <v>19</v>
      </c>
      <c r="P213" s="24">
        <v>0</v>
      </c>
      <c r="Q213" s="24">
        <v>0</v>
      </c>
      <c r="R213" s="24">
        <v>19</v>
      </c>
      <c r="S213" s="24">
        <v>0</v>
      </c>
      <c r="T213" s="24">
        <v>0</v>
      </c>
      <c r="U213" s="24">
        <v>0</v>
      </c>
      <c r="V213" s="24">
        <v>19</v>
      </c>
      <c r="W213" s="24">
        <v>0</v>
      </c>
      <c r="X213" s="24">
        <v>260</v>
      </c>
      <c r="Y213" s="24"/>
      <c r="Z213" s="29" t="s">
        <v>1147</v>
      </c>
      <c r="AA213" s="23" t="s">
        <v>79</v>
      </c>
      <c r="AB213" s="23" t="s">
        <v>80</v>
      </c>
      <c r="AC213" s="19" t="s">
        <v>37</v>
      </c>
      <c r="AD213" s="19" t="s">
        <v>37</v>
      </c>
      <c r="AE213" s="25" t="s">
        <v>165</v>
      </c>
      <c r="AF213" s="20" t="s">
        <v>36</v>
      </c>
    </row>
    <row r="214" spans="1:32" ht="56.25" x14ac:dyDescent="0.25">
      <c r="A214" s="24">
        <v>4</v>
      </c>
      <c r="B214" s="25" t="s">
        <v>115</v>
      </c>
      <c r="C214" s="26" t="s">
        <v>75</v>
      </c>
      <c r="D214" s="27" t="s">
        <v>1148</v>
      </c>
      <c r="E214" s="24" t="s">
        <v>91</v>
      </c>
      <c r="F214" s="28">
        <v>45422.333333333336</v>
      </c>
      <c r="G214" s="28">
        <v>45422.388888888891</v>
      </c>
      <c r="H214" s="21" t="s">
        <v>77</v>
      </c>
      <c r="I214" s="25" t="s">
        <v>1149</v>
      </c>
      <c r="J214" s="17">
        <f t="shared" si="10"/>
        <v>1.3333333333139308</v>
      </c>
      <c r="K214" s="24" t="s">
        <v>1150</v>
      </c>
      <c r="L214" s="24"/>
      <c r="M214" s="24"/>
      <c r="N214" s="24" t="s">
        <v>254</v>
      </c>
      <c r="O214" s="24">
        <v>4</v>
      </c>
      <c r="P214" s="24">
        <v>0</v>
      </c>
      <c r="Q214" s="24">
        <v>0</v>
      </c>
      <c r="R214" s="24">
        <v>4</v>
      </c>
      <c r="S214" s="24">
        <v>0</v>
      </c>
      <c r="T214" s="24">
        <v>0</v>
      </c>
      <c r="U214" s="24">
        <v>0</v>
      </c>
      <c r="V214" s="24">
        <v>4</v>
      </c>
      <c r="W214" s="24">
        <v>0</v>
      </c>
      <c r="X214" s="24">
        <v>45</v>
      </c>
      <c r="Y214" s="24"/>
      <c r="Z214" s="29" t="s">
        <v>1151</v>
      </c>
      <c r="AA214" s="23" t="s">
        <v>100</v>
      </c>
      <c r="AB214" s="23" t="s">
        <v>80</v>
      </c>
      <c r="AC214" s="19" t="s">
        <v>37</v>
      </c>
      <c r="AD214" s="19" t="s">
        <v>37</v>
      </c>
      <c r="AE214" s="25" t="s">
        <v>177</v>
      </c>
      <c r="AF214" s="20" t="s">
        <v>36</v>
      </c>
    </row>
    <row r="215" spans="1:32" ht="56.25" x14ac:dyDescent="0.25">
      <c r="A215" s="24">
        <v>10</v>
      </c>
      <c r="B215" s="25" t="s">
        <v>115</v>
      </c>
      <c r="C215" s="26" t="s">
        <v>75</v>
      </c>
      <c r="D215" s="27" t="s">
        <v>1152</v>
      </c>
      <c r="E215" s="24" t="s">
        <v>76</v>
      </c>
      <c r="F215" s="28">
        <v>45422.645833333336</v>
      </c>
      <c r="G215" s="28">
        <v>45422.688194444447</v>
      </c>
      <c r="H215" s="21" t="s">
        <v>77</v>
      </c>
      <c r="I215" s="25" t="s">
        <v>1153</v>
      </c>
      <c r="J215" s="17">
        <f t="shared" si="10"/>
        <v>1.0166666666627862</v>
      </c>
      <c r="K215" s="24" t="s">
        <v>1154</v>
      </c>
      <c r="L215" s="24"/>
      <c r="M215" s="24"/>
      <c r="N215" s="24" t="s">
        <v>1155</v>
      </c>
      <c r="O215" s="24">
        <v>33</v>
      </c>
      <c r="P215" s="24">
        <v>0</v>
      </c>
      <c r="Q215" s="24">
        <v>0</v>
      </c>
      <c r="R215" s="24">
        <v>33</v>
      </c>
      <c r="S215" s="24">
        <v>0</v>
      </c>
      <c r="T215" s="24">
        <v>0</v>
      </c>
      <c r="U215" s="24">
        <v>0</v>
      </c>
      <c r="V215" s="24">
        <v>33</v>
      </c>
      <c r="W215" s="24">
        <v>0</v>
      </c>
      <c r="X215" s="24">
        <v>600</v>
      </c>
      <c r="Y215" s="24"/>
      <c r="Z215" s="29" t="s">
        <v>1156</v>
      </c>
      <c r="AA215" s="23" t="s">
        <v>100</v>
      </c>
      <c r="AB215" s="23" t="s">
        <v>80</v>
      </c>
      <c r="AC215" s="19" t="s">
        <v>37</v>
      </c>
      <c r="AD215" s="19" t="s">
        <v>37</v>
      </c>
      <c r="AE215" s="25" t="s">
        <v>177</v>
      </c>
      <c r="AF215" s="20" t="s">
        <v>36</v>
      </c>
    </row>
    <row r="216" spans="1:32" ht="56.25" x14ac:dyDescent="0.25">
      <c r="A216" s="24">
        <v>10</v>
      </c>
      <c r="B216" s="25" t="s">
        <v>115</v>
      </c>
      <c r="C216" s="26" t="s">
        <v>75</v>
      </c>
      <c r="D216" s="27" t="s">
        <v>1157</v>
      </c>
      <c r="E216" s="24" t="s">
        <v>76</v>
      </c>
      <c r="F216" s="28">
        <v>45422.696527777778</v>
      </c>
      <c r="G216" s="28">
        <v>45422.698611111111</v>
      </c>
      <c r="H216" s="21" t="s">
        <v>77</v>
      </c>
      <c r="I216" s="25" t="s">
        <v>1158</v>
      </c>
      <c r="J216" s="17">
        <f t="shared" si="10"/>
        <v>4.9999999988358468E-2</v>
      </c>
      <c r="K216" s="24" t="s">
        <v>1159</v>
      </c>
      <c r="L216" s="24"/>
      <c r="M216" s="24" t="s">
        <v>1160</v>
      </c>
      <c r="N216" s="24" t="s">
        <v>1161</v>
      </c>
      <c r="O216" s="24">
        <v>97</v>
      </c>
      <c r="P216" s="24">
        <v>0</v>
      </c>
      <c r="Q216" s="24">
        <v>5</v>
      </c>
      <c r="R216" s="24">
        <v>92</v>
      </c>
      <c r="S216" s="24">
        <v>0</v>
      </c>
      <c r="T216" s="24">
        <v>0</v>
      </c>
      <c r="U216" s="24">
        <v>0</v>
      </c>
      <c r="V216" s="24">
        <v>97</v>
      </c>
      <c r="W216" s="24">
        <v>0</v>
      </c>
      <c r="X216" s="24">
        <v>850</v>
      </c>
      <c r="Y216" s="24"/>
      <c r="Z216" s="29" t="s">
        <v>1162</v>
      </c>
      <c r="AA216" s="23" t="s">
        <v>100</v>
      </c>
      <c r="AB216" s="23" t="s">
        <v>80</v>
      </c>
      <c r="AC216" s="19" t="s">
        <v>37</v>
      </c>
      <c r="AD216" s="19" t="s">
        <v>37</v>
      </c>
      <c r="AE216" s="25" t="s">
        <v>177</v>
      </c>
      <c r="AF216" s="20" t="s">
        <v>36</v>
      </c>
    </row>
    <row r="217" spans="1:32" ht="75" x14ac:dyDescent="0.25">
      <c r="A217" s="24">
        <v>7</v>
      </c>
      <c r="B217" s="25" t="s">
        <v>115</v>
      </c>
      <c r="C217" s="26" t="s">
        <v>75</v>
      </c>
      <c r="D217" s="27" t="s">
        <v>1163</v>
      </c>
      <c r="E217" s="24" t="s">
        <v>113</v>
      </c>
      <c r="F217" s="28">
        <v>45423.28125</v>
      </c>
      <c r="G217" s="28">
        <v>45423.301388888889</v>
      </c>
      <c r="H217" s="21" t="s">
        <v>77</v>
      </c>
      <c r="I217" s="25" t="s">
        <v>1164</v>
      </c>
      <c r="J217" s="17">
        <f t="shared" si="10"/>
        <v>0.48333333333721384</v>
      </c>
      <c r="K217" s="24" t="s">
        <v>1165</v>
      </c>
      <c r="L217" s="24"/>
      <c r="M217" s="24"/>
      <c r="N217" s="24" t="s">
        <v>1166</v>
      </c>
      <c r="O217" s="24">
        <v>26</v>
      </c>
      <c r="P217" s="24">
        <v>0</v>
      </c>
      <c r="Q217" s="24">
        <v>0</v>
      </c>
      <c r="R217" s="24">
        <v>26</v>
      </c>
      <c r="S217" s="24">
        <v>0</v>
      </c>
      <c r="T217" s="24">
        <v>0</v>
      </c>
      <c r="U217" s="24">
        <v>0</v>
      </c>
      <c r="V217" s="24">
        <v>26</v>
      </c>
      <c r="W217" s="24">
        <v>0</v>
      </c>
      <c r="X217" s="24">
        <v>700</v>
      </c>
      <c r="Y217" s="24"/>
      <c r="Z217" s="29" t="s">
        <v>1167</v>
      </c>
      <c r="AA217" s="23" t="s">
        <v>109</v>
      </c>
      <c r="AB217" s="23" t="s">
        <v>80</v>
      </c>
      <c r="AC217" s="23" t="s">
        <v>37</v>
      </c>
      <c r="AD217" s="23" t="s">
        <v>37</v>
      </c>
      <c r="AE217" s="25" t="s">
        <v>165</v>
      </c>
      <c r="AF217" s="20" t="s">
        <v>36</v>
      </c>
    </row>
    <row r="218" spans="1:32" ht="93.75" x14ac:dyDescent="0.25">
      <c r="A218" s="12">
        <v>5</v>
      </c>
      <c r="B218" s="13" t="s">
        <v>125</v>
      </c>
      <c r="C218" s="14" t="s">
        <v>83</v>
      </c>
      <c r="D218" s="15" t="s">
        <v>1168</v>
      </c>
      <c r="E218" s="12" t="s">
        <v>76</v>
      </c>
      <c r="F218" s="28">
        <v>45421.645833333336</v>
      </c>
      <c r="G218" s="28">
        <v>45421.84375</v>
      </c>
      <c r="H218" s="12" t="s">
        <v>77</v>
      </c>
      <c r="I218" s="13" t="s">
        <v>1169</v>
      </c>
      <c r="J218" s="17">
        <f t="shared" si="10"/>
        <v>4.7499999999417923</v>
      </c>
      <c r="K218" s="12" t="s">
        <v>1170</v>
      </c>
      <c r="L218" s="12"/>
      <c r="M218" s="12"/>
      <c r="N218" s="12" t="s">
        <v>1171</v>
      </c>
      <c r="O218" s="12">
        <v>952</v>
      </c>
      <c r="P218" s="24">
        <v>0</v>
      </c>
      <c r="Q218" s="24">
        <v>0</v>
      </c>
      <c r="R218" s="12">
        <v>952</v>
      </c>
      <c r="S218" s="24">
        <v>0</v>
      </c>
      <c r="T218" s="24">
        <v>0</v>
      </c>
      <c r="U218" s="24">
        <v>0</v>
      </c>
      <c r="V218" s="12">
        <v>952</v>
      </c>
      <c r="W218" s="24">
        <v>0</v>
      </c>
      <c r="X218" s="12">
        <v>500</v>
      </c>
      <c r="Y218" s="12"/>
      <c r="Z218" s="18" t="s">
        <v>1172</v>
      </c>
      <c r="AA218" s="19" t="s">
        <v>138</v>
      </c>
      <c r="AB218" s="19" t="s">
        <v>134</v>
      </c>
      <c r="AC218" s="19" t="s">
        <v>37</v>
      </c>
      <c r="AD218" s="19" t="s">
        <v>37</v>
      </c>
      <c r="AE218" s="13" t="s">
        <v>127</v>
      </c>
      <c r="AF218" s="20" t="s">
        <v>128</v>
      </c>
    </row>
    <row r="219" spans="1:32" ht="93.75" x14ac:dyDescent="0.25">
      <c r="A219" s="12">
        <v>5</v>
      </c>
      <c r="B219" s="13" t="s">
        <v>125</v>
      </c>
      <c r="C219" s="14" t="s">
        <v>83</v>
      </c>
      <c r="D219" s="15" t="s">
        <v>1168</v>
      </c>
      <c r="E219" s="12" t="s">
        <v>76</v>
      </c>
      <c r="F219" s="28">
        <v>45422.381944444445</v>
      </c>
      <c r="G219" s="28">
        <v>45422.715277777781</v>
      </c>
      <c r="H219" s="12" t="s">
        <v>77</v>
      </c>
      <c r="I219" s="13" t="s">
        <v>1169</v>
      </c>
      <c r="J219" s="17">
        <f t="shared" si="10"/>
        <v>8.0000000000582077</v>
      </c>
      <c r="K219" s="12" t="s">
        <v>1170</v>
      </c>
      <c r="L219" s="12"/>
      <c r="M219" s="12"/>
      <c r="N219" s="12" t="s">
        <v>1171</v>
      </c>
      <c r="O219" s="12">
        <v>952</v>
      </c>
      <c r="P219" s="24">
        <v>0</v>
      </c>
      <c r="Q219" s="24">
        <v>0</v>
      </c>
      <c r="R219" s="12">
        <v>952</v>
      </c>
      <c r="S219" s="24">
        <v>0</v>
      </c>
      <c r="T219" s="24">
        <v>0</v>
      </c>
      <c r="U219" s="24">
        <v>0</v>
      </c>
      <c r="V219" s="12">
        <v>952</v>
      </c>
      <c r="W219" s="24">
        <v>0</v>
      </c>
      <c r="X219" s="12">
        <v>500</v>
      </c>
      <c r="Y219" s="12"/>
      <c r="Z219" s="18" t="s">
        <v>1173</v>
      </c>
      <c r="AA219" s="19" t="s">
        <v>138</v>
      </c>
      <c r="AB219" s="19" t="s">
        <v>134</v>
      </c>
      <c r="AC219" s="19" t="s">
        <v>37</v>
      </c>
      <c r="AD219" s="19" t="s">
        <v>37</v>
      </c>
      <c r="AE219" s="13" t="s">
        <v>127</v>
      </c>
      <c r="AF219" s="20" t="s">
        <v>128</v>
      </c>
    </row>
    <row r="220" spans="1:32" ht="56.25" x14ac:dyDescent="0.25">
      <c r="A220" s="12">
        <v>5</v>
      </c>
      <c r="B220" s="13" t="s">
        <v>107</v>
      </c>
      <c r="C220" s="14" t="s">
        <v>83</v>
      </c>
      <c r="D220" s="15" t="s">
        <v>1174</v>
      </c>
      <c r="E220" s="12" t="s">
        <v>91</v>
      </c>
      <c r="F220" s="16">
        <v>45421.5</v>
      </c>
      <c r="G220" s="16">
        <v>45421.527777777781</v>
      </c>
      <c r="H220" s="12" t="s">
        <v>77</v>
      </c>
      <c r="I220" s="13" t="s">
        <v>1175</v>
      </c>
      <c r="J220" s="17">
        <f t="shared" si="10"/>
        <v>0.66666666674427688</v>
      </c>
      <c r="K220" s="15" t="s">
        <v>1174</v>
      </c>
      <c r="L220" s="12"/>
      <c r="M220" s="12"/>
      <c r="N220" s="12" t="s">
        <v>231</v>
      </c>
      <c r="O220" s="12">
        <v>1</v>
      </c>
      <c r="P220" s="12">
        <v>0</v>
      </c>
      <c r="Q220" s="12">
        <v>0</v>
      </c>
      <c r="R220" s="12">
        <v>1</v>
      </c>
      <c r="S220" s="12">
        <v>0</v>
      </c>
      <c r="T220" s="12">
        <v>0</v>
      </c>
      <c r="U220" s="12">
        <v>0</v>
      </c>
      <c r="V220" s="12">
        <v>1</v>
      </c>
      <c r="W220" s="12">
        <v>0</v>
      </c>
      <c r="X220" s="12">
        <v>15</v>
      </c>
      <c r="Y220" s="12"/>
      <c r="Z220" s="18" t="s">
        <v>1176</v>
      </c>
      <c r="AA220" s="19" t="s">
        <v>109</v>
      </c>
      <c r="AB220" s="19" t="s">
        <v>105</v>
      </c>
      <c r="AC220" s="19" t="s">
        <v>37</v>
      </c>
      <c r="AD220" s="19" t="s">
        <v>37</v>
      </c>
      <c r="AE220" s="13" t="s">
        <v>383</v>
      </c>
      <c r="AF220" s="20" t="s">
        <v>36</v>
      </c>
    </row>
    <row r="221" spans="1:32" ht="56.25" x14ac:dyDescent="0.25">
      <c r="A221" s="12">
        <v>6</v>
      </c>
      <c r="B221" s="13" t="s">
        <v>107</v>
      </c>
      <c r="C221" s="14" t="s">
        <v>83</v>
      </c>
      <c r="D221" s="15" t="s">
        <v>1177</v>
      </c>
      <c r="E221" s="12" t="s">
        <v>84</v>
      </c>
      <c r="F221" s="16">
        <v>45421.802083333336</v>
      </c>
      <c r="G221" s="16">
        <v>45422.375</v>
      </c>
      <c r="H221" s="12" t="s">
        <v>77</v>
      </c>
      <c r="I221" s="13" t="s">
        <v>1178</v>
      </c>
      <c r="J221" s="17">
        <f t="shared" si="10"/>
        <v>13.749999999941792</v>
      </c>
      <c r="K221" s="15" t="s">
        <v>1177</v>
      </c>
      <c r="L221" s="12"/>
      <c r="M221" s="12"/>
      <c r="N221" s="12" t="s">
        <v>110</v>
      </c>
      <c r="O221" s="12">
        <v>1</v>
      </c>
      <c r="P221" s="12">
        <v>0</v>
      </c>
      <c r="Q221" s="12">
        <v>0</v>
      </c>
      <c r="R221" s="12">
        <v>1</v>
      </c>
      <c r="S221" s="12">
        <v>0</v>
      </c>
      <c r="T221" s="12">
        <v>0</v>
      </c>
      <c r="U221" s="12">
        <v>0</v>
      </c>
      <c r="V221" s="12">
        <v>1</v>
      </c>
      <c r="W221" s="12">
        <v>0</v>
      </c>
      <c r="X221" s="12">
        <v>2</v>
      </c>
      <c r="Y221" s="12"/>
      <c r="Z221" s="18" t="s">
        <v>1179</v>
      </c>
      <c r="AA221" s="19" t="s">
        <v>109</v>
      </c>
      <c r="AB221" s="19" t="s">
        <v>105</v>
      </c>
      <c r="AC221" s="19" t="s">
        <v>37</v>
      </c>
      <c r="AD221" s="19" t="s">
        <v>37</v>
      </c>
      <c r="AE221" s="13" t="s">
        <v>1180</v>
      </c>
      <c r="AF221" s="20" t="s">
        <v>36</v>
      </c>
    </row>
    <row r="222" spans="1:32" ht="93.75" x14ac:dyDescent="0.25">
      <c r="A222" s="24">
        <v>5</v>
      </c>
      <c r="B222" s="25" t="s">
        <v>115</v>
      </c>
      <c r="C222" s="26" t="s">
        <v>75</v>
      </c>
      <c r="D222" s="27" t="s">
        <v>1181</v>
      </c>
      <c r="E222" s="24" t="s">
        <v>76</v>
      </c>
      <c r="F222" s="28">
        <v>45427.114583333336</v>
      </c>
      <c r="G222" s="28">
        <v>45427.152777777781</v>
      </c>
      <c r="H222" s="21" t="s">
        <v>77</v>
      </c>
      <c r="I222" s="25" t="s">
        <v>1182</v>
      </c>
      <c r="J222" s="69">
        <f>(G222-F222)*24</f>
        <v>0.91666666668606922</v>
      </c>
      <c r="K222" s="24" t="s">
        <v>1183</v>
      </c>
      <c r="L222" s="24"/>
      <c r="M222" s="24" t="s">
        <v>765</v>
      </c>
      <c r="N222" s="24" t="s">
        <v>1184</v>
      </c>
      <c r="O222" s="24">
        <v>49</v>
      </c>
      <c r="P222" s="24">
        <v>0</v>
      </c>
      <c r="Q222" s="24">
        <v>1</v>
      </c>
      <c r="R222" s="24">
        <v>48</v>
      </c>
      <c r="S222" s="24">
        <v>0</v>
      </c>
      <c r="T222" s="24">
        <v>0</v>
      </c>
      <c r="U222" s="24">
        <v>0</v>
      </c>
      <c r="V222" s="24">
        <v>49</v>
      </c>
      <c r="W222" s="24">
        <v>0</v>
      </c>
      <c r="X222" s="24">
        <v>450</v>
      </c>
      <c r="Y222" s="24"/>
      <c r="Z222" s="29" t="s">
        <v>1185</v>
      </c>
      <c r="AA222" s="23" t="s">
        <v>100</v>
      </c>
      <c r="AB222" s="23" t="s">
        <v>80</v>
      </c>
      <c r="AC222" s="23" t="s">
        <v>37</v>
      </c>
      <c r="AD222" s="23" t="s">
        <v>37</v>
      </c>
      <c r="AE222" s="25" t="s">
        <v>378</v>
      </c>
      <c r="AF222" s="20" t="s">
        <v>36</v>
      </c>
    </row>
    <row r="223" spans="1:32" ht="93.75" x14ac:dyDescent="0.25">
      <c r="A223" s="12">
        <v>14</v>
      </c>
      <c r="B223" s="13" t="s">
        <v>93</v>
      </c>
      <c r="C223" s="14" t="s">
        <v>75</v>
      </c>
      <c r="D223" s="15" t="s">
        <v>1186</v>
      </c>
      <c r="E223" s="12" t="s">
        <v>113</v>
      </c>
      <c r="F223" s="16">
        <v>45426.444444444445</v>
      </c>
      <c r="G223" s="16">
        <v>45426.505555555559</v>
      </c>
      <c r="H223" s="12" t="s">
        <v>77</v>
      </c>
      <c r="I223" s="13" t="s">
        <v>1187</v>
      </c>
      <c r="J223" s="17">
        <f>(G223-F223)*24</f>
        <v>1.4666666667326353</v>
      </c>
      <c r="K223" s="13" t="s">
        <v>1188</v>
      </c>
      <c r="L223" s="12"/>
      <c r="M223" s="83"/>
      <c r="N223" s="14" t="s">
        <v>1189</v>
      </c>
      <c r="O223" s="84">
        <v>54</v>
      </c>
      <c r="P223" s="12">
        <v>0</v>
      </c>
      <c r="Q223" s="12">
        <v>0</v>
      </c>
      <c r="R223" s="12">
        <v>54</v>
      </c>
      <c r="S223" s="12">
        <v>0</v>
      </c>
      <c r="T223" s="12">
        <v>0</v>
      </c>
      <c r="U223" s="12">
        <v>0</v>
      </c>
      <c r="V223" s="12">
        <v>54</v>
      </c>
      <c r="W223" s="12">
        <v>0</v>
      </c>
      <c r="X223" s="12">
        <v>416</v>
      </c>
      <c r="Y223" s="12"/>
      <c r="Z223" s="18" t="s">
        <v>1190</v>
      </c>
      <c r="AA223" s="19" t="s">
        <v>79</v>
      </c>
      <c r="AB223" s="19" t="s">
        <v>80</v>
      </c>
      <c r="AC223" s="19" t="s">
        <v>37</v>
      </c>
      <c r="AD223" s="19" t="s">
        <v>37</v>
      </c>
      <c r="AE223" s="13" t="s">
        <v>97</v>
      </c>
      <c r="AF223" s="20" t="s">
        <v>36</v>
      </c>
    </row>
    <row r="224" spans="1:32" ht="93.75" x14ac:dyDescent="0.25">
      <c r="A224" s="12">
        <v>6</v>
      </c>
      <c r="B224" s="13" t="s">
        <v>140</v>
      </c>
      <c r="C224" s="14" t="s">
        <v>83</v>
      </c>
      <c r="D224" s="15" t="s">
        <v>1191</v>
      </c>
      <c r="E224" s="12" t="s">
        <v>76</v>
      </c>
      <c r="F224" s="16">
        <v>45427.253472222219</v>
      </c>
      <c r="G224" s="16">
        <v>45427.291666666664</v>
      </c>
      <c r="H224" s="12" t="s">
        <v>77</v>
      </c>
      <c r="I224" s="13" t="s">
        <v>1192</v>
      </c>
      <c r="J224" s="17">
        <f t="shared" ref="J224:J227" si="11">(G224-F224)*24</f>
        <v>0.91666666668606922</v>
      </c>
      <c r="K224" s="12" t="s">
        <v>1193</v>
      </c>
      <c r="L224" s="12"/>
      <c r="M224" s="12"/>
      <c r="N224" s="12" t="s">
        <v>1194</v>
      </c>
      <c r="O224" s="12">
        <v>255</v>
      </c>
      <c r="P224" s="12">
        <v>0</v>
      </c>
      <c r="Q224" s="12">
        <v>0</v>
      </c>
      <c r="R224" s="12">
        <v>255</v>
      </c>
      <c r="S224" s="12">
        <v>0</v>
      </c>
      <c r="T224" s="12">
        <v>0</v>
      </c>
      <c r="U224" s="12">
        <v>0</v>
      </c>
      <c r="V224" s="12">
        <v>255</v>
      </c>
      <c r="W224" s="12">
        <v>0</v>
      </c>
      <c r="X224" s="12">
        <v>345</v>
      </c>
      <c r="Y224" s="12"/>
      <c r="Z224" s="18" t="s">
        <v>1195</v>
      </c>
      <c r="AA224" s="19" t="s">
        <v>79</v>
      </c>
      <c r="AB224" s="19" t="s">
        <v>121</v>
      </c>
      <c r="AC224" s="19" t="s">
        <v>37</v>
      </c>
      <c r="AD224" s="19" t="s">
        <v>37</v>
      </c>
      <c r="AE224" s="13" t="s">
        <v>145</v>
      </c>
      <c r="AF224" s="20" t="s">
        <v>36</v>
      </c>
    </row>
    <row r="225" spans="1:32" ht="75" x14ac:dyDescent="0.25">
      <c r="A225" s="12">
        <v>16</v>
      </c>
      <c r="B225" s="38" t="s">
        <v>103</v>
      </c>
      <c r="C225" s="14" t="s">
        <v>75</v>
      </c>
      <c r="D225" s="15" t="s">
        <v>1196</v>
      </c>
      <c r="E225" s="12" t="s">
        <v>76</v>
      </c>
      <c r="F225" s="40">
        <v>45427.649305555555</v>
      </c>
      <c r="G225" s="40">
        <v>45427.840277777781</v>
      </c>
      <c r="H225" s="12" t="s">
        <v>77</v>
      </c>
      <c r="I225" s="13" t="s">
        <v>1197</v>
      </c>
      <c r="J225" s="17">
        <f t="shared" si="11"/>
        <v>4.5833333334303461</v>
      </c>
      <c r="K225" s="12" t="s">
        <v>1198</v>
      </c>
      <c r="L225" s="12"/>
      <c r="M225" s="12" t="s">
        <v>152</v>
      </c>
      <c r="N225" s="12" t="s">
        <v>1199</v>
      </c>
      <c r="O225" s="12">
        <v>216</v>
      </c>
      <c r="P225" s="12">
        <v>0</v>
      </c>
      <c r="Q225" s="12">
        <v>1</v>
      </c>
      <c r="R225" s="12">
        <v>215</v>
      </c>
      <c r="S225" s="12">
        <v>0</v>
      </c>
      <c r="T225" s="12">
        <v>0</v>
      </c>
      <c r="U225" s="12">
        <v>0</v>
      </c>
      <c r="V225" s="12">
        <v>216</v>
      </c>
      <c r="W225" s="12">
        <v>0</v>
      </c>
      <c r="X225" s="12">
        <v>599.54999999999995</v>
      </c>
      <c r="Y225" s="12"/>
      <c r="Z225" s="18" t="s">
        <v>1200</v>
      </c>
      <c r="AA225" s="19" t="s">
        <v>79</v>
      </c>
      <c r="AB225" s="19" t="s">
        <v>162</v>
      </c>
      <c r="AC225" s="19" t="s">
        <v>37</v>
      </c>
      <c r="AD225" s="19" t="s">
        <v>37</v>
      </c>
      <c r="AE225" s="13" t="s">
        <v>106</v>
      </c>
      <c r="AF225" s="20" t="s">
        <v>36</v>
      </c>
    </row>
    <row r="226" spans="1:32" ht="150" x14ac:dyDescent="0.25">
      <c r="A226" s="12">
        <v>6</v>
      </c>
      <c r="B226" s="13" t="s">
        <v>140</v>
      </c>
      <c r="C226" s="14" t="s">
        <v>83</v>
      </c>
      <c r="D226" s="15" t="s">
        <v>228</v>
      </c>
      <c r="E226" s="12" t="s">
        <v>76</v>
      </c>
      <c r="F226" s="16">
        <v>45427.506944444445</v>
      </c>
      <c r="G226" s="16">
        <v>45427.576388888891</v>
      </c>
      <c r="H226" s="12" t="s">
        <v>77</v>
      </c>
      <c r="I226" s="13" t="s">
        <v>1201</v>
      </c>
      <c r="J226" s="17">
        <f t="shared" si="11"/>
        <v>1.6666666666860692</v>
      </c>
      <c r="K226" s="12" t="s">
        <v>871</v>
      </c>
      <c r="L226" s="12"/>
      <c r="M226" s="12"/>
      <c r="N226" s="12" t="s">
        <v>872</v>
      </c>
      <c r="O226" s="12">
        <v>874</v>
      </c>
      <c r="P226" s="12">
        <v>0</v>
      </c>
      <c r="Q226" s="12">
        <v>0</v>
      </c>
      <c r="R226" s="12">
        <v>873</v>
      </c>
      <c r="S226" s="12">
        <v>0</v>
      </c>
      <c r="T226" s="12">
        <v>0</v>
      </c>
      <c r="U226" s="12">
        <v>0</v>
      </c>
      <c r="V226" s="12">
        <v>873</v>
      </c>
      <c r="W226" s="12">
        <v>1</v>
      </c>
      <c r="X226" s="12" t="s">
        <v>873</v>
      </c>
      <c r="Y226" s="12" t="s">
        <v>123</v>
      </c>
      <c r="Z226" s="18" t="s">
        <v>1202</v>
      </c>
      <c r="AA226" s="19" t="s">
        <v>124</v>
      </c>
      <c r="AB226" s="19" t="s">
        <v>121</v>
      </c>
      <c r="AC226" s="19" t="s">
        <v>37</v>
      </c>
      <c r="AD226" s="19" t="s">
        <v>37</v>
      </c>
      <c r="AE226" s="13" t="s">
        <v>145</v>
      </c>
      <c r="AF226" s="20" t="s">
        <v>128</v>
      </c>
    </row>
    <row r="227" spans="1:32" ht="75" x14ac:dyDescent="0.25">
      <c r="A227" s="12">
        <v>12</v>
      </c>
      <c r="B227" s="13" t="s">
        <v>82</v>
      </c>
      <c r="C227" s="14" t="s">
        <v>75</v>
      </c>
      <c r="D227" s="15" t="s">
        <v>1203</v>
      </c>
      <c r="E227" s="12" t="s">
        <v>113</v>
      </c>
      <c r="F227" s="16">
        <v>45427.28125</v>
      </c>
      <c r="G227" s="16">
        <v>45427.458333333336</v>
      </c>
      <c r="H227" s="12" t="s">
        <v>77</v>
      </c>
      <c r="I227" s="13" t="s">
        <v>1204</v>
      </c>
      <c r="J227" s="17">
        <f t="shared" si="11"/>
        <v>4.2500000000582077</v>
      </c>
      <c r="K227" s="12" t="s">
        <v>1205</v>
      </c>
      <c r="L227" s="12"/>
      <c r="M227" s="12" t="s">
        <v>1206</v>
      </c>
      <c r="N227" s="12" t="s">
        <v>1207</v>
      </c>
      <c r="O227" s="12">
        <v>237</v>
      </c>
      <c r="P227" s="12">
        <v>0</v>
      </c>
      <c r="Q227" s="12">
        <v>2</v>
      </c>
      <c r="R227" s="12">
        <v>235</v>
      </c>
      <c r="S227" s="12">
        <v>0</v>
      </c>
      <c r="T227" s="12">
        <v>0</v>
      </c>
      <c r="U227" s="12">
        <v>0</v>
      </c>
      <c r="V227" s="12">
        <v>237</v>
      </c>
      <c r="W227" s="12">
        <v>0</v>
      </c>
      <c r="X227" s="12">
        <v>272</v>
      </c>
      <c r="Y227" s="12"/>
      <c r="Z227" s="18" t="s">
        <v>1208</v>
      </c>
      <c r="AA227" s="19" t="s">
        <v>120</v>
      </c>
      <c r="AB227" s="19" t="s">
        <v>80</v>
      </c>
      <c r="AC227" s="19" t="s">
        <v>37</v>
      </c>
      <c r="AD227" s="19" t="s">
        <v>37</v>
      </c>
      <c r="AE227" s="13" t="s">
        <v>1209</v>
      </c>
      <c r="AF227" s="20" t="s">
        <v>128</v>
      </c>
    </row>
    <row r="228" spans="1:32" ht="56.25" x14ac:dyDescent="0.25">
      <c r="A228" s="12">
        <v>15</v>
      </c>
      <c r="B228" s="13" t="s">
        <v>74</v>
      </c>
      <c r="C228" s="14" t="s">
        <v>75</v>
      </c>
      <c r="D228" s="15" t="s">
        <v>178</v>
      </c>
      <c r="E228" s="12" t="s">
        <v>76</v>
      </c>
      <c r="F228" s="16">
        <v>45428.313888888886</v>
      </c>
      <c r="G228" s="16">
        <v>45428.357638888891</v>
      </c>
      <c r="H228" s="12" t="s">
        <v>77</v>
      </c>
      <c r="I228" s="13" t="s">
        <v>1210</v>
      </c>
      <c r="J228" s="17">
        <f>(G228-F228)*24</f>
        <v>1.0500000001047738</v>
      </c>
      <c r="K228" s="12" t="s">
        <v>179</v>
      </c>
      <c r="L228" s="12"/>
      <c r="M228" s="12"/>
      <c r="N228" s="12" t="s">
        <v>180</v>
      </c>
      <c r="O228" s="12">
        <v>8</v>
      </c>
      <c r="P228" s="12">
        <v>0</v>
      </c>
      <c r="Q228" s="12">
        <v>0</v>
      </c>
      <c r="R228" s="12">
        <v>8</v>
      </c>
      <c r="S228" s="12">
        <v>0</v>
      </c>
      <c r="T228" s="12">
        <v>0</v>
      </c>
      <c r="U228" s="12">
        <v>8</v>
      </c>
      <c r="V228" s="12">
        <v>0</v>
      </c>
      <c r="W228" s="12">
        <v>0</v>
      </c>
      <c r="X228" s="12">
        <v>72</v>
      </c>
      <c r="Y228" s="12"/>
      <c r="Z228" s="18" t="s">
        <v>1211</v>
      </c>
      <c r="AA228" s="19" t="s">
        <v>79</v>
      </c>
      <c r="AB228" s="19" t="s">
        <v>80</v>
      </c>
      <c r="AC228" s="19" t="s">
        <v>37</v>
      </c>
      <c r="AD228" s="19" t="s">
        <v>37</v>
      </c>
      <c r="AE228" s="13" t="s">
        <v>155</v>
      </c>
      <c r="AF228" s="20" t="s">
        <v>36</v>
      </c>
    </row>
    <row r="229" spans="1:32" ht="56.25" x14ac:dyDescent="0.25">
      <c r="A229" s="12">
        <v>15</v>
      </c>
      <c r="B229" s="13" t="s">
        <v>74</v>
      </c>
      <c r="C229" s="14" t="s">
        <v>75</v>
      </c>
      <c r="D229" s="15" t="s">
        <v>178</v>
      </c>
      <c r="E229" s="12" t="s">
        <v>76</v>
      </c>
      <c r="F229" s="16">
        <v>45428.313888888886</v>
      </c>
      <c r="G229" s="16">
        <v>45428.730555555558</v>
      </c>
      <c r="H229" s="12" t="s">
        <v>77</v>
      </c>
      <c r="I229" s="13" t="s">
        <v>1210</v>
      </c>
      <c r="J229" s="17">
        <f t="shared" ref="J229:J246" si="12">(G229-F229)*24</f>
        <v>10.000000000116415</v>
      </c>
      <c r="K229" s="12" t="s">
        <v>182</v>
      </c>
      <c r="L229" s="12"/>
      <c r="M229" s="12"/>
      <c r="N229" s="12" t="s">
        <v>183</v>
      </c>
      <c r="O229" s="12">
        <v>5</v>
      </c>
      <c r="P229" s="12">
        <v>0</v>
      </c>
      <c r="Q229" s="12">
        <v>0</v>
      </c>
      <c r="R229" s="12">
        <v>5</v>
      </c>
      <c r="S229" s="12">
        <v>0</v>
      </c>
      <c r="T229" s="12">
        <v>0</v>
      </c>
      <c r="U229" s="12">
        <v>5</v>
      </c>
      <c r="V229" s="12">
        <v>0</v>
      </c>
      <c r="W229" s="12">
        <v>0</v>
      </c>
      <c r="X229" s="12">
        <v>53</v>
      </c>
      <c r="Y229" s="12"/>
      <c r="Z229" s="18" t="s">
        <v>1211</v>
      </c>
      <c r="AA229" s="19" t="s">
        <v>79</v>
      </c>
      <c r="AB229" s="19" t="s">
        <v>80</v>
      </c>
      <c r="AC229" s="19" t="s">
        <v>37</v>
      </c>
      <c r="AD229" s="19" t="s">
        <v>37</v>
      </c>
      <c r="AE229" s="13" t="s">
        <v>155</v>
      </c>
      <c r="AF229" s="20" t="s">
        <v>36</v>
      </c>
    </row>
    <row r="230" spans="1:32" ht="75" x14ac:dyDescent="0.25">
      <c r="A230" s="24">
        <v>17</v>
      </c>
      <c r="B230" s="25" t="s">
        <v>115</v>
      </c>
      <c r="C230" s="26" t="s">
        <v>75</v>
      </c>
      <c r="D230" s="27" t="s">
        <v>1212</v>
      </c>
      <c r="E230" s="24" t="s">
        <v>113</v>
      </c>
      <c r="F230" s="28">
        <v>45428.350694444445</v>
      </c>
      <c r="G230" s="28">
        <v>45428.377083333333</v>
      </c>
      <c r="H230" s="21" t="s">
        <v>77</v>
      </c>
      <c r="I230" s="25" t="s">
        <v>1213</v>
      </c>
      <c r="J230" s="17">
        <f t="shared" si="12"/>
        <v>0.63333333330228925</v>
      </c>
      <c r="K230" s="24" t="s">
        <v>1214</v>
      </c>
      <c r="L230" s="24"/>
      <c r="M230" s="24"/>
      <c r="N230" s="24" t="s">
        <v>1215</v>
      </c>
      <c r="O230" s="24">
        <v>60</v>
      </c>
      <c r="P230" s="24">
        <v>0</v>
      </c>
      <c r="Q230" s="24">
        <v>0</v>
      </c>
      <c r="R230" s="24">
        <v>60</v>
      </c>
      <c r="S230" s="24">
        <v>0</v>
      </c>
      <c r="T230" s="24">
        <v>0</v>
      </c>
      <c r="U230" s="24">
        <v>0</v>
      </c>
      <c r="V230" s="24">
        <v>60</v>
      </c>
      <c r="W230" s="24">
        <v>0</v>
      </c>
      <c r="X230" s="24">
        <v>1100</v>
      </c>
      <c r="Y230" s="24"/>
      <c r="Z230" s="29" t="s">
        <v>1216</v>
      </c>
      <c r="AA230" s="23" t="s">
        <v>100</v>
      </c>
      <c r="AB230" s="23" t="s">
        <v>80</v>
      </c>
      <c r="AC230" s="19" t="s">
        <v>37</v>
      </c>
      <c r="AD230" s="19" t="s">
        <v>37</v>
      </c>
      <c r="AE230" s="25" t="s">
        <v>1217</v>
      </c>
      <c r="AF230" s="20" t="s">
        <v>36</v>
      </c>
    </row>
    <row r="231" spans="1:32" ht="150" x14ac:dyDescent="0.25">
      <c r="A231" s="12">
        <v>15</v>
      </c>
      <c r="B231" s="13" t="s">
        <v>130</v>
      </c>
      <c r="C231" s="14" t="s">
        <v>193</v>
      </c>
      <c r="D231" s="15" t="s">
        <v>1218</v>
      </c>
      <c r="E231" s="12" t="s">
        <v>76</v>
      </c>
      <c r="F231" s="16">
        <v>45430.840277777781</v>
      </c>
      <c r="G231" s="16">
        <v>45430.861111111109</v>
      </c>
      <c r="H231" s="12" t="s">
        <v>77</v>
      </c>
      <c r="I231" s="13" t="s">
        <v>1219</v>
      </c>
      <c r="J231" s="17">
        <f t="shared" si="12"/>
        <v>0.49999999988358468</v>
      </c>
      <c r="K231" s="12" t="s">
        <v>1220</v>
      </c>
      <c r="L231" s="12" t="s">
        <v>1221</v>
      </c>
      <c r="M231" s="12" t="s">
        <v>1222</v>
      </c>
      <c r="N231" s="12" t="s">
        <v>1223</v>
      </c>
      <c r="O231" s="12">
        <v>566</v>
      </c>
      <c r="P231" s="12">
        <v>0</v>
      </c>
      <c r="Q231" s="12">
        <v>9</v>
      </c>
      <c r="R231" s="12">
        <v>556</v>
      </c>
      <c r="S231" s="12">
        <v>0</v>
      </c>
      <c r="T231" s="12">
        <v>0</v>
      </c>
      <c r="U231" s="12">
        <v>8</v>
      </c>
      <c r="V231" s="12">
        <v>557</v>
      </c>
      <c r="W231" s="12">
        <v>1</v>
      </c>
      <c r="X231" s="12">
        <v>3000</v>
      </c>
      <c r="Y231" s="12" t="s">
        <v>123</v>
      </c>
      <c r="Z231" s="18" t="s">
        <v>1224</v>
      </c>
      <c r="AA231" s="19" t="s">
        <v>1225</v>
      </c>
      <c r="AB231" s="19" t="s">
        <v>80</v>
      </c>
      <c r="AC231" s="19" t="s">
        <v>37</v>
      </c>
      <c r="AD231" s="19" t="s">
        <v>37</v>
      </c>
      <c r="AE231" s="13" t="s">
        <v>1226</v>
      </c>
      <c r="AF231" s="20" t="s">
        <v>128</v>
      </c>
    </row>
    <row r="232" spans="1:32" ht="56.25" x14ac:dyDescent="0.25">
      <c r="A232" s="12">
        <v>15</v>
      </c>
      <c r="B232" s="13" t="s">
        <v>174</v>
      </c>
      <c r="C232" s="14" t="s">
        <v>75</v>
      </c>
      <c r="D232" s="15" t="s">
        <v>1227</v>
      </c>
      <c r="E232" s="12" t="s">
        <v>76</v>
      </c>
      <c r="F232" s="16">
        <v>45432.130555555559</v>
      </c>
      <c r="G232" s="16">
        <v>45432.197916666664</v>
      </c>
      <c r="H232" s="12" t="s">
        <v>77</v>
      </c>
      <c r="I232" s="13" t="s">
        <v>1228</v>
      </c>
      <c r="J232" s="17">
        <f t="shared" si="12"/>
        <v>1.6166666665230878</v>
      </c>
      <c r="K232" s="15" t="s">
        <v>1229</v>
      </c>
      <c r="L232" s="12" t="s">
        <v>1230</v>
      </c>
      <c r="M232" s="12"/>
      <c r="N232" s="12" t="s">
        <v>1231</v>
      </c>
      <c r="O232" s="12">
        <v>824</v>
      </c>
      <c r="P232" s="12">
        <v>1</v>
      </c>
      <c r="Q232" s="12">
        <v>0</v>
      </c>
      <c r="R232" s="12">
        <v>823</v>
      </c>
      <c r="S232" s="12">
        <v>0</v>
      </c>
      <c r="T232" s="12">
        <v>0</v>
      </c>
      <c r="U232" s="12">
        <v>0</v>
      </c>
      <c r="V232" s="12">
        <v>824</v>
      </c>
      <c r="W232" s="12">
        <v>0</v>
      </c>
      <c r="X232" s="12">
        <v>175</v>
      </c>
      <c r="Y232" s="12"/>
      <c r="Z232" s="18" t="s">
        <v>1232</v>
      </c>
      <c r="AA232" s="19" t="s">
        <v>79</v>
      </c>
      <c r="AB232" s="19" t="s">
        <v>121</v>
      </c>
      <c r="AC232" s="19" t="s">
        <v>37</v>
      </c>
      <c r="AD232" s="19" t="s">
        <v>37</v>
      </c>
      <c r="AE232" s="13" t="s">
        <v>1047</v>
      </c>
      <c r="AF232" s="20" t="s">
        <v>36</v>
      </c>
    </row>
    <row r="233" spans="1:32" ht="56.25" x14ac:dyDescent="0.25">
      <c r="A233" s="12">
        <v>18</v>
      </c>
      <c r="B233" s="13" t="s">
        <v>89</v>
      </c>
      <c r="C233" s="14" t="s">
        <v>83</v>
      </c>
      <c r="D233" s="15" t="s">
        <v>1121</v>
      </c>
      <c r="E233" s="12" t="s">
        <v>84</v>
      </c>
      <c r="F233" s="16">
        <v>45429.458333333336</v>
      </c>
      <c r="G233" s="16">
        <v>45429.652777777781</v>
      </c>
      <c r="H233" s="12" t="s">
        <v>77</v>
      </c>
      <c r="I233" s="13" t="s">
        <v>1233</v>
      </c>
      <c r="J233" s="17">
        <f t="shared" si="12"/>
        <v>4.6666666666860692</v>
      </c>
      <c r="K233" s="12" t="s">
        <v>1234</v>
      </c>
      <c r="L233" s="12"/>
      <c r="M233" s="12"/>
      <c r="N233" s="12" t="s">
        <v>1124</v>
      </c>
      <c r="O233" s="12">
        <v>1</v>
      </c>
      <c r="P233" s="12">
        <v>0</v>
      </c>
      <c r="Q233" s="12">
        <v>0</v>
      </c>
      <c r="R233" s="12">
        <v>1</v>
      </c>
      <c r="S233" s="12">
        <v>0</v>
      </c>
      <c r="T233" s="12">
        <v>0</v>
      </c>
      <c r="U233" s="12">
        <v>0</v>
      </c>
      <c r="V233" s="12">
        <v>1</v>
      </c>
      <c r="W233" s="12">
        <v>0</v>
      </c>
      <c r="X233" s="12">
        <v>0.4</v>
      </c>
      <c r="Y233" s="12"/>
      <c r="Z233" s="18" t="s">
        <v>1235</v>
      </c>
      <c r="AA233" s="19" t="s">
        <v>79</v>
      </c>
      <c r="AB233" s="19" t="s">
        <v>87</v>
      </c>
      <c r="AC233" s="19" t="s">
        <v>37</v>
      </c>
      <c r="AD233" s="19" t="s">
        <v>37</v>
      </c>
      <c r="AE233" s="13" t="s">
        <v>1088</v>
      </c>
      <c r="AF233" s="20" t="s">
        <v>36</v>
      </c>
    </row>
    <row r="234" spans="1:32" ht="56.25" x14ac:dyDescent="0.25">
      <c r="A234" s="12">
        <v>17</v>
      </c>
      <c r="B234" s="13" t="s">
        <v>89</v>
      </c>
      <c r="C234" s="14" t="s">
        <v>83</v>
      </c>
      <c r="D234" s="15" t="s">
        <v>1236</v>
      </c>
      <c r="E234" s="12" t="s">
        <v>84</v>
      </c>
      <c r="F234" s="16">
        <v>45431.798611111109</v>
      </c>
      <c r="G234" s="16">
        <v>45431.819444444445</v>
      </c>
      <c r="H234" s="12" t="s">
        <v>77</v>
      </c>
      <c r="I234" s="13" t="s">
        <v>1237</v>
      </c>
      <c r="J234" s="17">
        <f t="shared" si="12"/>
        <v>0.50000000005820766</v>
      </c>
      <c r="K234" s="12" t="s">
        <v>1238</v>
      </c>
      <c r="L234" s="12"/>
      <c r="M234" s="12"/>
      <c r="N234" s="12" t="s">
        <v>1124</v>
      </c>
      <c r="O234" s="12">
        <v>1</v>
      </c>
      <c r="P234" s="12">
        <v>0</v>
      </c>
      <c r="Q234" s="12">
        <v>0</v>
      </c>
      <c r="R234" s="12">
        <v>1</v>
      </c>
      <c r="S234" s="12">
        <v>0</v>
      </c>
      <c r="T234" s="12">
        <v>0</v>
      </c>
      <c r="U234" s="12">
        <v>0</v>
      </c>
      <c r="V234" s="12">
        <v>1</v>
      </c>
      <c r="W234" s="12">
        <v>0</v>
      </c>
      <c r="X234" s="12">
        <v>0.4</v>
      </c>
      <c r="Y234" s="12"/>
      <c r="Z234" s="18" t="s">
        <v>1239</v>
      </c>
      <c r="AA234" s="19" t="s">
        <v>79</v>
      </c>
      <c r="AB234" s="19" t="s">
        <v>87</v>
      </c>
      <c r="AC234" s="19" t="s">
        <v>37</v>
      </c>
      <c r="AD234" s="19" t="s">
        <v>37</v>
      </c>
      <c r="AE234" s="13" t="s">
        <v>1088</v>
      </c>
      <c r="AF234" s="20" t="s">
        <v>36</v>
      </c>
    </row>
    <row r="235" spans="1:32" ht="75" x14ac:dyDescent="0.25">
      <c r="A235" s="12">
        <v>10</v>
      </c>
      <c r="B235" s="13" t="s">
        <v>140</v>
      </c>
      <c r="C235" s="14" t="s">
        <v>83</v>
      </c>
      <c r="D235" s="15" t="s">
        <v>262</v>
      </c>
      <c r="E235" s="12" t="s">
        <v>76</v>
      </c>
      <c r="F235" s="16">
        <v>45431.488194444442</v>
      </c>
      <c r="G235" s="16">
        <v>45431.569444444445</v>
      </c>
      <c r="H235" s="12" t="s">
        <v>77</v>
      </c>
      <c r="I235" s="13" t="s">
        <v>1240</v>
      </c>
      <c r="J235" s="17">
        <f t="shared" si="12"/>
        <v>1.9500000000698492</v>
      </c>
      <c r="K235" s="12" t="s">
        <v>1241</v>
      </c>
      <c r="L235" s="12"/>
      <c r="M235" s="12"/>
      <c r="N235" s="12" t="s">
        <v>263</v>
      </c>
      <c r="O235" s="12">
        <v>286</v>
      </c>
      <c r="P235" s="12">
        <v>0</v>
      </c>
      <c r="Q235" s="12">
        <v>0</v>
      </c>
      <c r="R235" s="12">
        <v>286</v>
      </c>
      <c r="S235" s="12">
        <v>0</v>
      </c>
      <c r="T235" s="12">
        <v>0</v>
      </c>
      <c r="U235" s="12">
        <v>0</v>
      </c>
      <c r="V235" s="12">
        <v>286</v>
      </c>
      <c r="W235" s="12">
        <v>0</v>
      </c>
      <c r="X235" s="12">
        <v>289</v>
      </c>
      <c r="Y235" s="12"/>
      <c r="Z235" s="18" t="s">
        <v>1242</v>
      </c>
      <c r="AA235" s="19" t="s">
        <v>1243</v>
      </c>
      <c r="AB235" s="19" t="s">
        <v>80</v>
      </c>
      <c r="AC235" s="19" t="s">
        <v>37</v>
      </c>
      <c r="AD235" s="19" t="s">
        <v>37</v>
      </c>
      <c r="AE235" s="13" t="s">
        <v>145</v>
      </c>
      <c r="AF235" s="20" t="s">
        <v>36</v>
      </c>
    </row>
    <row r="236" spans="1:32" ht="75" x14ac:dyDescent="0.25">
      <c r="A236" s="12">
        <v>10</v>
      </c>
      <c r="B236" s="13" t="s">
        <v>140</v>
      </c>
      <c r="C236" s="14" t="s">
        <v>83</v>
      </c>
      <c r="D236" s="15" t="s">
        <v>262</v>
      </c>
      <c r="E236" s="12" t="s">
        <v>76</v>
      </c>
      <c r="F236" s="16">
        <v>45431.488194444442</v>
      </c>
      <c r="G236" s="16">
        <v>45431.645833333336</v>
      </c>
      <c r="H236" s="12" t="s">
        <v>77</v>
      </c>
      <c r="I236" s="13" t="s">
        <v>1240</v>
      </c>
      <c r="J236" s="17">
        <f t="shared" si="12"/>
        <v>3.7833333334419876</v>
      </c>
      <c r="K236" s="12" t="s">
        <v>1244</v>
      </c>
      <c r="L236" s="12"/>
      <c r="M236" s="12"/>
      <c r="N236" s="12" t="s">
        <v>1245</v>
      </c>
      <c r="O236" s="12">
        <v>12</v>
      </c>
      <c r="P236" s="12">
        <v>0</v>
      </c>
      <c r="Q236" s="12">
        <v>0</v>
      </c>
      <c r="R236" s="12">
        <v>12</v>
      </c>
      <c r="S236" s="12">
        <v>0</v>
      </c>
      <c r="T236" s="12">
        <v>0</v>
      </c>
      <c r="U236" s="12">
        <v>0</v>
      </c>
      <c r="V236" s="12">
        <v>12</v>
      </c>
      <c r="W236" s="12">
        <v>0</v>
      </c>
      <c r="X236" s="12">
        <v>30</v>
      </c>
      <c r="Y236" s="12"/>
      <c r="Z236" s="18" t="s">
        <v>1242</v>
      </c>
      <c r="AA236" s="19" t="s">
        <v>1243</v>
      </c>
      <c r="AB236" s="19" t="s">
        <v>80</v>
      </c>
      <c r="AC236" s="19" t="s">
        <v>37</v>
      </c>
      <c r="AD236" s="19" t="s">
        <v>37</v>
      </c>
      <c r="AE236" s="13" t="s">
        <v>145</v>
      </c>
      <c r="AF236" s="20" t="s">
        <v>36</v>
      </c>
    </row>
    <row r="237" spans="1:32" ht="75" x14ac:dyDescent="0.25">
      <c r="A237" s="24">
        <v>15</v>
      </c>
      <c r="B237" s="26" t="s">
        <v>115</v>
      </c>
      <c r="C237" s="43" t="s">
        <v>75</v>
      </c>
      <c r="D237" s="45" t="s">
        <v>1246</v>
      </c>
      <c r="E237" s="24" t="s">
        <v>76</v>
      </c>
      <c r="F237" s="28">
        <v>45430.552083333336</v>
      </c>
      <c r="G237" s="28">
        <v>45430.570833333331</v>
      </c>
      <c r="H237" s="21" t="s">
        <v>77</v>
      </c>
      <c r="I237" s="25" t="s">
        <v>1247</v>
      </c>
      <c r="J237" s="17">
        <f t="shared" si="12"/>
        <v>0.44999999989522621</v>
      </c>
      <c r="K237" s="24" t="s">
        <v>1248</v>
      </c>
      <c r="L237" s="24"/>
      <c r="M237" s="24" t="s">
        <v>547</v>
      </c>
      <c r="N237" s="24" t="s">
        <v>548</v>
      </c>
      <c r="O237" s="24">
        <v>32</v>
      </c>
      <c r="P237" s="24">
        <v>0</v>
      </c>
      <c r="Q237" s="24">
        <v>3</v>
      </c>
      <c r="R237" s="24">
        <v>29</v>
      </c>
      <c r="S237" s="24">
        <v>0</v>
      </c>
      <c r="T237" s="24">
        <v>0</v>
      </c>
      <c r="U237" s="24">
        <v>0</v>
      </c>
      <c r="V237" s="24">
        <v>32</v>
      </c>
      <c r="W237" s="24">
        <v>0</v>
      </c>
      <c r="X237" s="24">
        <v>400</v>
      </c>
      <c r="Y237" s="24"/>
      <c r="Z237" s="29" t="s">
        <v>1249</v>
      </c>
      <c r="AA237" s="23" t="s">
        <v>100</v>
      </c>
      <c r="AB237" s="85" t="s">
        <v>80</v>
      </c>
      <c r="AC237" s="19" t="s">
        <v>37</v>
      </c>
      <c r="AD237" s="19" t="s">
        <v>37</v>
      </c>
      <c r="AE237" s="25" t="s">
        <v>177</v>
      </c>
      <c r="AF237" s="20" t="s">
        <v>36</v>
      </c>
    </row>
    <row r="238" spans="1:32" ht="75" x14ac:dyDescent="0.25">
      <c r="A238" s="24">
        <v>17</v>
      </c>
      <c r="B238" s="25" t="s">
        <v>115</v>
      </c>
      <c r="C238" s="26" t="s">
        <v>75</v>
      </c>
      <c r="D238" s="27" t="s">
        <v>1250</v>
      </c>
      <c r="E238" s="24" t="s">
        <v>113</v>
      </c>
      <c r="F238" s="28">
        <v>45430.597222222219</v>
      </c>
      <c r="G238" s="28">
        <v>45430.670138888891</v>
      </c>
      <c r="H238" s="21" t="s">
        <v>77</v>
      </c>
      <c r="I238" s="25" t="s">
        <v>1251</v>
      </c>
      <c r="J238" s="17">
        <f t="shared" si="12"/>
        <v>1.7500000001164153</v>
      </c>
      <c r="K238" s="24" t="s">
        <v>1252</v>
      </c>
      <c r="L238" s="24"/>
      <c r="M238" s="24"/>
      <c r="N238" s="24" t="s">
        <v>1253</v>
      </c>
      <c r="O238" s="24">
        <v>41</v>
      </c>
      <c r="P238" s="24">
        <v>0</v>
      </c>
      <c r="Q238" s="24">
        <v>0</v>
      </c>
      <c r="R238" s="24">
        <v>41</v>
      </c>
      <c r="S238" s="24">
        <v>0</v>
      </c>
      <c r="T238" s="24">
        <v>0</v>
      </c>
      <c r="U238" s="24">
        <v>0</v>
      </c>
      <c r="V238" s="24">
        <v>41</v>
      </c>
      <c r="W238" s="24">
        <v>0</v>
      </c>
      <c r="X238" s="24">
        <v>350</v>
      </c>
      <c r="Y238" s="24"/>
      <c r="Z238" s="29" t="s">
        <v>1254</v>
      </c>
      <c r="AA238" s="23" t="s">
        <v>100</v>
      </c>
      <c r="AB238" s="23" t="s">
        <v>80</v>
      </c>
      <c r="AC238" s="19" t="s">
        <v>37</v>
      </c>
      <c r="AD238" s="19" t="s">
        <v>37</v>
      </c>
      <c r="AE238" s="25" t="s">
        <v>177</v>
      </c>
      <c r="AF238" s="20" t="s">
        <v>36</v>
      </c>
    </row>
    <row r="239" spans="1:32" ht="75" x14ac:dyDescent="0.25">
      <c r="A239" s="26">
        <v>17</v>
      </c>
      <c r="B239" s="25" t="s">
        <v>115</v>
      </c>
      <c r="C239" s="26" t="s">
        <v>75</v>
      </c>
      <c r="D239" s="25" t="s">
        <v>1255</v>
      </c>
      <c r="E239" s="24" t="s">
        <v>113</v>
      </c>
      <c r="F239" s="28">
        <v>45430.677083333336</v>
      </c>
      <c r="G239" s="28">
        <v>45430.711805555555</v>
      </c>
      <c r="H239" s="21" t="s">
        <v>77</v>
      </c>
      <c r="I239" s="25" t="s">
        <v>1256</v>
      </c>
      <c r="J239" s="17">
        <f t="shared" si="12"/>
        <v>0.83333333325572312</v>
      </c>
      <c r="K239" s="24" t="s">
        <v>1257</v>
      </c>
      <c r="L239" s="24"/>
      <c r="M239" s="24" t="s">
        <v>117</v>
      </c>
      <c r="N239" s="24" t="s">
        <v>1258</v>
      </c>
      <c r="O239" s="24">
        <v>48</v>
      </c>
      <c r="P239" s="24">
        <v>0</v>
      </c>
      <c r="Q239" s="24">
        <v>1</v>
      </c>
      <c r="R239" s="24">
        <v>47</v>
      </c>
      <c r="S239" s="24">
        <v>0</v>
      </c>
      <c r="T239" s="24">
        <v>0</v>
      </c>
      <c r="U239" s="24">
        <v>0</v>
      </c>
      <c r="V239" s="24">
        <v>48</v>
      </c>
      <c r="W239" s="24">
        <v>0</v>
      </c>
      <c r="X239" s="24">
        <v>630</v>
      </c>
      <c r="Y239" s="24"/>
      <c r="Z239" s="29" t="s">
        <v>1259</v>
      </c>
      <c r="AA239" s="23" t="s">
        <v>120</v>
      </c>
      <c r="AB239" s="23" t="s">
        <v>80</v>
      </c>
      <c r="AC239" s="19" t="s">
        <v>37</v>
      </c>
      <c r="AD239" s="19" t="s">
        <v>37</v>
      </c>
      <c r="AE239" s="25" t="s">
        <v>177</v>
      </c>
      <c r="AF239" s="20" t="s">
        <v>128</v>
      </c>
    </row>
    <row r="240" spans="1:32" ht="56.25" x14ac:dyDescent="0.25">
      <c r="A240" s="86">
        <v>14</v>
      </c>
      <c r="B240" s="87" t="s">
        <v>115</v>
      </c>
      <c r="C240" s="26" t="s">
        <v>75</v>
      </c>
      <c r="D240" s="88" t="s">
        <v>1260</v>
      </c>
      <c r="E240" s="86" t="s">
        <v>76</v>
      </c>
      <c r="F240" s="89">
        <v>45431.836805555555</v>
      </c>
      <c r="G240" s="89">
        <v>45431.871527777781</v>
      </c>
      <c r="H240" s="12" t="s">
        <v>77</v>
      </c>
      <c r="I240" s="86" t="s">
        <v>1261</v>
      </c>
      <c r="J240" s="17">
        <f t="shared" si="12"/>
        <v>0.8333333334303461</v>
      </c>
      <c r="K240" s="86" t="s">
        <v>247</v>
      </c>
      <c r="L240" s="86"/>
      <c r="M240" s="86" t="s">
        <v>248</v>
      </c>
      <c r="N240" s="86" t="s">
        <v>249</v>
      </c>
      <c r="O240" s="86">
        <v>94</v>
      </c>
      <c r="P240" s="86">
        <v>0</v>
      </c>
      <c r="Q240" s="86">
        <v>2</v>
      </c>
      <c r="R240" s="86">
        <v>92</v>
      </c>
      <c r="S240" s="86">
        <v>0</v>
      </c>
      <c r="T240" s="86">
        <v>0</v>
      </c>
      <c r="U240" s="86">
        <v>0</v>
      </c>
      <c r="V240" s="86">
        <v>94</v>
      </c>
      <c r="W240" s="86">
        <v>0</v>
      </c>
      <c r="X240" s="86">
        <v>160</v>
      </c>
      <c r="Y240" s="86"/>
      <c r="Z240" s="29" t="s">
        <v>1262</v>
      </c>
      <c r="AA240" s="90" t="s">
        <v>100</v>
      </c>
      <c r="AB240" s="90" t="s">
        <v>80</v>
      </c>
      <c r="AC240" s="19" t="s">
        <v>37</v>
      </c>
      <c r="AD240" s="19" t="s">
        <v>37</v>
      </c>
      <c r="AE240" s="25" t="s">
        <v>177</v>
      </c>
      <c r="AF240" s="20" t="s">
        <v>36</v>
      </c>
    </row>
    <row r="241" spans="1:32" ht="112.5" x14ac:dyDescent="0.25">
      <c r="A241" s="12">
        <v>17</v>
      </c>
      <c r="B241" s="13" t="s">
        <v>211</v>
      </c>
      <c r="C241" s="14" t="s">
        <v>83</v>
      </c>
      <c r="D241" s="15" t="s">
        <v>1264</v>
      </c>
      <c r="E241" s="12" t="s">
        <v>76</v>
      </c>
      <c r="F241" s="16">
        <v>45433.388888888891</v>
      </c>
      <c r="G241" s="16">
        <v>45433.395833333336</v>
      </c>
      <c r="H241" s="12" t="s">
        <v>77</v>
      </c>
      <c r="I241" s="13" t="s">
        <v>1265</v>
      </c>
      <c r="J241" s="17">
        <f t="shared" si="12"/>
        <v>0.16666666668606922</v>
      </c>
      <c r="K241" s="12" t="s">
        <v>1266</v>
      </c>
      <c r="L241" s="12"/>
      <c r="M241" s="12"/>
      <c r="N241" s="12" t="s">
        <v>1267</v>
      </c>
      <c r="O241" s="12">
        <v>3</v>
      </c>
      <c r="P241" s="12">
        <v>0</v>
      </c>
      <c r="Q241" s="12">
        <v>0</v>
      </c>
      <c r="R241" s="12">
        <v>3</v>
      </c>
      <c r="S241" s="12">
        <v>0</v>
      </c>
      <c r="T241" s="12">
        <v>0</v>
      </c>
      <c r="U241" s="12">
        <v>3</v>
      </c>
      <c r="V241" s="12">
        <v>0</v>
      </c>
      <c r="W241" s="12">
        <v>0</v>
      </c>
      <c r="X241" s="12">
        <v>115</v>
      </c>
      <c r="Y241" s="12"/>
      <c r="Z241" s="18" t="s">
        <v>1268</v>
      </c>
      <c r="AA241" s="19" t="s">
        <v>109</v>
      </c>
      <c r="AB241" s="19" t="s">
        <v>134</v>
      </c>
      <c r="AC241" s="19" t="s">
        <v>37</v>
      </c>
      <c r="AD241" s="19" t="s">
        <v>37</v>
      </c>
      <c r="AE241" s="13" t="s">
        <v>212</v>
      </c>
      <c r="AF241" s="20" t="s">
        <v>36</v>
      </c>
    </row>
    <row r="242" spans="1:32" ht="75" x14ac:dyDescent="0.25">
      <c r="A242" s="12">
        <v>17</v>
      </c>
      <c r="B242" s="13" t="s">
        <v>74</v>
      </c>
      <c r="C242" s="14" t="s">
        <v>131</v>
      </c>
      <c r="D242" s="15" t="s">
        <v>659</v>
      </c>
      <c r="E242" s="12" t="s">
        <v>76</v>
      </c>
      <c r="F242" s="16">
        <v>45433.669444444444</v>
      </c>
      <c r="G242" s="16">
        <v>45433.791666666664</v>
      </c>
      <c r="H242" s="12" t="s">
        <v>77</v>
      </c>
      <c r="I242" s="13" t="s">
        <v>1269</v>
      </c>
      <c r="J242" s="17">
        <f t="shared" si="12"/>
        <v>2.9333333332906477</v>
      </c>
      <c r="K242" s="12" t="s">
        <v>954</v>
      </c>
      <c r="L242" s="12"/>
      <c r="M242" s="12"/>
      <c r="N242" s="12" t="s">
        <v>662</v>
      </c>
      <c r="O242" s="12">
        <v>9</v>
      </c>
      <c r="P242" s="12">
        <v>0</v>
      </c>
      <c r="Q242" s="12">
        <v>0</v>
      </c>
      <c r="R242" s="12">
        <v>9</v>
      </c>
      <c r="S242" s="12">
        <v>0</v>
      </c>
      <c r="T242" s="12">
        <v>0</v>
      </c>
      <c r="U242" s="12">
        <v>0</v>
      </c>
      <c r="V242" s="12">
        <v>9</v>
      </c>
      <c r="W242" s="12">
        <v>0</v>
      </c>
      <c r="X242" s="12">
        <v>125</v>
      </c>
      <c r="Y242" s="12"/>
      <c r="Z242" s="18" t="s">
        <v>1270</v>
      </c>
      <c r="AA242" s="19" t="s">
        <v>79</v>
      </c>
      <c r="AB242" s="19" t="s">
        <v>80</v>
      </c>
      <c r="AC242" s="19" t="s">
        <v>37</v>
      </c>
      <c r="AD242" s="19" t="s">
        <v>37</v>
      </c>
      <c r="AE242" s="13" t="s">
        <v>208</v>
      </c>
      <c r="AF242" s="20" t="s">
        <v>36</v>
      </c>
    </row>
    <row r="243" spans="1:32" ht="75" x14ac:dyDescent="0.25">
      <c r="A243" s="24">
        <v>10</v>
      </c>
      <c r="B243" s="25" t="s">
        <v>115</v>
      </c>
      <c r="C243" s="26" t="s">
        <v>75</v>
      </c>
      <c r="D243" s="27" t="s">
        <v>1271</v>
      </c>
      <c r="E243" s="24" t="s">
        <v>113</v>
      </c>
      <c r="F243" s="28">
        <v>45433.989583333336</v>
      </c>
      <c r="G243" s="28">
        <v>45434.024305555555</v>
      </c>
      <c r="H243" s="21" t="s">
        <v>77</v>
      </c>
      <c r="I243" s="70" t="s">
        <v>1272</v>
      </c>
      <c r="J243" s="17">
        <f t="shared" si="12"/>
        <v>0.83333333325572312</v>
      </c>
      <c r="K243" s="86" t="s">
        <v>1273</v>
      </c>
      <c r="L243" s="86"/>
      <c r="M243" s="24" t="s">
        <v>167</v>
      </c>
      <c r="N243" s="24" t="s">
        <v>1274</v>
      </c>
      <c r="O243" s="24">
        <v>31</v>
      </c>
      <c r="P243" s="24">
        <v>1</v>
      </c>
      <c r="Q243" s="24">
        <v>0</v>
      </c>
      <c r="R243" s="24">
        <v>30</v>
      </c>
      <c r="S243" s="24">
        <v>0</v>
      </c>
      <c r="T243" s="24">
        <v>0</v>
      </c>
      <c r="U243" s="24">
        <v>0</v>
      </c>
      <c r="V243" s="24">
        <v>31</v>
      </c>
      <c r="W243" s="24">
        <v>0</v>
      </c>
      <c r="X243" s="24">
        <v>300</v>
      </c>
      <c r="Y243" s="24"/>
      <c r="Z243" s="29" t="s">
        <v>1275</v>
      </c>
      <c r="AA243" s="23" t="s">
        <v>100</v>
      </c>
      <c r="AB243" s="23" t="s">
        <v>80</v>
      </c>
      <c r="AC243" s="19" t="s">
        <v>37</v>
      </c>
      <c r="AD243" s="19" t="s">
        <v>37</v>
      </c>
      <c r="AE243" s="25" t="s">
        <v>226</v>
      </c>
      <c r="AF243" s="20" t="s">
        <v>36</v>
      </c>
    </row>
    <row r="244" spans="1:32" ht="56.25" x14ac:dyDescent="0.25">
      <c r="A244" s="24">
        <v>10</v>
      </c>
      <c r="B244" s="25" t="s">
        <v>115</v>
      </c>
      <c r="C244" s="26" t="s">
        <v>75</v>
      </c>
      <c r="D244" s="27" t="s">
        <v>1276</v>
      </c>
      <c r="E244" s="24" t="s">
        <v>113</v>
      </c>
      <c r="F244" s="28">
        <v>45433.982638888891</v>
      </c>
      <c r="G244" s="28">
        <v>45433.986111111109</v>
      </c>
      <c r="H244" s="21" t="s">
        <v>77</v>
      </c>
      <c r="I244" s="70" t="s">
        <v>1277</v>
      </c>
      <c r="J244" s="17">
        <f t="shared" si="12"/>
        <v>8.3333333255723119E-2</v>
      </c>
      <c r="K244" s="86" t="s">
        <v>1278</v>
      </c>
      <c r="L244" s="86"/>
      <c r="M244" s="24" t="s">
        <v>167</v>
      </c>
      <c r="N244" s="24"/>
      <c r="O244" s="24">
        <v>1</v>
      </c>
      <c r="P244" s="24">
        <v>0</v>
      </c>
      <c r="Q244" s="24">
        <v>1</v>
      </c>
      <c r="R244" s="24">
        <v>0</v>
      </c>
      <c r="S244" s="24">
        <v>0</v>
      </c>
      <c r="T244" s="24">
        <v>0</v>
      </c>
      <c r="U244" s="24">
        <v>1</v>
      </c>
      <c r="V244" s="24">
        <v>0</v>
      </c>
      <c r="W244" s="24">
        <v>0</v>
      </c>
      <c r="X244" s="24">
        <v>25</v>
      </c>
      <c r="Y244" s="24"/>
      <c r="Z244" s="29" t="s">
        <v>1279</v>
      </c>
      <c r="AA244" s="23" t="s">
        <v>100</v>
      </c>
      <c r="AB244" s="23" t="s">
        <v>80</v>
      </c>
      <c r="AC244" s="19" t="s">
        <v>37</v>
      </c>
      <c r="AD244" s="19" t="s">
        <v>37</v>
      </c>
      <c r="AE244" s="25" t="s">
        <v>226</v>
      </c>
      <c r="AF244" s="20" t="s">
        <v>36</v>
      </c>
    </row>
    <row r="245" spans="1:32" ht="75" x14ac:dyDescent="0.25">
      <c r="A245" s="24">
        <v>10</v>
      </c>
      <c r="B245" s="25" t="s">
        <v>115</v>
      </c>
      <c r="C245" s="26" t="s">
        <v>75</v>
      </c>
      <c r="D245" s="27" t="s">
        <v>1280</v>
      </c>
      <c r="E245" s="24" t="s">
        <v>113</v>
      </c>
      <c r="F245" s="28">
        <v>45434.024305555555</v>
      </c>
      <c r="G245" s="28">
        <v>45434.079861111109</v>
      </c>
      <c r="H245" s="21" t="s">
        <v>77</v>
      </c>
      <c r="I245" s="88" t="s">
        <v>1281</v>
      </c>
      <c r="J245" s="17">
        <f t="shared" si="12"/>
        <v>1.3333333333139308</v>
      </c>
      <c r="K245" s="86" t="s">
        <v>1282</v>
      </c>
      <c r="L245" s="86"/>
      <c r="M245" s="24" t="s">
        <v>160</v>
      </c>
      <c r="N245" s="86" t="s">
        <v>1283</v>
      </c>
      <c r="O245" s="86">
        <v>87</v>
      </c>
      <c r="P245" s="86">
        <v>2</v>
      </c>
      <c r="Q245" s="86">
        <v>0</v>
      </c>
      <c r="R245" s="86">
        <v>85</v>
      </c>
      <c r="S245" s="86">
        <v>0</v>
      </c>
      <c r="T245" s="86">
        <v>0</v>
      </c>
      <c r="U245" s="86">
        <v>0</v>
      </c>
      <c r="V245" s="86">
        <v>87</v>
      </c>
      <c r="W245" s="86">
        <v>0</v>
      </c>
      <c r="X245" s="24">
        <v>300</v>
      </c>
      <c r="Y245" s="24"/>
      <c r="Z245" s="29" t="s">
        <v>1284</v>
      </c>
      <c r="AA245" s="23" t="s">
        <v>79</v>
      </c>
      <c r="AB245" s="23" t="s">
        <v>80</v>
      </c>
      <c r="AC245" s="19" t="s">
        <v>37</v>
      </c>
      <c r="AD245" s="19" t="s">
        <v>37</v>
      </c>
      <c r="AE245" s="25" t="s">
        <v>226</v>
      </c>
      <c r="AF245" s="20" t="s">
        <v>36</v>
      </c>
    </row>
    <row r="246" spans="1:32" ht="75" x14ac:dyDescent="0.25">
      <c r="A246" s="12">
        <v>24</v>
      </c>
      <c r="B246" s="13" t="s">
        <v>89</v>
      </c>
      <c r="C246" s="14" t="s">
        <v>83</v>
      </c>
      <c r="D246" s="15" t="s">
        <v>1285</v>
      </c>
      <c r="E246" s="12" t="s">
        <v>91</v>
      </c>
      <c r="F246" s="16">
        <v>45433.416666666664</v>
      </c>
      <c r="G246" s="16">
        <v>45433.583333333336</v>
      </c>
      <c r="H246" s="12" t="s">
        <v>77</v>
      </c>
      <c r="I246" s="13" t="s">
        <v>1068</v>
      </c>
      <c r="J246" s="17">
        <f t="shared" si="12"/>
        <v>4.0000000001164153</v>
      </c>
      <c r="K246" s="12" t="s">
        <v>1286</v>
      </c>
      <c r="L246" s="12"/>
      <c r="M246" s="12"/>
      <c r="N246" s="12" t="s">
        <v>1124</v>
      </c>
      <c r="O246" s="12">
        <v>1</v>
      </c>
      <c r="P246" s="12">
        <v>0</v>
      </c>
      <c r="Q246" s="12">
        <v>0</v>
      </c>
      <c r="R246" s="12">
        <v>1</v>
      </c>
      <c r="S246" s="12">
        <v>0</v>
      </c>
      <c r="T246" s="12">
        <v>0</v>
      </c>
      <c r="U246" s="12">
        <v>0</v>
      </c>
      <c r="V246" s="12">
        <v>1</v>
      </c>
      <c r="W246" s="12">
        <v>0</v>
      </c>
      <c r="X246" s="12">
        <v>0.5</v>
      </c>
      <c r="Y246" s="12"/>
      <c r="Z246" s="18" t="s">
        <v>1287</v>
      </c>
      <c r="AA246" s="19" t="s">
        <v>79</v>
      </c>
      <c r="AB246" s="19" t="s">
        <v>87</v>
      </c>
      <c r="AC246" s="19" t="s">
        <v>37</v>
      </c>
      <c r="AD246" s="19" t="s">
        <v>37</v>
      </c>
      <c r="AE246" s="13" t="s">
        <v>971</v>
      </c>
      <c r="AF246" s="20" t="s">
        <v>36</v>
      </c>
    </row>
    <row r="247" spans="1:32" customFormat="1" ht="56.25" x14ac:dyDescent="0.25">
      <c r="A247" s="12">
        <v>17</v>
      </c>
      <c r="B247" s="13" t="s">
        <v>125</v>
      </c>
      <c r="C247" s="14" t="s">
        <v>75</v>
      </c>
      <c r="D247" s="15" t="s">
        <v>1288</v>
      </c>
      <c r="E247" s="12" t="s">
        <v>113</v>
      </c>
      <c r="F247" s="16">
        <v>45433.770833333336</v>
      </c>
      <c r="G247" s="16">
        <v>45433.840277777781</v>
      </c>
      <c r="H247" s="12" t="s">
        <v>77</v>
      </c>
      <c r="I247" s="13" t="s">
        <v>1289</v>
      </c>
      <c r="J247" s="17">
        <f>(G247-F247)*24</f>
        <v>1.6666666666860692</v>
      </c>
      <c r="K247" s="12" t="s">
        <v>1290</v>
      </c>
      <c r="L247" s="12"/>
      <c r="M247" s="12"/>
      <c r="N247" s="12" t="s">
        <v>1291</v>
      </c>
      <c r="O247" s="12">
        <v>13</v>
      </c>
      <c r="P247" s="12">
        <v>0</v>
      </c>
      <c r="Q247" s="12">
        <v>0</v>
      </c>
      <c r="R247" s="12">
        <v>13</v>
      </c>
      <c r="S247" s="12">
        <v>0</v>
      </c>
      <c r="T247" s="12">
        <v>0</v>
      </c>
      <c r="U247" s="12">
        <v>0</v>
      </c>
      <c r="V247" s="12">
        <v>13</v>
      </c>
      <c r="W247" s="12">
        <v>0</v>
      </c>
      <c r="X247" s="12">
        <v>320</v>
      </c>
      <c r="Y247" s="12"/>
      <c r="Z247" s="18" t="s">
        <v>1292</v>
      </c>
      <c r="AA247" s="19" t="s">
        <v>126</v>
      </c>
      <c r="AB247" s="19" t="s">
        <v>80</v>
      </c>
      <c r="AC247" s="19" t="s">
        <v>37</v>
      </c>
      <c r="AD247" s="19" t="s">
        <v>37</v>
      </c>
      <c r="AE247" s="13" t="s">
        <v>127</v>
      </c>
      <c r="AF247" s="20">
        <v>0</v>
      </c>
    </row>
    <row r="248" spans="1:32" customFormat="1" ht="75" x14ac:dyDescent="0.25">
      <c r="A248" s="12">
        <v>21</v>
      </c>
      <c r="B248" s="13" t="s">
        <v>197</v>
      </c>
      <c r="C248" s="14" t="s">
        <v>83</v>
      </c>
      <c r="D248" s="15" t="s">
        <v>1293</v>
      </c>
      <c r="E248" s="12" t="s">
        <v>113</v>
      </c>
      <c r="F248" s="16">
        <v>45434.625</v>
      </c>
      <c r="G248" s="16">
        <v>45434.645833333336</v>
      </c>
      <c r="H248" s="12" t="s">
        <v>77</v>
      </c>
      <c r="I248" s="13" t="s">
        <v>1294</v>
      </c>
      <c r="J248" s="17">
        <f t="shared" ref="J248:J251" si="13">(G248-F248)*24</f>
        <v>0.50000000005820766</v>
      </c>
      <c r="K248" s="12" t="s">
        <v>1295</v>
      </c>
      <c r="L248" s="12"/>
      <c r="M248" s="12" t="s">
        <v>1296</v>
      </c>
      <c r="N248" s="12" t="s">
        <v>1297</v>
      </c>
      <c r="O248" s="12">
        <v>127</v>
      </c>
      <c r="P248" s="12">
        <v>0</v>
      </c>
      <c r="Q248" s="12">
        <v>2</v>
      </c>
      <c r="R248" s="12">
        <v>125</v>
      </c>
      <c r="S248" s="12">
        <v>0</v>
      </c>
      <c r="T248" s="12">
        <v>0</v>
      </c>
      <c r="U248" s="12">
        <v>0</v>
      </c>
      <c r="V248" s="12">
        <v>127</v>
      </c>
      <c r="W248" s="12">
        <v>0</v>
      </c>
      <c r="X248" s="12">
        <v>483</v>
      </c>
      <c r="Y248" s="12"/>
      <c r="Z248" s="18" t="s">
        <v>1298</v>
      </c>
      <c r="AA248" s="19" t="s">
        <v>104</v>
      </c>
      <c r="AB248" s="19" t="s">
        <v>80</v>
      </c>
      <c r="AC248" s="19" t="s">
        <v>37</v>
      </c>
      <c r="AD248" s="19" t="s">
        <v>37</v>
      </c>
      <c r="AE248" s="13" t="s">
        <v>198</v>
      </c>
      <c r="AF248" s="20">
        <v>1</v>
      </c>
    </row>
    <row r="249" spans="1:32" customFormat="1" ht="75" x14ac:dyDescent="0.25">
      <c r="A249" s="12">
        <v>21</v>
      </c>
      <c r="B249" s="13" t="s">
        <v>197</v>
      </c>
      <c r="C249" s="14" t="s">
        <v>83</v>
      </c>
      <c r="D249" s="15" t="s">
        <v>1299</v>
      </c>
      <c r="E249" s="12" t="s">
        <v>113</v>
      </c>
      <c r="F249" s="16">
        <v>45434.625</v>
      </c>
      <c r="G249" s="16">
        <v>45434.895833333336</v>
      </c>
      <c r="H249" s="12" t="s">
        <v>77</v>
      </c>
      <c r="I249" s="15" t="s">
        <v>1300</v>
      </c>
      <c r="J249" s="17">
        <f t="shared" si="13"/>
        <v>6.5000000000582077</v>
      </c>
      <c r="K249" s="12" t="s">
        <v>1301</v>
      </c>
      <c r="L249" s="12"/>
      <c r="M249" s="12"/>
      <c r="N249" s="12" t="s">
        <v>1302</v>
      </c>
      <c r="O249" s="12">
        <v>51</v>
      </c>
      <c r="P249" s="12">
        <v>0</v>
      </c>
      <c r="Q249" s="12">
        <v>0</v>
      </c>
      <c r="R249" s="12">
        <v>51</v>
      </c>
      <c r="S249" s="12">
        <v>0</v>
      </c>
      <c r="T249" s="12">
        <v>0</v>
      </c>
      <c r="U249" s="12">
        <v>0</v>
      </c>
      <c r="V249" s="12">
        <v>51</v>
      </c>
      <c r="W249" s="12">
        <v>0</v>
      </c>
      <c r="X249" s="12">
        <v>150</v>
      </c>
      <c r="Y249" s="12"/>
      <c r="Z249" s="18" t="s">
        <v>1298</v>
      </c>
      <c r="AA249" s="19" t="s">
        <v>104</v>
      </c>
      <c r="AB249" s="19" t="s">
        <v>80</v>
      </c>
      <c r="AC249" s="19" t="s">
        <v>37</v>
      </c>
      <c r="AD249" s="19" t="s">
        <v>37</v>
      </c>
      <c r="AE249" s="13" t="s">
        <v>198</v>
      </c>
      <c r="AF249" s="20">
        <v>1</v>
      </c>
    </row>
    <row r="250" spans="1:32" customFormat="1" ht="56.25" x14ac:dyDescent="0.25">
      <c r="A250" s="12">
        <v>18</v>
      </c>
      <c r="B250" s="13" t="s">
        <v>74</v>
      </c>
      <c r="C250" s="14" t="s">
        <v>75</v>
      </c>
      <c r="D250" s="15" t="s">
        <v>250</v>
      </c>
      <c r="E250" s="12" t="s">
        <v>76</v>
      </c>
      <c r="F250" s="16">
        <v>45434.621527777781</v>
      </c>
      <c r="G250" s="16">
        <v>45434.636111111111</v>
      </c>
      <c r="H250" s="12" t="s">
        <v>77</v>
      </c>
      <c r="I250" s="13" t="s">
        <v>1303</v>
      </c>
      <c r="J250" s="17">
        <f t="shared" si="13"/>
        <v>0.34999999991850927</v>
      </c>
      <c r="K250" s="12" t="s">
        <v>251</v>
      </c>
      <c r="L250" s="12"/>
      <c r="M250" s="12" t="s">
        <v>78</v>
      </c>
      <c r="N250" s="12" t="s">
        <v>252</v>
      </c>
      <c r="O250" s="12">
        <v>557</v>
      </c>
      <c r="P250" s="12">
        <v>0</v>
      </c>
      <c r="Q250" s="12">
        <v>6</v>
      </c>
      <c r="R250" s="12">
        <v>551</v>
      </c>
      <c r="S250" s="12">
        <v>0</v>
      </c>
      <c r="T250" s="12">
        <v>0</v>
      </c>
      <c r="U250" s="12">
        <v>0</v>
      </c>
      <c r="V250" s="12">
        <v>557</v>
      </c>
      <c r="W250" s="12">
        <v>0</v>
      </c>
      <c r="X250" s="12">
        <v>649</v>
      </c>
      <c r="Y250" s="12"/>
      <c r="Z250" s="18" t="s">
        <v>1304</v>
      </c>
      <c r="AA250" s="19" t="s">
        <v>79</v>
      </c>
      <c r="AB250" s="19" t="s">
        <v>80</v>
      </c>
      <c r="AC250" s="19" t="s">
        <v>37</v>
      </c>
      <c r="AD250" s="19" t="s">
        <v>37</v>
      </c>
      <c r="AE250" s="13" t="s">
        <v>81</v>
      </c>
      <c r="AF250" s="20">
        <v>1</v>
      </c>
    </row>
    <row r="251" spans="1:32" customFormat="1" ht="56.25" x14ac:dyDescent="0.25">
      <c r="A251" s="12">
        <v>18</v>
      </c>
      <c r="B251" s="13" t="s">
        <v>74</v>
      </c>
      <c r="C251" s="14" t="s">
        <v>75</v>
      </c>
      <c r="D251" s="15" t="s">
        <v>1305</v>
      </c>
      <c r="E251" s="12" t="s">
        <v>76</v>
      </c>
      <c r="F251" s="16">
        <v>45434.621527777781</v>
      </c>
      <c r="G251" s="16">
        <v>45434.636111111111</v>
      </c>
      <c r="H251" s="12" t="s">
        <v>77</v>
      </c>
      <c r="I251" s="13" t="s">
        <v>233</v>
      </c>
      <c r="J251" s="17">
        <f t="shared" si="13"/>
        <v>0.34999999991850927</v>
      </c>
      <c r="K251" s="12" t="s">
        <v>234</v>
      </c>
      <c r="L251" s="12"/>
      <c r="M251" s="12" t="s">
        <v>167</v>
      </c>
      <c r="N251" s="12"/>
      <c r="O251" s="12">
        <v>1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1</v>
      </c>
      <c r="W251" s="12">
        <v>0</v>
      </c>
      <c r="X251" s="12">
        <v>452</v>
      </c>
      <c r="Y251" s="12"/>
      <c r="Z251" s="18" t="s">
        <v>1306</v>
      </c>
      <c r="AA251" s="19" t="s">
        <v>79</v>
      </c>
      <c r="AB251" s="19" t="s">
        <v>80</v>
      </c>
      <c r="AC251" s="19" t="s">
        <v>37</v>
      </c>
      <c r="AD251" s="19" t="s">
        <v>37</v>
      </c>
      <c r="AE251" s="13" t="s">
        <v>81</v>
      </c>
      <c r="AF251" s="20">
        <v>1</v>
      </c>
    </row>
    <row r="252" spans="1:32" customFormat="1" ht="93.75" x14ac:dyDescent="0.25">
      <c r="A252" s="24">
        <v>20</v>
      </c>
      <c r="B252" s="25" t="s">
        <v>115</v>
      </c>
      <c r="C252" s="26" t="s">
        <v>75</v>
      </c>
      <c r="D252" s="27" t="s">
        <v>1307</v>
      </c>
      <c r="E252" s="24" t="s">
        <v>76</v>
      </c>
      <c r="F252" s="28">
        <v>45434.738888888889</v>
      </c>
      <c r="G252" s="28">
        <v>45434.791666666664</v>
      </c>
      <c r="H252" s="21" t="s">
        <v>77</v>
      </c>
      <c r="I252" s="25" t="s">
        <v>1308</v>
      </c>
      <c r="J252" s="91">
        <f>(G252-F252)*24</f>
        <v>1.2666666666045785</v>
      </c>
      <c r="K252" s="24" t="s">
        <v>1309</v>
      </c>
      <c r="L252" s="24"/>
      <c r="M252" s="24" t="s">
        <v>1310</v>
      </c>
      <c r="N252" s="24" t="s">
        <v>1311</v>
      </c>
      <c r="O252" s="24">
        <v>19</v>
      </c>
      <c r="P252" s="24">
        <v>0</v>
      </c>
      <c r="Q252" s="24">
        <v>2</v>
      </c>
      <c r="R252" s="24">
        <v>17</v>
      </c>
      <c r="S252" s="24">
        <v>0</v>
      </c>
      <c r="T252" s="24">
        <v>0</v>
      </c>
      <c r="U252" s="24">
        <v>0</v>
      </c>
      <c r="V252" s="24">
        <v>19</v>
      </c>
      <c r="W252" s="24">
        <v>0</v>
      </c>
      <c r="X252" s="24">
        <v>250</v>
      </c>
      <c r="Y252" s="24"/>
      <c r="Z252" s="29" t="s">
        <v>1312</v>
      </c>
      <c r="AA252" s="23" t="s">
        <v>79</v>
      </c>
      <c r="AB252" s="23" t="s">
        <v>80</v>
      </c>
      <c r="AC252" s="23" t="s">
        <v>37</v>
      </c>
      <c r="AD252" s="23" t="s">
        <v>37</v>
      </c>
      <c r="AE252" s="25" t="s">
        <v>596</v>
      </c>
      <c r="AF252" s="20">
        <v>1</v>
      </c>
    </row>
    <row r="253" spans="1:32" customFormat="1" ht="168.75" x14ac:dyDescent="0.25">
      <c r="A253" s="24">
        <v>20</v>
      </c>
      <c r="B253" s="25" t="s">
        <v>115</v>
      </c>
      <c r="C253" s="26" t="s">
        <v>83</v>
      </c>
      <c r="D253" s="27" t="s">
        <v>1313</v>
      </c>
      <c r="E253" s="24" t="s">
        <v>76</v>
      </c>
      <c r="F253" s="28">
        <v>45434.770833333336</v>
      </c>
      <c r="G253" s="28">
        <v>45434.774305555555</v>
      </c>
      <c r="H253" s="21" t="s">
        <v>77</v>
      </c>
      <c r="I253" s="27" t="s">
        <v>1314</v>
      </c>
      <c r="J253" s="91">
        <f t="shared" ref="J253:J254" si="14">(G253-F253)*24</f>
        <v>8.3333333255723119E-2</v>
      </c>
      <c r="K253" s="24" t="s">
        <v>1315</v>
      </c>
      <c r="L253" s="24"/>
      <c r="M253" s="24" t="s">
        <v>1316</v>
      </c>
      <c r="N253" s="24" t="s">
        <v>1317</v>
      </c>
      <c r="O253" s="24">
        <v>259</v>
      </c>
      <c r="P253" s="24">
        <v>0</v>
      </c>
      <c r="Q253" s="24">
        <v>6</v>
      </c>
      <c r="R253" s="24">
        <v>253</v>
      </c>
      <c r="S253" s="24">
        <v>0</v>
      </c>
      <c r="T253" s="24">
        <v>0</v>
      </c>
      <c r="U253" s="24">
        <v>0</v>
      </c>
      <c r="V253" s="24">
        <v>259</v>
      </c>
      <c r="W253" s="24">
        <v>0</v>
      </c>
      <c r="X253" s="24">
        <v>1400</v>
      </c>
      <c r="Y253" s="24"/>
      <c r="Z253" s="29" t="s">
        <v>1318</v>
      </c>
      <c r="AA253" s="23" t="s">
        <v>79</v>
      </c>
      <c r="AB253" s="23" t="s">
        <v>80</v>
      </c>
      <c r="AC253" s="23" t="s">
        <v>37</v>
      </c>
      <c r="AD253" s="23" t="s">
        <v>37</v>
      </c>
      <c r="AE253" s="25" t="s">
        <v>596</v>
      </c>
      <c r="AF253" s="20">
        <v>1</v>
      </c>
    </row>
    <row r="254" spans="1:32" customFormat="1" ht="150" x14ac:dyDescent="0.25">
      <c r="A254" s="24">
        <v>20</v>
      </c>
      <c r="B254" s="25" t="s">
        <v>115</v>
      </c>
      <c r="C254" s="26" t="s">
        <v>75</v>
      </c>
      <c r="D254" s="27" t="s">
        <v>1313</v>
      </c>
      <c r="E254" s="24" t="s">
        <v>76</v>
      </c>
      <c r="F254" s="28">
        <v>45434.770833333336</v>
      </c>
      <c r="G254" s="28">
        <v>45434.802083333336</v>
      </c>
      <c r="H254" s="21" t="s">
        <v>77</v>
      </c>
      <c r="I254" s="27" t="s">
        <v>1314</v>
      </c>
      <c r="J254" s="91">
        <f t="shared" si="14"/>
        <v>0.75</v>
      </c>
      <c r="K254" s="24" t="s">
        <v>1319</v>
      </c>
      <c r="L254" s="24"/>
      <c r="M254" s="24" t="s">
        <v>1320</v>
      </c>
      <c r="N254" s="24" t="s">
        <v>1321</v>
      </c>
      <c r="O254" s="24">
        <v>39</v>
      </c>
      <c r="P254" s="24">
        <v>0</v>
      </c>
      <c r="Q254" s="24">
        <v>2</v>
      </c>
      <c r="R254" s="24">
        <v>37</v>
      </c>
      <c r="S254" s="24">
        <v>0</v>
      </c>
      <c r="T254" s="24">
        <v>0</v>
      </c>
      <c r="U254" s="24">
        <v>0</v>
      </c>
      <c r="V254" s="24">
        <v>39</v>
      </c>
      <c r="W254" s="24">
        <v>0</v>
      </c>
      <c r="X254" s="24">
        <v>150</v>
      </c>
      <c r="Y254" s="24"/>
      <c r="Z254" s="29" t="s">
        <v>1318</v>
      </c>
      <c r="AA254" s="23" t="s">
        <v>79</v>
      </c>
      <c r="AB254" s="23" t="s">
        <v>80</v>
      </c>
      <c r="AC254" s="23" t="s">
        <v>37</v>
      </c>
      <c r="AD254" s="23" t="s">
        <v>37</v>
      </c>
      <c r="AE254" s="25" t="s">
        <v>596</v>
      </c>
      <c r="AF254" s="20">
        <v>1</v>
      </c>
    </row>
    <row r="255" spans="1:32" ht="56.25" x14ac:dyDescent="0.25">
      <c r="A255" s="12">
        <v>12</v>
      </c>
      <c r="B255" s="13" t="s">
        <v>82</v>
      </c>
      <c r="C255" s="14" t="s">
        <v>75</v>
      </c>
      <c r="D255" s="15" t="s">
        <v>1323</v>
      </c>
      <c r="E255" s="12" t="s">
        <v>113</v>
      </c>
      <c r="F255" s="16">
        <v>45436.180555555555</v>
      </c>
      <c r="G255" s="16">
        <v>45436.263888888891</v>
      </c>
      <c r="H255" s="12" t="s">
        <v>77</v>
      </c>
      <c r="I255" s="13" t="s">
        <v>1324</v>
      </c>
      <c r="J255" s="91">
        <f t="shared" ref="J255" si="15">(G255-F255)*24</f>
        <v>2.0000000000582077</v>
      </c>
      <c r="K255" s="12" t="s">
        <v>1325</v>
      </c>
      <c r="L255" s="12" t="s">
        <v>1326</v>
      </c>
      <c r="M255" s="12"/>
      <c r="N255" s="12" t="s">
        <v>1327</v>
      </c>
      <c r="O255" s="12">
        <v>350</v>
      </c>
      <c r="P255" s="12">
        <v>0</v>
      </c>
      <c r="Q255" s="12">
        <v>2</v>
      </c>
      <c r="R255" s="12">
        <v>348</v>
      </c>
      <c r="S255" s="12">
        <v>0</v>
      </c>
      <c r="T255" s="12">
        <v>0</v>
      </c>
      <c r="U255" s="12">
        <v>0</v>
      </c>
      <c r="V255" s="12">
        <v>350</v>
      </c>
      <c r="W255" s="12">
        <v>0</v>
      </c>
      <c r="X255" s="12">
        <v>466</v>
      </c>
      <c r="Y255" s="12"/>
      <c r="Z255" s="18" t="s">
        <v>1328</v>
      </c>
      <c r="AA255" s="19" t="s">
        <v>100</v>
      </c>
      <c r="AB255" s="19" t="s">
        <v>80</v>
      </c>
      <c r="AC255" s="19" t="s">
        <v>37</v>
      </c>
      <c r="AD255" s="19" t="s">
        <v>37</v>
      </c>
      <c r="AE255" s="13" t="s">
        <v>1329</v>
      </c>
      <c r="AF255" s="20" t="s">
        <v>36</v>
      </c>
    </row>
    <row r="256" spans="1:32" ht="53.25" customHeight="1" x14ac:dyDescent="0.25">
      <c r="A256" s="24">
        <v>18</v>
      </c>
      <c r="B256" s="25" t="s">
        <v>115</v>
      </c>
      <c r="C256" s="26" t="s">
        <v>75</v>
      </c>
      <c r="D256" s="27" t="s">
        <v>1330</v>
      </c>
      <c r="E256" s="24" t="s">
        <v>76</v>
      </c>
      <c r="F256" s="28">
        <v>45436.552083333336</v>
      </c>
      <c r="G256" s="28">
        <v>45436.576388888891</v>
      </c>
      <c r="H256" s="21" t="s">
        <v>77</v>
      </c>
      <c r="I256" s="25" t="s">
        <v>1331</v>
      </c>
      <c r="J256" s="91">
        <f>(G256-F256)*24</f>
        <v>0.58333333331393078</v>
      </c>
      <c r="K256" s="24" t="s">
        <v>1332</v>
      </c>
      <c r="L256" s="24"/>
      <c r="M256" s="24" t="s">
        <v>117</v>
      </c>
      <c r="N256" s="24" t="s">
        <v>1333</v>
      </c>
      <c r="O256" s="24">
        <v>10</v>
      </c>
      <c r="P256" s="24">
        <v>0</v>
      </c>
      <c r="Q256" s="24">
        <v>1</v>
      </c>
      <c r="R256" s="24">
        <v>9</v>
      </c>
      <c r="S256" s="24">
        <v>0</v>
      </c>
      <c r="T256" s="24">
        <v>0</v>
      </c>
      <c r="U256" s="24">
        <v>0</v>
      </c>
      <c r="V256" s="24">
        <v>10</v>
      </c>
      <c r="W256" s="24">
        <v>0</v>
      </c>
      <c r="X256" s="24">
        <v>450</v>
      </c>
      <c r="Y256" s="24"/>
      <c r="Z256" s="29" t="s">
        <v>1334</v>
      </c>
      <c r="AA256" s="23" t="s">
        <v>79</v>
      </c>
      <c r="AB256" s="23" t="s">
        <v>80</v>
      </c>
      <c r="AC256" s="23" t="s">
        <v>37</v>
      </c>
      <c r="AD256" s="23" t="s">
        <v>37</v>
      </c>
      <c r="AE256" s="25" t="s">
        <v>1322</v>
      </c>
      <c r="AF256" s="20" t="s">
        <v>36</v>
      </c>
    </row>
    <row r="257" spans="1:32" customFormat="1" ht="75" x14ac:dyDescent="0.25">
      <c r="A257" s="24">
        <v>21</v>
      </c>
      <c r="B257" s="25" t="s">
        <v>115</v>
      </c>
      <c r="C257" s="26" t="s">
        <v>75</v>
      </c>
      <c r="D257" s="27" t="s">
        <v>1335</v>
      </c>
      <c r="E257" s="24" t="s">
        <v>113</v>
      </c>
      <c r="F257" s="28">
        <v>45439.475694444445</v>
      </c>
      <c r="G257" s="28">
        <v>45439.493055555555</v>
      </c>
      <c r="H257" s="21" t="s">
        <v>77</v>
      </c>
      <c r="I257" s="25" t="s">
        <v>1336</v>
      </c>
      <c r="J257" s="17">
        <f t="shared" ref="J257:J259" si="16">(G257-F257)*24</f>
        <v>0.41666666662786156</v>
      </c>
      <c r="K257" s="24" t="s">
        <v>1337</v>
      </c>
      <c r="L257" s="24"/>
      <c r="M257" s="24" t="s">
        <v>167</v>
      </c>
      <c r="N257" s="92" t="s">
        <v>1338</v>
      </c>
      <c r="O257" s="92">
        <v>36</v>
      </c>
      <c r="P257" s="92">
        <v>0</v>
      </c>
      <c r="Q257" s="92">
        <v>1</v>
      </c>
      <c r="R257" s="92">
        <v>35</v>
      </c>
      <c r="S257" s="92">
        <v>0</v>
      </c>
      <c r="T257" s="92">
        <v>0</v>
      </c>
      <c r="U257" s="92">
        <v>1</v>
      </c>
      <c r="V257" s="92">
        <v>35</v>
      </c>
      <c r="W257" s="50">
        <v>0</v>
      </c>
      <c r="X257" s="50">
        <v>1100</v>
      </c>
      <c r="Y257" s="24"/>
      <c r="Z257" s="29" t="s">
        <v>1339</v>
      </c>
      <c r="AA257" s="23" t="s">
        <v>79</v>
      </c>
      <c r="AB257" s="23" t="s">
        <v>80</v>
      </c>
      <c r="AC257" s="19" t="s">
        <v>37</v>
      </c>
      <c r="AD257" s="19" t="s">
        <v>37</v>
      </c>
      <c r="AE257" s="25" t="s">
        <v>378</v>
      </c>
      <c r="AF257" s="20" t="s">
        <v>36</v>
      </c>
    </row>
    <row r="258" spans="1:32" customFormat="1" ht="56.25" x14ac:dyDescent="0.25">
      <c r="A258" s="12">
        <v>25</v>
      </c>
      <c r="B258" s="13" t="s">
        <v>107</v>
      </c>
      <c r="C258" s="14" t="s">
        <v>83</v>
      </c>
      <c r="D258" s="15" t="s">
        <v>1340</v>
      </c>
      <c r="E258" s="12" t="s">
        <v>84</v>
      </c>
      <c r="F258" s="16">
        <v>45440.854166666664</v>
      </c>
      <c r="G258" s="16">
        <v>45440.881944444445</v>
      </c>
      <c r="H258" s="12" t="s">
        <v>77</v>
      </c>
      <c r="I258" s="13" t="s">
        <v>1341</v>
      </c>
      <c r="J258" s="17">
        <f t="shared" si="16"/>
        <v>0.66666666674427688</v>
      </c>
      <c r="K258" s="15" t="s">
        <v>1340</v>
      </c>
      <c r="L258" s="12"/>
      <c r="M258" s="12"/>
      <c r="N258" s="12" t="s">
        <v>110</v>
      </c>
      <c r="O258" s="12">
        <v>1</v>
      </c>
      <c r="P258" s="12">
        <v>0</v>
      </c>
      <c r="Q258" s="12">
        <v>0</v>
      </c>
      <c r="R258" s="12">
        <v>1</v>
      </c>
      <c r="S258" s="12">
        <v>0</v>
      </c>
      <c r="T258" s="12">
        <v>0</v>
      </c>
      <c r="U258" s="12">
        <v>0</v>
      </c>
      <c r="V258" s="12">
        <v>1</v>
      </c>
      <c r="W258" s="12">
        <v>0</v>
      </c>
      <c r="X258" s="12">
        <v>2</v>
      </c>
      <c r="Y258" s="12"/>
      <c r="Z258" s="18" t="s">
        <v>1342</v>
      </c>
      <c r="AA258" s="19" t="s">
        <v>109</v>
      </c>
      <c r="AB258" s="19" t="s">
        <v>206</v>
      </c>
      <c r="AC258" s="19" t="s">
        <v>37</v>
      </c>
      <c r="AD258" s="19" t="s">
        <v>37</v>
      </c>
      <c r="AE258" s="13" t="s">
        <v>1180</v>
      </c>
      <c r="AF258" s="20" t="s">
        <v>36</v>
      </c>
    </row>
    <row r="259" spans="1:32" customFormat="1" ht="56.25" x14ac:dyDescent="0.25">
      <c r="A259" s="24">
        <v>23</v>
      </c>
      <c r="B259" s="25" t="s">
        <v>115</v>
      </c>
      <c r="C259" s="26" t="s">
        <v>75</v>
      </c>
      <c r="D259" s="27" t="s">
        <v>1343</v>
      </c>
      <c r="E259" s="24" t="s">
        <v>91</v>
      </c>
      <c r="F259" s="28">
        <v>45440.53125</v>
      </c>
      <c r="G259" s="28">
        <v>45440.708333333336</v>
      </c>
      <c r="H259" s="21" t="s">
        <v>77</v>
      </c>
      <c r="I259" s="25" t="s">
        <v>1344</v>
      </c>
      <c r="J259" s="17">
        <f t="shared" si="16"/>
        <v>4.2500000000582077</v>
      </c>
      <c r="K259" s="24" t="s">
        <v>1345</v>
      </c>
      <c r="L259" s="24"/>
      <c r="M259" s="24"/>
      <c r="N259" s="24" t="s">
        <v>223</v>
      </c>
      <c r="O259" s="24">
        <v>1</v>
      </c>
      <c r="P259" s="24">
        <v>0</v>
      </c>
      <c r="Q259" s="24">
        <v>0</v>
      </c>
      <c r="R259" s="24">
        <v>1</v>
      </c>
      <c r="S259" s="24">
        <v>0</v>
      </c>
      <c r="T259" s="24">
        <v>0</v>
      </c>
      <c r="U259" s="24">
        <v>0</v>
      </c>
      <c r="V259" s="24">
        <v>1</v>
      </c>
      <c r="W259" s="24">
        <v>0</v>
      </c>
      <c r="X259" s="24">
        <v>11</v>
      </c>
      <c r="Y259" s="24"/>
      <c r="Z259" s="29" t="s">
        <v>1346</v>
      </c>
      <c r="AA259" s="23" t="s">
        <v>79</v>
      </c>
      <c r="AB259" s="23" t="s">
        <v>87</v>
      </c>
      <c r="AC259" s="23" t="s">
        <v>37</v>
      </c>
      <c r="AD259" s="23" t="s">
        <v>37</v>
      </c>
      <c r="AE259" s="25" t="s">
        <v>226</v>
      </c>
      <c r="AF259" s="20" t="s">
        <v>36</v>
      </c>
    </row>
    <row r="260" spans="1:32" customFormat="1" ht="56.25" x14ac:dyDescent="0.25">
      <c r="A260" s="12">
        <v>27</v>
      </c>
      <c r="B260" s="13" t="s">
        <v>107</v>
      </c>
      <c r="C260" s="14" t="s">
        <v>83</v>
      </c>
      <c r="D260" s="15" t="s">
        <v>1347</v>
      </c>
      <c r="E260" s="12" t="s">
        <v>84</v>
      </c>
      <c r="F260" s="16">
        <v>45441.746527777781</v>
      </c>
      <c r="G260" s="16">
        <v>45441.770833333336</v>
      </c>
      <c r="H260" s="12" t="s">
        <v>77</v>
      </c>
      <c r="I260" s="13" t="s">
        <v>1341</v>
      </c>
      <c r="J260" s="17">
        <f t="shared" ref="J260:J263" si="17">(G260-F260)*24</f>
        <v>0.58333333331393078</v>
      </c>
      <c r="K260" s="15" t="s">
        <v>1347</v>
      </c>
      <c r="L260" s="12"/>
      <c r="M260" s="12"/>
      <c r="N260" s="12" t="s">
        <v>110</v>
      </c>
      <c r="O260" s="12">
        <v>1</v>
      </c>
      <c r="P260" s="12">
        <v>0</v>
      </c>
      <c r="Q260" s="12">
        <v>0</v>
      </c>
      <c r="R260" s="12">
        <v>1</v>
      </c>
      <c r="S260" s="12">
        <v>0</v>
      </c>
      <c r="T260" s="12">
        <v>0</v>
      </c>
      <c r="U260" s="12">
        <v>0</v>
      </c>
      <c r="V260" s="12">
        <v>1</v>
      </c>
      <c r="W260" s="12">
        <v>0</v>
      </c>
      <c r="X260" s="12">
        <v>2</v>
      </c>
      <c r="Y260" s="12"/>
      <c r="Z260" s="18" t="s">
        <v>1348</v>
      </c>
      <c r="AA260" s="19" t="s">
        <v>109</v>
      </c>
      <c r="AB260" s="19" t="s">
        <v>206</v>
      </c>
      <c r="AC260" s="23" t="s">
        <v>37</v>
      </c>
      <c r="AD260" s="23" t="s">
        <v>37</v>
      </c>
      <c r="AE260" s="13" t="s">
        <v>1180</v>
      </c>
      <c r="AF260" s="20" t="s">
        <v>36</v>
      </c>
    </row>
    <row r="261" spans="1:32" customFormat="1" ht="93.75" x14ac:dyDescent="0.25">
      <c r="A261" s="24">
        <v>25</v>
      </c>
      <c r="B261" s="25" t="s">
        <v>115</v>
      </c>
      <c r="C261" s="26" t="s">
        <v>75</v>
      </c>
      <c r="D261" s="27" t="s">
        <v>1349</v>
      </c>
      <c r="E261" s="24" t="s">
        <v>113</v>
      </c>
      <c r="F261" s="28">
        <v>45441.677083333336</v>
      </c>
      <c r="G261" s="28">
        <v>45441.723611111112</v>
      </c>
      <c r="H261" s="21" t="s">
        <v>77</v>
      </c>
      <c r="I261" s="25" t="s">
        <v>1350</v>
      </c>
      <c r="J261" s="69">
        <f t="shared" si="17"/>
        <v>1.1166666666395031</v>
      </c>
      <c r="K261" s="24" t="s">
        <v>1351</v>
      </c>
      <c r="L261" s="24"/>
      <c r="M261" s="24" t="s">
        <v>1352</v>
      </c>
      <c r="N261" s="24" t="s">
        <v>1353</v>
      </c>
      <c r="O261" s="24">
        <v>39</v>
      </c>
      <c r="P261" s="24">
        <v>0</v>
      </c>
      <c r="Q261" s="24">
        <v>6</v>
      </c>
      <c r="R261" s="24">
        <v>33</v>
      </c>
      <c r="S261" s="24">
        <v>0</v>
      </c>
      <c r="T261" s="24">
        <v>0</v>
      </c>
      <c r="U261" s="24">
        <v>0</v>
      </c>
      <c r="V261" s="24">
        <v>39</v>
      </c>
      <c r="W261" s="24">
        <v>0</v>
      </c>
      <c r="X261" s="24">
        <v>1400</v>
      </c>
      <c r="Y261" s="24"/>
      <c r="Z261" s="29" t="s">
        <v>1354</v>
      </c>
      <c r="AA261" s="23" t="s">
        <v>79</v>
      </c>
      <c r="AB261" s="23" t="s">
        <v>80</v>
      </c>
      <c r="AC261" s="23" t="s">
        <v>37</v>
      </c>
      <c r="AD261" s="23" t="s">
        <v>37</v>
      </c>
      <c r="AE261" s="25" t="s">
        <v>1355</v>
      </c>
      <c r="AF261" s="20" t="s">
        <v>36</v>
      </c>
    </row>
    <row r="262" spans="1:32" ht="56.25" x14ac:dyDescent="0.25">
      <c r="A262" s="12">
        <v>25</v>
      </c>
      <c r="B262" s="13" t="s">
        <v>130</v>
      </c>
      <c r="C262" s="14" t="s">
        <v>131</v>
      </c>
      <c r="D262" s="15" t="s">
        <v>1356</v>
      </c>
      <c r="E262" s="12" t="s">
        <v>76</v>
      </c>
      <c r="F262" s="16">
        <v>45445.663194444445</v>
      </c>
      <c r="G262" s="16">
        <v>45445.68472222222</v>
      </c>
      <c r="H262" s="12" t="s">
        <v>77</v>
      </c>
      <c r="I262" s="13" t="s">
        <v>1357</v>
      </c>
      <c r="J262" s="17">
        <f t="shared" si="17"/>
        <v>0.5166666666045785</v>
      </c>
      <c r="K262" s="12" t="s">
        <v>1358</v>
      </c>
      <c r="L262" s="12"/>
      <c r="M262" s="12"/>
      <c r="N262" s="12" t="s">
        <v>137</v>
      </c>
      <c r="O262" s="12">
        <v>227</v>
      </c>
      <c r="P262" s="12">
        <v>0</v>
      </c>
      <c r="Q262" s="12">
        <v>1</v>
      </c>
      <c r="R262" s="12">
        <v>226</v>
      </c>
      <c r="S262" s="12">
        <v>0</v>
      </c>
      <c r="T262" s="12">
        <v>0</v>
      </c>
      <c r="U262" s="12">
        <v>0</v>
      </c>
      <c r="V262" s="12">
        <v>227</v>
      </c>
      <c r="W262" s="12">
        <v>0</v>
      </c>
      <c r="X262" s="12">
        <v>300</v>
      </c>
      <c r="Y262" s="12"/>
      <c r="Z262" s="18" t="s">
        <v>1359</v>
      </c>
      <c r="AA262" s="19" t="s">
        <v>1360</v>
      </c>
      <c r="AB262" s="19" t="s">
        <v>80</v>
      </c>
      <c r="AC262" s="19" t="s">
        <v>37</v>
      </c>
      <c r="AD262" s="19" t="s">
        <v>37</v>
      </c>
      <c r="AE262" s="13" t="s">
        <v>1361</v>
      </c>
      <c r="AF262" s="20" t="s">
        <v>128</v>
      </c>
    </row>
    <row r="263" spans="1:32" ht="75" x14ac:dyDescent="0.25">
      <c r="A263" s="12">
        <v>28</v>
      </c>
      <c r="B263" s="13" t="s">
        <v>107</v>
      </c>
      <c r="C263" s="14" t="s">
        <v>83</v>
      </c>
      <c r="D263" s="15" t="s">
        <v>1362</v>
      </c>
      <c r="E263" s="12" t="s">
        <v>91</v>
      </c>
      <c r="F263" s="16">
        <v>45444.513888888891</v>
      </c>
      <c r="G263" s="16">
        <v>45444.583333333336</v>
      </c>
      <c r="H263" s="12" t="s">
        <v>77</v>
      </c>
      <c r="I263" s="13" t="s">
        <v>1363</v>
      </c>
      <c r="J263" s="17">
        <f t="shared" si="17"/>
        <v>1.6666666666860692</v>
      </c>
      <c r="K263" s="14" t="s">
        <v>1362</v>
      </c>
      <c r="L263" s="12"/>
      <c r="M263" s="12"/>
      <c r="N263" s="12" t="s">
        <v>1364</v>
      </c>
      <c r="O263" s="12">
        <v>14</v>
      </c>
      <c r="P263" s="12">
        <v>0</v>
      </c>
      <c r="Q263" s="12">
        <v>0</v>
      </c>
      <c r="R263" s="12">
        <v>14</v>
      </c>
      <c r="S263" s="12">
        <v>0</v>
      </c>
      <c r="T263" s="12">
        <v>0</v>
      </c>
      <c r="U263" s="12">
        <v>0</v>
      </c>
      <c r="V263" s="12">
        <v>14</v>
      </c>
      <c r="W263" s="12">
        <v>0</v>
      </c>
      <c r="X263" s="12">
        <v>30</v>
      </c>
      <c r="Y263" s="12"/>
      <c r="Z263" s="18" t="s">
        <v>1365</v>
      </c>
      <c r="AA263" s="19" t="s">
        <v>109</v>
      </c>
      <c r="AB263" s="19" t="s">
        <v>105</v>
      </c>
      <c r="AC263" s="19" t="s">
        <v>37</v>
      </c>
      <c r="AD263" s="19" t="s">
        <v>37</v>
      </c>
      <c r="AE263" s="13" t="s">
        <v>1180</v>
      </c>
      <c r="AF263" s="20" t="s">
        <v>36</v>
      </c>
    </row>
    <row r="264" spans="1:32" ht="150" x14ac:dyDescent="0.25">
      <c r="A264" s="12">
        <v>20</v>
      </c>
      <c r="B264" s="13" t="s">
        <v>140</v>
      </c>
      <c r="C264" s="14" t="s">
        <v>83</v>
      </c>
      <c r="D264" s="15" t="s">
        <v>1366</v>
      </c>
      <c r="E264" s="12" t="s">
        <v>76</v>
      </c>
      <c r="F264" s="16">
        <v>45444.944444444445</v>
      </c>
      <c r="G264" s="16">
        <v>45445.008333333331</v>
      </c>
      <c r="H264" s="12" t="s">
        <v>77</v>
      </c>
      <c r="I264" s="13" t="s">
        <v>1367</v>
      </c>
      <c r="J264" s="17">
        <f t="shared" ref="J264:J278" si="18">(G264-F264)*24</f>
        <v>1.5333333332673647</v>
      </c>
      <c r="K264" s="12" t="s">
        <v>1368</v>
      </c>
      <c r="L264" s="12"/>
      <c r="M264" s="12"/>
      <c r="N264" s="12" t="s">
        <v>1369</v>
      </c>
      <c r="O264" s="12">
        <v>73</v>
      </c>
      <c r="P264" s="12">
        <v>0</v>
      </c>
      <c r="Q264" s="12">
        <v>0</v>
      </c>
      <c r="R264" s="12">
        <v>72</v>
      </c>
      <c r="S264" s="12">
        <v>0</v>
      </c>
      <c r="T264" s="12">
        <v>0</v>
      </c>
      <c r="U264" s="12">
        <v>0</v>
      </c>
      <c r="V264" s="12">
        <v>72</v>
      </c>
      <c r="W264" s="12">
        <v>1</v>
      </c>
      <c r="X264" s="12" t="s">
        <v>1370</v>
      </c>
      <c r="Y264" s="12" t="s">
        <v>123</v>
      </c>
      <c r="Z264" s="18" t="s">
        <v>1371</v>
      </c>
      <c r="AA264" s="19" t="s">
        <v>124</v>
      </c>
      <c r="AB264" s="19" t="s">
        <v>121</v>
      </c>
      <c r="AC264" s="19" t="s">
        <v>37</v>
      </c>
      <c r="AD264" s="19" t="s">
        <v>37</v>
      </c>
      <c r="AE264" s="13" t="s">
        <v>145</v>
      </c>
      <c r="AF264" s="20" t="s">
        <v>128</v>
      </c>
    </row>
    <row r="265" spans="1:32" ht="75" x14ac:dyDescent="0.25">
      <c r="A265" s="12">
        <v>30</v>
      </c>
      <c r="B265" s="38" t="s">
        <v>103</v>
      </c>
      <c r="C265" s="14" t="s">
        <v>151</v>
      </c>
      <c r="D265" s="15" t="s">
        <v>1375</v>
      </c>
      <c r="E265" s="12" t="s">
        <v>76</v>
      </c>
      <c r="F265" s="40">
        <v>45444.927083333336</v>
      </c>
      <c r="G265" s="40">
        <v>45445.006944444445</v>
      </c>
      <c r="H265" s="12" t="s">
        <v>77</v>
      </c>
      <c r="I265" s="13" t="s">
        <v>1376</v>
      </c>
      <c r="J265" s="17">
        <f t="shared" si="18"/>
        <v>1.9166666666278616</v>
      </c>
      <c r="K265" s="12" t="s">
        <v>1377</v>
      </c>
      <c r="L265" s="12"/>
      <c r="M265" s="12" t="s">
        <v>152</v>
      </c>
      <c r="N265" s="12" t="s">
        <v>1199</v>
      </c>
      <c r="O265" s="12">
        <v>216</v>
      </c>
      <c r="P265" s="12">
        <v>0</v>
      </c>
      <c r="Q265" s="12">
        <v>1</v>
      </c>
      <c r="R265" s="12">
        <v>215</v>
      </c>
      <c r="S265" s="12">
        <v>0</v>
      </c>
      <c r="T265" s="12">
        <v>0</v>
      </c>
      <c r="U265" s="12">
        <v>0</v>
      </c>
      <c r="V265" s="12">
        <v>216</v>
      </c>
      <c r="W265" s="12">
        <v>0</v>
      </c>
      <c r="X265" s="12">
        <v>599.54999999999995</v>
      </c>
      <c r="Y265" s="12"/>
      <c r="Z265" s="18" t="s">
        <v>1378</v>
      </c>
      <c r="AA265" s="19" t="s">
        <v>1360</v>
      </c>
      <c r="AB265" s="19" t="s">
        <v>121</v>
      </c>
      <c r="AC265" s="19" t="s">
        <v>37</v>
      </c>
      <c r="AD265" s="19" t="s">
        <v>37</v>
      </c>
      <c r="AE265" s="13" t="s">
        <v>106</v>
      </c>
      <c r="AF265" s="20" t="s">
        <v>128</v>
      </c>
    </row>
    <row r="266" spans="1:32" ht="75" x14ac:dyDescent="0.25">
      <c r="A266" s="12">
        <v>30</v>
      </c>
      <c r="B266" s="38" t="s">
        <v>103</v>
      </c>
      <c r="C266" s="14" t="s">
        <v>83</v>
      </c>
      <c r="D266" s="15" t="s">
        <v>1379</v>
      </c>
      <c r="E266" s="12" t="s">
        <v>91</v>
      </c>
      <c r="F266" s="40">
        <v>45445.6875</v>
      </c>
      <c r="G266" s="40">
        <v>45445.833333333336</v>
      </c>
      <c r="H266" s="12" t="s">
        <v>77</v>
      </c>
      <c r="I266" s="13" t="s">
        <v>1380</v>
      </c>
      <c r="J266" s="17">
        <f t="shared" si="18"/>
        <v>3.5000000000582077</v>
      </c>
      <c r="K266" s="14" t="s">
        <v>1381</v>
      </c>
      <c r="L266" s="12"/>
      <c r="M266" s="12"/>
      <c r="N266" s="12" t="s">
        <v>1382</v>
      </c>
      <c r="O266" s="12">
        <v>58</v>
      </c>
      <c r="P266" s="12">
        <v>0</v>
      </c>
      <c r="Q266" s="12">
        <v>0</v>
      </c>
      <c r="R266" s="12">
        <v>58</v>
      </c>
      <c r="S266" s="12">
        <v>0</v>
      </c>
      <c r="T266" s="12">
        <v>0</v>
      </c>
      <c r="U266" s="12">
        <v>0</v>
      </c>
      <c r="V266" s="12">
        <v>58</v>
      </c>
      <c r="W266" s="12">
        <v>0</v>
      </c>
      <c r="X266" s="12">
        <v>144.93</v>
      </c>
      <c r="Y266" s="12"/>
      <c r="Z266" s="18" t="s">
        <v>1383</v>
      </c>
      <c r="AA266" s="19" t="s">
        <v>1384</v>
      </c>
      <c r="AB266" s="19" t="s">
        <v>241</v>
      </c>
      <c r="AC266" s="19" t="s">
        <v>37</v>
      </c>
      <c r="AD266" s="19" t="s">
        <v>37</v>
      </c>
      <c r="AE266" s="13" t="s">
        <v>106</v>
      </c>
      <c r="AF266" s="20" t="s">
        <v>128</v>
      </c>
    </row>
    <row r="267" spans="1:32" ht="75" x14ac:dyDescent="0.25">
      <c r="A267" s="12">
        <v>30</v>
      </c>
      <c r="B267" s="38" t="s">
        <v>103</v>
      </c>
      <c r="C267" s="14" t="s">
        <v>83</v>
      </c>
      <c r="D267" s="15" t="s">
        <v>1385</v>
      </c>
      <c r="E267" s="12" t="s">
        <v>91</v>
      </c>
      <c r="F267" s="40">
        <v>45445.6875</v>
      </c>
      <c r="G267" s="40">
        <v>45445.833333333336</v>
      </c>
      <c r="H267" s="12" t="s">
        <v>77</v>
      </c>
      <c r="I267" s="13" t="s">
        <v>1386</v>
      </c>
      <c r="J267" s="17">
        <f t="shared" si="18"/>
        <v>3.5000000000582077</v>
      </c>
      <c r="K267" s="14" t="s">
        <v>1385</v>
      </c>
      <c r="L267" s="12"/>
      <c r="M267" s="12"/>
      <c r="N267" s="12" t="s">
        <v>1387</v>
      </c>
      <c r="O267" s="12">
        <v>10</v>
      </c>
      <c r="P267" s="12">
        <v>0</v>
      </c>
      <c r="Q267" s="12">
        <v>0</v>
      </c>
      <c r="R267" s="12">
        <v>10</v>
      </c>
      <c r="S267" s="12">
        <v>0</v>
      </c>
      <c r="T267" s="12">
        <v>0</v>
      </c>
      <c r="U267" s="12">
        <v>0</v>
      </c>
      <c r="V267" s="12">
        <v>10</v>
      </c>
      <c r="W267" s="12">
        <v>0</v>
      </c>
      <c r="X267" s="12">
        <v>78.89</v>
      </c>
      <c r="Y267" s="12"/>
      <c r="Z267" s="18" t="s">
        <v>1388</v>
      </c>
      <c r="AA267" s="19" t="s">
        <v>138</v>
      </c>
      <c r="AB267" s="19" t="s">
        <v>241</v>
      </c>
      <c r="AC267" s="19" t="s">
        <v>37</v>
      </c>
      <c r="AD267" s="19" t="s">
        <v>37</v>
      </c>
      <c r="AE267" s="13" t="s">
        <v>106</v>
      </c>
      <c r="AF267" s="20" t="s">
        <v>128</v>
      </c>
    </row>
    <row r="268" spans="1:32" ht="75" x14ac:dyDescent="0.25">
      <c r="A268" s="12">
        <v>30</v>
      </c>
      <c r="B268" s="38" t="s">
        <v>103</v>
      </c>
      <c r="C268" s="14" t="s">
        <v>83</v>
      </c>
      <c r="D268" s="15" t="s">
        <v>1389</v>
      </c>
      <c r="E268" s="12" t="s">
        <v>91</v>
      </c>
      <c r="F268" s="40">
        <v>45445.6875</v>
      </c>
      <c r="G268" s="40">
        <v>45445.729166666664</v>
      </c>
      <c r="H268" s="12" t="s">
        <v>77</v>
      </c>
      <c r="I268" s="13" t="s">
        <v>1390</v>
      </c>
      <c r="J268" s="17">
        <f t="shared" si="18"/>
        <v>0.99999999994179234</v>
      </c>
      <c r="K268" s="14" t="s">
        <v>1391</v>
      </c>
      <c r="L268" s="12"/>
      <c r="M268" s="12"/>
      <c r="N268" s="12" t="s">
        <v>1392</v>
      </c>
      <c r="O268" s="12">
        <v>8</v>
      </c>
      <c r="P268" s="12">
        <v>0</v>
      </c>
      <c r="Q268" s="12">
        <v>0</v>
      </c>
      <c r="R268" s="12">
        <v>8</v>
      </c>
      <c r="S268" s="12">
        <v>0</v>
      </c>
      <c r="T268" s="12">
        <v>0</v>
      </c>
      <c r="U268" s="12">
        <v>0</v>
      </c>
      <c r="V268" s="12">
        <v>8</v>
      </c>
      <c r="W268" s="12">
        <v>0</v>
      </c>
      <c r="X268" s="12">
        <v>23.53</v>
      </c>
      <c r="Y268" s="12"/>
      <c r="Z268" s="18" t="s">
        <v>1393</v>
      </c>
      <c r="AA268" s="19" t="s">
        <v>138</v>
      </c>
      <c r="AB268" s="19" t="s">
        <v>241</v>
      </c>
      <c r="AC268" s="19" t="s">
        <v>37</v>
      </c>
      <c r="AD268" s="19" t="s">
        <v>37</v>
      </c>
      <c r="AE268" s="13" t="s">
        <v>106</v>
      </c>
      <c r="AF268" s="20" t="s">
        <v>128</v>
      </c>
    </row>
    <row r="269" spans="1:32" ht="75" x14ac:dyDescent="0.25">
      <c r="A269" s="24">
        <v>25</v>
      </c>
      <c r="B269" s="25" t="s">
        <v>115</v>
      </c>
      <c r="C269" s="26" t="s">
        <v>75</v>
      </c>
      <c r="D269" s="27" t="s">
        <v>1394</v>
      </c>
      <c r="E269" s="24" t="s">
        <v>76</v>
      </c>
      <c r="F269" s="28">
        <v>45444.833333333336</v>
      </c>
      <c r="G269" s="28">
        <v>45444.847222222219</v>
      </c>
      <c r="H269" s="21" t="s">
        <v>77</v>
      </c>
      <c r="I269" s="25" t="s">
        <v>1395</v>
      </c>
      <c r="J269" s="91">
        <f t="shared" si="18"/>
        <v>0.33333333319751546</v>
      </c>
      <c r="K269" s="24" t="s">
        <v>1396</v>
      </c>
      <c r="L269" s="93"/>
      <c r="M269" s="24" t="s">
        <v>1397</v>
      </c>
      <c r="N269" s="24" t="s">
        <v>1398</v>
      </c>
      <c r="O269" s="24">
        <v>94</v>
      </c>
      <c r="P269" s="24">
        <v>0</v>
      </c>
      <c r="Q269" s="24">
        <v>3</v>
      </c>
      <c r="R269" s="24">
        <v>91</v>
      </c>
      <c r="S269" s="24">
        <v>0</v>
      </c>
      <c r="T269" s="24">
        <v>0</v>
      </c>
      <c r="U269" s="24">
        <v>0</v>
      </c>
      <c r="V269" s="24">
        <v>94</v>
      </c>
      <c r="W269" s="24">
        <v>0</v>
      </c>
      <c r="X269" s="24">
        <v>920</v>
      </c>
      <c r="Y269" s="24"/>
      <c r="Z269" s="29" t="s">
        <v>1399</v>
      </c>
      <c r="AA269" s="23" t="s">
        <v>79</v>
      </c>
      <c r="AB269" s="23" t="s">
        <v>80</v>
      </c>
      <c r="AC269" s="55" t="s">
        <v>37</v>
      </c>
      <c r="AD269" s="55" t="s">
        <v>37</v>
      </c>
      <c r="AE269" s="48" t="s">
        <v>154</v>
      </c>
      <c r="AF269" s="20" t="s">
        <v>36</v>
      </c>
    </row>
    <row r="270" spans="1:32" ht="126" x14ac:dyDescent="0.25">
      <c r="A270" s="24">
        <v>21</v>
      </c>
      <c r="B270" s="25" t="s">
        <v>115</v>
      </c>
      <c r="C270" s="26" t="s">
        <v>131</v>
      </c>
      <c r="D270" s="27" t="s">
        <v>1400</v>
      </c>
      <c r="E270" s="24" t="s">
        <v>113</v>
      </c>
      <c r="F270" s="28">
        <v>45445.020833333336</v>
      </c>
      <c r="G270" s="28">
        <v>45445.347222222219</v>
      </c>
      <c r="H270" s="21" t="s">
        <v>77</v>
      </c>
      <c r="I270" s="27" t="s">
        <v>1401</v>
      </c>
      <c r="J270" s="69">
        <f t="shared" si="18"/>
        <v>7.8333333331975155</v>
      </c>
      <c r="K270" s="24" t="s">
        <v>1402</v>
      </c>
      <c r="L270" s="24"/>
      <c r="M270" s="24"/>
      <c r="N270" s="24" t="s">
        <v>1403</v>
      </c>
      <c r="O270" s="24">
        <v>21</v>
      </c>
      <c r="P270" s="24">
        <v>0</v>
      </c>
      <c r="Q270" s="24">
        <v>0</v>
      </c>
      <c r="R270" s="24">
        <v>20</v>
      </c>
      <c r="S270" s="24">
        <v>0</v>
      </c>
      <c r="T270" s="24">
        <v>0</v>
      </c>
      <c r="U270" s="24">
        <v>0</v>
      </c>
      <c r="V270" s="24">
        <v>20</v>
      </c>
      <c r="W270" s="24">
        <v>1</v>
      </c>
      <c r="X270" s="24">
        <v>350</v>
      </c>
      <c r="Y270" s="94" t="s">
        <v>123</v>
      </c>
      <c r="Z270" s="29" t="s">
        <v>1404</v>
      </c>
      <c r="AA270" s="23" t="s">
        <v>124</v>
      </c>
      <c r="AB270" s="23" t="s">
        <v>121</v>
      </c>
      <c r="AC270" s="23" t="s">
        <v>37</v>
      </c>
      <c r="AD270" s="23" t="s">
        <v>37</v>
      </c>
      <c r="AE270" s="25" t="s">
        <v>1405</v>
      </c>
      <c r="AF270" s="20" t="s">
        <v>128</v>
      </c>
    </row>
    <row r="271" spans="1:32" ht="75" x14ac:dyDescent="0.25">
      <c r="A271" s="24">
        <v>21</v>
      </c>
      <c r="B271" s="25" t="s">
        <v>115</v>
      </c>
      <c r="C271" s="26" t="s">
        <v>75</v>
      </c>
      <c r="D271" s="27" t="s">
        <v>1406</v>
      </c>
      <c r="E271" s="24" t="s">
        <v>113</v>
      </c>
      <c r="F271" s="28">
        <v>45445.174305555556</v>
      </c>
      <c r="G271" s="28">
        <v>45445.204861111109</v>
      </c>
      <c r="H271" s="21" t="s">
        <v>77</v>
      </c>
      <c r="I271" s="25" t="s">
        <v>1407</v>
      </c>
      <c r="J271" s="91">
        <f t="shared" si="18"/>
        <v>0.73333333327900618</v>
      </c>
      <c r="K271" s="24" t="s">
        <v>1408</v>
      </c>
      <c r="L271" s="24"/>
      <c r="M271" s="24" t="s">
        <v>160</v>
      </c>
      <c r="N271" s="24" t="s">
        <v>1409</v>
      </c>
      <c r="O271" s="24">
        <v>14</v>
      </c>
      <c r="P271" s="24">
        <v>0</v>
      </c>
      <c r="Q271" s="24">
        <v>2</v>
      </c>
      <c r="R271" s="24">
        <v>12</v>
      </c>
      <c r="S271" s="24">
        <v>0</v>
      </c>
      <c r="T271" s="24">
        <v>0</v>
      </c>
      <c r="U271" s="24">
        <v>0</v>
      </c>
      <c r="V271" s="24">
        <v>14</v>
      </c>
      <c r="W271" s="24">
        <v>0</v>
      </c>
      <c r="X271" s="24">
        <v>200</v>
      </c>
      <c r="Y271" s="24"/>
      <c r="Z271" s="29" t="s">
        <v>1410</v>
      </c>
      <c r="AA271" s="23" t="s">
        <v>79</v>
      </c>
      <c r="AB271" s="23" t="s">
        <v>80</v>
      </c>
      <c r="AC271" s="23" t="s">
        <v>37</v>
      </c>
      <c r="AD271" s="23" t="s">
        <v>37</v>
      </c>
      <c r="AE271" s="25" t="s">
        <v>1405</v>
      </c>
      <c r="AF271" s="20" t="s">
        <v>36</v>
      </c>
    </row>
    <row r="272" spans="1:32" ht="75" x14ac:dyDescent="0.25">
      <c r="A272" s="24">
        <v>21</v>
      </c>
      <c r="B272" s="25" t="s">
        <v>115</v>
      </c>
      <c r="C272" s="26" t="s">
        <v>75</v>
      </c>
      <c r="D272" s="27" t="s">
        <v>1411</v>
      </c>
      <c r="E272" s="24" t="s">
        <v>113</v>
      </c>
      <c r="F272" s="89">
        <v>45445.174305555556</v>
      </c>
      <c r="G272" s="89">
        <v>45445.224305555559</v>
      </c>
      <c r="H272" s="21" t="s">
        <v>77</v>
      </c>
      <c r="I272" s="25" t="s">
        <v>1412</v>
      </c>
      <c r="J272" s="91">
        <f t="shared" si="18"/>
        <v>1.2000000000698492</v>
      </c>
      <c r="K272" s="24" t="s">
        <v>1413</v>
      </c>
      <c r="L272" s="24"/>
      <c r="M272" s="24" t="s">
        <v>160</v>
      </c>
      <c r="N272" s="24" t="s">
        <v>1414</v>
      </c>
      <c r="O272" s="24">
        <v>64</v>
      </c>
      <c r="P272" s="24">
        <v>0</v>
      </c>
      <c r="Q272" s="24">
        <v>2</v>
      </c>
      <c r="R272" s="24">
        <v>62</v>
      </c>
      <c r="S272" s="24">
        <v>0</v>
      </c>
      <c r="T272" s="24">
        <v>0</v>
      </c>
      <c r="U272" s="24">
        <v>0</v>
      </c>
      <c r="V272" s="24">
        <v>64</v>
      </c>
      <c r="W272" s="24">
        <v>0</v>
      </c>
      <c r="X272" s="24">
        <v>600</v>
      </c>
      <c r="Y272" s="24"/>
      <c r="Z272" s="29" t="s">
        <v>1415</v>
      </c>
      <c r="AA272" s="23" t="s">
        <v>79</v>
      </c>
      <c r="AB272" s="23" t="s">
        <v>80</v>
      </c>
      <c r="AC272" s="80" t="s">
        <v>37</v>
      </c>
      <c r="AD272" s="80" t="s">
        <v>37</v>
      </c>
      <c r="AE272" s="25" t="s">
        <v>1405</v>
      </c>
      <c r="AF272" s="20" t="s">
        <v>36</v>
      </c>
    </row>
    <row r="273" spans="1:32" ht="75" x14ac:dyDescent="0.25">
      <c r="A273" s="24">
        <v>24</v>
      </c>
      <c r="B273" s="25" t="s">
        <v>115</v>
      </c>
      <c r="C273" s="26" t="s">
        <v>83</v>
      </c>
      <c r="D273" s="27" t="s">
        <v>1416</v>
      </c>
      <c r="E273" s="24" t="s">
        <v>113</v>
      </c>
      <c r="F273" s="28">
        <v>45445.704861111109</v>
      </c>
      <c r="G273" s="28">
        <v>45445.722222222219</v>
      </c>
      <c r="H273" s="21" t="s">
        <v>77</v>
      </c>
      <c r="I273" s="25" t="s">
        <v>1417</v>
      </c>
      <c r="J273" s="91">
        <f t="shared" si="18"/>
        <v>0.41666666662786156</v>
      </c>
      <c r="K273" s="24" t="s">
        <v>1418</v>
      </c>
      <c r="L273" s="24"/>
      <c r="M273" s="24" t="s">
        <v>117</v>
      </c>
      <c r="N273" s="24" t="s">
        <v>1419</v>
      </c>
      <c r="O273" s="24">
        <v>8</v>
      </c>
      <c r="P273" s="24">
        <v>0</v>
      </c>
      <c r="Q273" s="24">
        <v>1</v>
      </c>
      <c r="R273" s="24">
        <v>7</v>
      </c>
      <c r="S273" s="24">
        <v>0</v>
      </c>
      <c r="T273" s="24">
        <v>0</v>
      </c>
      <c r="U273" s="24">
        <v>0</v>
      </c>
      <c r="V273" s="24">
        <v>8</v>
      </c>
      <c r="W273" s="24">
        <v>0</v>
      </c>
      <c r="X273" s="24">
        <v>160</v>
      </c>
      <c r="Y273" s="24"/>
      <c r="Z273" s="29" t="s">
        <v>1420</v>
      </c>
      <c r="AA273" s="80" t="s">
        <v>120</v>
      </c>
      <c r="AB273" s="80" t="s">
        <v>80</v>
      </c>
      <c r="AC273" s="23" t="s">
        <v>37</v>
      </c>
      <c r="AD273" s="23" t="s">
        <v>37</v>
      </c>
      <c r="AE273" s="56" t="s">
        <v>116</v>
      </c>
      <c r="AF273" s="20" t="s">
        <v>128</v>
      </c>
    </row>
    <row r="274" spans="1:32" ht="56.25" x14ac:dyDescent="0.25">
      <c r="A274" s="12">
        <v>25</v>
      </c>
      <c r="B274" s="13" t="s">
        <v>130</v>
      </c>
      <c r="C274" s="14" t="s">
        <v>131</v>
      </c>
      <c r="D274" s="15" t="s">
        <v>1421</v>
      </c>
      <c r="E274" s="12" t="s">
        <v>76</v>
      </c>
      <c r="F274" s="16">
        <v>45446.53125</v>
      </c>
      <c r="G274" s="16">
        <v>45446.545138888891</v>
      </c>
      <c r="H274" s="12" t="s">
        <v>77</v>
      </c>
      <c r="I274" s="13" t="s">
        <v>1357</v>
      </c>
      <c r="J274" s="17">
        <f t="shared" si="18"/>
        <v>0.33333333337213844</v>
      </c>
      <c r="K274" s="12" t="s">
        <v>1422</v>
      </c>
      <c r="L274" s="12"/>
      <c r="M274" s="12" t="s">
        <v>1423</v>
      </c>
      <c r="N274" s="12" t="s">
        <v>1424</v>
      </c>
      <c r="O274" s="12">
        <v>125</v>
      </c>
      <c r="P274" s="12">
        <v>0</v>
      </c>
      <c r="Q274" s="12">
        <v>1</v>
      </c>
      <c r="R274" s="12">
        <v>124</v>
      </c>
      <c r="S274" s="12">
        <v>0</v>
      </c>
      <c r="T274" s="12">
        <v>0</v>
      </c>
      <c r="U274" s="12">
        <v>0</v>
      </c>
      <c r="V274" s="12">
        <v>125</v>
      </c>
      <c r="W274" s="12">
        <v>0</v>
      </c>
      <c r="X274" s="12">
        <v>440</v>
      </c>
      <c r="Y274" s="12"/>
      <c r="Z274" s="18" t="s">
        <v>1425</v>
      </c>
      <c r="AA274" s="19" t="s">
        <v>1360</v>
      </c>
      <c r="AB274" s="19" t="s">
        <v>80</v>
      </c>
      <c r="AC274" s="19" t="s">
        <v>37</v>
      </c>
      <c r="AD274" s="19" t="s">
        <v>37</v>
      </c>
      <c r="AE274" s="13" t="s">
        <v>1426</v>
      </c>
      <c r="AF274" s="20" t="s">
        <v>128</v>
      </c>
    </row>
    <row r="275" spans="1:32" ht="56.25" x14ac:dyDescent="0.25">
      <c r="A275" s="12">
        <v>24</v>
      </c>
      <c r="B275" s="13" t="s">
        <v>174</v>
      </c>
      <c r="C275" s="14" t="s">
        <v>75</v>
      </c>
      <c r="D275" s="15" t="s">
        <v>1427</v>
      </c>
      <c r="E275" s="12" t="s">
        <v>76</v>
      </c>
      <c r="F275" s="16">
        <v>45446.833333333336</v>
      </c>
      <c r="G275" s="16">
        <v>45446.855555555558</v>
      </c>
      <c r="H275" s="12" t="s">
        <v>77</v>
      </c>
      <c r="I275" s="13" t="s">
        <v>1428</v>
      </c>
      <c r="J275" s="17">
        <f t="shared" si="18"/>
        <v>0.53333333332557231</v>
      </c>
      <c r="K275" s="14" t="s">
        <v>1429</v>
      </c>
      <c r="L275" s="12"/>
      <c r="M275" s="12"/>
      <c r="N275" s="12" t="s">
        <v>1430</v>
      </c>
      <c r="O275" s="12">
        <v>262</v>
      </c>
      <c r="P275" s="12">
        <v>2</v>
      </c>
      <c r="Q275" s="12">
        <v>0</v>
      </c>
      <c r="R275" s="12">
        <v>260</v>
      </c>
      <c r="S275" s="12">
        <v>0</v>
      </c>
      <c r="T275" s="12">
        <v>0</v>
      </c>
      <c r="U275" s="12">
        <v>0</v>
      </c>
      <c r="V275" s="12">
        <v>262</v>
      </c>
      <c r="W275" s="12">
        <v>0</v>
      </c>
      <c r="X275" s="12">
        <v>260</v>
      </c>
      <c r="Y275" s="12"/>
      <c r="Z275" s="18" t="s">
        <v>1431</v>
      </c>
      <c r="AA275" s="19" t="s">
        <v>79</v>
      </c>
      <c r="AB275" s="19" t="s">
        <v>121</v>
      </c>
      <c r="AC275" s="19" t="s">
        <v>37</v>
      </c>
      <c r="AD275" s="19" t="s">
        <v>37</v>
      </c>
      <c r="AE275" s="13" t="s">
        <v>1047</v>
      </c>
      <c r="AF275" s="20" t="s">
        <v>36</v>
      </c>
    </row>
    <row r="276" spans="1:32" ht="150" x14ac:dyDescent="0.25">
      <c r="A276" s="12">
        <v>18</v>
      </c>
      <c r="B276" s="13" t="s">
        <v>82</v>
      </c>
      <c r="C276" s="14" t="s">
        <v>75</v>
      </c>
      <c r="D276" s="15" t="s">
        <v>1432</v>
      </c>
      <c r="E276" s="12" t="s">
        <v>113</v>
      </c>
      <c r="F276" s="16">
        <v>45447.1875</v>
      </c>
      <c r="G276" s="16">
        <v>45447.245138888888</v>
      </c>
      <c r="H276" s="12" t="s">
        <v>77</v>
      </c>
      <c r="I276" s="13" t="s">
        <v>1433</v>
      </c>
      <c r="J276" s="17">
        <f t="shared" si="18"/>
        <v>1.3833333333022892</v>
      </c>
      <c r="K276" s="12" t="s">
        <v>259</v>
      </c>
      <c r="L276" s="12" t="s">
        <v>260</v>
      </c>
      <c r="M276" s="12"/>
      <c r="N276" s="12" t="s">
        <v>261</v>
      </c>
      <c r="O276" s="12">
        <v>1695</v>
      </c>
      <c r="P276" s="12">
        <v>0</v>
      </c>
      <c r="Q276" s="12">
        <v>26</v>
      </c>
      <c r="R276" s="12">
        <v>1668</v>
      </c>
      <c r="S276" s="12">
        <v>0</v>
      </c>
      <c r="T276" s="12">
        <v>0</v>
      </c>
      <c r="U276" s="12">
        <v>0</v>
      </c>
      <c r="V276" s="12">
        <v>1694</v>
      </c>
      <c r="W276" s="12">
        <v>1</v>
      </c>
      <c r="X276" s="12">
        <v>2700</v>
      </c>
      <c r="Y276" s="12" t="s">
        <v>238</v>
      </c>
      <c r="Z276" s="18" t="s">
        <v>1434</v>
      </c>
      <c r="AA276" s="19" t="s">
        <v>100</v>
      </c>
      <c r="AB276" s="19" t="s">
        <v>80</v>
      </c>
      <c r="AC276" s="19" t="s">
        <v>37</v>
      </c>
      <c r="AD276" s="19" t="s">
        <v>37</v>
      </c>
      <c r="AE276" s="13" t="s">
        <v>88</v>
      </c>
      <c r="AF276" s="20" t="s">
        <v>36</v>
      </c>
    </row>
    <row r="277" spans="1:32" ht="75" x14ac:dyDescent="0.25">
      <c r="A277" s="12">
        <v>21</v>
      </c>
      <c r="B277" s="13" t="s">
        <v>140</v>
      </c>
      <c r="C277" s="14" t="s">
        <v>83</v>
      </c>
      <c r="D277" s="15" t="s">
        <v>1435</v>
      </c>
      <c r="E277" s="12" t="s">
        <v>76</v>
      </c>
      <c r="F277" s="16">
        <v>45446.75</v>
      </c>
      <c r="G277" s="16">
        <v>45446.84375</v>
      </c>
      <c r="H277" s="12" t="s">
        <v>77</v>
      </c>
      <c r="I277" s="13" t="s">
        <v>1436</v>
      </c>
      <c r="J277" s="17">
        <f t="shared" si="18"/>
        <v>2.25</v>
      </c>
      <c r="K277" s="12" t="s">
        <v>1437</v>
      </c>
      <c r="L277" s="12"/>
      <c r="M277" s="12"/>
      <c r="N277" s="12" t="s">
        <v>1438</v>
      </c>
      <c r="O277" s="12">
        <v>322</v>
      </c>
      <c r="P277" s="12">
        <v>0</v>
      </c>
      <c r="Q277" s="12">
        <v>0</v>
      </c>
      <c r="R277" s="12">
        <v>322</v>
      </c>
      <c r="S277" s="12">
        <v>0</v>
      </c>
      <c r="T277" s="12">
        <v>0</v>
      </c>
      <c r="U277" s="12">
        <v>0</v>
      </c>
      <c r="V277" s="12">
        <v>322</v>
      </c>
      <c r="W277" s="12">
        <v>0</v>
      </c>
      <c r="X277" s="12" t="s">
        <v>1439</v>
      </c>
      <c r="Y277" s="12"/>
      <c r="Z277" s="18" t="s">
        <v>1440</v>
      </c>
      <c r="AA277" s="19" t="s">
        <v>1360</v>
      </c>
      <c r="AB277" s="19" t="s">
        <v>80</v>
      </c>
      <c r="AC277" s="19" t="s">
        <v>37</v>
      </c>
      <c r="AD277" s="19" t="s">
        <v>37</v>
      </c>
      <c r="AE277" s="13" t="s">
        <v>145</v>
      </c>
      <c r="AF277" s="20" t="s">
        <v>128</v>
      </c>
    </row>
    <row r="278" spans="1:32" ht="75" x14ac:dyDescent="0.25">
      <c r="A278" s="12">
        <v>19</v>
      </c>
      <c r="B278" s="13" t="s">
        <v>140</v>
      </c>
      <c r="C278" s="14" t="s">
        <v>83</v>
      </c>
      <c r="D278" s="15" t="s">
        <v>1435</v>
      </c>
      <c r="E278" s="12" t="s">
        <v>76</v>
      </c>
      <c r="F278" s="16">
        <v>45447.256944444445</v>
      </c>
      <c r="G278" s="28">
        <v>45447.398611111108</v>
      </c>
      <c r="H278" s="12" t="s">
        <v>77</v>
      </c>
      <c r="I278" s="13" t="s">
        <v>1441</v>
      </c>
      <c r="J278" s="17">
        <f t="shared" si="18"/>
        <v>3.3999999999068677</v>
      </c>
      <c r="K278" s="12" t="s">
        <v>1437</v>
      </c>
      <c r="L278" s="12"/>
      <c r="M278" s="12"/>
      <c r="N278" s="12" t="s">
        <v>1438</v>
      </c>
      <c r="O278" s="12">
        <v>322</v>
      </c>
      <c r="P278" s="12">
        <v>0</v>
      </c>
      <c r="Q278" s="12">
        <v>0</v>
      </c>
      <c r="R278" s="12">
        <v>322</v>
      </c>
      <c r="S278" s="12">
        <v>0</v>
      </c>
      <c r="T278" s="12">
        <v>0</v>
      </c>
      <c r="U278" s="12">
        <v>0</v>
      </c>
      <c r="V278" s="12">
        <v>322</v>
      </c>
      <c r="W278" s="12">
        <v>0</v>
      </c>
      <c r="X278" s="12" t="s">
        <v>1439</v>
      </c>
      <c r="Y278" s="12"/>
      <c r="Z278" s="18" t="s">
        <v>1440</v>
      </c>
      <c r="AA278" s="19" t="s">
        <v>1360</v>
      </c>
      <c r="AB278" s="19" t="s">
        <v>80</v>
      </c>
      <c r="AC278" s="19" t="s">
        <v>37</v>
      </c>
      <c r="AD278" s="19" t="s">
        <v>37</v>
      </c>
      <c r="AE278" s="13" t="s">
        <v>145</v>
      </c>
      <c r="AF278" s="20" t="s">
        <v>128</v>
      </c>
    </row>
    <row r="279" spans="1:32" ht="131.25" x14ac:dyDescent="0.25">
      <c r="A279" s="24">
        <v>24</v>
      </c>
      <c r="B279" s="25" t="s">
        <v>115</v>
      </c>
      <c r="C279" s="26" t="s">
        <v>83</v>
      </c>
      <c r="D279" s="27" t="s">
        <v>1442</v>
      </c>
      <c r="E279" s="24" t="s">
        <v>76</v>
      </c>
      <c r="F279" s="28">
        <v>45446.490277777775</v>
      </c>
      <c r="G279" s="28">
        <v>45446.511111111111</v>
      </c>
      <c r="H279" s="21" t="s">
        <v>77</v>
      </c>
      <c r="I279" s="25" t="s">
        <v>1443</v>
      </c>
      <c r="J279" s="91">
        <f>(G279-F279)*24</f>
        <v>0.50000000005820766</v>
      </c>
      <c r="K279" s="24" t="s">
        <v>1444</v>
      </c>
      <c r="L279" s="93"/>
      <c r="M279" s="24"/>
      <c r="N279" s="24" t="s">
        <v>258</v>
      </c>
      <c r="O279" s="24">
        <v>34</v>
      </c>
      <c r="P279" s="24">
        <v>0</v>
      </c>
      <c r="Q279" s="24">
        <v>0</v>
      </c>
      <c r="R279" s="24">
        <v>34</v>
      </c>
      <c r="S279" s="24">
        <v>0</v>
      </c>
      <c r="T279" s="24">
        <v>0</v>
      </c>
      <c r="U279" s="24">
        <v>10</v>
      </c>
      <c r="V279" s="24">
        <v>24</v>
      </c>
      <c r="W279" s="24">
        <v>0</v>
      </c>
      <c r="X279" s="24">
        <v>1100</v>
      </c>
      <c r="Y279" s="24"/>
      <c r="Z279" s="29" t="s">
        <v>1445</v>
      </c>
      <c r="AA279" s="23" t="s">
        <v>79</v>
      </c>
      <c r="AB279" s="23" t="s">
        <v>121</v>
      </c>
      <c r="AC279" s="55" t="s">
        <v>37</v>
      </c>
      <c r="AD279" s="55" t="s">
        <v>37</v>
      </c>
      <c r="AE279" s="48" t="s">
        <v>116</v>
      </c>
      <c r="AF279" s="20" t="s">
        <v>36</v>
      </c>
    </row>
    <row r="280" spans="1:32" ht="56.25" x14ac:dyDescent="0.25">
      <c r="A280" s="24">
        <v>24</v>
      </c>
      <c r="B280" s="25" t="s">
        <v>115</v>
      </c>
      <c r="C280" s="26" t="s">
        <v>83</v>
      </c>
      <c r="D280" s="27" t="s">
        <v>1446</v>
      </c>
      <c r="E280" s="24" t="s">
        <v>76</v>
      </c>
      <c r="F280" s="28">
        <v>45446.494444444441</v>
      </c>
      <c r="G280" s="28">
        <v>45446.511805555558</v>
      </c>
      <c r="H280" s="21" t="s">
        <v>77</v>
      </c>
      <c r="I280" s="25" t="s">
        <v>1447</v>
      </c>
      <c r="J280" s="91">
        <f>(G280-F280)*24</f>
        <v>0.41666666680248454</v>
      </c>
      <c r="K280" s="24" t="s">
        <v>1448</v>
      </c>
      <c r="L280" s="24"/>
      <c r="M280" s="24"/>
      <c r="N280" s="24" t="s">
        <v>185</v>
      </c>
      <c r="O280" s="24">
        <v>169</v>
      </c>
      <c r="P280" s="24">
        <v>0</v>
      </c>
      <c r="Q280" s="24">
        <v>0</v>
      </c>
      <c r="R280" s="24">
        <v>169</v>
      </c>
      <c r="S280" s="24">
        <v>0</v>
      </c>
      <c r="T280" s="24">
        <v>0</v>
      </c>
      <c r="U280" s="24">
        <v>0</v>
      </c>
      <c r="V280" s="24">
        <v>169</v>
      </c>
      <c r="W280" s="24">
        <v>0</v>
      </c>
      <c r="X280" s="24">
        <v>300</v>
      </c>
      <c r="Y280" s="24"/>
      <c r="Z280" s="29" t="s">
        <v>1449</v>
      </c>
      <c r="AA280" s="23" t="s">
        <v>79</v>
      </c>
      <c r="AB280" s="23" t="s">
        <v>121</v>
      </c>
      <c r="AC280" s="23" t="s">
        <v>37</v>
      </c>
      <c r="AD280" s="23" t="s">
        <v>37</v>
      </c>
      <c r="AE280" s="48" t="s">
        <v>116</v>
      </c>
      <c r="AF280" s="20" t="s">
        <v>36</v>
      </c>
    </row>
    <row r="281" spans="1:32" ht="93.75" x14ac:dyDescent="0.25">
      <c r="A281" s="24">
        <v>24</v>
      </c>
      <c r="B281" s="25" t="s">
        <v>115</v>
      </c>
      <c r="C281" s="26" t="s">
        <v>75</v>
      </c>
      <c r="D281" s="27" t="s">
        <v>1450</v>
      </c>
      <c r="E281" s="24" t="s">
        <v>76</v>
      </c>
      <c r="F281" s="28">
        <v>45446.509027777778</v>
      </c>
      <c r="G281" s="28">
        <v>45446.524305555555</v>
      </c>
      <c r="H281" s="21" t="s">
        <v>77</v>
      </c>
      <c r="I281" s="25" t="s">
        <v>1451</v>
      </c>
      <c r="J281" s="91">
        <f>(G281-F281)*24</f>
        <v>0.36666666663950309</v>
      </c>
      <c r="K281" s="24" t="s">
        <v>1452</v>
      </c>
      <c r="L281" s="24"/>
      <c r="M281" s="24"/>
      <c r="N281" s="24" t="s">
        <v>159</v>
      </c>
      <c r="O281" s="24">
        <v>4</v>
      </c>
      <c r="P281" s="24">
        <v>0</v>
      </c>
      <c r="Q281" s="24">
        <v>0</v>
      </c>
      <c r="R281" s="24">
        <v>4</v>
      </c>
      <c r="S281" s="24">
        <v>0</v>
      </c>
      <c r="T281" s="24">
        <v>0</v>
      </c>
      <c r="U281" s="24">
        <v>0</v>
      </c>
      <c r="V281" s="24">
        <v>4</v>
      </c>
      <c r="W281" s="24">
        <v>0</v>
      </c>
      <c r="X281" s="24">
        <v>500</v>
      </c>
      <c r="Y281" s="24"/>
      <c r="Z281" s="29" t="s">
        <v>1453</v>
      </c>
      <c r="AA281" s="23" t="s">
        <v>79</v>
      </c>
      <c r="AB281" s="80" t="s">
        <v>80</v>
      </c>
      <c r="AC281" s="80" t="s">
        <v>37</v>
      </c>
      <c r="AD281" s="80" t="s">
        <v>37</v>
      </c>
      <c r="AE281" s="48" t="s">
        <v>116</v>
      </c>
      <c r="AF281" s="20" t="s">
        <v>36</v>
      </c>
    </row>
    <row r="282" spans="1:32" ht="56.25" x14ac:dyDescent="0.25">
      <c r="A282" s="24">
        <v>24</v>
      </c>
      <c r="B282" s="25" t="s">
        <v>115</v>
      </c>
      <c r="C282" s="26" t="s">
        <v>131</v>
      </c>
      <c r="D282" s="27" t="s">
        <v>1454</v>
      </c>
      <c r="E282" s="24" t="s">
        <v>91</v>
      </c>
      <c r="F282" s="28">
        <v>45446.572916666664</v>
      </c>
      <c r="G282" s="28">
        <v>45446.666666666664</v>
      </c>
      <c r="H282" s="21" t="s">
        <v>77</v>
      </c>
      <c r="I282" s="25" t="s">
        <v>1455</v>
      </c>
      <c r="J282" s="91">
        <f>(G282-F282)*24</f>
        <v>2.25</v>
      </c>
      <c r="K282" s="24" t="s">
        <v>1456</v>
      </c>
      <c r="L282" s="24"/>
      <c r="M282" s="24"/>
      <c r="N282" s="24" t="s">
        <v>1457</v>
      </c>
      <c r="O282" s="24">
        <v>5</v>
      </c>
      <c r="P282" s="24">
        <v>0</v>
      </c>
      <c r="Q282" s="24">
        <v>0</v>
      </c>
      <c r="R282" s="24">
        <v>5</v>
      </c>
      <c r="S282" s="24">
        <v>0</v>
      </c>
      <c r="T282" s="24">
        <v>0</v>
      </c>
      <c r="U282" s="24">
        <v>0</v>
      </c>
      <c r="V282" s="24">
        <v>5</v>
      </c>
      <c r="W282" s="24">
        <v>0</v>
      </c>
      <c r="X282" s="24">
        <v>40</v>
      </c>
      <c r="Y282" s="24"/>
      <c r="Z282" s="29" t="s">
        <v>1458</v>
      </c>
      <c r="AA282" s="23" t="s">
        <v>79</v>
      </c>
      <c r="AB282" s="23" t="s">
        <v>87</v>
      </c>
      <c r="AC282" s="23" t="s">
        <v>37</v>
      </c>
      <c r="AD282" s="23" t="s">
        <v>37</v>
      </c>
      <c r="AE282" s="48" t="s">
        <v>116</v>
      </c>
      <c r="AF282" s="20" t="s">
        <v>36</v>
      </c>
    </row>
    <row r="283" spans="1:32" ht="93.75" x14ac:dyDescent="0.25">
      <c r="A283" s="12">
        <v>21</v>
      </c>
      <c r="B283" s="13" t="s">
        <v>125</v>
      </c>
      <c r="C283" s="14" t="s">
        <v>83</v>
      </c>
      <c r="D283" s="15" t="s">
        <v>1459</v>
      </c>
      <c r="E283" s="12" t="s">
        <v>76</v>
      </c>
      <c r="F283" s="28">
        <v>45447.013888888891</v>
      </c>
      <c r="G283" s="16">
        <v>45447.583333333336</v>
      </c>
      <c r="H283" s="12" t="s">
        <v>77</v>
      </c>
      <c r="I283" s="13" t="s">
        <v>1460</v>
      </c>
      <c r="J283" s="17">
        <f t="shared" ref="J283:J295" si="19">(G283-F283)*24</f>
        <v>13.666666666686069</v>
      </c>
      <c r="K283" s="12" t="s">
        <v>1170</v>
      </c>
      <c r="L283" s="12"/>
      <c r="M283" s="12"/>
      <c r="N283" s="12" t="s">
        <v>1461</v>
      </c>
      <c r="O283" s="12">
        <v>956</v>
      </c>
      <c r="P283" s="12">
        <v>0</v>
      </c>
      <c r="Q283" s="12">
        <v>0</v>
      </c>
      <c r="R283" s="12">
        <v>956</v>
      </c>
      <c r="S283" s="12">
        <v>0</v>
      </c>
      <c r="T283" s="12">
        <v>0</v>
      </c>
      <c r="U283" s="12">
        <v>0</v>
      </c>
      <c r="V283" s="12">
        <v>956</v>
      </c>
      <c r="W283" s="12">
        <v>0</v>
      </c>
      <c r="X283" s="12">
        <v>550</v>
      </c>
      <c r="Y283" s="12"/>
      <c r="Z283" s="18" t="s">
        <v>1462</v>
      </c>
      <c r="AA283" s="19" t="s">
        <v>126</v>
      </c>
      <c r="AB283" s="19" t="s">
        <v>121</v>
      </c>
      <c r="AC283" s="19" t="s">
        <v>37</v>
      </c>
      <c r="AD283" s="19" t="s">
        <v>37</v>
      </c>
      <c r="AE283" s="13" t="s">
        <v>1463</v>
      </c>
      <c r="AF283" s="20" t="s">
        <v>128</v>
      </c>
    </row>
    <row r="284" spans="1:32" ht="75" x14ac:dyDescent="0.25">
      <c r="A284" s="12">
        <v>23</v>
      </c>
      <c r="B284" s="13" t="s">
        <v>89</v>
      </c>
      <c r="C284" s="14" t="s">
        <v>90</v>
      </c>
      <c r="D284" s="15" t="s">
        <v>351</v>
      </c>
      <c r="E284" s="12" t="s">
        <v>76</v>
      </c>
      <c r="F284" s="16">
        <v>45446.604166666664</v>
      </c>
      <c r="G284" s="16">
        <v>45447.458333333336</v>
      </c>
      <c r="H284" s="12" t="s">
        <v>77</v>
      </c>
      <c r="I284" s="13" t="s">
        <v>1464</v>
      </c>
      <c r="J284" s="69">
        <f t="shared" si="19"/>
        <v>20.500000000116415</v>
      </c>
      <c r="K284" s="12" t="s">
        <v>353</v>
      </c>
      <c r="L284" s="12"/>
      <c r="M284" s="12"/>
      <c r="N284" s="12" t="s">
        <v>354</v>
      </c>
      <c r="O284" s="12">
        <v>811</v>
      </c>
      <c r="P284" s="12">
        <v>0</v>
      </c>
      <c r="Q284" s="12">
        <v>0</v>
      </c>
      <c r="R284" s="12">
        <v>811</v>
      </c>
      <c r="S284" s="12">
        <v>0</v>
      </c>
      <c r="T284" s="12">
        <v>0</v>
      </c>
      <c r="U284" s="12">
        <v>0</v>
      </c>
      <c r="V284" s="12">
        <v>811</v>
      </c>
      <c r="W284" s="12">
        <v>0</v>
      </c>
      <c r="X284" s="12">
        <v>688</v>
      </c>
      <c r="Y284" s="12"/>
      <c r="Z284" s="18" t="s">
        <v>1465</v>
      </c>
      <c r="AA284" s="19" t="s">
        <v>146</v>
      </c>
      <c r="AB284" s="19" t="s">
        <v>87</v>
      </c>
      <c r="AC284" s="19" t="s">
        <v>37</v>
      </c>
      <c r="AD284" s="19" t="s">
        <v>37</v>
      </c>
      <c r="AE284" s="13" t="s">
        <v>1015</v>
      </c>
      <c r="AF284" s="20" t="s">
        <v>128</v>
      </c>
    </row>
    <row r="285" spans="1:32" ht="75" x14ac:dyDescent="0.25">
      <c r="A285" s="12">
        <v>23</v>
      </c>
      <c r="B285" s="13" t="s">
        <v>89</v>
      </c>
      <c r="C285" s="14" t="s">
        <v>90</v>
      </c>
      <c r="D285" s="15" t="s">
        <v>1466</v>
      </c>
      <c r="E285" s="12" t="s">
        <v>76</v>
      </c>
      <c r="F285" s="16">
        <v>45446.604166666664</v>
      </c>
      <c r="G285" s="16">
        <v>45446.770833333336</v>
      </c>
      <c r="H285" s="12" t="s">
        <v>77</v>
      </c>
      <c r="I285" s="13" t="s">
        <v>1467</v>
      </c>
      <c r="J285" s="69">
        <f t="shared" si="19"/>
        <v>4.0000000001164153</v>
      </c>
      <c r="K285" s="12" t="s">
        <v>1468</v>
      </c>
      <c r="L285" s="12"/>
      <c r="M285" s="12"/>
      <c r="N285" s="12" t="s">
        <v>1469</v>
      </c>
      <c r="O285" s="12">
        <v>1572</v>
      </c>
      <c r="P285" s="12">
        <v>0</v>
      </c>
      <c r="Q285" s="12">
        <v>0</v>
      </c>
      <c r="R285" s="12">
        <v>1572</v>
      </c>
      <c r="S285" s="12">
        <v>0</v>
      </c>
      <c r="T285" s="12">
        <v>0</v>
      </c>
      <c r="U285" s="12">
        <v>0</v>
      </c>
      <c r="V285" s="12">
        <v>1572</v>
      </c>
      <c r="W285" s="12">
        <v>0</v>
      </c>
      <c r="X285" s="12">
        <v>1100</v>
      </c>
      <c r="Y285" s="12"/>
      <c r="Z285" s="18" t="s">
        <v>1470</v>
      </c>
      <c r="AA285" s="19" t="s">
        <v>146</v>
      </c>
      <c r="AB285" s="19" t="s">
        <v>87</v>
      </c>
      <c r="AC285" s="19" t="s">
        <v>37</v>
      </c>
      <c r="AD285" s="19" t="s">
        <v>37</v>
      </c>
      <c r="AE285" s="13" t="s">
        <v>1015</v>
      </c>
      <c r="AF285" s="20" t="s">
        <v>128</v>
      </c>
    </row>
    <row r="286" spans="1:32" ht="75" x14ac:dyDescent="0.25">
      <c r="A286" s="12">
        <v>23</v>
      </c>
      <c r="B286" s="13" t="s">
        <v>89</v>
      </c>
      <c r="C286" s="14" t="s">
        <v>90</v>
      </c>
      <c r="D286" s="15" t="s">
        <v>1471</v>
      </c>
      <c r="E286" s="12" t="s">
        <v>76</v>
      </c>
      <c r="F286" s="16">
        <v>45446.583333333336</v>
      </c>
      <c r="G286" s="16">
        <v>45446.954861111109</v>
      </c>
      <c r="H286" s="12" t="s">
        <v>77</v>
      </c>
      <c r="I286" s="13" t="s">
        <v>1472</v>
      </c>
      <c r="J286" s="69">
        <f t="shared" si="19"/>
        <v>8.9166666665696539</v>
      </c>
      <c r="K286" s="12" t="s">
        <v>1473</v>
      </c>
      <c r="L286" s="12"/>
      <c r="M286" s="12"/>
      <c r="N286" s="12" t="s">
        <v>1474</v>
      </c>
      <c r="O286" s="12">
        <v>608</v>
      </c>
      <c r="P286" s="12">
        <v>0</v>
      </c>
      <c r="Q286" s="12">
        <v>0</v>
      </c>
      <c r="R286" s="12">
        <v>608</v>
      </c>
      <c r="S286" s="12">
        <v>0</v>
      </c>
      <c r="T286" s="12">
        <v>0</v>
      </c>
      <c r="U286" s="12">
        <v>0</v>
      </c>
      <c r="V286" s="12">
        <v>608</v>
      </c>
      <c r="W286" s="12">
        <v>0</v>
      </c>
      <c r="X286" s="12">
        <v>520</v>
      </c>
      <c r="Y286" s="12"/>
      <c r="Z286" s="18" t="s">
        <v>1475</v>
      </c>
      <c r="AA286" s="19" t="s">
        <v>146</v>
      </c>
      <c r="AB286" s="19" t="s">
        <v>87</v>
      </c>
      <c r="AC286" s="19" t="s">
        <v>37</v>
      </c>
      <c r="AD286" s="19" t="s">
        <v>37</v>
      </c>
      <c r="AE286" s="13" t="s">
        <v>1015</v>
      </c>
      <c r="AF286" s="20" t="s">
        <v>128</v>
      </c>
    </row>
    <row r="287" spans="1:32" ht="75" x14ac:dyDescent="0.25">
      <c r="A287" s="12">
        <v>18</v>
      </c>
      <c r="B287" s="13" t="s">
        <v>89</v>
      </c>
      <c r="C287" s="14" t="s">
        <v>90</v>
      </c>
      <c r="D287" s="15" t="s">
        <v>1476</v>
      </c>
      <c r="E287" s="12" t="s">
        <v>76</v>
      </c>
      <c r="F287" s="16">
        <v>45447.083333333336</v>
      </c>
      <c r="G287" s="16">
        <v>45447.270833333336</v>
      </c>
      <c r="H287" s="12" t="s">
        <v>77</v>
      </c>
      <c r="I287" s="13" t="s">
        <v>1477</v>
      </c>
      <c r="J287" s="69">
        <f t="shared" si="19"/>
        <v>4.5</v>
      </c>
      <c r="K287" s="12" t="s">
        <v>861</v>
      </c>
      <c r="L287" s="12"/>
      <c r="M287" s="12"/>
      <c r="N287" s="12" t="s">
        <v>235</v>
      </c>
      <c r="O287" s="12">
        <v>1</v>
      </c>
      <c r="P287" s="12">
        <v>0</v>
      </c>
      <c r="Q287" s="12">
        <v>0</v>
      </c>
      <c r="R287" s="12">
        <v>1</v>
      </c>
      <c r="S287" s="12">
        <v>0</v>
      </c>
      <c r="T287" s="12">
        <v>0</v>
      </c>
      <c r="U287" s="12">
        <v>0</v>
      </c>
      <c r="V287" s="12">
        <v>1</v>
      </c>
      <c r="W287" s="12">
        <v>0</v>
      </c>
      <c r="X287" s="12">
        <v>120</v>
      </c>
      <c r="Y287" s="12"/>
      <c r="Z287" s="18" t="s">
        <v>1478</v>
      </c>
      <c r="AA287" s="19" t="s">
        <v>146</v>
      </c>
      <c r="AB287" s="19" t="s">
        <v>87</v>
      </c>
      <c r="AC287" s="19" t="s">
        <v>37</v>
      </c>
      <c r="AD287" s="19" t="s">
        <v>37</v>
      </c>
      <c r="AE287" s="13" t="s">
        <v>1015</v>
      </c>
      <c r="AF287" s="20" t="s">
        <v>128</v>
      </c>
    </row>
    <row r="288" spans="1:32" ht="75" x14ac:dyDescent="0.25">
      <c r="A288" s="12">
        <v>18</v>
      </c>
      <c r="B288" s="13" t="s">
        <v>89</v>
      </c>
      <c r="C288" s="14" t="s">
        <v>90</v>
      </c>
      <c r="D288" s="15" t="s">
        <v>1479</v>
      </c>
      <c r="E288" s="12" t="s">
        <v>76</v>
      </c>
      <c r="F288" s="16">
        <v>45446.75</v>
      </c>
      <c r="G288" s="16">
        <v>45447.270833333336</v>
      </c>
      <c r="H288" s="12" t="s">
        <v>77</v>
      </c>
      <c r="I288" s="13" t="s">
        <v>1480</v>
      </c>
      <c r="J288" s="69">
        <f t="shared" si="19"/>
        <v>12.500000000058208</v>
      </c>
      <c r="K288" s="12" t="s">
        <v>1481</v>
      </c>
      <c r="L288" s="12"/>
      <c r="M288" s="12"/>
      <c r="N288" s="12" t="s">
        <v>235</v>
      </c>
      <c r="O288" s="12">
        <v>1</v>
      </c>
      <c r="P288" s="12">
        <v>0</v>
      </c>
      <c r="Q288" s="12">
        <v>0</v>
      </c>
      <c r="R288" s="12">
        <v>1</v>
      </c>
      <c r="S288" s="12">
        <v>0</v>
      </c>
      <c r="T288" s="12">
        <v>0</v>
      </c>
      <c r="U288" s="12">
        <v>0</v>
      </c>
      <c r="V288" s="12">
        <v>1</v>
      </c>
      <c r="W288" s="12">
        <v>0</v>
      </c>
      <c r="X288" s="12">
        <v>80</v>
      </c>
      <c r="Y288" s="12"/>
      <c r="Z288" s="18" t="s">
        <v>1482</v>
      </c>
      <c r="AA288" s="19" t="s">
        <v>146</v>
      </c>
      <c r="AB288" s="19" t="s">
        <v>87</v>
      </c>
      <c r="AC288" s="19" t="s">
        <v>37</v>
      </c>
      <c r="AD288" s="19" t="s">
        <v>37</v>
      </c>
      <c r="AE288" s="13" t="s">
        <v>1015</v>
      </c>
      <c r="AF288" s="20" t="s">
        <v>128</v>
      </c>
    </row>
    <row r="289" spans="1:32" ht="126" x14ac:dyDescent="0.25">
      <c r="A289" s="12">
        <v>25</v>
      </c>
      <c r="B289" s="13" t="s">
        <v>74</v>
      </c>
      <c r="C289" s="14" t="s">
        <v>193</v>
      </c>
      <c r="D289" s="15" t="s">
        <v>1483</v>
      </c>
      <c r="E289" s="12">
        <v>35</v>
      </c>
      <c r="F289" s="16">
        <v>45447.552083333336</v>
      </c>
      <c r="G289" s="16">
        <v>45447.564583333333</v>
      </c>
      <c r="H289" s="12" t="s">
        <v>77</v>
      </c>
      <c r="I289" s="13" t="s">
        <v>1484</v>
      </c>
      <c r="J289" s="17">
        <f t="shared" si="19"/>
        <v>0.29999999993015081</v>
      </c>
      <c r="K289" s="12" t="s">
        <v>1485</v>
      </c>
      <c r="L289" s="12"/>
      <c r="M289" s="12" t="s">
        <v>216</v>
      </c>
      <c r="N289" s="95" t="s">
        <v>1486</v>
      </c>
      <c r="O289" s="12">
        <v>199</v>
      </c>
      <c r="P289" s="12">
        <v>0</v>
      </c>
      <c r="Q289" s="12">
        <v>1</v>
      </c>
      <c r="R289" s="12">
        <v>197</v>
      </c>
      <c r="S289" s="12">
        <v>0</v>
      </c>
      <c r="T289" s="12">
        <v>0</v>
      </c>
      <c r="U289" s="12">
        <v>0</v>
      </c>
      <c r="V289" s="12">
        <v>198</v>
      </c>
      <c r="W289" s="12">
        <v>1</v>
      </c>
      <c r="X289" s="12">
        <v>1773</v>
      </c>
      <c r="Y289" s="94" t="s">
        <v>123</v>
      </c>
      <c r="Z289" s="18" t="s">
        <v>1487</v>
      </c>
      <c r="AA289" s="19" t="s">
        <v>1488</v>
      </c>
      <c r="AB289" s="19" t="s">
        <v>134</v>
      </c>
      <c r="AC289" s="19" t="s">
        <v>37</v>
      </c>
      <c r="AD289" s="19" t="s">
        <v>37</v>
      </c>
      <c r="AE289" s="13" t="s">
        <v>1115</v>
      </c>
      <c r="AF289" s="20" t="s">
        <v>128</v>
      </c>
    </row>
    <row r="290" spans="1:32" ht="75" x14ac:dyDescent="0.25">
      <c r="A290" s="31">
        <v>22</v>
      </c>
      <c r="B290" s="33" t="s">
        <v>115</v>
      </c>
      <c r="C290" s="31" t="s">
        <v>75</v>
      </c>
      <c r="D290" s="65" t="s">
        <v>1490</v>
      </c>
      <c r="E290" s="31" t="s">
        <v>76</v>
      </c>
      <c r="F290" s="28">
        <v>45447.639236111114</v>
      </c>
      <c r="G290" s="28">
        <v>45447.656597222223</v>
      </c>
      <c r="H290" s="21" t="s">
        <v>77</v>
      </c>
      <c r="I290" s="33" t="s">
        <v>1491</v>
      </c>
      <c r="J290" s="91">
        <f t="shared" si="19"/>
        <v>0.41666666662786156</v>
      </c>
      <c r="K290" s="24" t="s">
        <v>1492</v>
      </c>
      <c r="L290" s="66"/>
      <c r="M290" s="31"/>
      <c r="N290" s="31" t="s">
        <v>1493</v>
      </c>
      <c r="O290" s="31">
        <v>15</v>
      </c>
      <c r="P290" s="31">
        <v>0</v>
      </c>
      <c r="Q290" s="31">
        <v>0</v>
      </c>
      <c r="R290" s="31">
        <v>15</v>
      </c>
      <c r="S290" s="31">
        <v>0</v>
      </c>
      <c r="T290" s="31">
        <v>0</v>
      </c>
      <c r="U290" s="31">
        <v>0</v>
      </c>
      <c r="V290" s="31">
        <v>15</v>
      </c>
      <c r="W290" s="31">
        <v>0</v>
      </c>
      <c r="X290" s="31">
        <v>100</v>
      </c>
      <c r="Y290" s="31"/>
      <c r="Z290" s="34" t="s">
        <v>1494</v>
      </c>
      <c r="AA290" s="35" t="s">
        <v>133</v>
      </c>
      <c r="AB290" s="35" t="s">
        <v>134</v>
      </c>
      <c r="AC290" s="23" t="s">
        <v>37</v>
      </c>
      <c r="AD290" s="23" t="s">
        <v>37</v>
      </c>
      <c r="AE290" s="48" t="s">
        <v>226</v>
      </c>
      <c r="AF290" s="20" t="s">
        <v>128</v>
      </c>
    </row>
    <row r="291" spans="1:32" ht="93.75" x14ac:dyDescent="0.25">
      <c r="A291" s="12">
        <v>23</v>
      </c>
      <c r="B291" s="13" t="s">
        <v>125</v>
      </c>
      <c r="C291" s="14" t="s">
        <v>83</v>
      </c>
      <c r="D291" s="15" t="s">
        <v>1459</v>
      </c>
      <c r="E291" s="12" t="s">
        <v>76</v>
      </c>
      <c r="F291" s="28">
        <v>45447.013888888891</v>
      </c>
      <c r="G291" s="28">
        <v>45447.590277777781</v>
      </c>
      <c r="H291" s="12" t="s">
        <v>77</v>
      </c>
      <c r="I291" s="13" t="s">
        <v>1460</v>
      </c>
      <c r="J291" s="17">
        <f t="shared" si="19"/>
        <v>13.833333333372138</v>
      </c>
      <c r="K291" s="12" t="s">
        <v>1170</v>
      </c>
      <c r="L291" s="12"/>
      <c r="M291" s="12"/>
      <c r="N291" s="12" t="s">
        <v>1461</v>
      </c>
      <c r="O291" s="12">
        <v>956</v>
      </c>
      <c r="P291" s="12">
        <v>0</v>
      </c>
      <c r="Q291" s="12">
        <v>0</v>
      </c>
      <c r="R291" s="12">
        <v>956</v>
      </c>
      <c r="S291" s="12">
        <v>0</v>
      </c>
      <c r="T291" s="12">
        <v>0</v>
      </c>
      <c r="U291" s="12">
        <v>0</v>
      </c>
      <c r="V291" s="12">
        <v>956</v>
      </c>
      <c r="W291" s="12">
        <v>0</v>
      </c>
      <c r="X291" s="12">
        <v>550</v>
      </c>
      <c r="Y291" s="12"/>
      <c r="Z291" s="18" t="s">
        <v>1462</v>
      </c>
      <c r="AA291" s="19" t="s">
        <v>126</v>
      </c>
      <c r="AB291" s="19" t="s">
        <v>121</v>
      </c>
      <c r="AC291" s="19" t="s">
        <v>37</v>
      </c>
      <c r="AD291" s="19" t="s">
        <v>37</v>
      </c>
      <c r="AE291" s="13" t="s">
        <v>1463</v>
      </c>
      <c r="AF291" s="20" t="s">
        <v>128</v>
      </c>
    </row>
    <row r="292" spans="1:32" ht="75" x14ac:dyDescent="0.25">
      <c r="A292" s="12">
        <v>20</v>
      </c>
      <c r="B292" s="13" t="s">
        <v>197</v>
      </c>
      <c r="C292" s="14" t="s">
        <v>83</v>
      </c>
      <c r="D292" s="15" t="s">
        <v>1495</v>
      </c>
      <c r="E292" s="12" t="s">
        <v>113</v>
      </c>
      <c r="F292" s="16">
        <v>45447.75</v>
      </c>
      <c r="G292" s="16">
        <v>45447.795138888891</v>
      </c>
      <c r="H292" s="12" t="s">
        <v>77</v>
      </c>
      <c r="I292" s="13" t="s">
        <v>1496</v>
      </c>
      <c r="J292" s="17">
        <f t="shared" si="19"/>
        <v>1.0833333333721384</v>
      </c>
      <c r="K292" s="12" t="s">
        <v>1497</v>
      </c>
      <c r="L292" s="12"/>
      <c r="M292" s="12"/>
      <c r="N292" s="12" t="s">
        <v>1498</v>
      </c>
      <c r="O292" s="12">
        <v>148</v>
      </c>
      <c r="P292" s="12">
        <v>0</v>
      </c>
      <c r="Q292" s="12">
        <v>0</v>
      </c>
      <c r="R292" s="12">
        <v>148</v>
      </c>
      <c r="S292" s="12">
        <v>0</v>
      </c>
      <c r="T292" s="12">
        <v>0</v>
      </c>
      <c r="U292" s="12">
        <v>0</v>
      </c>
      <c r="V292" s="12">
        <v>148</v>
      </c>
      <c r="W292" s="12">
        <v>0</v>
      </c>
      <c r="X292" s="12">
        <v>185</v>
      </c>
      <c r="Y292" s="12"/>
      <c r="Z292" s="18" t="s">
        <v>1499</v>
      </c>
      <c r="AA292" s="19" t="s">
        <v>100</v>
      </c>
      <c r="AB292" s="19" t="s">
        <v>80</v>
      </c>
      <c r="AC292" s="19" t="s">
        <v>37</v>
      </c>
      <c r="AD292" s="19" t="s">
        <v>37</v>
      </c>
      <c r="AE292" s="13" t="s">
        <v>198</v>
      </c>
      <c r="AF292" s="20" t="s">
        <v>36</v>
      </c>
    </row>
    <row r="293" spans="1:32" ht="126" x14ac:dyDescent="0.25">
      <c r="A293" s="12">
        <v>20</v>
      </c>
      <c r="B293" s="13" t="s">
        <v>197</v>
      </c>
      <c r="C293" s="14" t="s">
        <v>83</v>
      </c>
      <c r="D293" s="15" t="s">
        <v>1500</v>
      </c>
      <c r="E293" s="12" t="s">
        <v>113</v>
      </c>
      <c r="F293" s="16">
        <v>45447.777777777781</v>
      </c>
      <c r="G293" s="16">
        <v>45447.805555555555</v>
      </c>
      <c r="H293" s="12" t="s">
        <v>77</v>
      </c>
      <c r="I293" s="13" t="s">
        <v>1501</v>
      </c>
      <c r="J293" s="17">
        <f t="shared" si="19"/>
        <v>0.6666666665696539</v>
      </c>
      <c r="K293" s="12" t="s">
        <v>1502</v>
      </c>
      <c r="L293" s="12"/>
      <c r="M293" s="12"/>
      <c r="N293" s="12" t="s">
        <v>1503</v>
      </c>
      <c r="O293" s="12">
        <v>78</v>
      </c>
      <c r="P293" s="12">
        <v>0</v>
      </c>
      <c r="Q293" s="12">
        <v>0</v>
      </c>
      <c r="R293" s="12">
        <v>77</v>
      </c>
      <c r="S293" s="12">
        <v>0</v>
      </c>
      <c r="T293" s="12">
        <v>0</v>
      </c>
      <c r="U293" s="12">
        <v>0</v>
      </c>
      <c r="V293" s="12">
        <v>77</v>
      </c>
      <c r="W293" s="12">
        <v>1</v>
      </c>
      <c r="X293" s="12">
        <v>54</v>
      </c>
      <c r="Y293" s="94" t="s">
        <v>123</v>
      </c>
      <c r="Z293" s="18" t="s">
        <v>1504</v>
      </c>
      <c r="AA293" s="19" t="s">
        <v>1225</v>
      </c>
      <c r="AB293" s="19" t="s">
        <v>121</v>
      </c>
      <c r="AC293" s="19" t="s">
        <v>37</v>
      </c>
      <c r="AD293" s="19" t="s">
        <v>37</v>
      </c>
      <c r="AE293" s="13" t="s">
        <v>198</v>
      </c>
      <c r="AF293" s="20" t="s">
        <v>128</v>
      </c>
    </row>
    <row r="294" spans="1:32" ht="126" x14ac:dyDescent="0.25">
      <c r="A294" s="12">
        <v>20</v>
      </c>
      <c r="B294" s="13" t="s">
        <v>197</v>
      </c>
      <c r="C294" s="14" t="s">
        <v>83</v>
      </c>
      <c r="D294" s="15" t="s">
        <v>1505</v>
      </c>
      <c r="E294" s="12" t="s">
        <v>113</v>
      </c>
      <c r="F294" s="16">
        <v>45447.809027777781</v>
      </c>
      <c r="G294" s="16">
        <v>45447.84375</v>
      </c>
      <c r="H294" s="12" t="s">
        <v>77</v>
      </c>
      <c r="I294" s="13" t="s">
        <v>1506</v>
      </c>
      <c r="J294" s="17">
        <f t="shared" si="19"/>
        <v>0.83333333325572312</v>
      </c>
      <c r="K294" s="12" t="s">
        <v>1507</v>
      </c>
      <c r="L294" s="12"/>
      <c r="M294" s="12"/>
      <c r="N294" s="12" t="s">
        <v>1508</v>
      </c>
      <c r="O294" s="12">
        <v>24</v>
      </c>
      <c r="P294" s="12">
        <v>0</v>
      </c>
      <c r="Q294" s="12">
        <v>0</v>
      </c>
      <c r="R294" s="12">
        <v>23</v>
      </c>
      <c r="S294" s="12">
        <v>0</v>
      </c>
      <c r="T294" s="12">
        <v>0</v>
      </c>
      <c r="U294" s="12">
        <v>0</v>
      </c>
      <c r="V294" s="12">
        <v>23</v>
      </c>
      <c r="W294" s="12">
        <v>1</v>
      </c>
      <c r="X294" s="12">
        <v>32</v>
      </c>
      <c r="Y294" s="94" t="s">
        <v>123</v>
      </c>
      <c r="Z294" s="18" t="s">
        <v>1509</v>
      </c>
      <c r="AA294" s="19" t="s">
        <v>124</v>
      </c>
      <c r="AB294" s="19" t="s">
        <v>121</v>
      </c>
      <c r="AC294" s="19" t="s">
        <v>37</v>
      </c>
      <c r="AD294" s="19" t="s">
        <v>37</v>
      </c>
      <c r="AE294" s="13" t="s">
        <v>198</v>
      </c>
      <c r="AF294" s="20" t="s">
        <v>128</v>
      </c>
    </row>
    <row r="295" spans="1:32" ht="126" x14ac:dyDescent="0.25">
      <c r="A295" s="12">
        <v>20</v>
      </c>
      <c r="B295" s="13" t="s">
        <v>197</v>
      </c>
      <c r="C295" s="14" t="s">
        <v>83</v>
      </c>
      <c r="D295" s="15" t="s">
        <v>1510</v>
      </c>
      <c r="E295" s="12" t="s">
        <v>113</v>
      </c>
      <c r="F295" s="16">
        <v>45447.809027777781</v>
      </c>
      <c r="G295" s="16">
        <v>45447.84375</v>
      </c>
      <c r="H295" s="12" t="s">
        <v>77</v>
      </c>
      <c r="I295" s="13" t="s">
        <v>1506</v>
      </c>
      <c r="J295" s="17">
        <f t="shared" si="19"/>
        <v>0.83333333325572312</v>
      </c>
      <c r="K295" s="12" t="s">
        <v>1511</v>
      </c>
      <c r="L295" s="12"/>
      <c r="M295" s="12"/>
      <c r="N295" s="12" t="s">
        <v>1512</v>
      </c>
      <c r="O295" s="12">
        <v>36</v>
      </c>
      <c r="P295" s="12">
        <v>0</v>
      </c>
      <c r="Q295" s="12">
        <v>0</v>
      </c>
      <c r="R295" s="12">
        <v>35</v>
      </c>
      <c r="S295" s="12">
        <v>0</v>
      </c>
      <c r="T295" s="12">
        <v>0</v>
      </c>
      <c r="U295" s="12">
        <v>0</v>
      </c>
      <c r="V295" s="12">
        <v>35</v>
      </c>
      <c r="W295" s="12">
        <v>1</v>
      </c>
      <c r="X295" s="12">
        <v>40</v>
      </c>
      <c r="Y295" s="94" t="s">
        <v>123</v>
      </c>
      <c r="Z295" s="18" t="s">
        <v>1509</v>
      </c>
      <c r="AA295" s="19" t="s">
        <v>124</v>
      </c>
      <c r="AB295" s="19" t="s">
        <v>121</v>
      </c>
      <c r="AC295" s="19" t="s">
        <v>37</v>
      </c>
      <c r="AD295" s="19" t="s">
        <v>37</v>
      </c>
      <c r="AE295" s="13" t="s">
        <v>198</v>
      </c>
      <c r="AF295" s="20" t="s">
        <v>128</v>
      </c>
    </row>
    <row r="296" spans="1:32" ht="75" x14ac:dyDescent="0.25">
      <c r="A296" s="12">
        <v>20</v>
      </c>
      <c r="B296" s="13" t="s">
        <v>89</v>
      </c>
      <c r="C296" s="14" t="s">
        <v>90</v>
      </c>
      <c r="D296" s="15" t="s">
        <v>351</v>
      </c>
      <c r="E296" s="12" t="s">
        <v>76</v>
      </c>
      <c r="F296" s="16">
        <v>45447.541666666664</v>
      </c>
      <c r="G296" s="16">
        <v>45447.791666666664</v>
      </c>
      <c r="H296" s="12" t="s">
        <v>77</v>
      </c>
      <c r="I296" s="13" t="s">
        <v>1464</v>
      </c>
      <c r="J296" s="17">
        <f>(G296-F296)*24</f>
        <v>6</v>
      </c>
      <c r="K296" s="12" t="s">
        <v>353</v>
      </c>
      <c r="L296" s="12"/>
      <c r="M296" s="12"/>
      <c r="N296" s="12" t="s">
        <v>354</v>
      </c>
      <c r="O296" s="12">
        <v>811</v>
      </c>
      <c r="P296" s="12">
        <v>0</v>
      </c>
      <c r="Q296" s="12">
        <v>0</v>
      </c>
      <c r="R296" s="12">
        <v>811</v>
      </c>
      <c r="S296" s="12">
        <v>0</v>
      </c>
      <c r="T296" s="12">
        <v>0</v>
      </c>
      <c r="U296" s="12">
        <v>0</v>
      </c>
      <c r="V296" s="12">
        <v>811</v>
      </c>
      <c r="W296" s="12">
        <v>0</v>
      </c>
      <c r="X296" s="12">
        <v>688</v>
      </c>
      <c r="Y296" s="12"/>
      <c r="Z296" s="18" t="s">
        <v>1465</v>
      </c>
      <c r="AA296" s="19" t="s">
        <v>146</v>
      </c>
      <c r="AB296" s="19" t="s">
        <v>87</v>
      </c>
      <c r="AC296" s="19" t="s">
        <v>37</v>
      </c>
      <c r="AD296" s="19" t="s">
        <v>37</v>
      </c>
      <c r="AE296" s="13" t="s">
        <v>1015</v>
      </c>
      <c r="AF296" s="20" t="s">
        <v>128</v>
      </c>
    </row>
    <row r="297" spans="1:32" ht="75" x14ac:dyDescent="0.25">
      <c r="A297" s="12">
        <v>20</v>
      </c>
      <c r="B297" s="13" t="s">
        <v>89</v>
      </c>
      <c r="C297" s="14" t="s">
        <v>90</v>
      </c>
      <c r="D297" s="15" t="s">
        <v>1466</v>
      </c>
      <c r="E297" s="12" t="s">
        <v>76</v>
      </c>
      <c r="F297" s="16">
        <v>45447.541666666664</v>
      </c>
      <c r="G297" s="16">
        <v>45447.770833333336</v>
      </c>
      <c r="H297" s="12" t="s">
        <v>77</v>
      </c>
      <c r="I297" s="13" t="s">
        <v>1467</v>
      </c>
      <c r="J297" s="17">
        <f>(G297-F297)*24</f>
        <v>5.5000000001164153</v>
      </c>
      <c r="K297" s="12" t="s">
        <v>1468</v>
      </c>
      <c r="L297" s="12"/>
      <c r="M297" s="12"/>
      <c r="N297" s="12" t="s">
        <v>1469</v>
      </c>
      <c r="O297" s="12">
        <v>1572</v>
      </c>
      <c r="P297" s="12">
        <v>0</v>
      </c>
      <c r="Q297" s="12">
        <v>0</v>
      </c>
      <c r="R297" s="12">
        <v>1572</v>
      </c>
      <c r="S297" s="12">
        <v>0</v>
      </c>
      <c r="T297" s="12">
        <v>0</v>
      </c>
      <c r="U297" s="12">
        <v>0</v>
      </c>
      <c r="V297" s="96">
        <v>1572</v>
      </c>
      <c r="W297" s="12">
        <v>0</v>
      </c>
      <c r="X297" s="12">
        <v>1100</v>
      </c>
      <c r="Y297" s="12"/>
      <c r="Z297" s="18" t="s">
        <v>1470</v>
      </c>
      <c r="AA297" s="19" t="s">
        <v>146</v>
      </c>
      <c r="AB297" s="19" t="s">
        <v>87</v>
      </c>
      <c r="AC297" s="19" t="s">
        <v>37</v>
      </c>
      <c r="AD297" s="19" t="s">
        <v>37</v>
      </c>
      <c r="AE297" s="13" t="s">
        <v>1015</v>
      </c>
      <c r="AF297" s="20" t="s">
        <v>128</v>
      </c>
    </row>
    <row r="298" spans="1:32" ht="75" x14ac:dyDescent="0.25">
      <c r="A298" s="12">
        <v>20</v>
      </c>
      <c r="B298" s="13" t="s">
        <v>89</v>
      </c>
      <c r="C298" s="14" t="s">
        <v>90</v>
      </c>
      <c r="D298" s="15" t="s">
        <v>1471</v>
      </c>
      <c r="E298" s="12" t="s">
        <v>76</v>
      </c>
      <c r="F298" s="16">
        <v>45447.583333333336</v>
      </c>
      <c r="G298" s="16">
        <v>45447.954861111109</v>
      </c>
      <c r="H298" s="12" t="s">
        <v>77</v>
      </c>
      <c r="I298" s="13" t="s">
        <v>1472</v>
      </c>
      <c r="J298" s="17">
        <f>(G298-F298)*24</f>
        <v>8.9166666665696539</v>
      </c>
      <c r="K298" s="12" t="s">
        <v>1473</v>
      </c>
      <c r="L298" s="12"/>
      <c r="M298" s="12"/>
      <c r="N298" s="12" t="s">
        <v>1474</v>
      </c>
      <c r="O298" s="12">
        <v>608</v>
      </c>
      <c r="P298" s="12">
        <v>0</v>
      </c>
      <c r="Q298" s="12">
        <v>0</v>
      </c>
      <c r="R298" s="12">
        <v>608</v>
      </c>
      <c r="S298" s="12">
        <v>0</v>
      </c>
      <c r="T298" s="12">
        <v>0</v>
      </c>
      <c r="U298" s="12">
        <v>0</v>
      </c>
      <c r="V298" s="12">
        <v>608</v>
      </c>
      <c r="W298" s="12">
        <v>0</v>
      </c>
      <c r="X298" s="12">
        <v>520</v>
      </c>
      <c r="Y298" s="12"/>
      <c r="Z298" s="18" t="s">
        <v>1475</v>
      </c>
      <c r="AA298" s="19" t="s">
        <v>146</v>
      </c>
      <c r="AB298" s="19" t="s">
        <v>87</v>
      </c>
      <c r="AC298" s="19" t="s">
        <v>37</v>
      </c>
      <c r="AD298" s="19" t="s">
        <v>37</v>
      </c>
      <c r="AE298" s="13" t="s">
        <v>1015</v>
      </c>
      <c r="AF298" s="20" t="s">
        <v>128</v>
      </c>
    </row>
    <row r="299" spans="1:32" ht="75" x14ac:dyDescent="0.25">
      <c r="A299" s="12">
        <v>20</v>
      </c>
      <c r="B299" s="13" t="s">
        <v>89</v>
      </c>
      <c r="C299" s="14" t="s">
        <v>90</v>
      </c>
      <c r="D299" s="15" t="s">
        <v>1476</v>
      </c>
      <c r="E299" s="12" t="s">
        <v>76</v>
      </c>
      <c r="F299" s="16">
        <v>45448.083333333336</v>
      </c>
      <c r="G299" s="16">
        <v>45448.270833333336</v>
      </c>
      <c r="H299" s="12" t="s">
        <v>77</v>
      </c>
      <c r="I299" s="13" t="s">
        <v>1477</v>
      </c>
      <c r="J299" s="17">
        <f>(G299-F299)*24</f>
        <v>4.5</v>
      </c>
      <c r="K299" s="12" t="s">
        <v>861</v>
      </c>
      <c r="L299" s="12"/>
      <c r="M299" s="12"/>
      <c r="N299" s="12" t="s">
        <v>235</v>
      </c>
      <c r="O299" s="96">
        <v>1</v>
      </c>
      <c r="P299" s="12">
        <v>0</v>
      </c>
      <c r="Q299" s="12">
        <v>0</v>
      </c>
      <c r="R299" s="12">
        <v>1</v>
      </c>
      <c r="S299" s="12">
        <v>0</v>
      </c>
      <c r="T299" s="12">
        <v>0</v>
      </c>
      <c r="U299" s="12">
        <v>0</v>
      </c>
      <c r="V299" s="96">
        <v>1</v>
      </c>
      <c r="W299" s="12">
        <v>0</v>
      </c>
      <c r="X299" s="12">
        <v>120</v>
      </c>
      <c r="Y299" s="12"/>
      <c r="Z299" s="18" t="s">
        <v>1478</v>
      </c>
      <c r="AA299" s="19" t="s">
        <v>146</v>
      </c>
      <c r="AB299" s="19" t="s">
        <v>87</v>
      </c>
      <c r="AC299" s="19" t="s">
        <v>37</v>
      </c>
      <c r="AD299" s="19" t="s">
        <v>37</v>
      </c>
      <c r="AE299" s="13" t="s">
        <v>1015</v>
      </c>
      <c r="AF299" s="20" t="s">
        <v>128</v>
      </c>
    </row>
    <row r="300" spans="1:32" ht="75" x14ac:dyDescent="0.25">
      <c r="A300" s="12">
        <v>20</v>
      </c>
      <c r="B300" s="13" t="s">
        <v>89</v>
      </c>
      <c r="C300" s="14" t="s">
        <v>90</v>
      </c>
      <c r="D300" s="15" t="s">
        <v>1479</v>
      </c>
      <c r="E300" s="12" t="s">
        <v>76</v>
      </c>
      <c r="F300" s="16">
        <v>45447.75</v>
      </c>
      <c r="G300" s="16">
        <v>45448.270833333336</v>
      </c>
      <c r="H300" s="12" t="s">
        <v>77</v>
      </c>
      <c r="I300" s="13" t="s">
        <v>1480</v>
      </c>
      <c r="J300" s="17">
        <f>(G300-F300)*24</f>
        <v>12.500000000058208</v>
      </c>
      <c r="K300" s="12" t="s">
        <v>1481</v>
      </c>
      <c r="L300" s="12"/>
      <c r="M300" s="12"/>
      <c r="N300" s="12" t="s">
        <v>235</v>
      </c>
      <c r="O300" s="96">
        <v>1</v>
      </c>
      <c r="P300" s="12">
        <v>0</v>
      </c>
      <c r="Q300" s="12">
        <v>0</v>
      </c>
      <c r="R300" s="12">
        <v>1</v>
      </c>
      <c r="S300" s="12">
        <v>0</v>
      </c>
      <c r="T300" s="12">
        <v>0</v>
      </c>
      <c r="U300" s="12">
        <v>0</v>
      </c>
      <c r="V300" s="96">
        <v>1</v>
      </c>
      <c r="W300" s="12">
        <v>0</v>
      </c>
      <c r="X300" s="12">
        <v>80</v>
      </c>
      <c r="Y300" s="12"/>
      <c r="Z300" s="18" t="s">
        <v>1482</v>
      </c>
      <c r="AA300" s="19" t="s">
        <v>146</v>
      </c>
      <c r="AB300" s="19" t="s">
        <v>87</v>
      </c>
      <c r="AC300" s="19" t="s">
        <v>37</v>
      </c>
      <c r="AD300" s="19" t="s">
        <v>37</v>
      </c>
      <c r="AE300" s="13" t="s">
        <v>1015</v>
      </c>
      <c r="AF300" s="20" t="s">
        <v>128</v>
      </c>
    </row>
    <row r="301" spans="1:32" ht="56.25" x14ac:dyDescent="0.25">
      <c r="A301" s="12"/>
      <c r="B301" s="13" t="s">
        <v>107</v>
      </c>
      <c r="C301" s="14" t="s">
        <v>83</v>
      </c>
      <c r="D301" s="15" t="s">
        <v>1513</v>
      </c>
      <c r="E301" s="12" t="s">
        <v>91</v>
      </c>
      <c r="F301" s="16">
        <v>45448.590277777781</v>
      </c>
      <c r="G301" s="16">
        <v>45448.618055555555</v>
      </c>
      <c r="H301" s="12" t="s">
        <v>77</v>
      </c>
      <c r="I301" s="13" t="s">
        <v>1514</v>
      </c>
      <c r="J301" s="17">
        <f t="shared" ref="J301:J309" si="20">(G301-F301)*24</f>
        <v>0.6666666665696539</v>
      </c>
      <c r="K301" s="14" t="s">
        <v>1513</v>
      </c>
      <c r="L301" s="12"/>
      <c r="M301" s="12"/>
      <c r="N301" s="12" t="s">
        <v>150</v>
      </c>
      <c r="O301" s="12">
        <v>44</v>
      </c>
      <c r="P301" s="12">
        <v>0</v>
      </c>
      <c r="Q301" s="12">
        <v>0</v>
      </c>
      <c r="R301" s="12">
        <v>44</v>
      </c>
      <c r="S301" s="12">
        <v>0</v>
      </c>
      <c r="T301" s="12">
        <v>0</v>
      </c>
      <c r="U301" s="12">
        <v>0</v>
      </c>
      <c r="V301" s="12">
        <v>44</v>
      </c>
      <c r="W301" s="12">
        <v>0</v>
      </c>
      <c r="X301" s="12">
        <v>50</v>
      </c>
      <c r="Y301" s="12"/>
      <c r="Z301" s="18" t="s">
        <v>1515</v>
      </c>
      <c r="AA301" s="19" t="s">
        <v>109</v>
      </c>
      <c r="AB301" s="19" t="s">
        <v>105</v>
      </c>
      <c r="AC301" s="19" t="s">
        <v>37</v>
      </c>
      <c r="AD301" s="19" t="s">
        <v>37</v>
      </c>
      <c r="AE301" s="13" t="s">
        <v>1180</v>
      </c>
      <c r="AF301" s="20" t="s">
        <v>36</v>
      </c>
    </row>
    <row r="302" spans="1:32" ht="56.25" x14ac:dyDescent="0.25">
      <c r="A302" s="12">
        <v>22</v>
      </c>
      <c r="B302" s="13" t="s">
        <v>82</v>
      </c>
      <c r="C302" s="14" t="s">
        <v>90</v>
      </c>
      <c r="D302" s="15" t="s">
        <v>1516</v>
      </c>
      <c r="E302" s="12" t="s">
        <v>113</v>
      </c>
      <c r="F302" s="16">
        <v>45448.597222222219</v>
      </c>
      <c r="G302" s="16">
        <v>45448.673611111109</v>
      </c>
      <c r="H302" s="12" t="s">
        <v>77</v>
      </c>
      <c r="I302" s="13" t="s">
        <v>1517</v>
      </c>
      <c r="J302" s="17">
        <f t="shared" si="20"/>
        <v>1.8333333333721384</v>
      </c>
      <c r="K302" s="12" t="s">
        <v>1518</v>
      </c>
      <c r="L302" s="12" t="s">
        <v>1519</v>
      </c>
      <c r="M302" s="12"/>
      <c r="N302" s="12" t="s">
        <v>1520</v>
      </c>
      <c r="O302" s="12">
        <v>147</v>
      </c>
      <c r="P302" s="12">
        <v>0</v>
      </c>
      <c r="Q302" s="12">
        <v>10</v>
      </c>
      <c r="R302" s="12">
        <v>137</v>
      </c>
      <c r="S302" s="12">
        <v>0</v>
      </c>
      <c r="T302" s="12">
        <v>0</v>
      </c>
      <c r="U302" s="12">
        <v>0</v>
      </c>
      <c r="V302" s="12">
        <v>147</v>
      </c>
      <c r="W302" s="12">
        <v>0</v>
      </c>
      <c r="X302" s="12">
        <v>817</v>
      </c>
      <c r="Y302" s="12"/>
      <c r="Z302" s="18" t="s">
        <v>1521</v>
      </c>
      <c r="AA302" s="19" t="s">
        <v>79</v>
      </c>
      <c r="AB302" s="19" t="s">
        <v>121</v>
      </c>
      <c r="AC302" s="19" t="s">
        <v>37</v>
      </c>
      <c r="AD302" s="19" t="s">
        <v>37</v>
      </c>
      <c r="AE302" s="13" t="s">
        <v>1489</v>
      </c>
      <c r="AF302" s="20" t="s">
        <v>36</v>
      </c>
    </row>
    <row r="303" spans="1:32" ht="93.75" x14ac:dyDescent="0.25">
      <c r="A303" s="12">
        <v>23</v>
      </c>
      <c r="B303" s="13" t="s">
        <v>89</v>
      </c>
      <c r="C303" s="14" t="s">
        <v>90</v>
      </c>
      <c r="D303" s="15" t="s">
        <v>1522</v>
      </c>
      <c r="E303" s="12" t="s">
        <v>76</v>
      </c>
      <c r="F303" s="16">
        <v>45447.409722222219</v>
      </c>
      <c r="G303" s="16">
        <v>45447.861111111109</v>
      </c>
      <c r="H303" s="12" t="s">
        <v>77</v>
      </c>
      <c r="I303" s="13" t="s">
        <v>1523</v>
      </c>
      <c r="J303" s="17">
        <f t="shared" si="20"/>
        <v>10.833333333372138</v>
      </c>
      <c r="K303" s="12" t="s">
        <v>1524</v>
      </c>
      <c r="L303" s="12"/>
      <c r="M303" s="12"/>
      <c r="N303" s="12" t="s">
        <v>1525</v>
      </c>
      <c r="O303" s="12">
        <v>1805</v>
      </c>
      <c r="P303" s="12">
        <v>0</v>
      </c>
      <c r="Q303" s="12">
        <v>0</v>
      </c>
      <c r="R303" s="12">
        <v>1805</v>
      </c>
      <c r="S303" s="12">
        <v>0</v>
      </c>
      <c r="T303" s="12">
        <v>0</v>
      </c>
      <c r="U303" s="12">
        <v>0</v>
      </c>
      <c r="V303" s="12">
        <v>1805</v>
      </c>
      <c r="W303" s="12">
        <v>0</v>
      </c>
      <c r="X303" s="12">
        <v>0</v>
      </c>
      <c r="Y303" s="12"/>
      <c r="Z303" s="18" t="s">
        <v>1526</v>
      </c>
      <c r="AA303" s="19" t="s">
        <v>146</v>
      </c>
      <c r="AB303" s="19" t="s">
        <v>87</v>
      </c>
      <c r="AC303" s="19" t="s">
        <v>37</v>
      </c>
      <c r="AD303" s="19" t="s">
        <v>37</v>
      </c>
      <c r="AE303" s="13" t="s">
        <v>1527</v>
      </c>
      <c r="AF303" s="20" t="s">
        <v>128</v>
      </c>
    </row>
    <row r="304" spans="1:32" ht="75" x14ac:dyDescent="0.25">
      <c r="A304" s="12">
        <v>23</v>
      </c>
      <c r="B304" s="13" t="s">
        <v>89</v>
      </c>
      <c r="C304" s="14" t="s">
        <v>90</v>
      </c>
      <c r="D304" s="15" t="s">
        <v>1528</v>
      </c>
      <c r="E304" s="12" t="s">
        <v>76</v>
      </c>
      <c r="F304" s="16">
        <v>45447.670138888891</v>
      </c>
      <c r="G304" s="16">
        <v>45447.770833333336</v>
      </c>
      <c r="H304" s="12" t="s">
        <v>77</v>
      </c>
      <c r="I304" s="97" t="s">
        <v>1529</v>
      </c>
      <c r="J304" s="17">
        <f t="shared" si="20"/>
        <v>2.4166666666860692</v>
      </c>
      <c r="K304" s="12" t="s">
        <v>1530</v>
      </c>
      <c r="L304" s="12"/>
      <c r="M304" s="12"/>
      <c r="N304" s="12" t="s">
        <v>202</v>
      </c>
      <c r="O304" s="12">
        <v>97</v>
      </c>
      <c r="P304" s="12">
        <v>0</v>
      </c>
      <c r="Q304" s="12">
        <v>0</v>
      </c>
      <c r="R304" s="12">
        <v>97</v>
      </c>
      <c r="S304" s="12">
        <v>0</v>
      </c>
      <c r="T304" s="12">
        <v>0</v>
      </c>
      <c r="U304" s="12">
        <v>0</v>
      </c>
      <c r="V304" s="12">
        <v>97</v>
      </c>
      <c r="W304" s="12">
        <v>0</v>
      </c>
      <c r="X304" s="12">
        <v>0</v>
      </c>
      <c r="Y304" s="12"/>
      <c r="Z304" s="18" t="s">
        <v>1531</v>
      </c>
      <c r="AA304" s="19" t="s">
        <v>146</v>
      </c>
      <c r="AB304" s="19" t="s">
        <v>87</v>
      </c>
      <c r="AC304" s="19" t="s">
        <v>37</v>
      </c>
      <c r="AD304" s="19" t="s">
        <v>37</v>
      </c>
      <c r="AE304" s="13" t="s">
        <v>1527</v>
      </c>
      <c r="AF304" s="20" t="s">
        <v>128</v>
      </c>
    </row>
    <row r="305" spans="1:32" ht="93.75" x14ac:dyDescent="0.25">
      <c r="A305" s="12">
        <v>21</v>
      </c>
      <c r="B305" s="13" t="s">
        <v>125</v>
      </c>
      <c r="C305" s="14" t="s">
        <v>83</v>
      </c>
      <c r="D305" s="15" t="s">
        <v>1459</v>
      </c>
      <c r="E305" s="12" t="s">
        <v>76</v>
      </c>
      <c r="F305" s="16">
        <v>45448.607638888891</v>
      </c>
      <c r="G305" s="16">
        <v>45448.909722222219</v>
      </c>
      <c r="H305" s="12" t="s">
        <v>77</v>
      </c>
      <c r="I305" s="13" t="s">
        <v>1460</v>
      </c>
      <c r="J305" s="17">
        <f t="shared" si="20"/>
        <v>7.2499999998835847</v>
      </c>
      <c r="K305" s="12" t="s">
        <v>1170</v>
      </c>
      <c r="L305" s="12"/>
      <c r="M305" s="12"/>
      <c r="N305" s="12" t="s">
        <v>1461</v>
      </c>
      <c r="O305" s="12">
        <v>956</v>
      </c>
      <c r="P305" s="12">
        <v>0</v>
      </c>
      <c r="Q305" s="12">
        <v>0</v>
      </c>
      <c r="R305" s="12">
        <v>956</v>
      </c>
      <c r="S305" s="12">
        <v>0</v>
      </c>
      <c r="T305" s="12">
        <v>0</v>
      </c>
      <c r="U305" s="12">
        <v>0</v>
      </c>
      <c r="V305" s="12">
        <v>956</v>
      </c>
      <c r="W305" s="12">
        <v>0</v>
      </c>
      <c r="X305" s="12">
        <v>550</v>
      </c>
      <c r="Y305" s="12"/>
      <c r="Z305" s="18" t="s">
        <v>1532</v>
      </c>
      <c r="AA305" s="19" t="s">
        <v>126</v>
      </c>
      <c r="AB305" s="19" t="s">
        <v>121</v>
      </c>
      <c r="AC305" s="19" t="s">
        <v>37</v>
      </c>
      <c r="AD305" s="19" t="s">
        <v>37</v>
      </c>
      <c r="AE305" s="13" t="s">
        <v>1463</v>
      </c>
      <c r="AF305" s="20" t="s">
        <v>128</v>
      </c>
    </row>
    <row r="306" spans="1:32" ht="56.25" x14ac:dyDescent="0.25">
      <c r="A306" s="12">
        <v>21</v>
      </c>
      <c r="B306" s="13" t="s">
        <v>82</v>
      </c>
      <c r="C306" s="14" t="s">
        <v>75</v>
      </c>
      <c r="D306" s="15" t="s">
        <v>1533</v>
      </c>
      <c r="E306" s="12" t="s">
        <v>113</v>
      </c>
      <c r="F306" s="16">
        <v>45449.326388888891</v>
      </c>
      <c r="G306" s="16">
        <v>45449.381944444445</v>
      </c>
      <c r="H306" s="12" t="s">
        <v>77</v>
      </c>
      <c r="I306" s="13" t="s">
        <v>1534</v>
      </c>
      <c r="J306" s="17">
        <f t="shared" si="20"/>
        <v>1.3333333333139308</v>
      </c>
      <c r="K306" s="12" t="s">
        <v>1535</v>
      </c>
      <c r="L306" s="12" t="s">
        <v>1326</v>
      </c>
      <c r="M306" s="12"/>
      <c r="N306" s="12" t="s">
        <v>1536</v>
      </c>
      <c r="O306" s="12">
        <v>330</v>
      </c>
      <c r="P306" s="12">
        <v>0</v>
      </c>
      <c r="Q306" s="12">
        <v>4</v>
      </c>
      <c r="R306" s="12">
        <v>326</v>
      </c>
      <c r="S306" s="12">
        <v>0</v>
      </c>
      <c r="T306" s="12">
        <v>0</v>
      </c>
      <c r="U306" s="12">
        <v>0</v>
      </c>
      <c r="V306" s="12">
        <v>330</v>
      </c>
      <c r="W306" s="12">
        <v>0</v>
      </c>
      <c r="X306" s="12">
        <v>466</v>
      </c>
      <c r="Y306" s="12"/>
      <c r="Z306" s="18" t="s">
        <v>1537</v>
      </c>
      <c r="AA306" s="19" t="s">
        <v>100</v>
      </c>
      <c r="AB306" s="19" t="s">
        <v>80</v>
      </c>
      <c r="AC306" s="19" t="s">
        <v>37</v>
      </c>
      <c r="AD306" s="19" t="s">
        <v>37</v>
      </c>
      <c r="AE306" s="13" t="s">
        <v>88</v>
      </c>
      <c r="AF306" s="20" t="s">
        <v>36</v>
      </c>
    </row>
    <row r="307" spans="1:32" ht="75" x14ac:dyDescent="0.25">
      <c r="A307" s="12">
        <v>15</v>
      </c>
      <c r="B307" s="13" t="s">
        <v>140</v>
      </c>
      <c r="C307" s="14" t="s">
        <v>83</v>
      </c>
      <c r="D307" s="15" t="s">
        <v>169</v>
      </c>
      <c r="E307" s="12" t="s">
        <v>76</v>
      </c>
      <c r="F307" s="16">
        <v>45450.295138888891</v>
      </c>
      <c r="G307" s="16">
        <v>45450.385416666664</v>
      </c>
      <c r="H307" s="12" t="s">
        <v>77</v>
      </c>
      <c r="I307" s="13" t="s">
        <v>1538</v>
      </c>
      <c r="J307" s="17">
        <f t="shared" si="20"/>
        <v>2.1666666665696539</v>
      </c>
      <c r="K307" s="12" t="s">
        <v>171</v>
      </c>
      <c r="L307" s="12"/>
      <c r="M307" s="12"/>
      <c r="N307" s="12" t="s">
        <v>172</v>
      </c>
      <c r="O307" s="12">
        <v>191</v>
      </c>
      <c r="P307" s="12">
        <v>0</v>
      </c>
      <c r="Q307" s="12">
        <v>0</v>
      </c>
      <c r="R307" s="12">
        <v>190</v>
      </c>
      <c r="S307" s="12">
        <v>0</v>
      </c>
      <c r="T307" s="12">
        <v>0</v>
      </c>
      <c r="U307" s="12">
        <v>0</v>
      </c>
      <c r="V307" s="12">
        <v>190</v>
      </c>
      <c r="W307" s="12">
        <v>1</v>
      </c>
      <c r="X307" s="12" t="s">
        <v>173</v>
      </c>
      <c r="Y307" s="12" t="s">
        <v>1539</v>
      </c>
      <c r="Z307" s="18" t="s">
        <v>1540</v>
      </c>
      <c r="AA307" s="19" t="s">
        <v>124</v>
      </c>
      <c r="AB307" s="19" t="s">
        <v>162</v>
      </c>
      <c r="AC307" s="19" t="s">
        <v>37</v>
      </c>
      <c r="AD307" s="19" t="s">
        <v>37</v>
      </c>
      <c r="AE307" s="13" t="s">
        <v>145</v>
      </c>
      <c r="AF307" s="20" t="s">
        <v>128</v>
      </c>
    </row>
    <row r="308" spans="1:32" ht="93.75" x14ac:dyDescent="0.25">
      <c r="A308" s="12">
        <v>15</v>
      </c>
      <c r="B308" s="13" t="s">
        <v>140</v>
      </c>
      <c r="C308" s="14" t="s">
        <v>83</v>
      </c>
      <c r="D308" s="15" t="s">
        <v>228</v>
      </c>
      <c r="E308" s="12" t="s">
        <v>76</v>
      </c>
      <c r="F308" s="16">
        <v>45450.295138888891</v>
      </c>
      <c r="G308" s="16">
        <v>45450.390972222223</v>
      </c>
      <c r="H308" s="12" t="s">
        <v>77</v>
      </c>
      <c r="I308" s="13" t="s">
        <v>1541</v>
      </c>
      <c r="J308" s="17">
        <f t="shared" si="20"/>
        <v>2.2999999999883585</v>
      </c>
      <c r="K308" s="12" t="s">
        <v>871</v>
      </c>
      <c r="L308" s="12"/>
      <c r="M308" s="12"/>
      <c r="N308" s="12" t="s">
        <v>872</v>
      </c>
      <c r="O308" s="12">
        <v>874</v>
      </c>
      <c r="P308" s="12">
        <v>0</v>
      </c>
      <c r="Q308" s="12">
        <v>0</v>
      </c>
      <c r="R308" s="12">
        <v>873</v>
      </c>
      <c r="S308" s="12">
        <v>0</v>
      </c>
      <c r="T308" s="12">
        <v>0</v>
      </c>
      <c r="U308" s="12">
        <v>0</v>
      </c>
      <c r="V308" s="12">
        <v>873</v>
      </c>
      <c r="W308" s="12">
        <v>1</v>
      </c>
      <c r="X308" s="12" t="s">
        <v>873</v>
      </c>
      <c r="Y308" s="12" t="s">
        <v>1539</v>
      </c>
      <c r="Z308" s="18" t="s">
        <v>1542</v>
      </c>
      <c r="AA308" s="19" t="s">
        <v>124</v>
      </c>
      <c r="AB308" s="19" t="s">
        <v>162</v>
      </c>
      <c r="AC308" s="19" t="s">
        <v>37</v>
      </c>
      <c r="AD308" s="19" t="s">
        <v>37</v>
      </c>
      <c r="AE308" s="13" t="s">
        <v>145</v>
      </c>
      <c r="AF308" s="20" t="s">
        <v>128</v>
      </c>
    </row>
    <row r="309" spans="1:32" ht="75" x14ac:dyDescent="0.25">
      <c r="A309" s="24">
        <v>24</v>
      </c>
      <c r="B309" s="25" t="s">
        <v>115</v>
      </c>
      <c r="C309" s="26" t="s">
        <v>75</v>
      </c>
      <c r="D309" s="27" t="s">
        <v>1543</v>
      </c>
      <c r="E309" s="24" t="s">
        <v>76</v>
      </c>
      <c r="F309" s="28">
        <v>45449.48333333333</v>
      </c>
      <c r="G309" s="28">
        <v>45449.510416666664</v>
      </c>
      <c r="H309" s="21" t="s">
        <v>77</v>
      </c>
      <c r="I309" s="25" t="s">
        <v>1544</v>
      </c>
      <c r="J309" s="91">
        <f t="shared" si="20"/>
        <v>0.65000000002328306</v>
      </c>
      <c r="K309" s="24" t="s">
        <v>158</v>
      </c>
      <c r="L309" s="24"/>
      <c r="M309" s="24" t="s">
        <v>571</v>
      </c>
      <c r="N309" s="24" t="s">
        <v>249</v>
      </c>
      <c r="O309" s="24">
        <v>95</v>
      </c>
      <c r="P309" s="24">
        <v>0</v>
      </c>
      <c r="Q309" s="24">
        <v>3</v>
      </c>
      <c r="R309" s="24">
        <v>92</v>
      </c>
      <c r="S309" s="24">
        <v>0</v>
      </c>
      <c r="T309" s="24">
        <v>0</v>
      </c>
      <c r="U309" s="24">
        <v>0</v>
      </c>
      <c r="V309" s="24">
        <v>95</v>
      </c>
      <c r="W309" s="24">
        <v>0</v>
      </c>
      <c r="X309" s="24">
        <v>160</v>
      </c>
      <c r="Y309" s="24"/>
      <c r="Z309" s="29" t="s">
        <v>1545</v>
      </c>
      <c r="AA309" s="23" t="s">
        <v>100</v>
      </c>
      <c r="AB309" s="23" t="s">
        <v>80</v>
      </c>
      <c r="AC309" s="23" t="s">
        <v>37</v>
      </c>
      <c r="AD309" s="23" t="s">
        <v>37</v>
      </c>
      <c r="AE309" s="25" t="s">
        <v>1405</v>
      </c>
      <c r="AF309" s="20" t="s">
        <v>36</v>
      </c>
    </row>
    <row r="310" spans="1:32" ht="56.25" x14ac:dyDescent="0.25">
      <c r="A310" s="24">
        <v>24</v>
      </c>
      <c r="B310" s="25" t="s">
        <v>115</v>
      </c>
      <c r="C310" s="26" t="s">
        <v>75</v>
      </c>
      <c r="D310" s="25" t="s">
        <v>1546</v>
      </c>
      <c r="E310" s="24" t="s">
        <v>113</v>
      </c>
      <c r="F310" s="28">
        <v>45449.67083333333</v>
      </c>
      <c r="G310" s="28">
        <v>45449.704861111109</v>
      </c>
      <c r="H310" s="21" t="s">
        <v>77</v>
      </c>
      <c r="I310" s="25" t="s">
        <v>1547</v>
      </c>
      <c r="J310" s="69">
        <f>(G310-F310)*24</f>
        <v>0.81666666670935228</v>
      </c>
      <c r="K310" s="24" t="s">
        <v>1548</v>
      </c>
      <c r="L310" s="24"/>
      <c r="M310" s="24" t="s">
        <v>1549</v>
      </c>
      <c r="N310" s="24" t="s">
        <v>1550</v>
      </c>
      <c r="O310" s="24">
        <v>38</v>
      </c>
      <c r="P310" s="24">
        <v>0</v>
      </c>
      <c r="Q310" s="24">
        <v>5</v>
      </c>
      <c r="R310" s="24">
        <v>33</v>
      </c>
      <c r="S310" s="24">
        <v>0</v>
      </c>
      <c r="T310" s="24">
        <v>0</v>
      </c>
      <c r="U310" s="24">
        <v>0</v>
      </c>
      <c r="V310" s="24">
        <v>38</v>
      </c>
      <c r="W310" s="24">
        <v>0</v>
      </c>
      <c r="X310" s="24">
        <v>480</v>
      </c>
      <c r="Y310" s="24"/>
      <c r="Z310" s="29" t="s">
        <v>1551</v>
      </c>
      <c r="AA310" s="23" t="s">
        <v>133</v>
      </c>
      <c r="AB310" s="23" t="s">
        <v>134</v>
      </c>
      <c r="AC310" s="23" t="s">
        <v>37</v>
      </c>
      <c r="AD310" s="23" t="s">
        <v>37</v>
      </c>
      <c r="AE310" s="25" t="s">
        <v>1405</v>
      </c>
      <c r="AF310" s="20" t="s">
        <v>128</v>
      </c>
    </row>
    <row r="311" spans="1:32" ht="56.25" x14ac:dyDescent="0.25">
      <c r="A311" s="12">
        <v>17</v>
      </c>
      <c r="B311" s="13" t="s">
        <v>74</v>
      </c>
      <c r="C311" s="14" t="s">
        <v>131</v>
      </c>
      <c r="D311" s="15" t="s">
        <v>1552</v>
      </c>
      <c r="E311" s="12" t="s">
        <v>76</v>
      </c>
      <c r="F311" s="16">
        <v>45451.111111111109</v>
      </c>
      <c r="G311" s="16">
        <v>45451.229166666664</v>
      </c>
      <c r="H311" s="12" t="s">
        <v>77</v>
      </c>
      <c r="I311" s="13" t="s">
        <v>1553</v>
      </c>
      <c r="J311" s="17">
        <f t="shared" ref="J311:J313" si="21">(G311-F311)*24</f>
        <v>2.8333333333139308</v>
      </c>
      <c r="K311" s="12" t="s">
        <v>1554</v>
      </c>
      <c r="L311" s="12"/>
      <c r="M311" s="12"/>
      <c r="N311" s="12" t="s">
        <v>1555</v>
      </c>
      <c r="O311" s="12">
        <v>208</v>
      </c>
      <c r="P311" s="12">
        <v>0</v>
      </c>
      <c r="Q311" s="12">
        <v>0</v>
      </c>
      <c r="R311" s="12">
        <v>208</v>
      </c>
      <c r="S311" s="12">
        <v>0</v>
      </c>
      <c r="T311" s="12">
        <v>0</v>
      </c>
      <c r="U311" s="12">
        <v>10</v>
      </c>
      <c r="V311" s="12">
        <v>198</v>
      </c>
      <c r="W311" s="12">
        <v>0</v>
      </c>
      <c r="X311" s="12">
        <v>500</v>
      </c>
      <c r="Y311" s="12"/>
      <c r="Z311" s="18" t="s">
        <v>1556</v>
      </c>
      <c r="AA311" s="19" t="s">
        <v>79</v>
      </c>
      <c r="AB311" s="19" t="s">
        <v>121</v>
      </c>
      <c r="AC311" s="19" t="s">
        <v>37</v>
      </c>
      <c r="AD311" s="19" t="s">
        <v>37</v>
      </c>
      <c r="AE311" s="13" t="s">
        <v>1557</v>
      </c>
      <c r="AF311" s="20" t="s">
        <v>36</v>
      </c>
    </row>
    <row r="312" spans="1:32" ht="56.25" x14ac:dyDescent="0.25">
      <c r="A312" s="12">
        <v>17</v>
      </c>
      <c r="B312" s="13" t="s">
        <v>74</v>
      </c>
      <c r="C312" s="14" t="s">
        <v>131</v>
      </c>
      <c r="D312" s="15" t="s">
        <v>1558</v>
      </c>
      <c r="E312" s="12" t="s">
        <v>76</v>
      </c>
      <c r="F312" s="16">
        <v>45451.111111111109</v>
      </c>
      <c r="G312" s="16">
        <v>45451.260416666664</v>
      </c>
      <c r="H312" s="12" t="s">
        <v>77</v>
      </c>
      <c r="I312" s="13" t="s">
        <v>1559</v>
      </c>
      <c r="J312" s="17">
        <f t="shared" si="21"/>
        <v>3.5833333333139308</v>
      </c>
      <c r="K312" s="12" t="s">
        <v>1560</v>
      </c>
      <c r="L312" s="12"/>
      <c r="M312" s="12"/>
      <c r="N312" s="12" t="s">
        <v>167</v>
      </c>
      <c r="O312" s="12">
        <v>1</v>
      </c>
      <c r="P312" s="12">
        <v>0</v>
      </c>
      <c r="Q312" s="12">
        <v>0</v>
      </c>
      <c r="R312" s="12">
        <v>1</v>
      </c>
      <c r="S312" s="12">
        <v>0</v>
      </c>
      <c r="T312" s="12">
        <v>0</v>
      </c>
      <c r="U312" s="12">
        <v>1</v>
      </c>
      <c r="V312" s="12">
        <v>0</v>
      </c>
      <c r="W312" s="12">
        <v>0</v>
      </c>
      <c r="X312" s="12">
        <v>10</v>
      </c>
      <c r="Y312" s="12"/>
      <c r="Z312" s="18" t="s">
        <v>1561</v>
      </c>
      <c r="AA312" s="19" t="s">
        <v>120</v>
      </c>
      <c r="AB312" s="19" t="s">
        <v>121</v>
      </c>
      <c r="AC312" s="19" t="s">
        <v>37</v>
      </c>
      <c r="AD312" s="19" t="s">
        <v>37</v>
      </c>
      <c r="AE312" s="13" t="s">
        <v>1557</v>
      </c>
      <c r="AF312" s="20" t="s">
        <v>128</v>
      </c>
    </row>
    <row r="313" spans="1:32" ht="126" x14ac:dyDescent="0.25">
      <c r="A313" s="12">
        <v>18</v>
      </c>
      <c r="B313" s="13" t="s">
        <v>74</v>
      </c>
      <c r="C313" s="14" t="s">
        <v>83</v>
      </c>
      <c r="D313" s="15" t="s">
        <v>367</v>
      </c>
      <c r="E313" s="12" t="s">
        <v>76</v>
      </c>
      <c r="F313" s="16">
        <v>45451.205555555556</v>
      </c>
      <c r="G313" s="16">
        <v>45451.413194444445</v>
      </c>
      <c r="H313" s="12" t="s">
        <v>77</v>
      </c>
      <c r="I313" s="13" t="s">
        <v>368</v>
      </c>
      <c r="J313" s="17">
        <f t="shared" si="21"/>
        <v>4.9833333333372138</v>
      </c>
      <c r="K313" s="12" t="s">
        <v>369</v>
      </c>
      <c r="L313" s="12"/>
      <c r="M313" s="12"/>
      <c r="N313" s="12" t="s">
        <v>370</v>
      </c>
      <c r="O313" s="12">
        <v>181</v>
      </c>
      <c r="P313" s="12">
        <v>0</v>
      </c>
      <c r="Q313" s="12">
        <v>0</v>
      </c>
      <c r="R313" s="12">
        <v>180</v>
      </c>
      <c r="S313" s="12">
        <v>0</v>
      </c>
      <c r="T313" s="12">
        <v>0</v>
      </c>
      <c r="U313" s="12">
        <v>0</v>
      </c>
      <c r="V313" s="12">
        <v>180</v>
      </c>
      <c r="W313" s="12">
        <v>1</v>
      </c>
      <c r="X313" s="12">
        <v>78</v>
      </c>
      <c r="Y313" s="94" t="s">
        <v>123</v>
      </c>
      <c r="Z313" s="18" t="s">
        <v>1562</v>
      </c>
      <c r="AA313" s="19" t="s">
        <v>124</v>
      </c>
      <c r="AB313" s="19" t="s">
        <v>121</v>
      </c>
      <c r="AC313" s="19" t="s">
        <v>37</v>
      </c>
      <c r="AD313" s="19" t="s">
        <v>37</v>
      </c>
      <c r="AE313" s="13" t="s">
        <v>1557</v>
      </c>
      <c r="AF313" s="20" t="s">
        <v>128</v>
      </c>
    </row>
    <row r="314" spans="1:32" ht="75" x14ac:dyDescent="0.25">
      <c r="A314" s="12">
        <v>24</v>
      </c>
      <c r="B314" s="13" t="s">
        <v>89</v>
      </c>
      <c r="C314" s="14" t="s">
        <v>90</v>
      </c>
      <c r="D314" s="15" t="s">
        <v>1563</v>
      </c>
      <c r="E314" s="12" t="s">
        <v>91</v>
      </c>
      <c r="F314" s="16">
        <v>45450.583333333336</v>
      </c>
      <c r="G314" s="16">
        <v>45450.736111111109</v>
      </c>
      <c r="H314" s="12" t="s">
        <v>77</v>
      </c>
      <c r="I314" s="13" t="s">
        <v>1564</v>
      </c>
      <c r="J314" s="17">
        <f>(G314-F314)*24</f>
        <v>3.6666666665696539</v>
      </c>
      <c r="K314" s="14" t="s">
        <v>1565</v>
      </c>
      <c r="L314" s="12"/>
      <c r="M314" s="12"/>
      <c r="N314" s="12" t="s">
        <v>1566</v>
      </c>
      <c r="O314" s="96">
        <v>7</v>
      </c>
      <c r="P314" s="12">
        <v>0</v>
      </c>
      <c r="Q314" s="12">
        <v>0</v>
      </c>
      <c r="R314" s="12">
        <v>7</v>
      </c>
      <c r="S314" s="12">
        <v>0</v>
      </c>
      <c r="T314" s="12">
        <v>0</v>
      </c>
      <c r="U314" s="12">
        <v>0</v>
      </c>
      <c r="V314" s="96">
        <v>7</v>
      </c>
      <c r="W314" s="12">
        <v>0</v>
      </c>
      <c r="X314" s="12">
        <v>12</v>
      </c>
      <c r="Y314" s="12"/>
      <c r="Z314" s="18" t="s">
        <v>1567</v>
      </c>
      <c r="AA314" s="19" t="s">
        <v>184</v>
      </c>
      <c r="AB314" s="19" t="s">
        <v>87</v>
      </c>
      <c r="AC314" s="19" t="s">
        <v>37</v>
      </c>
      <c r="AD314" s="19" t="s">
        <v>37</v>
      </c>
      <c r="AE314" s="13" t="s">
        <v>1568</v>
      </c>
      <c r="AF314" s="20" t="s">
        <v>128</v>
      </c>
    </row>
    <row r="315" spans="1:32" ht="56.25" x14ac:dyDescent="0.25">
      <c r="A315" s="12">
        <v>20</v>
      </c>
      <c r="B315" s="13" t="s">
        <v>130</v>
      </c>
      <c r="C315" s="14" t="s">
        <v>131</v>
      </c>
      <c r="D315" s="13" t="s">
        <v>1569</v>
      </c>
      <c r="E315" s="12" t="s">
        <v>76</v>
      </c>
      <c r="F315" s="16">
        <v>45453.273611111108</v>
      </c>
      <c r="G315" s="16">
        <v>45453.354166666664</v>
      </c>
      <c r="H315" s="12" t="s">
        <v>77</v>
      </c>
      <c r="I315" s="13" t="s">
        <v>1570</v>
      </c>
      <c r="J315" s="17">
        <f t="shared" ref="J315:J318" si="22">(G315-F315)*24</f>
        <v>1.9333333333488554</v>
      </c>
      <c r="K315" s="12" t="s">
        <v>1571</v>
      </c>
      <c r="L315" s="12"/>
      <c r="M315" s="12" t="s">
        <v>1572</v>
      </c>
      <c r="N315" s="12" t="s">
        <v>1573</v>
      </c>
      <c r="O315" s="12">
        <v>47</v>
      </c>
      <c r="P315" s="12">
        <v>0</v>
      </c>
      <c r="Q315" s="12">
        <v>2</v>
      </c>
      <c r="R315" s="12">
        <v>45</v>
      </c>
      <c r="S315" s="12">
        <v>0</v>
      </c>
      <c r="T315" s="12">
        <v>0</v>
      </c>
      <c r="U315" s="12">
        <v>0</v>
      </c>
      <c r="V315" s="12">
        <v>47</v>
      </c>
      <c r="W315" s="12">
        <v>0</v>
      </c>
      <c r="X315" s="12">
        <v>100</v>
      </c>
      <c r="Y315" s="12"/>
      <c r="Z315" s="18" t="s">
        <v>1574</v>
      </c>
      <c r="AA315" s="19" t="s">
        <v>79</v>
      </c>
      <c r="AB315" s="19" t="s">
        <v>121</v>
      </c>
      <c r="AC315" s="19" t="s">
        <v>37</v>
      </c>
      <c r="AD315" s="19" t="s">
        <v>37</v>
      </c>
      <c r="AE315" s="13" t="s">
        <v>1575</v>
      </c>
      <c r="AF315" s="20" t="s">
        <v>36</v>
      </c>
    </row>
    <row r="316" spans="1:32" ht="126" x14ac:dyDescent="0.25">
      <c r="A316" s="12">
        <v>27</v>
      </c>
      <c r="B316" s="13" t="s">
        <v>103</v>
      </c>
      <c r="C316" s="14" t="s">
        <v>90</v>
      </c>
      <c r="D316" s="15" t="s">
        <v>1576</v>
      </c>
      <c r="E316" s="12" t="s">
        <v>76</v>
      </c>
      <c r="F316" s="16">
        <v>45450.673611111109</v>
      </c>
      <c r="G316" s="16">
        <v>45450.697916666664</v>
      </c>
      <c r="H316" s="12" t="s">
        <v>77</v>
      </c>
      <c r="I316" s="13" t="s">
        <v>1577</v>
      </c>
      <c r="J316" s="17">
        <f t="shared" si="22"/>
        <v>0.58333333331393078</v>
      </c>
      <c r="K316" s="12" t="s">
        <v>1578</v>
      </c>
      <c r="L316" s="12" t="s">
        <v>161</v>
      </c>
      <c r="M316" s="12" t="s">
        <v>167</v>
      </c>
      <c r="N316" s="12" t="s">
        <v>1579</v>
      </c>
      <c r="O316" s="12">
        <v>932</v>
      </c>
      <c r="P316" s="12">
        <v>0</v>
      </c>
      <c r="Q316" s="12">
        <v>2</v>
      </c>
      <c r="R316" s="12">
        <v>929</v>
      </c>
      <c r="S316" s="12">
        <v>0</v>
      </c>
      <c r="T316" s="12">
        <v>0</v>
      </c>
      <c r="U316" s="12">
        <v>0</v>
      </c>
      <c r="V316" s="12">
        <v>931</v>
      </c>
      <c r="W316" s="12">
        <v>1</v>
      </c>
      <c r="X316" s="12">
        <v>1444.29</v>
      </c>
      <c r="Y316" s="94" t="s">
        <v>123</v>
      </c>
      <c r="Z316" s="18" t="s">
        <v>1580</v>
      </c>
      <c r="AA316" s="19" t="s">
        <v>138</v>
      </c>
      <c r="AB316" s="19" t="s">
        <v>241</v>
      </c>
      <c r="AC316" s="19" t="s">
        <v>37</v>
      </c>
      <c r="AD316" s="19" t="s">
        <v>37</v>
      </c>
      <c r="AE316" s="13" t="s">
        <v>106</v>
      </c>
      <c r="AF316" s="20" t="s">
        <v>128</v>
      </c>
    </row>
    <row r="317" spans="1:32" ht="126" x14ac:dyDescent="0.25">
      <c r="A317" s="12">
        <v>23</v>
      </c>
      <c r="B317" s="13" t="s">
        <v>103</v>
      </c>
      <c r="C317" s="14" t="s">
        <v>90</v>
      </c>
      <c r="D317" s="15" t="s">
        <v>1576</v>
      </c>
      <c r="E317" s="12" t="s">
        <v>76</v>
      </c>
      <c r="F317" s="16">
        <v>45452.631944444445</v>
      </c>
      <c r="G317" s="16">
        <v>45452.680555555555</v>
      </c>
      <c r="H317" s="12" t="s">
        <v>77</v>
      </c>
      <c r="I317" s="13" t="s">
        <v>1581</v>
      </c>
      <c r="J317" s="17">
        <f t="shared" si="22"/>
        <v>1.1666666666278616</v>
      </c>
      <c r="K317" s="12" t="s">
        <v>1578</v>
      </c>
      <c r="L317" s="12" t="s">
        <v>161</v>
      </c>
      <c r="M317" s="12" t="s">
        <v>167</v>
      </c>
      <c r="N317" s="12" t="s">
        <v>1579</v>
      </c>
      <c r="O317" s="12">
        <v>932</v>
      </c>
      <c r="P317" s="12">
        <v>0</v>
      </c>
      <c r="Q317" s="12">
        <v>2</v>
      </c>
      <c r="R317" s="12">
        <v>929</v>
      </c>
      <c r="S317" s="12">
        <v>0</v>
      </c>
      <c r="T317" s="12">
        <v>0</v>
      </c>
      <c r="U317" s="12">
        <v>0</v>
      </c>
      <c r="V317" s="12">
        <v>931</v>
      </c>
      <c r="W317" s="12">
        <v>1</v>
      </c>
      <c r="X317" s="12">
        <v>1444.29</v>
      </c>
      <c r="Y317" s="94" t="s">
        <v>123</v>
      </c>
      <c r="Z317" s="18" t="s">
        <v>1582</v>
      </c>
      <c r="AA317" s="19" t="s">
        <v>138</v>
      </c>
      <c r="AB317" s="19" t="s">
        <v>241</v>
      </c>
      <c r="AC317" s="19" t="s">
        <v>37</v>
      </c>
      <c r="AD317" s="19" t="s">
        <v>37</v>
      </c>
      <c r="AE317" s="13" t="s">
        <v>106</v>
      </c>
      <c r="AF317" s="20" t="s">
        <v>128</v>
      </c>
    </row>
    <row r="318" spans="1:32" ht="75" x14ac:dyDescent="0.25">
      <c r="A318" s="24">
        <v>24</v>
      </c>
      <c r="B318" s="25" t="s">
        <v>115</v>
      </c>
      <c r="C318" s="26" t="s">
        <v>75</v>
      </c>
      <c r="D318" s="27" t="s">
        <v>1583</v>
      </c>
      <c r="E318" s="24" t="s">
        <v>76</v>
      </c>
      <c r="F318" s="28">
        <v>45451.611111111109</v>
      </c>
      <c r="G318" s="28">
        <v>45451.680555555555</v>
      </c>
      <c r="H318" s="21" t="s">
        <v>77</v>
      </c>
      <c r="I318" s="25" t="s">
        <v>1584</v>
      </c>
      <c r="J318" s="91">
        <f t="shared" si="22"/>
        <v>1.6666666666860692</v>
      </c>
      <c r="K318" s="24" t="s">
        <v>1585</v>
      </c>
      <c r="L318" s="24"/>
      <c r="M318" s="24" t="s">
        <v>1586</v>
      </c>
      <c r="N318" s="24"/>
      <c r="O318" s="24">
        <v>2</v>
      </c>
      <c r="P318" s="24">
        <v>0</v>
      </c>
      <c r="Q318" s="24">
        <v>2</v>
      </c>
      <c r="R318" s="24">
        <v>0</v>
      </c>
      <c r="S318" s="24">
        <v>0</v>
      </c>
      <c r="T318" s="24">
        <v>0</v>
      </c>
      <c r="U318" s="24">
        <v>0</v>
      </c>
      <c r="V318" s="24">
        <v>2</v>
      </c>
      <c r="W318" s="24">
        <v>0</v>
      </c>
      <c r="X318" s="24">
        <v>40</v>
      </c>
      <c r="Y318" s="24"/>
      <c r="Z318" s="29" t="s">
        <v>1587</v>
      </c>
      <c r="AA318" s="23" t="s">
        <v>100</v>
      </c>
      <c r="AB318" s="23" t="s">
        <v>80</v>
      </c>
      <c r="AC318" s="23" t="s">
        <v>37</v>
      </c>
      <c r="AD318" s="23" t="s">
        <v>37</v>
      </c>
      <c r="AE318" s="25" t="s">
        <v>210</v>
      </c>
      <c r="AF318" s="20" t="s">
        <v>36</v>
      </c>
    </row>
    <row r="319" spans="1:32" ht="56.25" x14ac:dyDescent="0.25">
      <c r="A319" s="24">
        <v>16</v>
      </c>
      <c r="B319" s="25" t="s">
        <v>115</v>
      </c>
      <c r="C319" s="26" t="s">
        <v>75</v>
      </c>
      <c r="D319" s="27" t="s">
        <v>1588</v>
      </c>
      <c r="E319" s="24" t="s">
        <v>113</v>
      </c>
      <c r="F319" s="28">
        <v>45453.148611111108</v>
      </c>
      <c r="G319" s="28">
        <v>45453.166666666664</v>
      </c>
      <c r="H319" s="21" t="s">
        <v>77</v>
      </c>
      <c r="I319" s="25" t="s">
        <v>1589</v>
      </c>
      <c r="J319" s="91">
        <f>(G319-F319)*24</f>
        <v>0.43333333334885538</v>
      </c>
      <c r="K319" s="24" t="s">
        <v>1590</v>
      </c>
      <c r="L319" s="66"/>
      <c r="M319" s="24" t="s">
        <v>235</v>
      </c>
      <c r="N319" s="24" t="s">
        <v>167</v>
      </c>
      <c r="O319" s="24">
        <v>2</v>
      </c>
      <c r="P319" s="24">
        <v>1</v>
      </c>
      <c r="Q319" s="24">
        <v>0</v>
      </c>
      <c r="R319" s="24">
        <v>1</v>
      </c>
      <c r="S319" s="24">
        <v>0</v>
      </c>
      <c r="T319" s="24">
        <v>0</v>
      </c>
      <c r="U319" s="24">
        <v>0</v>
      </c>
      <c r="V319" s="24">
        <v>2</v>
      </c>
      <c r="W319" s="24">
        <v>0</v>
      </c>
      <c r="X319" s="24">
        <v>600</v>
      </c>
      <c r="Y319" s="24"/>
      <c r="Z319" s="29" t="s">
        <v>1591</v>
      </c>
      <c r="AA319" s="23" t="s">
        <v>79</v>
      </c>
      <c r="AB319" s="23" t="s">
        <v>80</v>
      </c>
      <c r="AC319" s="23" t="s">
        <v>37</v>
      </c>
      <c r="AD319" s="23" t="s">
        <v>37</v>
      </c>
      <c r="AE319" s="25" t="s">
        <v>1405</v>
      </c>
      <c r="AF319" s="20" t="s">
        <v>36</v>
      </c>
    </row>
    <row r="320" spans="1:32" ht="56.25" x14ac:dyDescent="0.25">
      <c r="A320" s="12">
        <v>21</v>
      </c>
      <c r="B320" s="13" t="s">
        <v>82</v>
      </c>
      <c r="C320" s="14" t="s">
        <v>83</v>
      </c>
      <c r="D320" s="15" t="s">
        <v>1592</v>
      </c>
      <c r="E320" s="12" t="s">
        <v>113</v>
      </c>
      <c r="F320" s="16">
        <v>45450.628472222219</v>
      </c>
      <c r="G320" s="16">
        <v>45450.75</v>
      </c>
      <c r="H320" s="12" t="s">
        <v>77</v>
      </c>
      <c r="I320" s="13" t="s">
        <v>1593</v>
      </c>
      <c r="J320" s="17">
        <f>(G320-F320)*24</f>
        <v>2.9166666667442769</v>
      </c>
      <c r="K320" s="12" t="s">
        <v>1594</v>
      </c>
      <c r="L320" s="12" t="s">
        <v>765</v>
      </c>
      <c r="M320" s="12"/>
      <c r="N320" s="12" t="s">
        <v>1595</v>
      </c>
      <c r="O320" s="12">
        <v>190</v>
      </c>
      <c r="P320" s="12">
        <v>0</v>
      </c>
      <c r="Q320" s="12">
        <v>2</v>
      </c>
      <c r="R320" s="12">
        <v>188</v>
      </c>
      <c r="S320" s="12">
        <v>0</v>
      </c>
      <c r="T320" s="12">
        <v>0</v>
      </c>
      <c r="U320" s="12">
        <v>0</v>
      </c>
      <c r="V320" s="12">
        <v>190</v>
      </c>
      <c r="W320" s="12">
        <v>0</v>
      </c>
      <c r="X320" s="12">
        <v>113</v>
      </c>
      <c r="Y320" s="12"/>
      <c r="Z320" s="18" t="s">
        <v>1596</v>
      </c>
      <c r="AA320" s="19" t="s">
        <v>120</v>
      </c>
      <c r="AB320" s="19" t="s">
        <v>87</v>
      </c>
      <c r="AC320" s="19" t="s">
        <v>37</v>
      </c>
      <c r="AD320" s="19" t="s">
        <v>37</v>
      </c>
      <c r="AE320" s="13" t="s">
        <v>209</v>
      </c>
      <c r="AF320" s="20" t="s">
        <v>128</v>
      </c>
    </row>
    <row r="321" spans="1:32" ht="75" x14ac:dyDescent="0.25">
      <c r="A321" s="12">
        <v>24</v>
      </c>
      <c r="B321" s="13" t="s">
        <v>197</v>
      </c>
      <c r="C321" s="14" t="s">
        <v>75</v>
      </c>
      <c r="D321" s="15" t="s">
        <v>1597</v>
      </c>
      <c r="E321" s="12" t="s">
        <v>113</v>
      </c>
      <c r="F321" s="16">
        <v>45452.597222222219</v>
      </c>
      <c r="G321" s="16">
        <v>45452.663194444445</v>
      </c>
      <c r="H321" s="12" t="s">
        <v>77</v>
      </c>
      <c r="I321" s="15" t="s">
        <v>1598</v>
      </c>
      <c r="J321" s="17">
        <f t="shared" ref="J321:J323" si="23">(G321-F321)*24</f>
        <v>1.5833333334303461</v>
      </c>
      <c r="K321" s="12" t="s">
        <v>1599</v>
      </c>
      <c r="L321" s="12"/>
      <c r="M321" s="12" t="s">
        <v>1600</v>
      </c>
      <c r="N321" s="12" t="s">
        <v>1601</v>
      </c>
      <c r="O321" s="12">
        <v>201</v>
      </c>
      <c r="P321" s="12">
        <v>0</v>
      </c>
      <c r="Q321" s="12">
        <v>12</v>
      </c>
      <c r="R321" s="12">
        <v>189</v>
      </c>
      <c r="S321" s="12">
        <v>0</v>
      </c>
      <c r="T321" s="12">
        <v>0</v>
      </c>
      <c r="U321" s="12">
        <v>0</v>
      </c>
      <c r="V321" s="12">
        <v>201</v>
      </c>
      <c r="W321" s="12">
        <v>0</v>
      </c>
      <c r="X321" s="12">
        <v>763</v>
      </c>
      <c r="Y321" s="12"/>
      <c r="Z321" s="18" t="s">
        <v>1602</v>
      </c>
      <c r="AA321" s="19" t="s">
        <v>100</v>
      </c>
      <c r="AB321" s="19" t="s">
        <v>80</v>
      </c>
      <c r="AC321" s="19" t="s">
        <v>37</v>
      </c>
      <c r="AD321" s="19" t="s">
        <v>37</v>
      </c>
      <c r="AE321" s="13" t="s">
        <v>198</v>
      </c>
      <c r="AF321" s="20" t="s">
        <v>36</v>
      </c>
    </row>
    <row r="322" spans="1:32" ht="93.75" x14ac:dyDescent="0.25">
      <c r="A322" s="12">
        <v>22</v>
      </c>
      <c r="B322" s="13" t="s">
        <v>125</v>
      </c>
      <c r="C322" s="14" t="s">
        <v>83</v>
      </c>
      <c r="D322" s="15" t="s">
        <v>1459</v>
      </c>
      <c r="E322" s="12" t="s">
        <v>76</v>
      </c>
      <c r="F322" s="16">
        <v>45450.5625</v>
      </c>
      <c r="G322" s="16">
        <v>45450.819444444445</v>
      </c>
      <c r="H322" s="12" t="s">
        <v>77</v>
      </c>
      <c r="I322" s="13" t="s">
        <v>1460</v>
      </c>
      <c r="J322" s="17">
        <f t="shared" si="23"/>
        <v>6.1666666666860692</v>
      </c>
      <c r="K322" s="12" t="s">
        <v>1170</v>
      </c>
      <c r="L322" s="12"/>
      <c r="M322" s="12"/>
      <c r="N322" s="12" t="s">
        <v>1461</v>
      </c>
      <c r="O322" s="12">
        <v>956</v>
      </c>
      <c r="P322" s="12">
        <v>0</v>
      </c>
      <c r="Q322" s="12">
        <v>0</v>
      </c>
      <c r="R322" s="12">
        <v>956</v>
      </c>
      <c r="S322" s="12">
        <v>0</v>
      </c>
      <c r="T322" s="12">
        <v>0</v>
      </c>
      <c r="U322" s="12">
        <v>0</v>
      </c>
      <c r="V322" s="12">
        <v>956</v>
      </c>
      <c r="W322" s="12">
        <v>0</v>
      </c>
      <c r="X322" s="12">
        <v>550</v>
      </c>
      <c r="Y322" s="12"/>
      <c r="Z322" s="18" t="s">
        <v>1603</v>
      </c>
      <c r="AA322" s="19" t="s">
        <v>126</v>
      </c>
      <c r="AB322" s="19" t="s">
        <v>121</v>
      </c>
      <c r="AC322" s="19" t="s">
        <v>37</v>
      </c>
      <c r="AD322" s="19" t="s">
        <v>37</v>
      </c>
      <c r="AE322" s="13" t="s">
        <v>1463</v>
      </c>
      <c r="AF322" s="20" t="s">
        <v>128</v>
      </c>
    </row>
    <row r="323" spans="1:32" ht="56.25" x14ac:dyDescent="0.25">
      <c r="A323" s="12">
        <v>24</v>
      </c>
      <c r="B323" s="13" t="s">
        <v>74</v>
      </c>
      <c r="C323" s="14" t="s">
        <v>75</v>
      </c>
      <c r="D323" s="15" t="s">
        <v>232</v>
      </c>
      <c r="E323" s="12" t="s">
        <v>76</v>
      </c>
      <c r="F323" s="16">
        <v>45453.697916666664</v>
      </c>
      <c r="G323" s="16">
        <v>45453.704861111109</v>
      </c>
      <c r="H323" s="12" t="s">
        <v>77</v>
      </c>
      <c r="I323" s="13" t="s">
        <v>233</v>
      </c>
      <c r="J323" s="17">
        <f t="shared" si="23"/>
        <v>0.16666666668606922</v>
      </c>
      <c r="K323" s="12" t="s">
        <v>234</v>
      </c>
      <c r="L323" s="12"/>
      <c r="M323" s="12" t="s">
        <v>167</v>
      </c>
      <c r="N323" s="12"/>
      <c r="O323" s="12">
        <v>1</v>
      </c>
      <c r="P323" s="12">
        <v>0</v>
      </c>
      <c r="Q323" s="12">
        <v>1</v>
      </c>
      <c r="R323" s="12">
        <v>0</v>
      </c>
      <c r="S323" s="12">
        <v>0</v>
      </c>
      <c r="T323" s="12">
        <v>0</v>
      </c>
      <c r="U323" s="12">
        <v>0</v>
      </c>
      <c r="V323" s="12">
        <v>1</v>
      </c>
      <c r="W323" s="12">
        <v>0</v>
      </c>
      <c r="X323" s="12">
        <v>452</v>
      </c>
      <c r="Y323" s="12"/>
      <c r="Z323" s="18" t="s">
        <v>1604</v>
      </c>
      <c r="AA323" s="19" t="s">
        <v>79</v>
      </c>
      <c r="AB323" s="19" t="s">
        <v>80</v>
      </c>
      <c r="AC323" s="19" t="s">
        <v>37</v>
      </c>
      <c r="AD323" s="19" t="s">
        <v>37</v>
      </c>
      <c r="AE323" s="13" t="s">
        <v>208</v>
      </c>
      <c r="AF323" s="20" t="s">
        <v>36</v>
      </c>
    </row>
    <row r="324" spans="1:32" ht="56.25" x14ac:dyDescent="0.25">
      <c r="A324" s="24">
        <v>21</v>
      </c>
      <c r="B324" s="25" t="s">
        <v>115</v>
      </c>
      <c r="C324" s="26" t="s">
        <v>75</v>
      </c>
      <c r="D324" s="27" t="s">
        <v>1605</v>
      </c>
      <c r="E324" s="24" t="s">
        <v>76</v>
      </c>
      <c r="F324" s="28">
        <v>45453.420138888891</v>
      </c>
      <c r="G324" s="28">
        <v>45453.459722222222</v>
      </c>
      <c r="H324" s="21" t="s">
        <v>77</v>
      </c>
      <c r="I324" s="25" t="s">
        <v>1606</v>
      </c>
      <c r="J324" s="91">
        <f>(G324-F324)*24</f>
        <v>0.94999999995343387</v>
      </c>
      <c r="K324" s="24" t="s">
        <v>1607</v>
      </c>
      <c r="L324" s="24"/>
      <c r="M324" s="24"/>
      <c r="N324" s="24" t="s">
        <v>118</v>
      </c>
      <c r="O324" s="24">
        <v>5</v>
      </c>
      <c r="P324" s="24">
        <v>0</v>
      </c>
      <c r="Q324" s="24">
        <v>0</v>
      </c>
      <c r="R324" s="24">
        <v>5</v>
      </c>
      <c r="S324" s="24">
        <v>0</v>
      </c>
      <c r="T324" s="24">
        <v>0</v>
      </c>
      <c r="U324" s="24">
        <v>0</v>
      </c>
      <c r="V324" s="24">
        <v>5</v>
      </c>
      <c r="W324" s="24">
        <v>0</v>
      </c>
      <c r="X324" s="24">
        <v>80</v>
      </c>
      <c r="Y324" s="24"/>
      <c r="Z324" s="29" t="s">
        <v>1608</v>
      </c>
      <c r="AA324" s="23" t="s">
        <v>120</v>
      </c>
      <c r="AB324" s="23" t="s">
        <v>134</v>
      </c>
      <c r="AC324" s="23" t="s">
        <v>37</v>
      </c>
      <c r="AD324" s="23" t="s">
        <v>37</v>
      </c>
      <c r="AE324" s="25" t="s">
        <v>116</v>
      </c>
      <c r="AF324" s="20" t="s">
        <v>128</v>
      </c>
    </row>
    <row r="325" spans="1:32" ht="56.25" x14ac:dyDescent="0.25">
      <c r="A325" s="12">
        <v>24</v>
      </c>
      <c r="B325" s="13" t="s">
        <v>74</v>
      </c>
      <c r="C325" s="14" t="s">
        <v>75</v>
      </c>
      <c r="D325" s="15" t="s">
        <v>1609</v>
      </c>
      <c r="E325" s="12" t="s">
        <v>76</v>
      </c>
      <c r="F325" s="16">
        <v>45455.215277777781</v>
      </c>
      <c r="G325" s="16">
        <v>45455.268055555556</v>
      </c>
      <c r="H325" s="12" t="s">
        <v>77</v>
      </c>
      <c r="I325" s="13" t="s">
        <v>1610</v>
      </c>
      <c r="J325" s="17">
        <f t="shared" ref="J325:J330" si="24">(G325-F325)*24</f>
        <v>1.2666666666045785</v>
      </c>
      <c r="K325" s="12" t="s">
        <v>1611</v>
      </c>
      <c r="L325" s="12" t="s">
        <v>167</v>
      </c>
      <c r="M325" s="12"/>
      <c r="N325" s="12" t="s">
        <v>1612</v>
      </c>
      <c r="O325" s="12">
        <v>89</v>
      </c>
      <c r="P325" s="12">
        <v>1</v>
      </c>
      <c r="Q325" s="12">
        <v>0</v>
      </c>
      <c r="R325" s="12">
        <v>88</v>
      </c>
      <c r="S325" s="12">
        <v>0</v>
      </c>
      <c r="T325" s="12">
        <v>0</v>
      </c>
      <c r="U325" s="12">
        <v>0</v>
      </c>
      <c r="V325" s="12">
        <v>89</v>
      </c>
      <c r="W325" s="12">
        <v>0</v>
      </c>
      <c r="X325" s="12">
        <v>457</v>
      </c>
      <c r="Y325" s="12"/>
      <c r="Z325" s="18" t="s">
        <v>1613</v>
      </c>
      <c r="AA325" s="19" t="s">
        <v>79</v>
      </c>
      <c r="AB325" s="19" t="s">
        <v>80</v>
      </c>
      <c r="AC325" s="19" t="s">
        <v>37</v>
      </c>
      <c r="AD325" s="19" t="s">
        <v>37</v>
      </c>
      <c r="AE325" s="13" t="s">
        <v>208</v>
      </c>
      <c r="AF325" s="20" t="s">
        <v>36</v>
      </c>
    </row>
    <row r="326" spans="1:32" ht="56.25" x14ac:dyDescent="0.25">
      <c r="A326" s="12">
        <v>26</v>
      </c>
      <c r="B326" s="13" t="s">
        <v>98</v>
      </c>
      <c r="C326" s="14" t="s">
        <v>75</v>
      </c>
      <c r="D326" s="15" t="s">
        <v>1614</v>
      </c>
      <c r="E326" s="12" t="s">
        <v>91</v>
      </c>
      <c r="F326" s="16">
        <v>45454.597222222219</v>
      </c>
      <c r="G326" s="16">
        <v>45454.708333333336</v>
      </c>
      <c r="H326" s="12" t="s">
        <v>77</v>
      </c>
      <c r="I326" s="13" t="s">
        <v>1615</v>
      </c>
      <c r="J326" s="17">
        <f t="shared" si="24"/>
        <v>2.6666666668024845</v>
      </c>
      <c r="K326" s="12" t="s">
        <v>1616</v>
      </c>
      <c r="L326" s="12" t="s">
        <v>1617</v>
      </c>
      <c r="M326" s="12"/>
      <c r="N326" s="12"/>
      <c r="O326" s="12">
        <v>2</v>
      </c>
      <c r="P326" s="12">
        <v>0</v>
      </c>
      <c r="Q326" s="12">
        <v>2</v>
      </c>
      <c r="R326" s="12">
        <v>0</v>
      </c>
      <c r="S326" s="12">
        <v>0</v>
      </c>
      <c r="T326" s="12">
        <v>0</v>
      </c>
      <c r="U326" s="12">
        <v>0</v>
      </c>
      <c r="V326" s="12">
        <v>2</v>
      </c>
      <c r="W326" s="12">
        <v>0</v>
      </c>
      <c r="X326" s="12">
        <v>30</v>
      </c>
      <c r="Y326" s="12"/>
      <c r="Z326" s="18" t="s">
        <v>1618</v>
      </c>
      <c r="AA326" s="19" t="s">
        <v>164</v>
      </c>
      <c r="AB326" s="19" t="s">
        <v>285</v>
      </c>
      <c r="AC326" s="19" t="s">
        <v>37</v>
      </c>
      <c r="AD326" s="19" t="s">
        <v>37</v>
      </c>
      <c r="AE326" s="13" t="s">
        <v>1619</v>
      </c>
      <c r="AF326" s="20" t="s">
        <v>128</v>
      </c>
    </row>
    <row r="327" spans="1:32" ht="126" x14ac:dyDescent="0.25">
      <c r="A327" s="12">
        <v>25</v>
      </c>
      <c r="B327" s="13" t="s">
        <v>103</v>
      </c>
      <c r="C327" s="14" t="s">
        <v>90</v>
      </c>
      <c r="D327" s="15" t="s">
        <v>1576</v>
      </c>
      <c r="E327" s="12" t="s">
        <v>76</v>
      </c>
      <c r="F327" s="16">
        <v>45454.520833333336</v>
      </c>
      <c r="G327" s="16">
        <v>45454.538194444445</v>
      </c>
      <c r="H327" s="12" t="s">
        <v>77</v>
      </c>
      <c r="I327" s="13" t="s">
        <v>1620</v>
      </c>
      <c r="J327" s="17">
        <f t="shared" si="24"/>
        <v>0.41666666662786156</v>
      </c>
      <c r="K327" s="12" t="s">
        <v>1621</v>
      </c>
      <c r="L327" s="12" t="s">
        <v>161</v>
      </c>
      <c r="M327" s="12"/>
      <c r="N327" s="12" t="s">
        <v>1622</v>
      </c>
      <c r="O327" s="12">
        <v>354</v>
      </c>
      <c r="P327" s="12">
        <v>0</v>
      </c>
      <c r="Q327" s="12">
        <v>1</v>
      </c>
      <c r="R327" s="12">
        <v>352</v>
      </c>
      <c r="S327" s="12">
        <v>0</v>
      </c>
      <c r="T327" s="12">
        <v>0</v>
      </c>
      <c r="U327" s="12">
        <v>0</v>
      </c>
      <c r="V327" s="12">
        <v>353</v>
      </c>
      <c r="W327" s="12">
        <v>1</v>
      </c>
      <c r="X327" s="12">
        <v>331.33</v>
      </c>
      <c r="Y327" s="94" t="s">
        <v>123</v>
      </c>
      <c r="Z327" s="18" t="s">
        <v>1623</v>
      </c>
      <c r="AA327" s="19" t="s">
        <v>124</v>
      </c>
      <c r="AB327" s="19" t="s">
        <v>162</v>
      </c>
      <c r="AC327" s="19" t="s">
        <v>37</v>
      </c>
      <c r="AD327" s="19" t="s">
        <v>37</v>
      </c>
      <c r="AE327" s="13" t="s">
        <v>106</v>
      </c>
      <c r="AF327" s="20" t="s">
        <v>128</v>
      </c>
    </row>
    <row r="328" spans="1:32" ht="126" x14ac:dyDescent="0.25">
      <c r="A328" s="12">
        <v>25</v>
      </c>
      <c r="B328" s="13" t="s">
        <v>103</v>
      </c>
      <c r="C328" s="14" t="s">
        <v>90</v>
      </c>
      <c r="D328" s="15" t="s">
        <v>1576</v>
      </c>
      <c r="E328" s="12" t="s">
        <v>76</v>
      </c>
      <c r="F328" s="16">
        <v>45454.586805555555</v>
      </c>
      <c r="G328" s="16">
        <v>45454.625</v>
      </c>
      <c r="H328" s="12" t="s">
        <v>77</v>
      </c>
      <c r="I328" s="13" t="s">
        <v>1620</v>
      </c>
      <c r="J328" s="17">
        <f t="shared" si="24"/>
        <v>0.91666666668606922</v>
      </c>
      <c r="K328" s="12" t="s">
        <v>1621</v>
      </c>
      <c r="L328" s="12" t="s">
        <v>161</v>
      </c>
      <c r="M328" s="12"/>
      <c r="N328" s="12" t="s">
        <v>1622</v>
      </c>
      <c r="O328" s="12">
        <v>354</v>
      </c>
      <c r="P328" s="12">
        <v>0</v>
      </c>
      <c r="Q328" s="12">
        <v>1</v>
      </c>
      <c r="R328" s="12">
        <v>352</v>
      </c>
      <c r="S328" s="12">
        <v>0</v>
      </c>
      <c r="T328" s="12">
        <v>0</v>
      </c>
      <c r="U328" s="12">
        <v>0</v>
      </c>
      <c r="V328" s="12">
        <v>353</v>
      </c>
      <c r="W328" s="12">
        <v>1</v>
      </c>
      <c r="X328" s="12">
        <v>331.33</v>
      </c>
      <c r="Y328" s="94" t="s">
        <v>123</v>
      </c>
      <c r="Z328" s="18" t="s">
        <v>1624</v>
      </c>
      <c r="AA328" s="19" t="s">
        <v>124</v>
      </c>
      <c r="AB328" s="19" t="s">
        <v>162</v>
      </c>
      <c r="AC328" s="19" t="s">
        <v>37</v>
      </c>
      <c r="AD328" s="19" t="s">
        <v>37</v>
      </c>
      <c r="AE328" s="13" t="s">
        <v>106</v>
      </c>
      <c r="AF328" s="20" t="s">
        <v>128</v>
      </c>
    </row>
    <row r="329" spans="1:32" ht="93.75" x14ac:dyDescent="0.25">
      <c r="A329" s="12">
        <v>22</v>
      </c>
      <c r="B329" s="13" t="s">
        <v>125</v>
      </c>
      <c r="C329" s="14" t="s">
        <v>83</v>
      </c>
      <c r="D329" s="15" t="s">
        <v>1459</v>
      </c>
      <c r="E329" s="12" t="s">
        <v>76</v>
      </c>
      <c r="F329" s="16">
        <v>45456.145833333336</v>
      </c>
      <c r="G329" s="16">
        <v>45456.3125</v>
      </c>
      <c r="H329" s="12" t="s">
        <v>77</v>
      </c>
      <c r="I329" s="13" t="s">
        <v>1460</v>
      </c>
      <c r="J329" s="17">
        <f t="shared" si="24"/>
        <v>3.9999999999417923</v>
      </c>
      <c r="K329" s="12" t="s">
        <v>1170</v>
      </c>
      <c r="L329" s="12"/>
      <c r="M329" s="12"/>
      <c r="N329" s="12" t="s">
        <v>1461</v>
      </c>
      <c r="O329" s="12">
        <v>956</v>
      </c>
      <c r="P329" s="12">
        <v>0</v>
      </c>
      <c r="Q329" s="12">
        <v>0</v>
      </c>
      <c r="R329" s="12">
        <v>956</v>
      </c>
      <c r="S329" s="12">
        <v>0</v>
      </c>
      <c r="T329" s="12">
        <v>0</v>
      </c>
      <c r="U329" s="12">
        <v>0</v>
      </c>
      <c r="V329" s="12">
        <v>956</v>
      </c>
      <c r="W329" s="12">
        <v>0</v>
      </c>
      <c r="X329" s="12">
        <v>550</v>
      </c>
      <c r="Y329" s="12"/>
      <c r="Z329" s="18" t="s">
        <v>1625</v>
      </c>
      <c r="AA329" s="19" t="s">
        <v>126</v>
      </c>
      <c r="AB329" s="19" t="s">
        <v>121</v>
      </c>
      <c r="AC329" s="19" t="s">
        <v>37</v>
      </c>
      <c r="AD329" s="19" t="s">
        <v>37</v>
      </c>
      <c r="AE329" s="13" t="s">
        <v>1626</v>
      </c>
      <c r="AF329" s="20" t="s">
        <v>128</v>
      </c>
    </row>
    <row r="330" spans="1:32" ht="56.25" x14ac:dyDescent="0.25">
      <c r="A330" s="12">
        <v>27</v>
      </c>
      <c r="B330" s="13" t="s">
        <v>880</v>
      </c>
      <c r="C330" s="14" t="s">
        <v>83</v>
      </c>
      <c r="D330" s="15" t="s">
        <v>1627</v>
      </c>
      <c r="E330" s="12" t="s">
        <v>91</v>
      </c>
      <c r="F330" s="16">
        <v>45454.635416666664</v>
      </c>
      <c r="G330" s="16">
        <v>45454.75</v>
      </c>
      <c r="H330" s="12" t="s">
        <v>77</v>
      </c>
      <c r="I330" s="13" t="s">
        <v>1628</v>
      </c>
      <c r="J330" s="17">
        <f t="shared" si="24"/>
        <v>2.7500000000582077</v>
      </c>
      <c r="K330" s="12" t="s">
        <v>1629</v>
      </c>
      <c r="L330" s="12"/>
      <c r="M330" s="12"/>
      <c r="N330" s="12" t="s">
        <v>1630</v>
      </c>
      <c r="O330" s="12">
        <v>55</v>
      </c>
      <c r="P330" s="12">
        <v>0</v>
      </c>
      <c r="Q330" s="12">
        <v>0</v>
      </c>
      <c r="R330" s="12">
        <v>55</v>
      </c>
      <c r="S330" s="12">
        <v>0</v>
      </c>
      <c r="T330" s="12">
        <v>0</v>
      </c>
      <c r="U330" s="12">
        <v>0</v>
      </c>
      <c r="V330" s="12">
        <v>55</v>
      </c>
      <c r="W330" s="12">
        <v>0</v>
      </c>
      <c r="X330" s="12">
        <v>94</v>
      </c>
      <c r="Y330" s="12"/>
      <c r="Z330" s="18" t="s">
        <v>1631</v>
      </c>
      <c r="AA330" s="19" t="s">
        <v>126</v>
      </c>
      <c r="AB330" s="19" t="s">
        <v>87</v>
      </c>
      <c r="AC330" s="19" t="s">
        <v>37</v>
      </c>
      <c r="AD330" s="19" t="s">
        <v>37</v>
      </c>
      <c r="AE330" s="13" t="s">
        <v>88</v>
      </c>
      <c r="AF330" s="20" t="s">
        <v>128</v>
      </c>
    </row>
    <row r="331" spans="1:32" ht="75" x14ac:dyDescent="0.25">
      <c r="A331" s="24">
        <v>27</v>
      </c>
      <c r="B331" s="25" t="s">
        <v>115</v>
      </c>
      <c r="C331" s="26" t="s">
        <v>83</v>
      </c>
      <c r="D331" s="27" t="s">
        <v>1632</v>
      </c>
      <c r="E331" s="24" t="s">
        <v>113</v>
      </c>
      <c r="F331" s="28">
        <v>45454.569444444445</v>
      </c>
      <c r="G331" s="28">
        <v>45454.583333333336</v>
      </c>
      <c r="H331" s="21" t="s">
        <v>77</v>
      </c>
      <c r="I331" s="25" t="s">
        <v>1633</v>
      </c>
      <c r="J331" s="91">
        <f>(G331-F331)*24</f>
        <v>0.33333333337213844</v>
      </c>
      <c r="K331" s="24" t="s">
        <v>1418</v>
      </c>
      <c r="L331" s="24"/>
      <c r="M331" s="24" t="s">
        <v>117</v>
      </c>
      <c r="N331" s="24" t="s">
        <v>1419</v>
      </c>
      <c r="O331" s="24">
        <v>8</v>
      </c>
      <c r="P331" s="24">
        <v>0</v>
      </c>
      <c r="Q331" s="24">
        <v>1</v>
      </c>
      <c r="R331" s="24">
        <v>7</v>
      </c>
      <c r="S331" s="24">
        <v>0</v>
      </c>
      <c r="T331" s="24">
        <v>0</v>
      </c>
      <c r="U331" s="24">
        <v>0</v>
      </c>
      <c r="V331" s="24">
        <v>8</v>
      </c>
      <c r="W331" s="24">
        <v>0</v>
      </c>
      <c r="X331" s="24">
        <v>160</v>
      </c>
      <c r="Y331" s="24"/>
      <c r="Z331" s="29" t="s">
        <v>1634</v>
      </c>
      <c r="AA331" s="80" t="s">
        <v>120</v>
      </c>
      <c r="AB331" s="80" t="s">
        <v>87</v>
      </c>
      <c r="AC331" s="23" t="s">
        <v>37</v>
      </c>
      <c r="AD331" s="23" t="s">
        <v>37</v>
      </c>
      <c r="AE331" s="56" t="s">
        <v>116</v>
      </c>
      <c r="AF331" s="20" t="s">
        <v>128</v>
      </c>
    </row>
    <row r="332" spans="1:32" ht="75" x14ac:dyDescent="0.25">
      <c r="A332" s="24">
        <v>27</v>
      </c>
      <c r="B332" s="25" t="s">
        <v>115</v>
      </c>
      <c r="C332" s="26" t="s">
        <v>83</v>
      </c>
      <c r="D332" s="27" t="s">
        <v>1632</v>
      </c>
      <c r="E332" s="24" t="s">
        <v>113</v>
      </c>
      <c r="F332" s="28">
        <v>45454.569444444445</v>
      </c>
      <c r="G332" s="28">
        <v>45454.788194444445</v>
      </c>
      <c r="H332" s="21" t="s">
        <v>77</v>
      </c>
      <c r="I332" s="25" t="s">
        <v>1633</v>
      </c>
      <c r="J332" s="91">
        <f>(G332-F332)*24</f>
        <v>5.25</v>
      </c>
      <c r="K332" s="24" t="s">
        <v>1635</v>
      </c>
      <c r="L332" s="24"/>
      <c r="M332" s="24"/>
      <c r="N332" s="24" t="s">
        <v>1636</v>
      </c>
      <c r="O332" s="24">
        <v>1</v>
      </c>
      <c r="P332" s="24">
        <v>0</v>
      </c>
      <c r="Q332" s="24">
        <v>0</v>
      </c>
      <c r="R332" s="24">
        <v>1</v>
      </c>
      <c r="S332" s="24">
        <v>0</v>
      </c>
      <c r="T332" s="24">
        <v>0</v>
      </c>
      <c r="U332" s="24">
        <v>0</v>
      </c>
      <c r="V332" s="24">
        <v>1</v>
      </c>
      <c r="W332" s="24">
        <v>0</v>
      </c>
      <c r="X332" s="24">
        <v>40</v>
      </c>
      <c r="Y332" s="24"/>
      <c r="Z332" s="29" t="s">
        <v>1634</v>
      </c>
      <c r="AA332" s="80" t="s">
        <v>120</v>
      </c>
      <c r="AB332" s="80" t="s">
        <v>87</v>
      </c>
      <c r="AC332" s="23" t="s">
        <v>37</v>
      </c>
      <c r="AD332" s="23" t="s">
        <v>37</v>
      </c>
      <c r="AE332" s="56" t="s">
        <v>116</v>
      </c>
      <c r="AF332" s="20" t="s">
        <v>128</v>
      </c>
    </row>
    <row r="333" spans="1:32" ht="56.25" x14ac:dyDescent="0.25">
      <c r="A333" s="24">
        <v>25</v>
      </c>
      <c r="B333" s="25" t="s">
        <v>115</v>
      </c>
      <c r="C333" s="26" t="s">
        <v>83</v>
      </c>
      <c r="D333" s="27" t="s">
        <v>1637</v>
      </c>
      <c r="E333" s="24" t="s">
        <v>91</v>
      </c>
      <c r="F333" s="28">
        <v>45454.725694444445</v>
      </c>
      <c r="G333" s="28">
        <v>45454.774305555555</v>
      </c>
      <c r="H333" s="21" t="s">
        <v>77</v>
      </c>
      <c r="I333" s="25" t="s">
        <v>1638</v>
      </c>
      <c r="J333" s="91">
        <f>(G333-F333)*24</f>
        <v>1.1666666666278616</v>
      </c>
      <c r="K333" s="24" t="s">
        <v>1639</v>
      </c>
      <c r="L333" s="24"/>
      <c r="M333" s="24"/>
      <c r="N333" s="24" t="s">
        <v>1640</v>
      </c>
      <c r="O333" s="24">
        <v>39</v>
      </c>
      <c r="P333" s="24">
        <v>0</v>
      </c>
      <c r="Q333" s="24">
        <v>0</v>
      </c>
      <c r="R333" s="24">
        <v>39</v>
      </c>
      <c r="S333" s="24">
        <v>0</v>
      </c>
      <c r="T333" s="24">
        <v>0</v>
      </c>
      <c r="U333" s="24">
        <v>0</v>
      </c>
      <c r="V333" s="24">
        <v>39</v>
      </c>
      <c r="W333" s="24">
        <v>0</v>
      </c>
      <c r="X333" s="24">
        <v>20</v>
      </c>
      <c r="Y333" s="24"/>
      <c r="Z333" s="29" t="s">
        <v>1641</v>
      </c>
      <c r="AA333" s="80" t="s">
        <v>100</v>
      </c>
      <c r="AB333" s="80" t="s">
        <v>87</v>
      </c>
      <c r="AC333" s="23" t="s">
        <v>37</v>
      </c>
      <c r="AD333" s="23" t="s">
        <v>37</v>
      </c>
      <c r="AE333" s="56" t="s">
        <v>116</v>
      </c>
      <c r="AF333" s="20" t="s">
        <v>36</v>
      </c>
    </row>
    <row r="334" spans="1:32" ht="56.25" x14ac:dyDescent="0.25">
      <c r="A334" s="24">
        <v>27</v>
      </c>
      <c r="B334" s="25" t="s">
        <v>115</v>
      </c>
      <c r="C334" s="26" t="s">
        <v>83</v>
      </c>
      <c r="D334" s="27" t="s">
        <v>1642</v>
      </c>
      <c r="E334" s="24" t="s">
        <v>76</v>
      </c>
      <c r="F334" s="28">
        <v>45455.180555555555</v>
      </c>
      <c r="G334" s="28">
        <v>45455.204861111109</v>
      </c>
      <c r="H334" s="21" t="s">
        <v>77</v>
      </c>
      <c r="I334" s="25" t="s">
        <v>1643</v>
      </c>
      <c r="J334" s="91">
        <f>(G334-F334)*24</f>
        <v>0.58333333331393078</v>
      </c>
      <c r="K334" s="24" t="s">
        <v>1448</v>
      </c>
      <c r="L334" s="24"/>
      <c r="M334" s="24"/>
      <c r="N334" s="24" t="s">
        <v>243</v>
      </c>
      <c r="O334" s="24">
        <v>175</v>
      </c>
      <c r="P334" s="24">
        <v>0</v>
      </c>
      <c r="Q334" s="24">
        <v>0</v>
      </c>
      <c r="R334" s="24">
        <v>175</v>
      </c>
      <c r="S334" s="24">
        <v>0</v>
      </c>
      <c r="T334" s="24">
        <v>0</v>
      </c>
      <c r="U334" s="24">
        <v>0</v>
      </c>
      <c r="V334" s="24">
        <v>175</v>
      </c>
      <c r="W334" s="24">
        <v>0</v>
      </c>
      <c r="X334" s="24">
        <v>300</v>
      </c>
      <c r="Y334" s="24"/>
      <c r="Z334" s="29" t="s">
        <v>1644</v>
      </c>
      <c r="AA334" s="23" t="s">
        <v>79</v>
      </c>
      <c r="AB334" s="23" t="s">
        <v>121</v>
      </c>
      <c r="AC334" s="23" t="s">
        <v>37</v>
      </c>
      <c r="AD334" s="23" t="s">
        <v>37</v>
      </c>
      <c r="AE334" s="56" t="s">
        <v>210</v>
      </c>
      <c r="AF334" s="20" t="s">
        <v>36</v>
      </c>
    </row>
    <row r="335" spans="1:32" ht="56.25" x14ac:dyDescent="0.25">
      <c r="A335" s="24">
        <v>28</v>
      </c>
      <c r="B335" s="25" t="s">
        <v>115</v>
      </c>
      <c r="C335" s="26" t="s">
        <v>75</v>
      </c>
      <c r="D335" s="27" t="s">
        <v>1645</v>
      </c>
      <c r="E335" s="24" t="s">
        <v>91</v>
      </c>
      <c r="F335" s="28">
        <v>45455.486111111109</v>
      </c>
      <c r="G335" s="28">
        <v>45455.527777777781</v>
      </c>
      <c r="H335" s="21" t="s">
        <v>77</v>
      </c>
      <c r="I335" s="25" t="s">
        <v>1646</v>
      </c>
      <c r="J335" s="69">
        <f t="shared" ref="J335" si="25">(G335-F335)*24</f>
        <v>1.0000000001164153</v>
      </c>
      <c r="K335" s="24" t="s">
        <v>1647</v>
      </c>
      <c r="L335" s="24"/>
      <c r="M335" s="24" t="s">
        <v>161</v>
      </c>
      <c r="N335" s="24" t="s">
        <v>1648</v>
      </c>
      <c r="O335" s="24">
        <v>8</v>
      </c>
      <c r="P335" s="24">
        <v>0</v>
      </c>
      <c r="Q335" s="24">
        <v>1</v>
      </c>
      <c r="R335" s="24">
        <v>7</v>
      </c>
      <c r="S335" s="24">
        <v>0</v>
      </c>
      <c r="T335" s="24">
        <v>0</v>
      </c>
      <c r="U335" s="24">
        <v>0</v>
      </c>
      <c r="V335" s="24">
        <v>8</v>
      </c>
      <c r="W335" s="24">
        <v>0</v>
      </c>
      <c r="X335" s="24">
        <v>80</v>
      </c>
      <c r="Y335" s="24"/>
      <c r="Z335" s="29" t="s">
        <v>1649</v>
      </c>
      <c r="AA335" s="23" t="s">
        <v>79</v>
      </c>
      <c r="AB335" s="23" t="s">
        <v>80</v>
      </c>
      <c r="AC335" s="23" t="s">
        <v>37</v>
      </c>
      <c r="AD335" s="23" t="s">
        <v>37</v>
      </c>
      <c r="AE335" s="25" t="s">
        <v>122</v>
      </c>
      <c r="AF335" s="20" t="s">
        <v>36</v>
      </c>
    </row>
    <row r="336" spans="1:32" ht="56.25" x14ac:dyDescent="0.25">
      <c r="A336" s="24">
        <v>24</v>
      </c>
      <c r="B336" s="25" t="s">
        <v>115</v>
      </c>
      <c r="C336" s="26" t="s">
        <v>83</v>
      </c>
      <c r="D336" s="27" t="s">
        <v>1650</v>
      </c>
      <c r="E336" s="24" t="s">
        <v>76</v>
      </c>
      <c r="F336" s="28">
        <v>45456.78125</v>
      </c>
      <c r="G336" s="28">
        <v>45456.815972222219</v>
      </c>
      <c r="H336" s="21" t="s">
        <v>77</v>
      </c>
      <c r="I336" s="25" t="s">
        <v>1651</v>
      </c>
      <c r="J336" s="91">
        <f>(G336-F336)*24</f>
        <v>0.83333333325572312</v>
      </c>
      <c r="K336" s="24" t="s">
        <v>1652</v>
      </c>
      <c r="L336" s="24"/>
      <c r="M336" s="24"/>
      <c r="N336" s="86" t="s">
        <v>1653</v>
      </c>
      <c r="O336" s="24">
        <v>175</v>
      </c>
      <c r="P336" s="24">
        <v>0</v>
      </c>
      <c r="Q336" s="24">
        <v>0</v>
      </c>
      <c r="R336" s="24">
        <v>175</v>
      </c>
      <c r="S336" s="24">
        <v>0</v>
      </c>
      <c r="T336" s="24">
        <v>0</v>
      </c>
      <c r="U336" s="24">
        <v>0</v>
      </c>
      <c r="V336" s="24">
        <v>175</v>
      </c>
      <c r="W336" s="24">
        <v>0</v>
      </c>
      <c r="X336" s="24">
        <v>290</v>
      </c>
      <c r="Y336" s="24"/>
      <c r="Z336" s="29" t="s">
        <v>1654</v>
      </c>
      <c r="AA336" s="23" t="s">
        <v>1360</v>
      </c>
      <c r="AB336" s="23" t="s">
        <v>121</v>
      </c>
      <c r="AC336" s="23" t="s">
        <v>37</v>
      </c>
      <c r="AD336" s="23" t="s">
        <v>37</v>
      </c>
      <c r="AE336" s="56" t="s">
        <v>122</v>
      </c>
      <c r="AF336" s="20" t="s">
        <v>128</v>
      </c>
    </row>
    <row r="337" spans="1:32" ht="56.25" x14ac:dyDescent="0.25">
      <c r="A337" s="24">
        <v>24</v>
      </c>
      <c r="B337" s="25" t="s">
        <v>115</v>
      </c>
      <c r="C337" s="26" t="s">
        <v>83</v>
      </c>
      <c r="D337" s="27" t="s">
        <v>1650</v>
      </c>
      <c r="E337" s="24" t="s">
        <v>76</v>
      </c>
      <c r="F337" s="28">
        <v>45456.78125</v>
      </c>
      <c r="G337" s="28">
        <v>45456.909722222219</v>
      </c>
      <c r="H337" s="21" t="s">
        <v>77</v>
      </c>
      <c r="I337" s="25" t="s">
        <v>1655</v>
      </c>
      <c r="J337" s="91">
        <f>(G337-F337)*24</f>
        <v>3.0833333332557231</v>
      </c>
      <c r="K337" s="24" t="s">
        <v>1656</v>
      </c>
      <c r="L337" s="24"/>
      <c r="M337" s="24"/>
      <c r="N337" s="86" t="s">
        <v>421</v>
      </c>
      <c r="O337" s="24">
        <v>6</v>
      </c>
      <c r="P337" s="24">
        <v>0</v>
      </c>
      <c r="Q337" s="24">
        <v>0</v>
      </c>
      <c r="R337" s="24">
        <v>6</v>
      </c>
      <c r="S337" s="24">
        <v>0</v>
      </c>
      <c r="T337" s="24">
        <v>0</v>
      </c>
      <c r="U337" s="24">
        <v>0</v>
      </c>
      <c r="V337" s="24">
        <v>6</v>
      </c>
      <c r="W337" s="24">
        <v>0</v>
      </c>
      <c r="X337" s="24">
        <v>100</v>
      </c>
      <c r="Y337" s="24"/>
      <c r="Z337" s="29" t="s">
        <v>1654</v>
      </c>
      <c r="AA337" s="23" t="s">
        <v>1360</v>
      </c>
      <c r="AB337" s="23" t="s">
        <v>121</v>
      </c>
      <c r="AC337" s="23" t="s">
        <v>37</v>
      </c>
      <c r="AD337" s="23" t="s">
        <v>37</v>
      </c>
      <c r="AE337" s="56" t="s">
        <v>1657</v>
      </c>
      <c r="AF337" s="20" t="s">
        <v>128</v>
      </c>
    </row>
    <row r="338" spans="1:32" ht="56.25" x14ac:dyDescent="0.25">
      <c r="A338" s="31">
        <v>17</v>
      </c>
      <c r="B338" s="33" t="s">
        <v>115</v>
      </c>
      <c r="C338" s="31" t="s">
        <v>75</v>
      </c>
      <c r="D338" s="65" t="s">
        <v>1658</v>
      </c>
      <c r="E338" s="31" t="s">
        <v>113</v>
      </c>
      <c r="F338" s="28">
        <v>45457</v>
      </c>
      <c r="G338" s="28">
        <v>45457.027777777781</v>
      </c>
      <c r="H338" s="21" t="s">
        <v>77</v>
      </c>
      <c r="I338" s="33" t="s">
        <v>1659</v>
      </c>
      <c r="J338" s="66">
        <f>(G338-F338)*24</f>
        <v>0.66666666674427688</v>
      </c>
      <c r="K338" s="31" t="s">
        <v>1660</v>
      </c>
      <c r="L338" s="66"/>
      <c r="M338" s="31" t="s">
        <v>207</v>
      </c>
      <c r="N338" s="31" t="s">
        <v>1661</v>
      </c>
      <c r="O338" s="31">
        <v>39</v>
      </c>
      <c r="P338" s="31">
        <v>0</v>
      </c>
      <c r="Q338" s="31">
        <v>1</v>
      </c>
      <c r="R338" s="31">
        <v>38</v>
      </c>
      <c r="S338" s="31">
        <v>0</v>
      </c>
      <c r="T338" s="31">
        <v>0</v>
      </c>
      <c r="U338" s="31">
        <v>0</v>
      </c>
      <c r="V338" s="31">
        <v>39</v>
      </c>
      <c r="W338" s="31">
        <v>0</v>
      </c>
      <c r="X338" s="31">
        <v>600</v>
      </c>
      <c r="Y338" s="31"/>
      <c r="Z338" s="34" t="s">
        <v>1662</v>
      </c>
      <c r="AA338" s="35" t="s">
        <v>100</v>
      </c>
      <c r="AB338" s="35" t="s">
        <v>80</v>
      </c>
      <c r="AC338" s="23" t="s">
        <v>37</v>
      </c>
      <c r="AD338" s="23" t="s">
        <v>37</v>
      </c>
      <c r="AE338" s="56" t="s">
        <v>1657</v>
      </c>
      <c r="AF338" s="20" t="s">
        <v>36</v>
      </c>
    </row>
    <row r="339" spans="1:32" ht="75" x14ac:dyDescent="0.25">
      <c r="A339" s="12">
        <v>25</v>
      </c>
      <c r="B339" s="13" t="s">
        <v>103</v>
      </c>
      <c r="C339" s="14" t="s">
        <v>75</v>
      </c>
      <c r="D339" s="15" t="s">
        <v>1663</v>
      </c>
      <c r="E339" s="12" t="s">
        <v>76</v>
      </c>
      <c r="F339" s="16">
        <v>45456.607638888891</v>
      </c>
      <c r="G339" s="16">
        <v>45456.638888888891</v>
      </c>
      <c r="H339" s="12" t="s">
        <v>77</v>
      </c>
      <c r="I339" s="13" t="s">
        <v>1664</v>
      </c>
      <c r="J339" s="17">
        <f t="shared" ref="J339" si="26">(G339-F339)*24</f>
        <v>0.75</v>
      </c>
      <c r="K339" s="12" t="s">
        <v>1665</v>
      </c>
      <c r="L339" s="12" t="s">
        <v>160</v>
      </c>
      <c r="M339" s="12" t="s">
        <v>161</v>
      </c>
      <c r="N339" s="12" t="s">
        <v>1666</v>
      </c>
      <c r="O339" s="12">
        <v>468</v>
      </c>
      <c r="P339" s="12">
        <v>0</v>
      </c>
      <c r="Q339" s="12">
        <v>3</v>
      </c>
      <c r="R339" s="12">
        <v>465</v>
      </c>
      <c r="S339" s="12">
        <v>0</v>
      </c>
      <c r="T339" s="12">
        <v>0</v>
      </c>
      <c r="U339" s="12">
        <v>0</v>
      </c>
      <c r="V339" s="12">
        <v>468</v>
      </c>
      <c r="W339" s="12">
        <v>0</v>
      </c>
      <c r="X339" s="12">
        <v>1175.3</v>
      </c>
      <c r="Y339" s="12"/>
      <c r="Z339" s="18" t="s">
        <v>1667</v>
      </c>
      <c r="AA339" s="19" t="s">
        <v>109</v>
      </c>
      <c r="AB339" s="19" t="s">
        <v>162</v>
      </c>
      <c r="AC339" s="19" t="s">
        <v>37</v>
      </c>
      <c r="AD339" s="19" t="s">
        <v>37</v>
      </c>
      <c r="AE339" s="13" t="s">
        <v>106</v>
      </c>
      <c r="AF339" s="20" t="s">
        <v>36</v>
      </c>
    </row>
    <row r="340" spans="1:32" ht="93.75" x14ac:dyDescent="0.25">
      <c r="A340" s="12">
        <v>25</v>
      </c>
      <c r="B340" s="13" t="s">
        <v>93</v>
      </c>
      <c r="C340" s="14" t="s">
        <v>83</v>
      </c>
      <c r="D340" s="15" t="s">
        <v>213</v>
      </c>
      <c r="E340" s="12" t="s">
        <v>91</v>
      </c>
      <c r="F340" s="16">
        <v>45456.701388888891</v>
      </c>
      <c r="G340" s="16">
        <v>45456.704861111109</v>
      </c>
      <c r="H340" s="12" t="s">
        <v>77</v>
      </c>
      <c r="I340" s="13" t="s">
        <v>1668</v>
      </c>
      <c r="J340" s="17">
        <f>(G340-F340)*24</f>
        <v>8.3333333255723119E-2</v>
      </c>
      <c r="K340" s="12" t="s">
        <v>214</v>
      </c>
      <c r="L340" s="12"/>
      <c r="M340" s="83"/>
      <c r="N340" s="14" t="s">
        <v>215</v>
      </c>
      <c r="O340" s="84">
        <v>82</v>
      </c>
      <c r="P340" s="12">
        <v>0</v>
      </c>
      <c r="Q340" s="12">
        <v>0</v>
      </c>
      <c r="R340" s="12">
        <v>82</v>
      </c>
      <c r="S340" s="12">
        <v>0</v>
      </c>
      <c r="T340" s="12">
        <v>0</v>
      </c>
      <c r="U340" s="12">
        <v>0</v>
      </c>
      <c r="V340" s="12">
        <v>82</v>
      </c>
      <c r="W340" s="12">
        <v>0</v>
      </c>
      <c r="X340" s="12">
        <v>41</v>
      </c>
      <c r="Y340" s="12"/>
      <c r="Z340" s="18" t="s">
        <v>1669</v>
      </c>
      <c r="AA340" s="19" t="s">
        <v>146</v>
      </c>
      <c r="AB340" s="19" t="s">
        <v>80</v>
      </c>
      <c r="AC340" s="19" t="s">
        <v>37</v>
      </c>
      <c r="AD340" s="19" t="s">
        <v>37</v>
      </c>
      <c r="AE340" s="13" t="s">
        <v>97</v>
      </c>
      <c r="AF340" s="20" t="s">
        <v>128</v>
      </c>
    </row>
    <row r="341" spans="1:32" ht="93.75" x14ac:dyDescent="0.25">
      <c r="A341" s="12">
        <v>23</v>
      </c>
      <c r="B341" s="13" t="s">
        <v>93</v>
      </c>
      <c r="C341" s="14" t="s">
        <v>83</v>
      </c>
      <c r="D341" s="15" t="s">
        <v>1670</v>
      </c>
      <c r="E341" s="12" t="s">
        <v>91</v>
      </c>
      <c r="F341" s="16">
        <v>45456.777777777781</v>
      </c>
      <c r="G341" s="16">
        <v>45456.78125</v>
      </c>
      <c r="H341" s="12" t="s">
        <v>77</v>
      </c>
      <c r="I341" s="13" t="s">
        <v>1671</v>
      </c>
      <c r="J341" s="17">
        <f>(G341-F341)*24</f>
        <v>8.3333333255723119E-2</v>
      </c>
      <c r="K341" s="12" t="s">
        <v>1672</v>
      </c>
      <c r="L341" s="12"/>
      <c r="M341" s="83"/>
      <c r="N341" s="14" t="s">
        <v>1673</v>
      </c>
      <c r="O341" s="84">
        <v>12</v>
      </c>
      <c r="P341" s="12">
        <v>0</v>
      </c>
      <c r="Q341" s="12">
        <v>0</v>
      </c>
      <c r="R341" s="12">
        <v>12</v>
      </c>
      <c r="S341" s="12">
        <v>0</v>
      </c>
      <c r="T341" s="12">
        <v>0</v>
      </c>
      <c r="U341" s="12">
        <v>0</v>
      </c>
      <c r="V341" s="12">
        <v>12</v>
      </c>
      <c r="W341" s="12">
        <v>0</v>
      </c>
      <c r="X341" s="12">
        <v>27</v>
      </c>
      <c r="Y341" s="12"/>
      <c r="Z341" s="18" t="s">
        <v>1674</v>
      </c>
      <c r="AA341" s="19" t="s">
        <v>146</v>
      </c>
      <c r="AB341" s="19" t="s">
        <v>80</v>
      </c>
      <c r="AC341" s="19" t="s">
        <v>37</v>
      </c>
      <c r="AD341" s="19" t="s">
        <v>37</v>
      </c>
      <c r="AE341" s="13" t="s">
        <v>97</v>
      </c>
      <c r="AF341" s="20" t="s">
        <v>128</v>
      </c>
    </row>
    <row r="342" spans="1:32" ht="93.75" x14ac:dyDescent="0.25">
      <c r="A342" s="12">
        <v>23</v>
      </c>
      <c r="B342" s="13" t="s">
        <v>93</v>
      </c>
      <c r="C342" s="14" t="s">
        <v>83</v>
      </c>
      <c r="D342" s="15" t="s">
        <v>166</v>
      </c>
      <c r="E342" s="12" t="s">
        <v>113</v>
      </c>
      <c r="F342" s="16">
        <v>45456.806944444441</v>
      </c>
      <c r="G342" s="16">
        <v>45456.956944444442</v>
      </c>
      <c r="H342" s="12" t="s">
        <v>77</v>
      </c>
      <c r="I342" s="13" t="s">
        <v>1675</v>
      </c>
      <c r="J342" s="17">
        <f>(G342-F342)*24</f>
        <v>3.6000000000349246</v>
      </c>
      <c r="K342" s="12" t="s">
        <v>1676</v>
      </c>
      <c r="L342" s="12"/>
      <c r="M342" s="83"/>
      <c r="N342" s="14" t="s">
        <v>1677</v>
      </c>
      <c r="O342" s="84">
        <v>152</v>
      </c>
      <c r="P342" s="12">
        <v>0</v>
      </c>
      <c r="Q342" s="12">
        <v>0</v>
      </c>
      <c r="R342" s="12">
        <v>152</v>
      </c>
      <c r="S342" s="12">
        <v>0</v>
      </c>
      <c r="T342" s="12">
        <v>0</v>
      </c>
      <c r="U342" s="12">
        <v>0</v>
      </c>
      <c r="V342" s="12">
        <v>152</v>
      </c>
      <c r="W342" s="12">
        <v>0</v>
      </c>
      <c r="X342" s="12">
        <v>312</v>
      </c>
      <c r="Y342" s="12"/>
      <c r="Z342" s="18" t="s">
        <v>1678</v>
      </c>
      <c r="AA342" s="19" t="s">
        <v>79</v>
      </c>
      <c r="AB342" s="19" t="s">
        <v>1679</v>
      </c>
      <c r="AC342" s="19" t="s">
        <v>37</v>
      </c>
      <c r="AD342" s="19" t="s">
        <v>37</v>
      </c>
      <c r="AE342" s="13" t="s">
        <v>97</v>
      </c>
      <c r="AF342" s="20" t="s">
        <v>36</v>
      </c>
    </row>
    <row r="343" spans="1:32" ht="75" x14ac:dyDescent="0.25">
      <c r="A343" s="12">
        <v>23</v>
      </c>
      <c r="B343" s="13" t="s">
        <v>89</v>
      </c>
      <c r="C343" s="14" t="s">
        <v>90</v>
      </c>
      <c r="D343" s="15" t="s">
        <v>1680</v>
      </c>
      <c r="E343" s="12" t="s">
        <v>76</v>
      </c>
      <c r="F343" s="16">
        <v>45456.638888888891</v>
      </c>
      <c r="G343" s="16">
        <v>45457.065972222219</v>
      </c>
      <c r="H343" s="12" t="s">
        <v>77</v>
      </c>
      <c r="I343" s="13" t="s">
        <v>1681</v>
      </c>
      <c r="J343" s="17">
        <f t="shared" ref="J343:J348" si="27">(G343-F343)*24</f>
        <v>10.249999999883585</v>
      </c>
      <c r="K343" s="12" t="s">
        <v>1682</v>
      </c>
      <c r="L343" s="12"/>
      <c r="M343" s="12"/>
      <c r="N343" s="12" t="s">
        <v>1683</v>
      </c>
      <c r="O343" s="12">
        <v>195</v>
      </c>
      <c r="P343" s="12">
        <v>0</v>
      </c>
      <c r="Q343" s="12">
        <v>0</v>
      </c>
      <c r="R343" s="12">
        <v>195</v>
      </c>
      <c r="S343" s="12">
        <v>0</v>
      </c>
      <c r="T343" s="12">
        <v>0</v>
      </c>
      <c r="U343" s="12">
        <v>0</v>
      </c>
      <c r="V343" s="12">
        <v>195</v>
      </c>
      <c r="W343" s="12">
        <v>0</v>
      </c>
      <c r="X343" s="12">
        <v>980</v>
      </c>
      <c r="Y343" s="12"/>
      <c r="Z343" s="18" t="s">
        <v>1684</v>
      </c>
      <c r="AA343" s="19" t="s">
        <v>1360</v>
      </c>
      <c r="AB343" s="19" t="s">
        <v>87</v>
      </c>
      <c r="AC343" s="19" t="s">
        <v>37</v>
      </c>
      <c r="AD343" s="19" t="s">
        <v>37</v>
      </c>
      <c r="AE343" s="13" t="s">
        <v>1568</v>
      </c>
      <c r="AF343" s="20" t="s">
        <v>128</v>
      </c>
    </row>
    <row r="344" spans="1:32" ht="75" x14ac:dyDescent="0.25">
      <c r="A344" s="12">
        <v>23</v>
      </c>
      <c r="B344" s="13" t="s">
        <v>89</v>
      </c>
      <c r="C344" s="14" t="s">
        <v>90</v>
      </c>
      <c r="D344" s="15" t="s">
        <v>972</v>
      </c>
      <c r="E344" s="12" t="s">
        <v>76</v>
      </c>
      <c r="F344" s="16">
        <v>45456.638888888891</v>
      </c>
      <c r="G344" s="16">
        <v>45457.065972222219</v>
      </c>
      <c r="H344" s="12" t="s">
        <v>77</v>
      </c>
      <c r="I344" s="13" t="s">
        <v>1685</v>
      </c>
      <c r="J344" s="17">
        <f t="shared" si="27"/>
        <v>10.249999999883585</v>
      </c>
      <c r="K344" s="12" t="s">
        <v>974</v>
      </c>
      <c r="L344" s="12"/>
      <c r="M344" s="12"/>
      <c r="N344" s="12" t="s">
        <v>975</v>
      </c>
      <c r="O344" s="12">
        <v>197</v>
      </c>
      <c r="P344" s="12">
        <v>0</v>
      </c>
      <c r="Q344" s="12">
        <v>0</v>
      </c>
      <c r="R344" s="12">
        <v>197</v>
      </c>
      <c r="S344" s="12">
        <v>0</v>
      </c>
      <c r="T344" s="12">
        <v>0</v>
      </c>
      <c r="U344" s="12">
        <v>0</v>
      </c>
      <c r="V344" s="12">
        <v>197</v>
      </c>
      <c r="W344" s="12">
        <v>0</v>
      </c>
      <c r="X344" s="12">
        <v>254</v>
      </c>
      <c r="Y344" s="12"/>
      <c r="Z344" s="18" t="s">
        <v>1686</v>
      </c>
      <c r="AA344" s="19" t="s">
        <v>1360</v>
      </c>
      <c r="AB344" s="19" t="s">
        <v>87</v>
      </c>
      <c r="AC344" s="19" t="s">
        <v>37</v>
      </c>
      <c r="AD344" s="19" t="s">
        <v>37</v>
      </c>
      <c r="AE344" s="13" t="s">
        <v>1568</v>
      </c>
      <c r="AF344" s="20" t="s">
        <v>128</v>
      </c>
    </row>
    <row r="345" spans="1:32" ht="75" x14ac:dyDescent="0.25">
      <c r="A345" s="12">
        <v>23</v>
      </c>
      <c r="B345" s="13" t="s">
        <v>89</v>
      </c>
      <c r="C345" s="14" t="s">
        <v>90</v>
      </c>
      <c r="D345" s="15" t="s">
        <v>1680</v>
      </c>
      <c r="E345" s="12" t="s">
        <v>76</v>
      </c>
      <c r="F345" s="16">
        <v>45456.638888888891</v>
      </c>
      <c r="G345" s="16">
        <v>45457.315972222219</v>
      </c>
      <c r="H345" s="12" t="s">
        <v>77</v>
      </c>
      <c r="I345" s="13" t="s">
        <v>1681</v>
      </c>
      <c r="J345" s="17">
        <f t="shared" si="27"/>
        <v>16.249999999883585</v>
      </c>
      <c r="K345" s="12" t="s">
        <v>1687</v>
      </c>
      <c r="L345" s="12"/>
      <c r="M345" s="12"/>
      <c r="N345" s="12" t="s">
        <v>1688</v>
      </c>
      <c r="O345" s="12">
        <v>19</v>
      </c>
      <c r="P345" s="12">
        <v>0</v>
      </c>
      <c r="Q345" s="12">
        <v>0</v>
      </c>
      <c r="R345" s="12">
        <v>19</v>
      </c>
      <c r="S345" s="12">
        <v>0</v>
      </c>
      <c r="T345" s="12">
        <v>0</v>
      </c>
      <c r="U345" s="12">
        <v>0</v>
      </c>
      <c r="V345" s="12">
        <v>19</v>
      </c>
      <c r="W345" s="12">
        <v>0</v>
      </c>
      <c r="X345" s="12">
        <v>25</v>
      </c>
      <c r="Y345" s="12"/>
      <c r="Z345" s="18" t="s">
        <v>1689</v>
      </c>
      <c r="AA345" s="19" t="s">
        <v>1360</v>
      </c>
      <c r="AB345" s="19" t="s">
        <v>87</v>
      </c>
      <c r="AC345" s="19" t="s">
        <v>37</v>
      </c>
      <c r="AD345" s="19" t="s">
        <v>37</v>
      </c>
      <c r="AE345" s="13" t="s">
        <v>1568</v>
      </c>
      <c r="AF345" s="20" t="s">
        <v>128</v>
      </c>
    </row>
    <row r="346" spans="1:32" ht="126" x14ac:dyDescent="0.25">
      <c r="A346" s="12">
        <v>20</v>
      </c>
      <c r="B346" s="13" t="s">
        <v>140</v>
      </c>
      <c r="C346" s="14" t="s">
        <v>83</v>
      </c>
      <c r="D346" s="15" t="s">
        <v>228</v>
      </c>
      <c r="E346" s="12" t="s">
        <v>76</v>
      </c>
      <c r="F346" s="16">
        <v>45456.850694444445</v>
      </c>
      <c r="G346" s="16">
        <v>45456.899305555555</v>
      </c>
      <c r="H346" s="12" t="s">
        <v>77</v>
      </c>
      <c r="I346" s="13" t="s">
        <v>1690</v>
      </c>
      <c r="J346" s="17">
        <f t="shared" si="27"/>
        <v>1.1666666666278616</v>
      </c>
      <c r="K346" s="12" t="s">
        <v>871</v>
      </c>
      <c r="L346" s="12"/>
      <c r="M346" s="12"/>
      <c r="N346" s="12" t="s">
        <v>872</v>
      </c>
      <c r="O346" s="12">
        <v>874</v>
      </c>
      <c r="P346" s="12">
        <v>0</v>
      </c>
      <c r="Q346" s="12">
        <v>0</v>
      </c>
      <c r="R346" s="12">
        <v>873</v>
      </c>
      <c r="S346" s="12">
        <v>0</v>
      </c>
      <c r="T346" s="12">
        <v>0</v>
      </c>
      <c r="U346" s="12">
        <v>0</v>
      </c>
      <c r="V346" s="12">
        <v>873</v>
      </c>
      <c r="W346" s="12">
        <v>1</v>
      </c>
      <c r="X346" s="12" t="s">
        <v>873</v>
      </c>
      <c r="Y346" s="94" t="s">
        <v>123</v>
      </c>
      <c r="Z346" s="18" t="s">
        <v>1691</v>
      </c>
      <c r="AA346" s="19" t="s">
        <v>1692</v>
      </c>
      <c r="AB346" s="19" t="s">
        <v>121</v>
      </c>
      <c r="AC346" s="19" t="s">
        <v>37</v>
      </c>
      <c r="AD346" s="19" t="s">
        <v>37</v>
      </c>
      <c r="AE346" s="13" t="s">
        <v>145</v>
      </c>
      <c r="AF346" s="20" t="s">
        <v>36</v>
      </c>
    </row>
    <row r="347" spans="1:32" ht="126" x14ac:dyDescent="0.25">
      <c r="A347" s="12">
        <v>20</v>
      </c>
      <c r="B347" s="13" t="s">
        <v>140</v>
      </c>
      <c r="C347" s="14" t="s">
        <v>83</v>
      </c>
      <c r="D347" s="15" t="s">
        <v>189</v>
      </c>
      <c r="E347" s="12" t="s">
        <v>76</v>
      </c>
      <c r="F347" s="16">
        <v>45456.930555555555</v>
      </c>
      <c r="G347" s="16">
        <v>45457.020833333336</v>
      </c>
      <c r="H347" s="12" t="s">
        <v>77</v>
      </c>
      <c r="I347" s="13" t="s">
        <v>1693</v>
      </c>
      <c r="J347" s="17">
        <f t="shared" si="27"/>
        <v>2.1666666667442769</v>
      </c>
      <c r="K347" s="12" t="s">
        <v>190</v>
      </c>
      <c r="L347" s="12"/>
      <c r="M347" s="12"/>
      <c r="N347" s="12" t="s">
        <v>191</v>
      </c>
      <c r="O347" s="12">
        <v>247</v>
      </c>
      <c r="P347" s="12">
        <v>0</v>
      </c>
      <c r="Q347" s="12">
        <v>0</v>
      </c>
      <c r="R347" s="12">
        <v>246</v>
      </c>
      <c r="S347" s="12">
        <v>0</v>
      </c>
      <c r="T347" s="12">
        <v>0</v>
      </c>
      <c r="U347" s="12">
        <v>0</v>
      </c>
      <c r="V347" s="12">
        <v>246</v>
      </c>
      <c r="W347" s="12">
        <v>1</v>
      </c>
      <c r="X347" s="12">
        <v>141.19999999999999</v>
      </c>
      <c r="Y347" s="94" t="s">
        <v>123</v>
      </c>
      <c r="Z347" s="18" t="s">
        <v>1694</v>
      </c>
      <c r="AA347" s="19" t="s">
        <v>79</v>
      </c>
      <c r="AB347" s="19" t="s">
        <v>121</v>
      </c>
      <c r="AC347" s="19" t="s">
        <v>37</v>
      </c>
      <c r="AD347" s="19" t="s">
        <v>37</v>
      </c>
      <c r="AE347" s="13" t="s">
        <v>145</v>
      </c>
      <c r="AF347" s="20" t="s">
        <v>36</v>
      </c>
    </row>
    <row r="348" spans="1:32" ht="56.25" x14ac:dyDescent="0.25">
      <c r="A348" s="12">
        <v>20</v>
      </c>
      <c r="B348" s="13" t="s">
        <v>130</v>
      </c>
      <c r="C348" s="14" t="s">
        <v>131</v>
      </c>
      <c r="D348" s="13" t="s">
        <v>1695</v>
      </c>
      <c r="E348" s="12" t="s">
        <v>76</v>
      </c>
      <c r="F348" s="16">
        <v>45456.854166666664</v>
      </c>
      <c r="G348" s="16">
        <v>45456.918749999997</v>
      </c>
      <c r="H348" s="12" t="s">
        <v>77</v>
      </c>
      <c r="I348" s="13" t="s">
        <v>1696</v>
      </c>
      <c r="J348" s="17">
        <f t="shared" si="27"/>
        <v>1.5499999999883585</v>
      </c>
      <c r="K348" s="12" t="s">
        <v>1697</v>
      </c>
      <c r="L348" s="12"/>
      <c r="M348" s="12"/>
      <c r="N348" s="12" t="s">
        <v>1698</v>
      </c>
      <c r="O348" s="12">
        <v>56</v>
      </c>
      <c r="P348" s="12">
        <v>0</v>
      </c>
      <c r="Q348" s="12">
        <v>0</v>
      </c>
      <c r="R348" s="12">
        <v>56</v>
      </c>
      <c r="S348" s="12">
        <v>0</v>
      </c>
      <c r="T348" s="12">
        <v>0</v>
      </c>
      <c r="U348" s="12">
        <v>0</v>
      </c>
      <c r="V348" s="12">
        <v>56</v>
      </c>
      <c r="W348" s="12">
        <v>0</v>
      </c>
      <c r="X348" s="12">
        <v>600</v>
      </c>
      <c r="Y348" s="12"/>
      <c r="Z348" s="18" t="s">
        <v>1699</v>
      </c>
      <c r="AA348" s="19" t="s">
        <v>1360</v>
      </c>
      <c r="AB348" s="19" t="s">
        <v>273</v>
      </c>
      <c r="AC348" s="19" t="s">
        <v>37</v>
      </c>
      <c r="AD348" s="19" t="s">
        <v>37</v>
      </c>
      <c r="AE348" s="13" t="s">
        <v>1700</v>
      </c>
      <c r="AF348" s="20" t="s">
        <v>128</v>
      </c>
    </row>
    <row r="349" spans="1:32" ht="168.75" x14ac:dyDescent="0.25">
      <c r="A349" s="24">
        <v>18</v>
      </c>
      <c r="B349" s="25" t="s">
        <v>115</v>
      </c>
      <c r="C349" s="26" t="s">
        <v>75</v>
      </c>
      <c r="D349" s="27" t="s">
        <v>1701</v>
      </c>
      <c r="E349" s="24" t="s">
        <v>76</v>
      </c>
      <c r="F349" s="28">
        <v>45457.777777777781</v>
      </c>
      <c r="G349" s="28">
        <v>45457.822916666664</v>
      </c>
      <c r="H349" s="21" t="s">
        <v>77</v>
      </c>
      <c r="I349" s="87" t="s">
        <v>1702</v>
      </c>
      <c r="J349" s="91">
        <f>(G349-F349)*24</f>
        <v>1.0833333331975155</v>
      </c>
      <c r="K349" s="86" t="s">
        <v>1703</v>
      </c>
      <c r="L349" s="24"/>
      <c r="M349" s="24" t="s">
        <v>152</v>
      </c>
      <c r="N349" s="24" t="s">
        <v>153</v>
      </c>
      <c r="O349" s="24">
        <v>29</v>
      </c>
      <c r="P349" s="24">
        <v>0</v>
      </c>
      <c r="Q349" s="24">
        <v>1</v>
      </c>
      <c r="R349" s="24">
        <v>28</v>
      </c>
      <c r="S349" s="24">
        <v>0</v>
      </c>
      <c r="T349" s="24">
        <v>0</v>
      </c>
      <c r="U349" s="24">
        <v>12</v>
      </c>
      <c r="V349" s="24">
        <v>17</v>
      </c>
      <c r="W349" s="24">
        <v>0</v>
      </c>
      <c r="X349" s="24">
        <v>650</v>
      </c>
      <c r="Y349" s="24"/>
      <c r="Z349" s="29" t="s">
        <v>1704</v>
      </c>
      <c r="AA349" s="23" t="s">
        <v>79</v>
      </c>
      <c r="AB349" s="23" t="s">
        <v>121</v>
      </c>
      <c r="AC349" s="19" t="s">
        <v>37</v>
      </c>
      <c r="AD349" s="19" t="s">
        <v>37</v>
      </c>
      <c r="AE349" s="25" t="s">
        <v>119</v>
      </c>
      <c r="AF349" s="20" t="s">
        <v>36</v>
      </c>
    </row>
    <row r="350" spans="1:32" ht="75" x14ac:dyDescent="0.25">
      <c r="A350" s="24">
        <v>15</v>
      </c>
      <c r="B350" s="25" t="s">
        <v>115</v>
      </c>
      <c r="C350" s="26" t="s">
        <v>75</v>
      </c>
      <c r="D350" s="27" t="s">
        <v>1705</v>
      </c>
      <c r="E350" s="24" t="s">
        <v>113</v>
      </c>
      <c r="F350" s="28">
        <v>45458.916666666664</v>
      </c>
      <c r="G350" s="28">
        <v>45458.934027777781</v>
      </c>
      <c r="H350" s="21" t="s">
        <v>77</v>
      </c>
      <c r="I350" s="25" t="s">
        <v>1706</v>
      </c>
      <c r="J350" s="91">
        <f t="shared" ref="J350:J361" si="28">(G350-F350)*24</f>
        <v>0.41666666680248454</v>
      </c>
      <c r="K350" s="24" t="s">
        <v>1707</v>
      </c>
      <c r="L350" s="24"/>
      <c r="M350" s="24" t="s">
        <v>152</v>
      </c>
      <c r="N350" s="24" t="s">
        <v>804</v>
      </c>
      <c r="O350" s="24">
        <v>39</v>
      </c>
      <c r="P350" s="24">
        <v>0</v>
      </c>
      <c r="Q350" s="24">
        <v>1</v>
      </c>
      <c r="R350" s="24">
        <v>38</v>
      </c>
      <c r="S350" s="24">
        <v>0</v>
      </c>
      <c r="T350" s="24">
        <v>0</v>
      </c>
      <c r="U350" s="24">
        <v>0</v>
      </c>
      <c r="V350" s="24">
        <v>39</v>
      </c>
      <c r="W350" s="24">
        <v>0</v>
      </c>
      <c r="X350" s="24">
        <v>250</v>
      </c>
      <c r="Y350" s="24"/>
      <c r="Z350" s="29" t="s">
        <v>1708</v>
      </c>
      <c r="AA350" s="23" t="s">
        <v>79</v>
      </c>
      <c r="AB350" s="23" t="s">
        <v>80</v>
      </c>
      <c r="AC350" s="19" t="s">
        <v>37</v>
      </c>
      <c r="AD350" s="19" t="s">
        <v>37</v>
      </c>
      <c r="AE350" s="25" t="s">
        <v>122</v>
      </c>
      <c r="AF350" s="20" t="s">
        <v>36</v>
      </c>
    </row>
    <row r="351" spans="1:32" ht="225" x14ac:dyDescent="0.25">
      <c r="A351" s="43">
        <v>22</v>
      </c>
      <c r="B351" s="44" t="s">
        <v>115</v>
      </c>
      <c r="C351" s="45" t="s">
        <v>75</v>
      </c>
      <c r="D351" s="67" t="s">
        <v>1709</v>
      </c>
      <c r="E351" s="21" t="s">
        <v>113</v>
      </c>
      <c r="F351" s="28">
        <v>45459.854166666664</v>
      </c>
      <c r="G351" s="28">
        <v>45459.875</v>
      </c>
      <c r="H351" s="21" t="s">
        <v>77</v>
      </c>
      <c r="I351" s="67" t="s">
        <v>1710</v>
      </c>
      <c r="J351" s="91">
        <f t="shared" si="28"/>
        <v>0.50000000005820766</v>
      </c>
      <c r="K351" s="21" t="s">
        <v>1711</v>
      </c>
      <c r="L351" s="21"/>
      <c r="M351" s="21" t="s">
        <v>1712</v>
      </c>
      <c r="N351" s="21" t="s">
        <v>1713</v>
      </c>
      <c r="O351" s="21">
        <v>247</v>
      </c>
      <c r="P351" s="21">
        <v>1</v>
      </c>
      <c r="Q351" s="21">
        <v>5</v>
      </c>
      <c r="R351" s="21">
        <v>241</v>
      </c>
      <c r="S351" s="21">
        <v>0</v>
      </c>
      <c r="T351" s="21">
        <v>0</v>
      </c>
      <c r="U351" s="21">
        <v>0</v>
      </c>
      <c r="V351" s="21">
        <v>247</v>
      </c>
      <c r="W351" s="21">
        <v>0</v>
      </c>
      <c r="X351" s="21">
        <v>2500</v>
      </c>
      <c r="Y351" s="21"/>
      <c r="Z351" s="29" t="s">
        <v>1714</v>
      </c>
      <c r="AA351" s="23" t="s">
        <v>79</v>
      </c>
      <c r="AB351" s="73" t="s">
        <v>80</v>
      </c>
      <c r="AC351" s="19" t="s">
        <v>37</v>
      </c>
      <c r="AD351" s="19" t="s">
        <v>37</v>
      </c>
      <c r="AE351" s="25" t="s">
        <v>119</v>
      </c>
      <c r="AF351" s="20" t="s">
        <v>36</v>
      </c>
    </row>
    <row r="352" spans="1:32" ht="75" x14ac:dyDescent="0.25">
      <c r="A352" s="24">
        <v>19</v>
      </c>
      <c r="B352" s="25" t="s">
        <v>115</v>
      </c>
      <c r="C352" s="26" t="s">
        <v>75</v>
      </c>
      <c r="D352" s="27" t="s">
        <v>1715</v>
      </c>
      <c r="E352" s="24" t="s">
        <v>113</v>
      </c>
      <c r="F352" s="28">
        <v>45460.150694444441</v>
      </c>
      <c r="G352" s="28">
        <v>45460.207638888889</v>
      </c>
      <c r="H352" s="21" t="s">
        <v>77</v>
      </c>
      <c r="I352" s="25" t="s">
        <v>1716</v>
      </c>
      <c r="J352" s="91">
        <f t="shared" si="28"/>
        <v>1.3666666667559184</v>
      </c>
      <c r="K352" s="24" t="s">
        <v>1717</v>
      </c>
      <c r="L352" s="24"/>
      <c r="M352" s="24" t="s">
        <v>117</v>
      </c>
      <c r="N352" s="24" t="s">
        <v>1718</v>
      </c>
      <c r="O352" s="24">
        <v>14</v>
      </c>
      <c r="P352" s="24">
        <v>0</v>
      </c>
      <c r="Q352" s="24">
        <v>1</v>
      </c>
      <c r="R352" s="24">
        <v>13</v>
      </c>
      <c r="S352" s="24">
        <v>0</v>
      </c>
      <c r="T352" s="24">
        <v>0</v>
      </c>
      <c r="U352" s="24">
        <v>0</v>
      </c>
      <c r="V352" s="24">
        <v>14</v>
      </c>
      <c r="W352" s="24">
        <v>0</v>
      </c>
      <c r="X352" s="24">
        <v>90</v>
      </c>
      <c r="Y352" s="24"/>
      <c r="Z352" s="29" t="s">
        <v>1719</v>
      </c>
      <c r="AA352" s="23" t="s">
        <v>79</v>
      </c>
      <c r="AB352" s="73" t="s">
        <v>80</v>
      </c>
      <c r="AC352" s="19" t="s">
        <v>37</v>
      </c>
      <c r="AD352" s="19" t="s">
        <v>37</v>
      </c>
      <c r="AE352" s="25" t="s">
        <v>119</v>
      </c>
      <c r="AF352" s="20" t="s">
        <v>36</v>
      </c>
    </row>
    <row r="353" spans="1:32" ht="56.25" x14ac:dyDescent="0.25">
      <c r="A353" s="24">
        <v>19</v>
      </c>
      <c r="B353" s="25" t="s">
        <v>115</v>
      </c>
      <c r="C353" s="26" t="s">
        <v>75</v>
      </c>
      <c r="D353" s="27" t="s">
        <v>1720</v>
      </c>
      <c r="E353" s="24" t="s">
        <v>113</v>
      </c>
      <c r="F353" s="28">
        <v>45460.150694444441</v>
      </c>
      <c r="G353" s="28">
        <v>45460.23541666667</v>
      </c>
      <c r="H353" s="21" t="s">
        <v>77</v>
      </c>
      <c r="I353" s="25" t="s">
        <v>1721</v>
      </c>
      <c r="J353" s="91">
        <f t="shared" si="28"/>
        <v>2.0333333335001953</v>
      </c>
      <c r="K353" s="24" t="s">
        <v>1722</v>
      </c>
      <c r="L353" s="24"/>
      <c r="M353" s="24" t="s">
        <v>203</v>
      </c>
      <c r="N353" s="24" t="s">
        <v>1723</v>
      </c>
      <c r="O353" s="24">
        <v>50</v>
      </c>
      <c r="P353" s="24">
        <v>0</v>
      </c>
      <c r="Q353" s="24">
        <v>2</v>
      </c>
      <c r="R353" s="24">
        <v>48</v>
      </c>
      <c r="S353" s="24">
        <v>0</v>
      </c>
      <c r="T353" s="24">
        <v>0</v>
      </c>
      <c r="U353" s="24">
        <v>0</v>
      </c>
      <c r="V353" s="24">
        <v>50</v>
      </c>
      <c r="W353" s="24">
        <v>0</v>
      </c>
      <c r="X353" s="24">
        <v>700</v>
      </c>
      <c r="Y353" s="24"/>
      <c r="Z353" s="29" t="s">
        <v>1724</v>
      </c>
      <c r="AA353" s="23" t="s">
        <v>79</v>
      </c>
      <c r="AB353" s="23" t="s">
        <v>80</v>
      </c>
      <c r="AC353" s="19" t="s">
        <v>37</v>
      </c>
      <c r="AD353" s="19" t="s">
        <v>37</v>
      </c>
      <c r="AE353" s="25" t="s">
        <v>119</v>
      </c>
      <c r="AF353" s="20" t="s">
        <v>36</v>
      </c>
    </row>
    <row r="354" spans="1:32" ht="75" x14ac:dyDescent="0.25">
      <c r="A354" s="12">
        <v>27</v>
      </c>
      <c r="B354" s="13" t="s">
        <v>103</v>
      </c>
      <c r="C354" s="14" t="s">
        <v>83</v>
      </c>
      <c r="D354" s="15" t="s">
        <v>1725</v>
      </c>
      <c r="E354" s="12" t="s">
        <v>76</v>
      </c>
      <c r="F354" s="16">
        <v>45459.989583333336</v>
      </c>
      <c r="G354" s="16">
        <v>45460.09375</v>
      </c>
      <c r="H354" s="12" t="s">
        <v>77</v>
      </c>
      <c r="I354" s="13" t="s">
        <v>1726</v>
      </c>
      <c r="J354" s="91">
        <f t="shared" si="28"/>
        <v>2.4999999999417923</v>
      </c>
      <c r="K354" s="12" t="s">
        <v>1727</v>
      </c>
      <c r="L354" s="12" t="s">
        <v>152</v>
      </c>
      <c r="M354" s="12"/>
      <c r="N354" s="12" t="s">
        <v>1728</v>
      </c>
      <c r="O354" s="12">
        <v>269</v>
      </c>
      <c r="P354" s="12">
        <v>0</v>
      </c>
      <c r="Q354" s="12">
        <v>1</v>
      </c>
      <c r="R354" s="12">
        <v>268</v>
      </c>
      <c r="S354" s="12">
        <v>0</v>
      </c>
      <c r="T354" s="12">
        <v>0</v>
      </c>
      <c r="U354" s="12">
        <v>0</v>
      </c>
      <c r="V354" s="12">
        <v>269</v>
      </c>
      <c r="W354" s="12">
        <v>0</v>
      </c>
      <c r="X354" s="12">
        <v>603.70000000000005</v>
      </c>
      <c r="Y354" s="12"/>
      <c r="Z354" s="18" t="s">
        <v>1729</v>
      </c>
      <c r="AA354" s="19" t="s">
        <v>79</v>
      </c>
      <c r="AB354" s="19" t="s">
        <v>121</v>
      </c>
      <c r="AC354" s="19" t="s">
        <v>37</v>
      </c>
      <c r="AD354" s="19" t="s">
        <v>37</v>
      </c>
      <c r="AE354" s="13" t="s">
        <v>106</v>
      </c>
      <c r="AF354" s="20" t="s">
        <v>36</v>
      </c>
    </row>
    <row r="355" spans="1:32" ht="150" x14ac:dyDescent="0.25">
      <c r="A355" s="12">
        <v>25</v>
      </c>
      <c r="B355" s="13" t="s">
        <v>140</v>
      </c>
      <c r="C355" s="14" t="s">
        <v>83</v>
      </c>
      <c r="D355" s="15" t="s">
        <v>1372</v>
      </c>
      <c r="E355" s="12" t="s">
        <v>76</v>
      </c>
      <c r="F355" s="16">
        <v>45458.447916666664</v>
      </c>
      <c r="G355" s="16">
        <v>45458.463888888888</v>
      </c>
      <c r="H355" s="12" t="s">
        <v>77</v>
      </c>
      <c r="I355" s="13" t="s">
        <v>1730</v>
      </c>
      <c r="J355" s="91">
        <f t="shared" si="28"/>
        <v>0.38333333336049691</v>
      </c>
      <c r="K355" s="12" t="s">
        <v>1373</v>
      </c>
      <c r="L355" s="12"/>
      <c r="M355" s="12"/>
      <c r="N355" s="12" t="s">
        <v>1374</v>
      </c>
      <c r="O355" s="12">
        <v>32</v>
      </c>
      <c r="P355" s="12">
        <v>0</v>
      </c>
      <c r="Q355" s="12">
        <v>0</v>
      </c>
      <c r="R355" s="12">
        <v>31</v>
      </c>
      <c r="S355" s="12">
        <v>0</v>
      </c>
      <c r="T355" s="12">
        <v>0</v>
      </c>
      <c r="U355" s="12">
        <v>0</v>
      </c>
      <c r="V355" s="12">
        <v>31</v>
      </c>
      <c r="W355" s="12">
        <v>1</v>
      </c>
      <c r="X355" s="12">
        <v>111</v>
      </c>
      <c r="Y355" s="12" t="s">
        <v>123</v>
      </c>
      <c r="Z355" s="18" t="s">
        <v>1731</v>
      </c>
      <c r="AA355" s="19" t="s">
        <v>124</v>
      </c>
      <c r="AB355" s="19" t="s">
        <v>121</v>
      </c>
      <c r="AC355" s="19" t="s">
        <v>37</v>
      </c>
      <c r="AD355" s="19" t="s">
        <v>37</v>
      </c>
      <c r="AE355" s="13" t="s">
        <v>145</v>
      </c>
      <c r="AF355" s="20" t="s">
        <v>128</v>
      </c>
    </row>
    <row r="356" spans="1:32" ht="75" x14ac:dyDescent="0.25">
      <c r="A356" s="12">
        <v>25</v>
      </c>
      <c r="B356" s="13" t="s">
        <v>140</v>
      </c>
      <c r="C356" s="14" t="s">
        <v>83</v>
      </c>
      <c r="D356" s="15" t="s">
        <v>141</v>
      </c>
      <c r="E356" s="12" t="s">
        <v>76</v>
      </c>
      <c r="F356" s="16">
        <v>45458.447916666664</v>
      </c>
      <c r="G356" s="16">
        <v>45458.463888888888</v>
      </c>
      <c r="H356" s="12" t="s">
        <v>77</v>
      </c>
      <c r="I356" s="13" t="s">
        <v>1732</v>
      </c>
      <c r="J356" s="91">
        <f t="shared" si="28"/>
        <v>0.38333333336049691</v>
      </c>
      <c r="K356" s="12" t="s">
        <v>142</v>
      </c>
      <c r="L356" s="12"/>
      <c r="M356" s="12"/>
      <c r="N356" s="12" t="s">
        <v>143</v>
      </c>
      <c r="O356" s="12">
        <v>247</v>
      </c>
      <c r="P356" s="12">
        <v>0</v>
      </c>
      <c r="Q356" s="12">
        <v>0</v>
      </c>
      <c r="R356" s="12">
        <v>246</v>
      </c>
      <c r="S356" s="12">
        <v>0</v>
      </c>
      <c r="T356" s="12">
        <v>0</v>
      </c>
      <c r="U356" s="12">
        <v>0</v>
      </c>
      <c r="V356" s="12">
        <v>246</v>
      </c>
      <c r="W356" s="12">
        <v>1</v>
      </c>
      <c r="X356" s="12" t="s">
        <v>144</v>
      </c>
      <c r="Y356" s="12" t="s">
        <v>1539</v>
      </c>
      <c r="Z356" s="18" t="s">
        <v>1731</v>
      </c>
      <c r="AA356" s="19" t="s">
        <v>124</v>
      </c>
      <c r="AB356" s="19" t="s">
        <v>121</v>
      </c>
      <c r="AC356" s="19" t="s">
        <v>37</v>
      </c>
      <c r="AD356" s="19" t="s">
        <v>37</v>
      </c>
      <c r="AE356" s="13" t="s">
        <v>145</v>
      </c>
      <c r="AF356" s="20" t="s">
        <v>128</v>
      </c>
    </row>
    <row r="357" spans="1:32" ht="75" x14ac:dyDescent="0.25">
      <c r="A357" s="12">
        <v>20</v>
      </c>
      <c r="B357" s="13" t="s">
        <v>130</v>
      </c>
      <c r="C357" s="14" t="s">
        <v>131</v>
      </c>
      <c r="D357" s="13" t="s">
        <v>1736</v>
      </c>
      <c r="E357" s="12" t="s">
        <v>76</v>
      </c>
      <c r="F357" s="16">
        <v>45459.121527777781</v>
      </c>
      <c r="G357" s="16">
        <v>45459.292361111111</v>
      </c>
      <c r="H357" s="12" t="s">
        <v>77</v>
      </c>
      <c r="I357" s="13" t="s">
        <v>1737</v>
      </c>
      <c r="J357" s="91">
        <f t="shared" si="28"/>
        <v>4.0999999999185093</v>
      </c>
      <c r="K357" s="12" t="s">
        <v>1738</v>
      </c>
      <c r="L357" s="12"/>
      <c r="M357" s="12"/>
      <c r="N357" s="12" t="s">
        <v>1739</v>
      </c>
      <c r="O357" s="12">
        <v>108</v>
      </c>
      <c r="P357" s="12">
        <v>0</v>
      </c>
      <c r="Q357" s="12">
        <v>0</v>
      </c>
      <c r="R357" s="12">
        <v>108</v>
      </c>
      <c r="S357" s="12">
        <v>0</v>
      </c>
      <c r="T357" s="12">
        <v>0</v>
      </c>
      <c r="U357" s="12">
        <v>4</v>
      </c>
      <c r="V357" s="12">
        <v>104</v>
      </c>
      <c r="W357" s="12">
        <v>0</v>
      </c>
      <c r="X357" s="12">
        <v>120</v>
      </c>
      <c r="Y357" s="12"/>
      <c r="Z357" s="18" t="s">
        <v>1740</v>
      </c>
      <c r="AA357" s="19" t="s">
        <v>100</v>
      </c>
      <c r="AB357" s="19" t="s">
        <v>80</v>
      </c>
      <c r="AC357" s="19" t="s">
        <v>37</v>
      </c>
      <c r="AD357" s="19" t="s">
        <v>37</v>
      </c>
      <c r="AE357" s="13" t="s">
        <v>1741</v>
      </c>
      <c r="AF357" s="20" t="s">
        <v>36</v>
      </c>
    </row>
    <row r="358" spans="1:32" ht="75" x14ac:dyDescent="0.25">
      <c r="A358" s="12">
        <v>20</v>
      </c>
      <c r="B358" s="13" t="s">
        <v>130</v>
      </c>
      <c r="C358" s="14" t="s">
        <v>131</v>
      </c>
      <c r="D358" s="13" t="s">
        <v>1736</v>
      </c>
      <c r="E358" s="12" t="s">
        <v>76</v>
      </c>
      <c r="F358" s="16">
        <v>45459.121527777781</v>
      </c>
      <c r="G358" s="16">
        <v>45459.572916666664</v>
      </c>
      <c r="H358" s="12" t="s">
        <v>77</v>
      </c>
      <c r="I358" s="13" t="s">
        <v>1742</v>
      </c>
      <c r="J358" s="91">
        <f t="shared" si="28"/>
        <v>10.833333333197515</v>
      </c>
      <c r="K358" s="12" t="s">
        <v>1743</v>
      </c>
      <c r="L358" s="12"/>
      <c r="M358" s="12"/>
      <c r="N358" s="12" t="s">
        <v>1744</v>
      </c>
      <c r="O358" s="12">
        <v>17</v>
      </c>
      <c r="P358" s="12">
        <v>0</v>
      </c>
      <c r="Q358" s="12">
        <v>0</v>
      </c>
      <c r="R358" s="12">
        <v>17</v>
      </c>
      <c r="S358" s="12">
        <v>0</v>
      </c>
      <c r="T358" s="12">
        <v>0</v>
      </c>
      <c r="U358" s="12">
        <v>2</v>
      </c>
      <c r="V358" s="12">
        <v>15</v>
      </c>
      <c r="W358" s="12">
        <v>0</v>
      </c>
      <c r="X358" s="12">
        <v>30</v>
      </c>
      <c r="Y358" s="12"/>
      <c r="Z358" s="18" t="s">
        <v>1740</v>
      </c>
      <c r="AA358" s="19" t="s">
        <v>100</v>
      </c>
      <c r="AB358" s="19" t="s">
        <v>80</v>
      </c>
      <c r="AC358" s="19" t="s">
        <v>37</v>
      </c>
      <c r="AD358" s="19" t="s">
        <v>37</v>
      </c>
      <c r="AE358" s="13" t="s">
        <v>1741</v>
      </c>
      <c r="AF358" s="20" t="s">
        <v>36</v>
      </c>
    </row>
    <row r="359" spans="1:32" ht="150" x14ac:dyDescent="0.25">
      <c r="A359" s="12">
        <v>20</v>
      </c>
      <c r="B359" s="13" t="s">
        <v>130</v>
      </c>
      <c r="C359" s="14" t="s">
        <v>131</v>
      </c>
      <c r="D359" s="13" t="s">
        <v>1745</v>
      </c>
      <c r="E359" s="12" t="s">
        <v>76</v>
      </c>
      <c r="F359" s="16">
        <v>45459.479166666664</v>
      </c>
      <c r="G359" s="16">
        <v>45459.503472222219</v>
      </c>
      <c r="H359" s="12" t="s">
        <v>77</v>
      </c>
      <c r="I359" s="13" t="s">
        <v>1746</v>
      </c>
      <c r="J359" s="91">
        <f t="shared" si="28"/>
        <v>0.58333333331393078</v>
      </c>
      <c r="K359" s="12" t="s">
        <v>1747</v>
      </c>
      <c r="L359" s="12"/>
      <c r="M359" s="12"/>
      <c r="N359" s="12" t="s">
        <v>1748</v>
      </c>
      <c r="O359" s="12">
        <v>631</v>
      </c>
      <c r="P359" s="12">
        <v>0</v>
      </c>
      <c r="Q359" s="12">
        <v>0</v>
      </c>
      <c r="R359" s="12">
        <v>630</v>
      </c>
      <c r="S359" s="12">
        <v>0</v>
      </c>
      <c r="T359" s="12">
        <v>0</v>
      </c>
      <c r="U359" s="12">
        <v>0</v>
      </c>
      <c r="V359" s="12">
        <v>630</v>
      </c>
      <c r="W359" s="12">
        <v>1</v>
      </c>
      <c r="X359" s="12">
        <v>650</v>
      </c>
      <c r="Y359" s="12" t="s">
        <v>123</v>
      </c>
      <c r="Z359" s="18" t="s">
        <v>1749</v>
      </c>
      <c r="AA359" s="19" t="s">
        <v>79</v>
      </c>
      <c r="AB359" s="19" t="s">
        <v>121</v>
      </c>
      <c r="AC359" s="19" t="s">
        <v>37</v>
      </c>
      <c r="AD359" s="19" t="s">
        <v>37</v>
      </c>
      <c r="AE359" s="13" t="s">
        <v>1741</v>
      </c>
      <c r="AF359" s="20" t="s">
        <v>36</v>
      </c>
    </row>
    <row r="360" spans="1:32" ht="75" x14ac:dyDescent="0.25">
      <c r="A360" s="12">
        <v>20</v>
      </c>
      <c r="B360" s="13" t="s">
        <v>130</v>
      </c>
      <c r="C360" s="14" t="s">
        <v>131</v>
      </c>
      <c r="D360" s="13" t="s">
        <v>1750</v>
      </c>
      <c r="E360" s="12" t="s">
        <v>76</v>
      </c>
      <c r="F360" s="16">
        <v>45460.184027777781</v>
      </c>
      <c r="G360" s="16">
        <v>45460.267361111109</v>
      </c>
      <c r="H360" s="12" t="s">
        <v>77</v>
      </c>
      <c r="I360" s="13" t="s">
        <v>1751</v>
      </c>
      <c r="J360" s="91">
        <f t="shared" si="28"/>
        <v>1.9999999998835847</v>
      </c>
      <c r="K360" s="12" t="s">
        <v>1752</v>
      </c>
      <c r="L360" s="12"/>
      <c r="M360" s="12"/>
      <c r="N360" s="12" t="s">
        <v>1753</v>
      </c>
      <c r="O360" s="12">
        <v>577</v>
      </c>
      <c r="P360" s="12">
        <v>0</v>
      </c>
      <c r="Q360" s="12">
        <v>0</v>
      </c>
      <c r="R360" s="12">
        <v>577</v>
      </c>
      <c r="S360" s="12">
        <v>0</v>
      </c>
      <c r="T360" s="12">
        <v>0</v>
      </c>
      <c r="U360" s="12">
        <v>4</v>
      </c>
      <c r="V360" s="12">
        <v>573</v>
      </c>
      <c r="W360" s="12">
        <v>0</v>
      </c>
      <c r="X360" s="12">
        <v>30</v>
      </c>
      <c r="Y360" s="12"/>
      <c r="Z360" s="18" t="s">
        <v>1754</v>
      </c>
      <c r="AA360" s="19" t="s">
        <v>1360</v>
      </c>
      <c r="AB360" s="19" t="s">
        <v>80</v>
      </c>
      <c r="AC360" s="19" t="s">
        <v>37</v>
      </c>
      <c r="AD360" s="19" t="s">
        <v>37</v>
      </c>
      <c r="AE360" s="13" t="s">
        <v>1755</v>
      </c>
      <c r="AF360" s="20" t="s">
        <v>128</v>
      </c>
    </row>
    <row r="361" spans="1:32" ht="56.25" x14ac:dyDescent="0.25">
      <c r="A361" s="12">
        <v>24</v>
      </c>
      <c r="B361" s="13" t="s">
        <v>74</v>
      </c>
      <c r="C361" s="14" t="s">
        <v>75</v>
      </c>
      <c r="D361" s="15" t="s">
        <v>1756</v>
      </c>
      <c r="E361" s="12" t="s">
        <v>76</v>
      </c>
      <c r="F361" s="16">
        <v>45457.583333333336</v>
      </c>
      <c r="G361" s="16">
        <v>45457.65</v>
      </c>
      <c r="H361" s="12" t="s">
        <v>77</v>
      </c>
      <c r="I361" s="13" t="s">
        <v>1757</v>
      </c>
      <c r="J361" s="91">
        <f t="shared" si="28"/>
        <v>1.5999999999767169</v>
      </c>
      <c r="K361" s="12" t="s">
        <v>1758</v>
      </c>
      <c r="L361" s="12"/>
      <c r="M361" s="12" t="s">
        <v>160</v>
      </c>
      <c r="N361" s="12" t="s">
        <v>1759</v>
      </c>
      <c r="O361" s="12">
        <v>276</v>
      </c>
      <c r="P361" s="12">
        <v>0</v>
      </c>
      <c r="Q361" s="12">
        <v>2</v>
      </c>
      <c r="R361" s="12">
        <v>274</v>
      </c>
      <c r="S361" s="12">
        <v>0</v>
      </c>
      <c r="T361" s="12">
        <v>0</v>
      </c>
      <c r="U361" s="12">
        <v>0</v>
      </c>
      <c r="V361" s="12">
        <v>276</v>
      </c>
      <c r="W361" s="12">
        <v>0</v>
      </c>
      <c r="X361" s="12">
        <v>698</v>
      </c>
      <c r="Y361" s="12"/>
      <c r="Z361" s="18" t="s">
        <v>1760</v>
      </c>
      <c r="AA361" s="19" t="s">
        <v>79</v>
      </c>
      <c r="AB361" s="19" t="s">
        <v>121</v>
      </c>
      <c r="AC361" s="19" t="s">
        <v>37</v>
      </c>
      <c r="AD361" s="19" t="s">
        <v>37</v>
      </c>
      <c r="AE361" s="13" t="s">
        <v>208</v>
      </c>
      <c r="AF361" s="20" t="s">
        <v>36</v>
      </c>
    </row>
    <row r="362" spans="1:32" ht="56.25" x14ac:dyDescent="0.25">
      <c r="A362" s="12">
        <v>23</v>
      </c>
      <c r="B362" s="13" t="s">
        <v>89</v>
      </c>
      <c r="C362" s="14" t="s">
        <v>90</v>
      </c>
      <c r="D362" s="15" t="s">
        <v>972</v>
      </c>
      <c r="E362" s="12" t="s">
        <v>76</v>
      </c>
      <c r="F362" s="16">
        <v>45456.638888888891</v>
      </c>
      <c r="G362" s="16">
        <v>45457.791666666664</v>
      </c>
      <c r="H362" s="12" t="s">
        <v>77</v>
      </c>
      <c r="I362" s="13" t="s">
        <v>1685</v>
      </c>
      <c r="J362" s="17">
        <f>(G362-F362)*24</f>
        <v>27.666666666569654</v>
      </c>
      <c r="K362" s="12" t="s">
        <v>974</v>
      </c>
      <c r="L362" s="12"/>
      <c r="M362" s="12"/>
      <c r="N362" s="12" t="s">
        <v>975</v>
      </c>
      <c r="O362" s="12">
        <v>197</v>
      </c>
      <c r="P362" s="12">
        <v>0</v>
      </c>
      <c r="Q362" s="12">
        <v>0</v>
      </c>
      <c r="R362" s="12">
        <v>197</v>
      </c>
      <c r="S362" s="12">
        <v>0</v>
      </c>
      <c r="T362" s="12">
        <v>0</v>
      </c>
      <c r="U362" s="12">
        <v>0</v>
      </c>
      <c r="V362" s="12">
        <v>197</v>
      </c>
      <c r="W362" s="12">
        <v>0</v>
      </c>
      <c r="X362" s="12">
        <v>254</v>
      </c>
      <c r="Y362" s="12"/>
      <c r="Z362" s="18" t="s">
        <v>1761</v>
      </c>
      <c r="AA362" s="19" t="s">
        <v>1360</v>
      </c>
      <c r="AB362" s="19" t="s">
        <v>87</v>
      </c>
      <c r="AC362" s="19" t="s">
        <v>37</v>
      </c>
      <c r="AD362" s="19" t="s">
        <v>37</v>
      </c>
      <c r="AE362" s="13" t="s">
        <v>1762</v>
      </c>
      <c r="AF362" s="20" t="s">
        <v>128</v>
      </c>
    </row>
    <row r="363" spans="1:32" ht="37.5" x14ac:dyDescent="0.25">
      <c r="A363" s="12">
        <v>22</v>
      </c>
      <c r="B363" s="13" t="s">
        <v>89</v>
      </c>
      <c r="C363" s="14" t="s">
        <v>83</v>
      </c>
      <c r="D363" s="15" t="s">
        <v>1763</v>
      </c>
      <c r="E363" s="12" t="s">
        <v>91</v>
      </c>
      <c r="F363" s="16">
        <v>45458.5625</v>
      </c>
      <c r="G363" s="16">
        <v>45458.597222222219</v>
      </c>
      <c r="H363" s="12" t="s">
        <v>77</v>
      </c>
      <c r="I363" s="13" t="s">
        <v>1764</v>
      </c>
      <c r="J363" s="17">
        <f>(G363-F363)*24</f>
        <v>0.83333333325572312</v>
      </c>
      <c r="K363" s="14" t="s">
        <v>1763</v>
      </c>
      <c r="L363" s="12"/>
      <c r="M363" s="12"/>
      <c r="N363" s="12" t="s">
        <v>1765</v>
      </c>
      <c r="O363" s="12">
        <v>1</v>
      </c>
      <c r="P363" s="12">
        <v>0</v>
      </c>
      <c r="Q363" s="12">
        <v>0</v>
      </c>
      <c r="R363" s="12">
        <v>1</v>
      </c>
      <c r="S363" s="12">
        <v>0</v>
      </c>
      <c r="T363" s="12">
        <v>0</v>
      </c>
      <c r="U363" s="12">
        <v>0</v>
      </c>
      <c r="V363" s="12">
        <v>1</v>
      </c>
      <c r="W363" s="12">
        <v>0</v>
      </c>
      <c r="X363" s="12">
        <v>0.8</v>
      </c>
      <c r="Y363" s="12"/>
      <c r="Z363" s="18" t="s">
        <v>1766</v>
      </c>
      <c r="AA363" s="19" t="s">
        <v>79</v>
      </c>
      <c r="AB363" s="19" t="s">
        <v>87</v>
      </c>
      <c r="AC363" s="19" t="s">
        <v>37</v>
      </c>
      <c r="AD363" s="19" t="s">
        <v>37</v>
      </c>
      <c r="AE363" s="13" t="s">
        <v>1619</v>
      </c>
      <c r="AF363" s="20" t="s">
        <v>36</v>
      </c>
    </row>
    <row r="364" spans="1:32" ht="37.5" x14ac:dyDescent="0.25">
      <c r="A364" s="12">
        <v>22</v>
      </c>
      <c r="B364" s="13" t="s">
        <v>89</v>
      </c>
      <c r="C364" s="14" t="s">
        <v>83</v>
      </c>
      <c r="D364" s="15" t="s">
        <v>1767</v>
      </c>
      <c r="E364" s="12" t="s">
        <v>91</v>
      </c>
      <c r="F364" s="16">
        <v>45459.240277777775</v>
      </c>
      <c r="G364" s="16">
        <v>45459.28125</v>
      </c>
      <c r="H364" s="12" t="s">
        <v>77</v>
      </c>
      <c r="I364" s="13" t="s">
        <v>1768</v>
      </c>
      <c r="J364" s="17">
        <f>(G364-F364)*24</f>
        <v>0.9833333333954215</v>
      </c>
      <c r="K364" s="14" t="s">
        <v>1767</v>
      </c>
      <c r="L364" s="12"/>
      <c r="M364" s="12"/>
      <c r="N364" s="12" t="s">
        <v>1769</v>
      </c>
      <c r="O364" s="12">
        <v>91</v>
      </c>
      <c r="P364" s="12">
        <v>0</v>
      </c>
      <c r="Q364" s="12">
        <v>0</v>
      </c>
      <c r="R364" s="12">
        <v>91</v>
      </c>
      <c r="S364" s="12">
        <v>0</v>
      </c>
      <c r="T364" s="12">
        <v>0</v>
      </c>
      <c r="U364" s="12">
        <v>0</v>
      </c>
      <c r="V364" s="12">
        <v>91</v>
      </c>
      <c r="W364" s="12">
        <v>0</v>
      </c>
      <c r="X364" s="12">
        <v>120</v>
      </c>
      <c r="Y364" s="12"/>
      <c r="Z364" s="18" t="s">
        <v>1770</v>
      </c>
      <c r="AA364" s="19" t="s">
        <v>79</v>
      </c>
      <c r="AB364" s="19" t="s">
        <v>87</v>
      </c>
      <c r="AC364" s="19" t="s">
        <v>37</v>
      </c>
      <c r="AD364" s="19" t="s">
        <v>37</v>
      </c>
      <c r="AE364" s="13" t="s">
        <v>1619</v>
      </c>
      <c r="AF364" s="20" t="s">
        <v>36</v>
      </c>
    </row>
    <row r="365" spans="1:32" ht="37.5" x14ac:dyDescent="0.25">
      <c r="A365" s="12">
        <v>23</v>
      </c>
      <c r="B365" s="13" t="s">
        <v>89</v>
      </c>
      <c r="C365" s="14" t="s">
        <v>83</v>
      </c>
      <c r="D365" s="15" t="s">
        <v>1767</v>
      </c>
      <c r="E365" s="12" t="s">
        <v>91</v>
      </c>
      <c r="F365" s="16">
        <v>45459.506944444445</v>
      </c>
      <c r="G365" s="16">
        <v>45459.541666666664</v>
      </c>
      <c r="H365" s="12" t="s">
        <v>77</v>
      </c>
      <c r="I365" s="13" t="s">
        <v>1768</v>
      </c>
      <c r="J365" s="17">
        <f>(G365-F365)*24</f>
        <v>0.83333333325572312</v>
      </c>
      <c r="K365" s="14" t="s">
        <v>1767</v>
      </c>
      <c r="L365" s="12"/>
      <c r="M365" s="12"/>
      <c r="N365" s="12" t="s">
        <v>1769</v>
      </c>
      <c r="O365" s="12">
        <v>91</v>
      </c>
      <c r="P365" s="12">
        <v>0</v>
      </c>
      <c r="Q365" s="12">
        <v>0</v>
      </c>
      <c r="R365" s="12">
        <v>91</v>
      </c>
      <c r="S365" s="12">
        <v>0</v>
      </c>
      <c r="T365" s="12">
        <v>0</v>
      </c>
      <c r="U365" s="12">
        <v>0</v>
      </c>
      <c r="V365" s="12">
        <v>91</v>
      </c>
      <c r="W365" s="12">
        <v>0</v>
      </c>
      <c r="X365" s="12">
        <v>120</v>
      </c>
      <c r="Y365" s="12"/>
      <c r="Z365" s="18" t="s">
        <v>1771</v>
      </c>
      <c r="AA365" s="19" t="s">
        <v>79</v>
      </c>
      <c r="AB365" s="19" t="s">
        <v>87</v>
      </c>
      <c r="AC365" s="19" t="s">
        <v>37</v>
      </c>
      <c r="AD365" s="19" t="s">
        <v>37</v>
      </c>
      <c r="AE365" s="13" t="s">
        <v>1772</v>
      </c>
      <c r="AF365" s="20" t="s">
        <v>36</v>
      </c>
    </row>
    <row r="366" spans="1:32" ht="75" x14ac:dyDescent="0.25">
      <c r="A366" s="12">
        <v>27</v>
      </c>
      <c r="B366" s="13" t="s">
        <v>103</v>
      </c>
      <c r="C366" s="14" t="s">
        <v>90</v>
      </c>
      <c r="D366" s="39" t="s">
        <v>1773</v>
      </c>
      <c r="E366" s="12" t="s">
        <v>91</v>
      </c>
      <c r="F366" s="16">
        <v>45460.430555555555</v>
      </c>
      <c r="G366" s="16">
        <v>45460.569444444445</v>
      </c>
      <c r="H366" s="12" t="s">
        <v>77</v>
      </c>
      <c r="I366" s="13" t="s">
        <v>1774</v>
      </c>
      <c r="J366" s="17">
        <f t="shared" ref="J366:J372" si="29">(G366-F366)*24</f>
        <v>3.3333333333721384</v>
      </c>
      <c r="K366" s="12" t="s">
        <v>1775</v>
      </c>
      <c r="L366" s="12"/>
      <c r="M366" s="12"/>
      <c r="N366" s="12" t="s">
        <v>1776</v>
      </c>
      <c r="O366" s="12">
        <v>17</v>
      </c>
      <c r="P366" s="12">
        <v>0</v>
      </c>
      <c r="Q366" s="12">
        <v>0</v>
      </c>
      <c r="R366" s="12">
        <v>17</v>
      </c>
      <c r="S366" s="12">
        <v>0</v>
      </c>
      <c r="T366" s="12">
        <v>0</v>
      </c>
      <c r="U366" s="12">
        <v>0</v>
      </c>
      <c r="V366" s="12">
        <v>17</v>
      </c>
      <c r="W366" s="12">
        <v>0</v>
      </c>
      <c r="X366" s="12">
        <v>117.02</v>
      </c>
      <c r="Y366" s="12"/>
      <c r="Z366" s="18" t="s">
        <v>1777</v>
      </c>
      <c r="AA366" s="19" t="s">
        <v>109</v>
      </c>
      <c r="AB366" s="19" t="s">
        <v>105</v>
      </c>
      <c r="AC366" s="19" t="s">
        <v>37</v>
      </c>
      <c r="AD366" s="19" t="s">
        <v>37</v>
      </c>
      <c r="AE366" s="13" t="s">
        <v>106</v>
      </c>
      <c r="AF366" s="20" t="s">
        <v>36</v>
      </c>
    </row>
    <row r="367" spans="1:32" ht="56.25" x14ac:dyDescent="0.25">
      <c r="A367" s="12">
        <v>22</v>
      </c>
      <c r="B367" s="13" t="s">
        <v>82</v>
      </c>
      <c r="C367" s="14" t="s">
        <v>75</v>
      </c>
      <c r="D367" s="15" t="s">
        <v>1778</v>
      </c>
      <c r="E367" s="12" t="s">
        <v>113</v>
      </c>
      <c r="F367" s="16">
        <v>45461.170138888891</v>
      </c>
      <c r="G367" s="16">
        <v>45461.232638888891</v>
      </c>
      <c r="H367" s="12" t="s">
        <v>77</v>
      </c>
      <c r="I367" s="13" t="s">
        <v>1779</v>
      </c>
      <c r="J367" s="17">
        <f t="shared" si="29"/>
        <v>1.5</v>
      </c>
      <c r="K367" s="12" t="s">
        <v>1780</v>
      </c>
      <c r="L367" s="12" t="s">
        <v>152</v>
      </c>
      <c r="M367" s="12"/>
      <c r="N367" s="12" t="s">
        <v>1781</v>
      </c>
      <c r="O367" s="12">
        <v>18</v>
      </c>
      <c r="P367" s="12">
        <v>0</v>
      </c>
      <c r="Q367" s="12">
        <v>2</v>
      </c>
      <c r="R367" s="12">
        <v>16</v>
      </c>
      <c r="S367" s="12">
        <v>0</v>
      </c>
      <c r="T367" s="12">
        <v>0</v>
      </c>
      <c r="U367" s="12">
        <v>0</v>
      </c>
      <c r="V367" s="12">
        <v>18</v>
      </c>
      <c r="W367" s="12">
        <v>0</v>
      </c>
      <c r="X367" s="12">
        <v>67</v>
      </c>
      <c r="Y367" s="12"/>
      <c r="Z367" s="18" t="s">
        <v>1782</v>
      </c>
      <c r="AA367" s="19" t="s">
        <v>120</v>
      </c>
      <c r="AB367" s="19" t="s">
        <v>121</v>
      </c>
      <c r="AC367" s="19" t="s">
        <v>37</v>
      </c>
      <c r="AD367" s="19" t="s">
        <v>37</v>
      </c>
      <c r="AE367" s="13" t="s">
        <v>129</v>
      </c>
      <c r="AF367" s="20" t="s">
        <v>128</v>
      </c>
    </row>
    <row r="368" spans="1:32" ht="126" x14ac:dyDescent="0.25">
      <c r="A368" s="12">
        <v>25</v>
      </c>
      <c r="B368" s="13" t="s">
        <v>140</v>
      </c>
      <c r="C368" s="14" t="s">
        <v>83</v>
      </c>
      <c r="D368" s="15" t="s">
        <v>1372</v>
      </c>
      <c r="E368" s="12" t="s">
        <v>76</v>
      </c>
      <c r="F368" s="16">
        <v>45460.458333333336</v>
      </c>
      <c r="G368" s="16">
        <v>45460.966666666667</v>
      </c>
      <c r="H368" s="12" t="s">
        <v>77</v>
      </c>
      <c r="I368" s="13" t="s">
        <v>1783</v>
      </c>
      <c r="J368" s="17">
        <f t="shared" si="29"/>
        <v>12.199999999953434</v>
      </c>
      <c r="K368" s="12" t="s">
        <v>1373</v>
      </c>
      <c r="L368" s="12"/>
      <c r="M368" s="12"/>
      <c r="N368" s="12" t="s">
        <v>1374</v>
      </c>
      <c r="O368" s="12">
        <v>32</v>
      </c>
      <c r="P368" s="12">
        <v>0</v>
      </c>
      <c r="Q368" s="12">
        <v>0</v>
      </c>
      <c r="R368" s="12">
        <v>31</v>
      </c>
      <c r="S368" s="12">
        <v>0</v>
      </c>
      <c r="T368" s="12">
        <v>0</v>
      </c>
      <c r="U368" s="12">
        <v>0</v>
      </c>
      <c r="V368" s="12">
        <v>31</v>
      </c>
      <c r="W368" s="12">
        <v>1</v>
      </c>
      <c r="X368" s="12">
        <v>111</v>
      </c>
      <c r="Y368" s="94" t="s">
        <v>123</v>
      </c>
      <c r="Z368" s="18" t="s">
        <v>1784</v>
      </c>
      <c r="AA368" s="19" t="s">
        <v>1360</v>
      </c>
      <c r="AB368" s="19" t="s">
        <v>121</v>
      </c>
      <c r="AC368" s="19" t="s">
        <v>37</v>
      </c>
      <c r="AD368" s="19" t="s">
        <v>37</v>
      </c>
      <c r="AE368" s="13" t="s">
        <v>145</v>
      </c>
      <c r="AF368" s="20" t="s">
        <v>128</v>
      </c>
    </row>
    <row r="369" spans="1:32" ht="126" x14ac:dyDescent="0.25">
      <c r="A369" s="12">
        <v>25</v>
      </c>
      <c r="B369" s="13" t="s">
        <v>140</v>
      </c>
      <c r="C369" s="14" t="s">
        <v>83</v>
      </c>
      <c r="D369" s="15" t="s">
        <v>1435</v>
      </c>
      <c r="E369" s="12" t="s">
        <v>76</v>
      </c>
      <c r="F369" s="16">
        <v>45460.5625</v>
      </c>
      <c r="G369" s="16">
        <v>45460.661111111112</v>
      </c>
      <c r="H369" s="12" t="s">
        <v>77</v>
      </c>
      <c r="I369" s="13" t="s">
        <v>1785</v>
      </c>
      <c r="J369" s="17">
        <f t="shared" si="29"/>
        <v>2.3666666666977108</v>
      </c>
      <c r="K369" s="12" t="s">
        <v>1437</v>
      </c>
      <c r="L369" s="12"/>
      <c r="M369" s="12"/>
      <c r="N369" s="12" t="s">
        <v>1438</v>
      </c>
      <c r="O369" s="12">
        <v>323</v>
      </c>
      <c r="P369" s="12">
        <v>0</v>
      </c>
      <c r="Q369" s="12">
        <v>0</v>
      </c>
      <c r="R369" s="12">
        <v>322</v>
      </c>
      <c r="S369" s="12">
        <v>0</v>
      </c>
      <c r="T369" s="12">
        <v>0</v>
      </c>
      <c r="U369" s="12">
        <v>0</v>
      </c>
      <c r="V369" s="12">
        <v>322</v>
      </c>
      <c r="W369" s="12">
        <v>1</v>
      </c>
      <c r="X369" s="12" t="s">
        <v>1439</v>
      </c>
      <c r="Y369" s="94" t="s">
        <v>123</v>
      </c>
      <c r="Z369" s="18" t="s">
        <v>1786</v>
      </c>
      <c r="AA369" s="19" t="s">
        <v>1360</v>
      </c>
      <c r="AB369" s="19" t="s">
        <v>121</v>
      </c>
      <c r="AC369" s="19" t="s">
        <v>37</v>
      </c>
      <c r="AD369" s="19" t="s">
        <v>37</v>
      </c>
      <c r="AE369" s="13" t="s">
        <v>145</v>
      </c>
      <c r="AF369" s="20" t="s">
        <v>128</v>
      </c>
    </row>
    <row r="370" spans="1:32" ht="126" x14ac:dyDescent="0.25">
      <c r="A370" s="12">
        <v>25</v>
      </c>
      <c r="B370" s="13" t="s">
        <v>140</v>
      </c>
      <c r="C370" s="14" t="s">
        <v>83</v>
      </c>
      <c r="D370" s="15" t="s">
        <v>228</v>
      </c>
      <c r="E370" s="12" t="s">
        <v>76</v>
      </c>
      <c r="F370" s="16">
        <v>45460.59375</v>
      </c>
      <c r="G370" s="16">
        <v>45460.637499999997</v>
      </c>
      <c r="H370" s="12" t="s">
        <v>77</v>
      </c>
      <c r="I370" s="13" t="s">
        <v>1787</v>
      </c>
      <c r="J370" s="17">
        <f t="shared" si="29"/>
        <v>1.0499999999301508</v>
      </c>
      <c r="K370" s="12" t="s">
        <v>871</v>
      </c>
      <c r="L370" s="12"/>
      <c r="M370" s="12"/>
      <c r="N370" s="12" t="s">
        <v>872</v>
      </c>
      <c r="O370" s="12">
        <v>874</v>
      </c>
      <c r="P370" s="12">
        <v>0</v>
      </c>
      <c r="Q370" s="12">
        <v>0</v>
      </c>
      <c r="R370" s="12">
        <v>873</v>
      </c>
      <c r="S370" s="12">
        <v>0</v>
      </c>
      <c r="T370" s="12">
        <v>0</v>
      </c>
      <c r="U370" s="12">
        <v>0</v>
      </c>
      <c r="V370" s="12">
        <v>873</v>
      </c>
      <c r="W370" s="12">
        <v>1</v>
      </c>
      <c r="X370" s="12" t="s">
        <v>873</v>
      </c>
      <c r="Y370" s="94" t="s">
        <v>123</v>
      </c>
      <c r="Z370" s="18" t="s">
        <v>1788</v>
      </c>
      <c r="AA370" s="19" t="s">
        <v>1360</v>
      </c>
      <c r="AB370" s="19" t="s">
        <v>87</v>
      </c>
      <c r="AC370" s="19" t="s">
        <v>37</v>
      </c>
      <c r="AD370" s="19" t="s">
        <v>37</v>
      </c>
      <c r="AE370" s="13" t="s">
        <v>145</v>
      </c>
      <c r="AF370" s="20" t="s">
        <v>128</v>
      </c>
    </row>
    <row r="371" spans="1:32" ht="126" x14ac:dyDescent="0.25">
      <c r="A371" s="12">
        <v>25</v>
      </c>
      <c r="B371" s="13" t="s">
        <v>140</v>
      </c>
      <c r="C371" s="14" t="s">
        <v>83</v>
      </c>
      <c r="D371" s="15" t="s">
        <v>228</v>
      </c>
      <c r="E371" s="12" t="s">
        <v>76</v>
      </c>
      <c r="F371" s="16">
        <v>45460.665277777778</v>
      </c>
      <c r="G371" s="16">
        <v>45460.746527777781</v>
      </c>
      <c r="H371" s="12" t="s">
        <v>77</v>
      </c>
      <c r="I371" s="13" t="s">
        <v>1789</v>
      </c>
      <c r="J371" s="17">
        <f t="shared" si="29"/>
        <v>1.9500000000698492</v>
      </c>
      <c r="K371" s="12" t="s">
        <v>871</v>
      </c>
      <c r="L371" s="12"/>
      <c r="M371" s="12"/>
      <c r="N371" s="12">
        <v>874</v>
      </c>
      <c r="O371" s="12">
        <v>873</v>
      </c>
      <c r="P371" s="12">
        <v>0</v>
      </c>
      <c r="Q371" s="12">
        <v>0</v>
      </c>
      <c r="R371" s="12">
        <v>873</v>
      </c>
      <c r="S371" s="12">
        <v>0</v>
      </c>
      <c r="T371" s="12">
        <v>0</v>
      </c>
      <c r="U371" s="12">
        <v>0</v>
      </c>
      <c r="V371" s="12">
        <v>873</v>
      </c>
      <c r="W371" s="12">
        <v>1</v>
      </c>
      <c r="X371" s="12" t="s">
        <v>873</v>
      </c>
      <c r="Y371" s="94" t="s">
        <v>123</v>
      </c>
      <c r="Z371" s="18" t="s">
        <v>1790</v>
      </c>
      <c r="AA371" s="19" t="s">
        <v>1360</v>
      </c>
      <c r="AB371" s="19" t="s">
        <v>87</v>
      </c>
      <c r="AC371" s="19" t="s">
        <v>37</v>
      </c>
      <c r="AD371" s="19" t="s">
        <v>37</v>
      </c>
      <c r="AE371" s="13" t="s">
        <v>145</v>
      </c>
      <c r="AF371" s="20" t="s">
        <v>128</v>
      </c>
    </row>
    <row r="372" spans="1:32" ht="126" x14ac:dyDescent="0.25">
      <c r="A372" s="12">
        <v>25</v>
      </c>
      <c r="B372" s="13" t="s">
        <v>140</v>
      </c>
      <c r="C372" s="14" t="s">
        <v>83</v>
      </c>
      <c r="D372" s="15" t="s">
        <v>1435</v>
      </c>
      <c r="E372" s="12" t="s">
        <v>76</v>
      </c>
      <c r="F372" s="16">
        <v>45460.840277777781</v>
      </c>
      <c r="G372" s="16">
        <v>45460.918749999997</v>
      </c>
      <c r="H372" s="12" t="s">
        <v>77</v>
      </c>
      <c r="I372" s="13" t="s">
        <v>1785</v>
      </c>
      <c r="J372" s="17">
        <f t="shared" si="29"/>
        <v>1.8833333331858739</v>
      </c>
      <c r="K372" s="12" t="s">
        <v>1437</v>
      </c>
      <c r="L372" s="12"/>
      <c r="M372" s="12"/>
      <c r="N372" s="12" t="s">
        <v>1438</v>
      </c>
      <c r="O372" s="12">
        <v>323</v>
      </c>
      <c r="P372" s="12">
        <v>0</v>
      </c>
      <c r="Q372" s="12">
        <v>0</v>
      </c>
      <c r="R372" s="12">
        <v>322</v>
      </c>
      <c r="S372" s="12">
        <v>0</v>
      </c>
      <c r="T372" s="12">
        <v>0</v>
      </c>
      <c r="U372" s="12">
        <v>0</v>
      </c>
      <c r="V372" s="12">
        <v>322</v>
      </c>
      <c r="W372" s="12">
        <v>1</v>
      </c>
      <c r="X372" s="12" t="s">
        <v>1439</v>
      </c>
      <c r="Y372" s="94" t="s">
        <v>123</v>
      </c>
      <c r="Z372" s="18" t="s">
        <v>1791</v>
      </c>
      <c r="AA372" s="19" t="s">
        <v>1360</v>
      </c>
      <c r="AB372" s="19" t="s">
        <v>121</v>
      </c>
      <c r="AC372" s="19" t="s">
        <v>37</v>
      </c>
      <c r="AD372" s="19" t="s">
        <v>37</v>
      </c>
      <c r="AE372" s="13" t="s">
        <v>145</v>
      </c>
      <c r="AF372" s="20" t="s">
        <v>128</v>
      </c>
    </row>
    <row r="373" spans="1:32" ht="56.25" x14ac:dyDescent="0.25">
      <c r="A373" s="24">
        <v>18</v>
      </c>
      <c r="B373" s="25" t="s">
        <v>115</v>
      </c>
      <c r="C373" s="26" t="s">
        <v>75</v>
      </c>
      <c r="D373" s="27" t="s">
        <v>1792</v>
      </c>
      <c r="E373" s="24" t="s">
        <v>76</v>
      </c>
      <c r="F373" s="28">
        <v>45460.879861111112</v>
      </c>
      <c r="G373" s="28">
        <v>45460.916666666664</v>
      </c>
      <c r="H373" s="21" t="s">
        <v>77</v>
      </c>
      <c r="I373" s="87" t="s">
        <v>1793</v>
      </c>
      <c r="J373" s="91">
        <f>(G373-F373)*24</f>
        <v>0.88333333324408159</v>
      </c>
      <c r="K373" s="86" t="s">
        <v>1248</v>
      </c>
      <c r="L373" s="24"/>
      <c r="M373" s="24" t="s">
        <v>1794</v>
      </c>
      <c r="N373" s="24" t="s">
        <v>1795</v>
      </c>
      <c r="O373" s="24">
        <v>34</v>
      </c>
      <c r="P373" s="24">
        <v>0</v>
      </c>
      <c r="Q373" s="24">
        <v>3</v>
      </c>
      <c r="R373" s="24">
        <v>31</v>
      </c>
      <c r="S373" s="24">
        <v>0</v>
      </c>
      <c r="T373" s="24">
        <v>0</v>
      </c>
      <c r="U373" s="24">
        <v>0</v>
      </c>
      <c r="V373" s="24">
        <v>34</v>
      </c>
      <c r="W373" s="24">
        <v>0</v>
      </c>
      <c r="X373" s="24">
        <v>360</v>
      </c>
      <c r="Y373" s="24"/>
      <c r="Z373" s="29" t="s">
        <v>1796</v>
      </c>
      <c r="AA373" s="23" t="s">
        <v>79</v>
      </c>
      <c r="AB373" s="23" t="s">
        <v>121</v>
      </c>
      <c r="AC373" s="23" t="s">
        <v>37</v>
      </c>
      <c r="AD373" s="23" t="s">
        <v>37</v>
      </c>
      <c r="AE373" s="25" t="s">
        <v>119</v>
      </c>
      <c r="AF373" s="20" t="s">
        <v>36</v>
      </c>
    </row>
    <row r="374" spans="1:32" ht="93.75" x14ac:dyDescent="0.25">
      <c r="A374" s="12">
        <v>24</v>
      </c>
      <c r="B374" s="13" t="s">
        <v>1797</v>
      </c>
      <c r="C374" s="14" t="s">
        <v>83</v>
      </c>
      <c r="D374" s="15" t="s">
        <v>1798</v>
      </c>
      <c r="E374" s="12" t="s">
        <v>113</v>
      </c>
      <c r="F374" s="16">
        <v>45460.458333333336</v>
      </c>
      <c r="G374" s="16">
        <v>45460.493055555555</v>
      </c>
      <c r="H374" s="12" t="s">
        <v>77</v>
      </c>
      <c r="I374" s="13" t="s">
        <v>1799</v>
      </c>
      <c r="J374" s="17">
        <f t="shared" ref="J374:J379" si="30">(G374-F374)*24</f>
        <v>0.83333333325572312</v>
      </c>
      <c r="K374" s="12" t="s">
        <v>1800</v>
      </c>
      <c r="L374" s="12"/>
      <c r="M374" s="12"/>
      <c r="N374" s="12" t="s">
        <v>1801</v>
      </c>
      <c r="O374" s="12">
        <v>65</v>
      </c>
      <c r="P374" s="12">
        <v>0</v>
      </c>
      <c r="Q374" s="12">
        <v>0</v>
      </c>
      <c r="R374" s="12">
        <v>65</v>
      </c>
      <c r="S374" s="12">
        <v>0</v>
      </c>
      <c r="T374" s="12">
        <v>0</v>
      </c>
      <c r="U374" s="12">
        <v>0</v>
      </c>
      <c r="V374" s="12">
        <v>65</v>
      </c>
      <c r="W374" s="12">
        <v>0</v>
      </c>
      <c r="X374" s="12">
        <v>752</v>
      </c>
      <c r="Y374" s="12"/>
      <c r="Z374" s="18" t="s">
        <v>1802</v>
      </c>
      <c r="AA374" s="19" t="s">
        <v>109</v>
      </c>
      <c r="AB374" s="19" t="s">
        <v>80</v>
      </c>
      <c r="AC374" s="19" t="s">
        <v>37</v>
      </c>
      <c r="AD374" s="19" t="s">
        <v>37</v>
      </c>
      <c r="AE374" s="13" t="s">
        <v>1803</v>
      </c>
      <c r="AF374" s="20" t="s">
        <v>36</v>
      </c>
    </row>
    <row r="375" spans="1:32" ht="131.25" x14ac:dyDescent="0.25">
      <c r="A375" s="12">
        <v>24</v>
      </c>
      <c r="B375" s="13" t="s">
        <v>1797</v>
      </c>
      <c r="C375" s="14" t="s">
        <v>83</v>
      </c>
      <c r="D375" s="15" t="s">
        <v>1804</v>
      </c>
      <c r="E375" s="12" t="s">
        <v>76</v>
      </c>
      <c r="F375" s="16">
        <v>45461.166666666664</v>
      </c>
      <c r="G375" s="16">
        <v>45461.201388888891</v>
      </c>
      <c r="H375" s="12" t="s">
        <v>77</v>
      </c>
      <c r="I375" s="13" t="s">
        <v>1805</v>
      </c>
      <c r="J375" s="17">
        <f t="shared" si="30"/>
        <v>0.8333333334303461</v>
      </c>
      <c r="K375" s="12" t="s">
        <v>1804</v>
      </c>
      <c r="L375" s="12"/>
      <c r="M375" s="12"/>
      <c r="N375" s="12" t="s">
        <v>1806</v>
      </c>
      <c r="O375" s="12">
        <v>833</v>
      </c>
      <c r="P375" s="12">
        <v>0</v>
      </c>
      <c r="Q375" s="12">
        <v>0</v>
      </c>
      <c r="R375" s="12">
        <v>832</v>
      </c>
      <c r="S375" s="12">
        <v>0</v>
      </c>
      <c r="T375" s="12">
        <v>0</v>
      </c>
      <c r="U375" s="12">
        <v>0</v>
      </c>
      <c r="V375" s="12">
        <v>832</v>
      </c>
      <c r="W375" s="12">
        <v>1</v>
      </c>
      <c r="X375" s="12">
        <v>550</v>
      </c>
      <c r="Y375" s="94" t="s">
        <v>123</v>
      </c>
      <c r="Z375" s="18" t="s">
        <v>1807</v>
      </c>
      <c r="AA375" s="19" t="s">
        <v>124</v>
      </c>
      <c r="AB375" s="19" t="s">
        <v>121</v>
      </c>
      <c r="AC375" s="19" t="s">
        <v>37</v>
      </c>
      <c r="AD375" s="19" t="s">
        <v>37</v>
      </c>
      <c r="AE375" s="13" t="s">
        <v>1803</v>
      </c>
      <c r="AF375" s="20" t="s">
        <v>128</v>
      </c>
    </row>
    <row r="376" spans="1:32" ht="126" x14ac:dyDescent="0.25">
      <c r="A376" s="12">
        <v>19</v>
      </c>
      <c r="B376" s="13" t="s">
        <v>140</v>
      </c>
      <c r="C376" s="14" t="s">
        <v>83</v>
      </c>
      <c r="D376" s="15" t="s">
        <v>1435</v>
      </c>
      <c r="E376" s="12" t="s">
        <v>76</v>
      </c>
      <c r="F376" s="16">
        <v>45461.722222222219</v>
      </c>
      <c r="G376" s="16">
        <v>45461.81527777778</v>
      </c>
      <c r="H376" s="12" t="s">
        <v>77</v>
      </c>
      <c r="I376" s="13" t="s">
        <v>1808</v>
      </c>
      <c r="J376" s="17">
        <f t="shared" si="30"/>
        <v>2.2333333334536292</v>
      </c>
      <c r="K376" s="12" t="s">
        <v>1437</v>
      </c>
      <c r="L376" s="12"/>
      <c r="M376" s="12"/>
      <c r="N376" s="12" t="s">
        <v>1438</v>
      </c>
      <c r="O376" s="12">
        <v>323</v>
      </c>
      <c r="P376" s="12">
        <v>0</v>
      </c>
      <c r="Q376" s="12">
        <v>0</v>
      </c>
      <c r="R376" s="12">
        <v>322</v>
      </c>
      <c r="S376" s="12">
        <v>0</v>
      </c>
      <c r="T376" s="12">
        <v>0</v>
      </c>
      <c r="U376" s="12">
        <v>0</v>
      </c>
      <c r="V376" s="12">
        <v>322</v>
      </c>
      <c r="W376" s="12">
        <v>1</v>
      </c>
      <c r="X376" s="12">
        <v>51.9</v>
      </c>
      <c r="Y376" s="94" t="s">
        <v>123</v>
      </c>
      <c r="Z376" s="18" t="s">
        <v>1809</v>
      </c>
      <c r="AA376" s="19" t="s">
        <v>1360</v>
      </c>
      <c r="AB376" s="19" t="s">
        <v>121</v>
      </c>
      <c r="AC376" s="19" t="s">
        <v>37</v>
      </c>
      <c r="AD376" s="19" t="s">
        <v>37</v>
      </c>
      <c r="AE376" s="13" t="s">
        <v>145</v>
      </c>
      <c r="AF376" s="20" t="s">
        <v>128</v>
      </c>
    </row>
    <row r="377" spans="1:32" ht="126" x14ac:dyDescent="0.25">
      <c r="A377" s="12">
        <v>19</v>
      </c>
      <c r="B377" s="13" t="s">
        <v>140</v>
      </c>
      <c r="C377" s="14" t="s">
        <v>83</v>
      </c>
      <c r="D377" s="15" t="s">
        <v>1810</v>
      </c>
      <c r="E377" s="12" t="s">
        <v>76</v>
      </c>
      <c r="F377" s="16">
        <v>45461.913194444445</v>
      </c>
      <c r="G377" s="16">
        <v>45462.34375</v>
      </c>
      <c r="H377" s="12" t="s">
        <v>77</v>
      </c>
      <c r="I377" s="13" t="s">
        <v>1811</v>
      </c>
      <c r="J377" s="17">
        <f t="shared" si="30"/>
        <v>10.333333333313931</v>
      </c>
      <c r="K377" s="12" t="s">
        <v>1437</v>
      </c>
      <c r="L377" s="12"/>
      <c r="M377" s="12"/>
      <c r="N377" s="12" t="s">
        <v>1438</v>
      </c>
      <c r="O377" s="12">
        <v>240</v>
      </c>
      <c r="P377" s="12">
        <v>0</v>
      </c>
      <c r="Q377" s="12">
        <v>0</v>
      </c>
      <c r="R377" s="12">
        <v>239</v>
      </c>
      <c r="S377" s="12">
        <v>0</v>
      </c>
      <c r="T377" s="12">
        <v>0</v>
      </c>
      <c r="U377" s="12">
        <v>0</v>
      </c>
      <c r="V377" s="12">
        <v>239</v>
      </c>
      <c r="W377" s="12">
        <v>1</v>
      </c>
      <c r="X377" s="12">
        <v>141.19999999999999</v>
      </c>
      <c r="Y377" s="94" t="s">
        <v>123</v>
      </c>
      <c r="Z377" s="18" t="s">
        <v>1812</v>
      </c>
      <c r="AA377" s="19" t="s">
        <v>124</v>
      </c>
      <c r="AB377" s="19" t="s">
        <v>121</v>
      </c>
      <c r="AC377" s="19" t="s">
        <v>37</v>
      </c>
      <c r="AD377" s="19" t="s">
        <v>37</v>
      </c>
      <c r="AE377" s="13" t="s">
        <v>145</v>
      </c>
      <c r="AF377" s="20" t="s">
        <v>128</v>
      </c>
    </row>
    <row r="378" spans="1:32" ht="126" x14ac:dyDescent="0.25">
      <c r="A378" s="12">
        <v>19</v>
      </c>
      <c r="B378" s="13" t="s">
        <v>140</v>
      </c>
      <c r="C378" s="14" t="s">
        <v>83</v>
      </c>
      <c r="D378" s="15" t="s">
        <v>1435</v>
      </c>
      <c r="E378" s="12" t="s">
        <v>76</v>
      </c>
      <c r="F378" s="16">
        <v>45461.861111111109</v>
      </c>
      <c r="G378" s="16">
        <v>45462.006944444445</v>
      </c>
      <c r="H378" s="12" t="s">
        <v>77</v>
      </c>
      <c r="I378" s="13" t="s">
        <v>1813</v>
      </c>
      <c r="J378" s="17">
        <f t="shared" si="30"/>
        <v>3.5000000000582077</v>
      </c>
      <c r="K378" s="12" t="s">
        <v>1437</v>
      </c>
      <c r="L378" s="12"/>
      <c r="M378" s="12"/>
      <c r="N378" s="12" t="s">
        <v>1438</v>
      </c>
      <c r="O378" s="12">
        <v>323</v>
      </c>
      <c r="P378" s="12">
        <v>0</v>
      </c>
      <c r="Q378" s="12">
        <v>0</v>
      </c>
      <c r="R378" s="12">
        <v>322</v>
      </c>
      <c r="S378" s="12">
        <v>0</v>
      </c>
      <c r="T378" s="12">
        <v>0</v>
      </c>
      <c r="U378" s="12">
        <v>0</v>
      </c>
      <c r="V378" s="12">
        <v>322</v>
      </c>
      <c r="W378" s="12">
        <v>1</v>
      </c>
      <c r="X378" s="12">
        <v>51.9</v>
      </c>
      <c r="Y378" s="94" t="s">
        <v>123</v>
      </c>
      <c r="Z378" s="18" t="s">
        <v>1814</v>
      </c>
      <c r="AA378" s="19" t="s">
        <v>1360</v>
      </c>
      <c r="AB378" s="19" t="s">
        <v>80</v>
      </c>
      <c r="AC378" s="19" t="s">
        <v>37</v>
      </c>
      <c r="AD378" s="19" t="s">
        <v>37</v>
      </c>
      <c r="AE378" s="13" t="s">
        <v>145</v>
      </c>
      <c r="AF378" s="20" t="s">
        <v>128</v>
      </c>
    </row>
    <row r="379" spans="1:32" ht="75" x14ac:dyDescent="0.25">
      <c r="A379" s="12">
        <v>19</v>
      </c>
      <c r="B379" s="13" t="s">
        <v>140</v>
      </c>
      <c r="C379" s="14" t="s">
        <v>90</v>
      </c>
      <c r="D379" s="15" t="s">
        <v>1815</v>
      </c>
      <c r="E379" s="12" t="s">
        <v>76</v>
      </c>
      <c r="F379" s="16">
        <v>45461.861111111109</v>
      </c>
      <c r="G379" s="16">
        <v>45462.513888888891</v>
      </c>
      <c r="H379" s="12" t="s">
        <v>77</v>
      </c>
      <c r="I379" s="13" t="s">
        <v>1816</v>
      </c>
      <c r="J379" s="17">
        <f t="shared" si="30"/>
        <v>15.666666666744277</v>
      </c>
      <c r="K379" s="12" t="s">
        <v>1817</v>
      </c>
      <c r="L379" s="12"/>
      <c r="M379" s="12"/>
      <c r="N379" s="12" t="s">
        <v>1818</v>
      </c>
      <c r="O379" s="12">
        <v>111</v>
      </c>
      <c r="P379" s="12">
        <v>0</v>
      </c>
      <c r="Q379" s="12">
        <v>0</v>
      </c>
      <c r="R379" s="12">
        <v>111</v>
      </c>
      <c r="S379" s="12">
        <v>0</v>
      </c>
      <c r="T379" s="12">
        <v>0</v>
      </c>
      <c r="U379" s="12">
        <v>0</v>
      </c>
      <c r="V379" s="12">
        <v>111</v>
      </c>
      <c r="W379" s="12">
        <v>0</v>
      </c>
      <c r="X379" s="19" t="s">
        <v>1819</v>
      </c>
      <c r="Y379" s="12"/>
      <c r="Z379" s="18" t="s">
        <v>1814</v>
      </c>
      <c r="AA379" s="19" t="s">
        <v>1360</v>
      </c>
      <c r="AB379" s="19" t="s">
        <v>80</v>
      </c>
      <c r="AC379" s="19" t="s">
        <v>37</v>
      </c>
      <c r="AD379" s="19" t="s">
        <v>37</v>
      </c>
      <c r="AE379" s="13" t="s">
        <v>145</v>
      </c>
      <c r="AF379" s="20" t="s">
        <v>128</v>
      </c>
    </row>
    <row r="380" spans="1:32" ht="150" x14ac:dyDescent="0.25">
      <c r="A380" s="24">
        <v>22</v>
      </c>
      <c r="B380" s="25" t="s">
        <v>115</v>
      </c>
      <c r="C380" s="26" t="s">
        <v>75</v>
      </c>
      <c r="D380" s="27" t="s">
        <v>1820</v>
      </c>
      <c r="E380" s="24" t="s">
        <v>113</v>
      </c>
      <c r="F380" s="28">
        <v>45461.336111111108</v>
      </c>
      <c r="G380" s="28">
        <v>45461.388888888891</v>
      </c>
      <c r="H380" s="21" t="s">
        <v>77</v>
      </c>
      <c r="I380" s="25" t="s">
        <v>1821</v>
      </c>
      <c r="J380" s="91">
        <f>(G380-F380)*24</f>
        <v>1.2666666667792015</v>
      </c>
      <c r="K380" s="86" t="s">
        <v>1822</v>
      </c>
      <c r="L380" s="24"/>
      <c r="M380" s="24" t="s">
        <v>1823</v>
      </c>
      <c r="N380" s="24" t="s">
        <v>1824</v>
      </c>
      <c r="O380" s="24">
        <v>94</v>
      </c>
      <c r="P380" s="24">
        <v>2</v>
      </c>
      <c r="Q380" s="24">
        <v>2</v>
      </c>
      <c r="R380" s="24">
        <v>90</v>
      </c>
      <c r="S380" s="24">
        <v>0</v>
      </c>
      <c r="T380" s="24">
        <v>0</v>
      </c>
      <c r="U380" s="24">
        <v>0</v>
      </c>
      <c r="V380" s="24">
        <v>94</v>
      </c>
      <c r="W380" s="24">
        <v>0</v>
      </c>
      <c r="X380" s="24">
        <v>1800</v>
      </c>
      <c r="Y380" s="24"/>
      <c r="Z380" s="29" t="s">
        <v>1825</v>
      </c>
      <c r="AA380" s="23" t="s">
        <v>100</v>
      </c>
      <c r="AB380" s="23" t="s">
        <v>80</v>
      </c>
      <c r="AC380" s="23" t="s">
        <v>37</v>
      </c>
      <c r="AD380" s="23" t="s">
        <v>37</v>
      </c>
      <c r="AE380" s="25" t="s">
        <v>116</v>
      </c>
      <c r="AF380" s="20" t="s">
        <v>36</v>
      </c>
    </row>
    <row r="381" spans="1:32" ht="56.25" x14ac:dyDescent="0.25">
      <c r="A381" s="12">
        <v>21</v>
      </c>
      <c r="B381" s="13" t="s">
        <v>89</v>
      </c>
      <c r="C381" s="14" t="s">
        <v>83</v>
      </c>
      <c r="D381" s="15" t="s">
        <v>1826</v>
      </c>
      <c r="E381" s="12" t="s">
        <v>91</v>
      </c>
      <c r="F381" s="16">
        <v>45462.21875</v>
      </c>
      <c r="G381" s="16">
        <v>45462.270833333336</v>
      </c>
      <c r="H381" s="12" t="s">
        <v>77</v>
      </c>
      <c r="I381" s="13" t="s">
        <v>1827</v>
      </c>
      <c r="J381" s="17">
        <f>(G381-F381)*24</f>
        <v>1.2500000000582077</v>
      </c>
      <c r="K381" s="12" t="s">
        <v>1828</v>
      </c>
      <c r="L381" s="12"/>
      <c r="M381" s="12"/>
      <c r="N381" s="12" t="s">
        <v>1829</v>
      </c>
      <c r="O381" s="12">
        <v>11</v>
      </c>
      <c r="P381" s="12">
        <v>0</v>
      </c>
      <c r="Q381" s="12">
        <v>0</v>
      </c>
      <c r="R381" s="12">
        <v>11</v>
      </c>
      <c r="S381" s="12">
        <v>0</v>
      </c>
      <c r="T381" s="12">
        <v>0</v>
      </c>
      <c r="U381" s="12">
        <v>0</v>
      </c>
      <c r="V381" s="12">
        <v>11</v>
      </c>
      <c r="W381" s="12">
        <v>0</v>
      </c>
      <c r="X381" s="12">
        <v>51</v>
      </c>
      <c r="Y381" s="12"/>
      <c r="Z381" s="18" t="s">
        <v>1830</v>
      </c>
      <c r="AA381" s="19" t="s">
        <v>79</v>
      </c>
      <c r="AB381" s="19" t="s">
        <v>87</v>
      </c>
      <c r="AC381" s="19" t="s">
        <v>37</v>
      </c>
      <c r="AD381" s="19" t="s">
        <v>37</v>
      </c>
      <c r="AE381" s="13" t="s">
        <v>1619</v>
      </c>
      <c r="AF381" s="20" t="s">
        <v>36</v>
      </c>
    </row>
    <row r="382" spans="1:32" ht="75" x14ac:dyDescent="0.25">
      <c r="A382" s="12">
        <v>20</v>
      </c>
      <c r="B382" s="13" t="s">
        <v>82</v>
      </c>
      <c r="C382" s="14" t="s">
        <v>131</v>
      </c>
      <c r="D382" s="15" t="s">
        <v>1831</v>
      </c>
      <c r="E382" s="12" t="s">
        <v>113</v>
      </c>
      <c r="F382" s="16">
        <v>45461.784722222219</v>
      </c>
      <c r="G382" s="16">
        <v>45461.850694444445</v>
      </c>
      <c r="H382" s="12" t="s">
        <v>77</v>
      </c>
      <c r="I382" s="13" t="s">
        <v>1832</v>
      </c>
      <c r="J382" s="17">
        <f t="shared" ref="J382:J385" si="31">(G382-F382)*24</f>
        <v>1.5833333334303461</v>
      </c>
      <c r="K382" s="12" t="s">
        <v>1833</v>
      </c>
      <c r="L382" s="12" t="s">
        <v>1206</v>
      </c>
      <c r="M382" s="12"/>
      <c r="N382" s="12" t="s">
        <v>1207</v>
      </c>
      <c r="O382" s="12">
        <v>239</v>
      </c>
      <c r="P382" s="12">
        <v>0</v>
      </c>
      <c r="Q382" s="12">
        <v>4</v>
      </c>
      <c r="R382" s="12">
        <v>235</v>
      </c>
      <c r="S382" s="12">
        <v>0</v>
      </c>
      <c r="T382" s="12">
        <v>0</v>
      </c>
      <c r="U382" s="12">
        <v>0</v>
      </c>
      <c r="V382" s="12">
        <v>239</v>
      </c>
      <c r="W382" s="12">
        <v>0</v>
      </c>
      <c r="X382" s="12">
        <v>272</v>
      </c>
      <c r="Y382" s="12"/>
      <c r="Z382" s="18" t="s">
        <v>1834</v>
      </c>
      <c r="AA382" s="19" t="s">
        <v>100</v>
      </c>
      <c r="AB382" s="19" t="s">
        <v>80</v>
      </c>
      <c r="AC382" s="19" t="s">
        <v>37</v>
      </c>
      <c r="AD382" s="19" t="s">
        <v>37</v>
      </c>
      <c r="AE382" s="13" t="s">
        <v>514</v>
      </c>
      <c r="AF382" s="20" t="s">
        <v>36</v>
      </c>
    </row>
    <row r="383" spans="1:32" ht="75" x14ac:dyDescent="0.25">
      <c r="A383" s="12">
        <v>20</v>
      </c>
      <c r="B383" s="13" t="s">
        <v>82</v>
      </c>
      <c r="C383" s="14" t="s">
        <v>131</v>
      </c>
      <c r="D383" s="15" t="s">
        <v>1831</v>
      </c>
      <c r="E383" s="12" t="s">
        <v>113</v>
      </c>
      <c r="F383" s="16">
        <v>45461.784722222219</v>
      </c>
      <c r="G383" s="16">
        <v>45462.5</v>
      </c>
      <c r="H383" s="12" t="s">
        <v>77</v>
      </c>
      <c r="I383" s="13" t="s">
        <v>1835</v>
      </c>
      <c r="J383" s="17">
        <f t="shared" si="31"/>
        <v>17.166666666744277</v>
      </c>
      <c r="K383" s="12" t="s">
        <v>1836</v>
      </c>
      <c r="L383" s="12"/>
      <c r="M383" s="12"/>
      <c r="N383" s="12" t="s">
        <v>1837</v>
      </c>
      <c r="O383" s="12">
        <v>103</v>
      </c>
      <c r="P383" s="12">
        <v>0</v>
      </c>
      <c r="Q383" s="12">
        <v>0</v>
      </c>
      <c r="R383" s="12">
        <v>103</v>
      </c>
      <c r="S383" s="12">
        <v>0</v>
      </c>
      <c r="T383" s="12">
        <v>0</v>
      </c>
      <c r="U383" s="12">
        <v>0</v>
      </c>
      <c r="V383" s="12">
        <v>103</v>
      </c>
      <c r="W383" s="12">
        <v>0</v>
      </c>
      <c r="X383" s="12">
        <v>125</v>
      </c>
      <c r="Y383" s="12"/>
      <c r="Z383" s="18" t="s">
        <v>1834</v>
      </c>
      <c r="AA383" s="19" t="s">
        <v>100</v>
      </c>
      <c r="AB383" s="19" t="s">
        <v>80</v>
      </c>
      <c r="AC383" s="19" t="s">
        <v>37</v>
      </c>
      <c r="AD383" s="19" t="s">
        <v>37</v>
      </c>
      <c r="AE383" s="13" t="s">
        <v>514</v>
      </c>
      <c r="AF383" s="20" t="s">
        <v>36</v>
      </c>
    </row>
    <row r="384" spans="1:32" ht="93.75" x14ac:dyDescent="0.25">
      <c r="A384" s="12">
        <v>18</v>
      </c>
      <c r="B384" s="13" t="s">
        <v>82</v>
      </c>
      <c r="C384" s="14" t="s">
        <v>90</v>
      </c>
      <c r="D384" s="15" t="s">
        <v>1838</v>
      </c>
      <c r="E384" s="12" t="s">
        <v>113</v>
      </c>
      <c r="F384" s="16">
        <v>45461.791666666664</v>
      </c>
      <c r="G384" s="16">
        <v>45461.892361111109</v>
      </c>
      <c r="H384" s="12" t="s">
        <v>77</v>
      </c>
      <c r="I384" s="13" t="s">
        <v>1839</v>
      </c>
      <c r="J384" s="17">
        <f t="shared" si="31"/>
        <v>2.4166666666860692</v>
      </c>
      <c r="K384" s="12" t="s">
        <v>1840</v>
      </c>
      <c r="L384" s="12" t="s">
        <v>1841</v>
      </c>
      <c r="M384" s="12"/>
      <c r="N384" s="12" t="s">
        <v>1842</v>
      </c>
      <c r="O384" s="12">
        <v>647</v>
      </c>
      <c r="P384" s="12">
        <v>0</v>
      </c>
      <c r="Q384" s="12">
        <v>12</v>
      </c>
      <c r="R384" s="12">
        <v>634</v>
      </c>
      <c r="S384" s="12">
        <v>0</v>
      </c>
      <c r="T384" s="12">
        <v>0</v>
      </c>
      <c r="U384" s="12">
        <v>0</v>
      </c>
      <c r="V384" s="12">
        <v>646</v>
      </c>
      <c r="W384" s="12">
        <v>1</v>
      </c>
      <c r="X384" s="12">
        <v>1144</v>
      </c>
      <c r="Y384" s="12" t="s">
        <v>238</v>
      </c>
      <c r="Z384" s="18" t="s">
        <v>1843</v>
      </c>
      <c r="AA384" s="19" t="s">
        <v>79</v>
      </c>
      <c r="AB384" s="19" t="s">
        <v>121</v>
      </c>
      <c r="AC384" s="19" t="s">
        <v>37</v>
      </c>
      <c r="AD384" s="19" t="s">
        <v>37</v>
      </c>
      <c r="AE384" s="13" t="s">
        <v>514</v>
      </c>
      <c r="AF384" s="20" t="s">
        <v>36</v>
      </c>
    </row>
    <row r="385" spans="1:32" ht="56.25" x14ac:dyDescent="0.25">
      <c r="A385" s="12">
        <v>24</v>
      </c>
      <c r="B385" s="13" t="s">
        <v>74</v>
      </c>
      <c r="C385" s="14" t="s">
        <v>90</v>
      </c>
      <c r="D385" s="15" t="s">
        <v>1844</v>
      </c>
      <c r="E385" s="12" t="s">
        <v>91</v>
      </c>
      <c r="F385" s="16">
        <v>45462.576388888891</v>
      </c>
      <c r="G385" s="16">
        <v>45462.729166666664</v>
      </c>
      <c r="H385" s="12" t="s">
        <v>77</v>
      </c>
      <c r="I385" s="13" t="s">
        <v>1845</v>
      </c>
      <c r="J385" s="17">
        <f t="shared" si="31"/>
        <v>3.6666666665696539</v>
      </c>
      <c r="K385" s="12" t="s">
        <v>1263</v>
      </c>
      <c r="L385" s="12"/>
      <c r="M385" s="12"/>
      <c r="N385" s="12" t="s">
        <v>1846</v>
      </c>
      <c r="O385" s="12">
        <v>83</v>
      </c>
      <c r="P385" s="12">
        <v>0</v>
      </c>
      <c r="Q385" s="12">
        <v>0</v>
      </c>
      <c r="R385" s="12">
        <v>83</v>
      </c>
      <c r="S385" s="12">
        <v>0</v>
      </c>
      <c r="T385" s="12">
        <v>0</v>
      </c>
      <c r="U385" s="12">
        <v>0</v>
      </c>
      <c r="V385" s="12">
        <v>83</v>
      </c>
      <c r="W385" s="12">
        <v>0</v>
      </c>
      <c r="X385" s="12">
        <v>61</v>
      </c>
      <c r="Y385" s="12"/>
      <c r="Z385" s="18" t="s">
        <v>1847</v>
      </c>
      <c r="AA385" s="19" t="s">
        <v>79</v>
      </c>
      <c r="AB385" s="19" t="s">
        <v>105</v>
      </c>
      <c r="AC385" s="19" t="s">
        <v>37</v>
      </c>
      <c r="AD385" s="19" t="s">
        <v>37</v>
      </c>
      <c r="AE385" s="13" t="s">
        <v>253</v>
      </c>
      <c r="AF385" s="20" t="s">
        <v>36</v>
      </c>
    </row>
    <row r="386" spans="1:32" ht="75" x14ac:dyDescent="0.25">
      <c r="A386" s="12">
        <v>20</v>
      </c>
      <c r="B386" s="13" t="s">
        <v>89</v>
      </c>
      <c r="C386" s="14" t="s">
        <v>90</v>
      </c>
      <c r="D386" s="15" t="s">
        <v>1563</v>
      </c>
      <c r="E386" s="12" t="s">
        <v>91</v>
      </c>
      <c r="F386" s="16">
        <v>45462.541666666664</v>
      </c>
      <c r="G386" s="16">
        <v>45462.583333333336</v>
      </c>
      <c r="H386" s="12" t="s">
        <v>77</v>
      </c>
      <c r="I386" s="13" t="s">
        <v>1564</v>
      </c>
      <c r="J386" s="17">
        <f>(G386-F386)*24</f>
        <v>1.0000000001164153</v>
      </c>
      <c r="K386" s="14" t="s">
        <v>1565</v>
      </c>
      <c r="L386" s="12"/>
      <c r="M386" s="12"/>
      <c r="N386" s="12" t="s">
        <v>1566</v>
      </c>
      <c r="O386" s="96">
        <v>7</v>
      </c>
      <c r="P386" s="12">
        <v>0</v>
      </c>
      <c r="Q386" s="12">
        <v>0</v>
      </c>
      <c r="R386" s="12">
        <v>7</v>
      </c>
      <c r="S386" s="12">
        <v>0</v>
      </c>
      <c r="T386" s="12">
        <v>0</v>
      </c>
      <c r="U386" s="12">
        <v>0</v>
      </c>
      <c r="V386" s="96">
        <v>7</v>
      </c>
      <c r="W386" s="12">
        <v>0</v>
      </c>
      <c r="X386" s="12">
        <v>12</v>
      </c>
      <c r="Y386" s="12"/>
      <c r="Z386" s="18" t="s">
        <v>1848</v>
      </c>
      <c r="AA386" s="19" t="s">
        <v>146</v>
      </c>
      <c r="AB386" s="19" t="s">
        <v>87</v>
      </c>
      <c r="AC386" s="19" t="s">
        <v>37</v>
      </c>
      <c r="AD386" s="19" t="s">
        <v>37</v>
      </c>
      <c r="AE386" s="13" t="s">
        <v>1015</v>
      </c>
      <c r="AF386" s="20" t="s">
        <v>128</v>
      </c>
    </row>
    <row r="387" spans="1:32" customFormat="1" ht="56.25" x14ac:dyDescent="0.25">
      <c r="A387" s="24">
        <v>25</v>
      </c>
      <c r="B387" s="25" t="s">
        <v>115</v>
      </c>
      <c r="C387" s="26" t="s">
        <v>75</v>
      </c>
      <c r="D387" s="27" t="s">
        <v>1849</v>
      </c>
      <c r="E387" s="24" t="s">
        <v>91</v>
      </c>
      <c r="F387" s="28">
        <v>45462.597222222219</v>
      </c>
      <c r="G387" s="28">
        <v>45462.631944444445</v>
      </c>
      <c r="H387" s="21" t="s">
        <v>77</v>
      </c>
      <c r="I387" s="25" t="s">
        <v>1850</v>
      </c>
      <c r="J387" s="69">
        <f t="shared" ref="J387:J397" si="32">(G387-F387)*24</f>
        <v>0.8333333334303461</v>
      </c>
      <c r="K387" s="24" t="s">
        <v>1851</v>
      </c>
      <c r="L387" s="24"/>
      <c r="M387" s="24"/>
      <c r="N387" s="24" t="s">
        <v>216</v>
      </c>
      <c r="O387" s="24">
        <v>1</v>
      </c>
      <c r="P387" s="24">
        <v>0</v>
      </c>
      <c r="Q387" s="24">
        <v>0</v>
      </c>
      <c r="R387" s="24">
        <v>1</v>
      </c>
      <c r="S387" s="24">
        <v>0</v>
      </c>
      <c r="T387" s="24">
        <v>0</v>
      </c>
      <c r="U387" s="24">
        <v>0</v>
      </c>
      <c r="V387" s="24">
        <v>1</v>
      </c>
      <c r="W387" s="24">
        <v>0</v>
      </c>
      <c r="X387" s="24">
        <v>25</v>
      </c>
      <c r="Y387" s="24"/>
      <c r="Z387" s="29" t="s">
        <v>1852</v>
      </c>
      <c r="AA387" s="23" t="s">
        <v>133</v>
      </c>
      <c r="AB387" s="23" t="s">
        <v>80</v>
      </c>
      <c r="AC387" s="23" t="s">
        <v>37</v>
      </c>
      <c r="AD387" s="23" t="s">
        <v>37</v>
      </c>
      <c r="AE387" s="25" t="s">
        <v>116</v>
      </c>
      <c r="AF387" s="20" t="s">
        <v>128</v>
      </c>
    </row>
    <row r="388" spans="1:32" customFormat="1" ht="93.75" x14ac:dyDescent="0.25">
      <c r="A388" s="12">
        <v>18</v>
      </c>
      <c r="B388" s="13" t="s">
        <v>197</v>
      </c>
      <c r="C388" s="14" t="s">
        <v>75</v>
      </c>
      <c r="D388" s="15" t="s">
        <v>553</v>
      </c>
      <c r="E388" s="12" t="s">
        <v>76</v>
      </c>
      <c r="F388" s="16">
        <v>45462.708333333336</v>
      </c>
      <c r="G388" s="16">
        <v>45462.793749999997</v>
      </c>
      <c r="H388" s="12" t="s">
        <v>77</v>
      </c>
      <c r="I388" s="13" t="s">
        <v>1853</v>
      </c>
      <c r="J388" s="17">
        <f t="shared" si="32"/>
        <v>2.0499999998719431</v>
      </c>
      <c r="K388" s="12" t="s">
        <v>555</v>
      </c>
      <c r="L388" s="12"/>
      <c r="M388" s="12" t="s">
        <v>556</v>
      </c>
      <c r="N388" s="12" t="s">
        <v>1854</v>
      </c>
      <c r="O388" s="12">
        <v>207</v>
      </c>
      <c r="P388" s="12">
        <v>0</v>
      </c>
      <c r="Q388" s="12">
        <v>3</v>
      </c>
      <c r="R388" s="12">
        <v>204</v>
      </c>
      <c r="S388" s="12">
        <v>0</v>
      </c>
      <c r="T388" s="12">
        <v>0</v>
      </c>
      <c r="U388" s="12">
        <v>0</v>
      </c>
      <c r="V388" s="12">
        <v>207</v>
      </c>
      <c r="W388" s="12">
        <v>0</v>
      </c>
      <c r="X388" s="12">
        <v>827</v>
      </c>
      <c r="Y388" s="12"/>
      <c r="Z388" s="18" t="s">
        <v>1855</v>
      </c>
      <c r="AA388" s="19" t="s">
        <v>100</v>
      </c>
      <c r="AB388" s="19" t="s">
        <v>80</v>
      </c>
      <c r="AC388" s="19" t="s">
        <v>37</v>
      </c>
      <c r="AD388" s="19" t="s">
        <v>37</v>
      </c>
      <c r="AE388" s="13" t="s">
        <v>198</v>
      </c>
      <c r="AF388" s="20" t="s">
        <v>36</v>
      </c>
    </row>
    <row r="389" spans="1:32" ht="75" x14ac:dyDescent="0.25">
      <c r="A389" s="12">
        <v>18</v>
      </c>
      <c r="B389" s="13" t="s">
        <v>197</v>
      </c>
      <c r="C389" s="14" t="s">
        <v>75</v>
      </c>
      <c r="D389" s="15" t="s">
        <v>1856</v>
      </c>
      <c r="E389" s="12" t="s">
        <v>76</v>
      </c>
      <c r="F389" s="16">
        <v>45462.708333333336</v>
      </c>
      <c r="G389" s="16">
        <v>45463.036805555559</v>
      </c>
      <c r="H389" s="12" t="s">
        <v>77</v>
      </c>
      <c r="I389" s="13" t="s">
        <v>1857</v>
      </c>
      <c r="J389" s="17">
        <f t="shared" si="32"/>
        <v>7.8833333333604969</v>
      </c>
      <c r="K389" s="12" t="s">
        <v>1858</v>
      </c>
      <c r="L389" s="12"/>
      <c r="M389" s="12"/>
      <c r="N389" s="12" t="s">
        <v>1859</v>
      </c>
      <c r="O389" s="12">
        <v>6</v>
      </c>
      <c r="P389" s="12">
        <v>0</v>
      </c>
      <c r="Q389" s="12">
        <v>0</v>
      </c>
      <c r="R389" s="12">
        <v>6</v>
      </c>
      <c r="S389" s="12">
        <v>0</v>
      </c>
      <c r="T389" s="12">
        <v>0</v>
      </c>
      <c r="U389" s="12">
        <v>0</v>
      </c>
      <c r="V389" s="12">
        <v>6</v>
      </c>
      <c r="W389" s="12">
        <v>0</v>
      </c>
      <c r="X389" s="12">
        <v>91</v>
      </c>
      <c r="Y389" s="12"/>
      <c r="Z389" s="18" t="s">
        <v>1855</v>
      </c>
      <c r="AA389" s="19" t="s">
        <v>100</v>
      </c>
      <c r="AB389" s="19" t="s">
        <v>80</v>
      </c>
      <c r="AC389" s="19" t="s">
        <v>37</v>
      </c>
      <c r="AD389" s="19" t="s">
        <v>37</v>
      </c>
      <c r="AE389" s="13" t="s">
        <v>198</v>
      </c>
      <c r="AF389" s="20" t="s">
        <v>36</v>
      </c>
    </row>
    <row r="390" spans="1:32" ht="75" x14ac:dyDescent="0.25">
      <c r="A390" s="12">
        <v>18</v>
      </c>
      <c r="B390" s="13" t="s">
        <v>197</v>
      </c>
      <c r="C390" s="14" t="s">
        <v>75</v>
      </c>
      <c r="D390" s="15" t="s">
        <v>1860</v>
      </c>
      <c r="E390" s="12" t="s">
        <v>76</v>
      </c>
      <c r="F390" s="16">
        <v>45462.708333333336</v>
      </c>
      <c r="G390" s="16">
        <v>45463.010416666664</v>
      </c>
      <c r="H390" s="12" t="s">
        <v>77</v>
      </c>
      <c r="I390" s="13" t="s">
        <v>1861</v>
      </c>
      <c r="J390" s="17">
        <f t="shared" si="32"/>
        <v>7.2499999998835847</v>
      </c>
      <c r="K390" s="12" t="s">
        <v>1862</v>
      </c>
      <c r="L390" s="12"/>
      <c r="M390" s="12"/>
      <c r="N390" s="12" t="s">
        <v>1863</v>
      </c>
      <c r="O390" s="12">
        <v>136</v>
      </c>
      <c r="P390" s="12">
        <v>0</v>
      </c>
      <c r="Q390" s="12">
        <v>0</v>
      </c>
      <c r="R390" s="12">
        <v>136</v>
      </c>
      <c r="S390" s="12">
        <v>0</v>
      </c>
      <c r="T390" s="12">
        <v>0</v>
      </c>
      <c r="U390" s="12">
        <v>0</v>
      </c>
      <c r="V390" s="12">
        <v>136</v>
      </c>
      <c r="W390" s="12">
        <v>0</v>
      </c>
      <c r="X390" s="12">
        <v>255</v>
      </c>
      <c r="Y390" s="12"/>
      <c r="Z390" s="18" t="s">
        <v>1855</v>
      </c>
      <c r="AA390" s="19" t="s">
        <v>100</v>
      </c>
      <c r="AB390" s="19" t="s">
        <v>80</v>
      </c>
      <c r="AC390" s="19" t="s">
        <v>37</v>
      </c>
      <c r="AD390" s="19" t="s">
        <v>37</v>
      </c>
      <c r="AE390" s="13" t="s">
        <v>198</v>
      </c>
      <c r="AF390" s="20" t="s">
        <v>36</v>
      </c>
    </row>
    <row r="391" spans="1:32" ht="93.75" x14ac:dyDescent="0.25">
      <c r="A391" s="12">
        <v>23</v>
      </c>
      <c r="B391" s="13" t="s">
        <v>107</v>
      </c>
      <c r="C391" s="14" t="s">
        <v>75</v>
      </c>
      <c r="D391" s="15" t="s">
        <v>1864</v>
      </c>
      <c r="E391" s="12" t="s">
        <v>113</v>
      </c>
      <c r="F391" s="16">
        <v>45462.489583333336</v>
      </c>
      <c r="G391" s="16">
        <v>45462.52847222222</v>
      </c>
      <c r="H391" s="12" t="s">
        <v>77</v>
      </c>
      <c r="I391" s="13" t="s">
        <v>1865</v>
      </c>
      <c r="J391" s="17">
        <f t="shared" si="32"/>
        <v>0.93333333323244005</v>
      </c>
      <c r="K391" s="15" t="s">
        <v>1866</v>
      </c>
      <c r="L391" s="12"/>
      <c r="M391" s="12"/>
      <c r="N391" s="12" t="s">
        <v>1867</v>
      </c>
      <c r="O391" s="12">
        <v>487</v>
      </c>
      <c r="P391" s="12">
        <v>0</v>
      </c>
      <c r="Q391" s="12">
        <v>0</v>
      </c>
      <c r="R391" s="12">
        <v>487</v>
      </c>
      <c r="S391" s="12">
        <v>0</v>
      </c>
      <c r="T391" s="12">
        <v>0</v>
      </c>
      <c r="U391" s="12">
        <v>0</v>
      </c>
      <c r="V391" s="12">
        <v>487</v>
      </c>
      <c r="W391" s="12">
        <v>0</v>
      </c>
      <c r="X391" s="12">
        <v>1300</v>
      </c>
      <c r="Y391" s="12"/>
      <c r="Z391" s="18" t="s">
        <v>1868</v>
      </c>
      <c r="AA391" s="19" t="s">
        <v>114</v>
      </c>
      <c r="AB391" s="19" t="s">
        <v>80</v>
      </c>
      <c r="AC391" s="19" t="s">
        <v>37</v>
      </c>
      <c r="AD391" s="19" t="s">
        <v>37</v>
      </c>
      <c r="AE391" s="13" t="s">
        <v>383</v>
      </c>
      <c r="AF391" s="20" t="s">
        <v>36</v>
      </c>
    </row>
    <row r="392" spans="1:32" ht="75" x14ac:dyDescent="0.25">
      <c r="A392" s="12">
        <v>15</v>
      </c>
      <c r="B392" s="13" t="s">
        <v>130</v>
      </c>
      <c r="C392" s="14" t="s">
        <v>131</v>
      </c>
      <c r="D392" s="13" t="s">
        <v>1750</v>
      </c>
      <c r="E392" s="12" t="s">
        <v>76</v>
      </c>
      <c r="F392" s="16">
        <v>45463.645833333336</v>
      </c>
      <c r="G392" s="16">
        <v>45463.788194444445</v>
      </c>
      <c r="H392" s="12" t="s">
        <v>77</v>
      </c>
      <c r="I392" s="13" t="s">
        <v>1869</v>
      </c>
      <c r="J392" s="17">
        <f t="shared" si="32"/>
        <v>3.4166666666278616</v>
      </c>
      <c r="K392" s="12" t="s">
        <v>1752</v>
      </c>
      <c r="L392" s="12"/>
      <c r="M392" s="12"/>
      <c r="N392" s="12" t="s">
        <v>1753</v>
      </c>
      <c r="O392" s="12">
        <v>577</v>
      </c>
      <c r="P392" s="12">
        <v>0</v>
      </c>
      <c r="Q392" s="12">
        <v>0</v>
      </c>
      <c r="R392" s="12">
        <v>577</v>
      </c>
      <c r="S392" s="12">
        <v>0</v>
      </c>
      <c r="T392" s="12">
        <v>0</v>
      </c>
      <c r="U392" s="12">
        <v>0</v>
      </c>
      <c r="V392" s="12">
        <v>577</v>
      </c>
      <c r="W392" s="12">
        <v>0</v>
      </c>
      <c r="X392" s="12">
        <v>730</v>
      </c>
      <c r="Y392" s="12"/>
      <c r="Z392" s="18" t="s">
        <v>1870</v>
      </c>
      <c r="AA392" s="19" t="s">
        <v>138</v>
      </c>
      <c r="AB392" s="19" t="s">
        <v>80</v>
      </c>
      <c r="AC392" s="19" t="s">
        <v>37</v>
      </c>
      <c r="AD392" s="19" t="s">
        <v>37</v>
      </c>
      <c r="AE392" s="13" t="s">
        <v>1755</v>
      </c>
      <c r="AF392" s="20" t="s">
        <v>128</v>
      </c>
    </row>
    <row r="393" spans="1:32" ht="75" x14ac:dyDescent="0.25">
      <c r="A393" s="12">
        <v>15</v>
      </c>
      <c r="B393" s="13" t="s">
        <v>130</v>
      </c>
      <c r="C393" s="14" t="s">
        <v>131</v>
      </c>
      <c r="D393" s="13" t="s">
        <v>1871</v>
      </c>
      <c r="E393" s="12" t="s">
        <v>76</v>
      </c>
      <c r="F393" s="16">
        <v>45463.645833333336</v>
      </c>
      <c r="G393" s="16">
        <v>45463.6875</v>
      </c>
      <c r="H393" s="12" t="s">
        <v>77</v>
      </c>
      <c r="I393" s="13" t="s">
        <v>1872</v>
      </c>
      <c r="J393" s="17">
        <f t="shared" si="32"/>
        <v>0.99999999994179234</v>
      </c>
      <c r="K393" s="12" t="s">
        <v>1873</v>
      </c>
      <c r="L393" s="12"/>
      <c r="M393" s="12"/>
      <c r="N393" s="12" t="s">
        <v>1874</v>
      </c>
      <c r="O393" s="12">
        <v>250</v>
      </c>
      <c r="P393" s="12">
        <v>0</v>
      </c>
      <c r="Q393" s="12">
        <v>0</v>
      </c>
      <c r="R393" s="12">
        <v>250</v>
      </c>
      <c r="S393" s="12">
        <v>0</v>
      </c>
      <c r="T393" s="12">
        <v>0</v>
      </c>
      <c r="U393" s="12">
        <v>0</v>
      </c>
      <c r="V393" s="12">
        <v>250</v>
      </c>
      <c r="W393" s="12">
        <v>0</v>
      </c>
      <c r="X393" s="12">
        <v>550</v>
      </c>
      <c r="Y393" s="12"/>
      <c r="Z393" s="18" t="s">
        <v>1875</v>
      </c>
      <c r="AA393" s="19" t="s">
        <v>138</v>
      </c>
      <c r="AB393" s="19" t="s">
        <v>80</v>
      </c>
      <c r="AC393" s="19" t="s">
        <v>37</v>
      </c>
      <c r="AD393" s="19" t="s">
        <v>37</v>
      </c>
      <c r="AE393" s="13" t="s">
        <v>1755</v>
      </c>
      <c r="AF393" s="20" t="s">
        <v>128</v>
      </c>
    </row>
    <row r="394" spans="1:32" ht="75" x14ac:dyDescent="0.25">
      <c r="A394" s="12">
        <v>15</v>
      </c>
      <c r="B394" s="13" t="s">
        <v>130</v>
      </c>
      <c r="C394" s="14" t="s">
        <v>131</v>
      </c>
      <c r="D394" s="13" t="s">
        <v>1876</v>
      </c>
      <c r="E394" s="12" t="s">
        <v>76</v>
      </c>
      <c r="F394" s="16">
        <v>45463.65625</v>
      </c>
      <c r="G394" s="16">
        <v>45463.847222222219</v>
      </c>
      <c r="H394" s="12" t="s">
        <v>77</v>
      </c>
      <c r="I394" s="13" t="s">
        <v>1872</v>
      </c>
      <c r="J394" s="17">
        <f t="shared" si="32"/>
        <v>4.5833333332557231</v>
      </c>
      <c r="K394" s="12" t="s">
        <v>1877</v>
      </c>
      <c r="L394" s="12"/>
      <c r="M394" s="12"/>
      <c r="N394" s="12" t="s">
        <v>1878</v>
      </c>
      <c r="O394" s="12">
        <v>106</v>
      </c>
      <c r="P394" s="12">
        <v>0</v>
      </c>
      <c r="Q394" s="12">
        <v>0</v>
      </c>
      <c r="R394" s="12">
        <v>106</v>
      </c>
      <c r="S394" s="12">
        <v>0</v>
      </c>
      <c r="T394" s="12">
        <v>0</v>
      </c>
      <c r="U394" s="12">
        <v>0</v>
      </c>
      <c r="V394" s="12">
        <v>106</v>
      </c>
      <c r="W394" s="12">
        <v>0</v>
      </c>
      <c r="X394" s="12">
        <v>320</v>
      </c>
      <c r="Y394" s="12"/>
      <c r="Z394" s="18" t="s">
        <v>1879</v>
      </c>
      <c r="AA394" s="19" t="s">
        <v>138</v>
      </c>
      <c r="AB394" s="19" t="s">
        <v>80</v>
      </c>
      <c r="AC394" s="19" t="s">
        <v>37</v>
      </c>
      <c r="AD394" s="19" t="s">
        <v>37</v>
      </c>
      <c r="AE394" s="13" t="s">
        <v>1755</v>
      </c>
      <c r="AF394" s="20" t="s">
        <v>128</v>
      </c>
    </row>
    <row r="395" spans="1:32" ht="75" x14ac:dyDescent="0.25">
      <c r="A395" s="12">
        <v>15</v>
      </c>
      <c r="B395" s="13" t="s">
        <v>130</v>
      </c>
      <c r="C395" s="14" t="s">
        <v>131</v>
      </c>
      <c r="D395" s="13" t="s">
        <v>1880</v>
      </c>
      <c r="E395" s="12" t="s">
        <v>76</v>
      </c>
      <c r="F395" s="16">
        <v>45463.65625</v>
      </c>
      <c r="G395" s="16">
        <v>45464.055555555555</v>
      </c>
      <c r="H395" s="12" t="s">
        <v>77</v>
      </c>
      <c r="I395" s="13" t="s">
        <v>1872</v>
      </c>
      <c r="J395" s="17">
        <f t="shared" si="32"/>
        <v>9.5833333333139308</v>
      </c>
      <c r="K395" s="12" t="s">
        <v>1881</v>
      </c>
      <c r="L395" s="12"/>
      <c r="M395" s="12"/>
      <c r="N395" s="12" t="s">
        <v>1882</v>
      </c>
      <c r="O395" s="12">
        <v>279</v>
      </c>
      <c r="P395" s="12">
        <v>0</v>
      </c>
      <c r="Q395" s="12">
        <v>0</v>
      </c>
      <c r="R395" s="12">
        <v>279</v>
      </c>
      <c r="S395" s="12">
        <v>0</v>
      </c>
      <c r="T395" s="12">
        <v>0</v>
      </c>
      <c r="U395" s="12">
        <v>0</v>
      </c>
      <c r="V395" s="12">
        <v>279</v>
      </c>
      <c r="W395" s="12">
        <v>0</v>
      </c>
      <c r="X395" s="12">
        <v>400</v>
      </c>
      <c r="Y395" s="12"/>
      <c r="Z395" s="18" t="s">
        <v>1883</v>
      </c>
      <c r="AA395" s="19" t="s">
        <v>138</v>
      </c>
      <c r="AB395" s="19" t="s">
        <v>80</v>
      </c>
      <c r="AC395" s="19" t="s">
        <v>37</v>
      </c>
      <c r="AD395" s="19" t="s">
        <v>37</v>
      </c>
      <c r="AE395" s="13" t="s">
        <v>1755</v>
      </c>
      <c r="AF395" s="20" t="s">
        <v>128</v>
      </c>
    </row>
    <row r="396" spans="1:32" ht="126" x14ac:dyDescent="0.25">
      <c r="A396" s="12">
        <v>17</v>
      </c>
      <c r="B396" s="13" t="s">
        <v>74</v>
      </c>
      <c r="C396" s="14" t="s">
        <v>83</v>
      </c>
      <c r="D396" s="15" t="s">
        <v>1884</v>
      </c>
      <c r="E396" s="12" t="s">
        <v>76</v>
      </c>
      <c r="F396" s="16">
        <v>45463.697916666664</v>
      </c>
      <c r="G396" s="16">
        <v>45463.803472222222</v>
      </c>
      <c r="H396" s="12" t="s">
        <v>77</v>
      </c>
      <c r="I396" s="13" t="s">
        <v>1885</v>
      </c>
      <c r="J396" s="17">
        <f t="shared" si="32"/>
        <v>2.53333333338378</v>
      </c>
      <c r="K396" s="12" t="s">
        <v>1886</v>
      </c>
      <c r="L396" s="12"/>
      <c r="M396" s="12"/>
      <c r="N396" s="12" t="s">
        <v>1887</v>
      </c>
      <c r="O396" s="12">
        <v>17</v>
      </c>
      <c r="P396" s="12">
        <v>0</v>
      </c>
      <c r="Q396" s="12">
        <v>0</v>
      </c>
      <c r="R396" s="12">
        <v>16</v>
      </c>
      <c r="S396" s="12">
        <v>0</v>
      </c>
      <c r="T396" s="12">
        <v>0</v>
      </c>
      <c r="U396" s="12">
        <v>0</v>
      </c>
      <c r="V396" s="12">
        <v>16</v>
      </c>
      <c r="W396" s="12">
        <v>1</v>
      </c>
      <c r="X396" s="12">
        <v>47</v>
      </c>
      <c r="Y396" s="94" t="s">
        <v>123</v>
      </c>
      <c r="Z396" s="18" t="s">
        <v>1888</v>
      </c>
      <c r="AA396" s="19" t="s">
        <v>124</v>
      </c>
      <c r="AB396" s="19" t="s">
        <v>121</v>
      </c>
      <c r="AC396" s="19" t="s">
        <v>37</v>
      </c>
      <c r="AD396" s="19" t="s">
        <v>37</v>
      </c>
      <c r="AE396" s="13" t="s">
        <v>181</v>
      </c>
      <c r="AF396" s="20" t="s">
        <v>128</v>
      </c>
    </row>
    <row r="397" spans="1:32" ht="126" x14ac:dyDescent="0.25">
      <c r="A397" s="12">
        <v>17</v>
      </c>
      <c r="B397" s="13" t="s">
        <v>74</v>
      </c>
      <c r="C397" s="14" t="s">
        <v>83</v>
      </c>
      <c r="D397" s="15" t="s">
        <v>1889</v>
      </c>
      <c r="E397" s="12" t="s">
        <v>76</v>
      </c>
      <c r="F397" s="16">
        <v>45463.708333333336</v>
      </c>
      <c r="G397" s="16">
        <v>45463.78125</v>
      </c>
      <c r="H397" s="12" t="s">
        <v>77</v>
      </c>
      <c r="I397" s="13" t="s">
        <v>368</v>
      </c>
      <c r="J397" s="17">
        <f t="shared" si="32"/>
        <v>1.7499999999417923</v>
      </c>
      <c r="K397" s="14" t="s">
        <v>1889</v>
      </c>
      <c r="L397" s="12"/>
      <c r="M397" s="12"/>
      <c r="N397" s="12" t="s">
        <v>1890</v>
      </c>
      <c r="O397" s="12">
        <v>307</v>
      </c>
      <c r="P397" s="12">
        <v>0</v>
      </c>
      <c r="Q397" s="12">
        <v>0</v>
      </c>
      <c r="R397" s="12">
        <v>306</v>
      </c>
      <c r="S397" s="12">
        <v>0</v>
      </c>
      <c r="T397" s="12">
        <v>0</v>
      </c>
      <c r="U397" s="12">
        <v>0</v>
      </c>
      <c r="V397" s="12">
        <v>306</v>
      </c>
      <c r="W397" s="12">
        <v>1</v>
      </c>
      <c r="X397" s="12">
        <v>451</v>
      </c>
      <c r="Y397" s="94" t="s">
        <v>123</v>
      </c>
      <c r="Z397" s="18" t="s">
        <v>1891</v>
      </c>
      <c r="AA397" s="19" t="s">
        <v>124</v>
      </c>
      <c r="AB397" s="19" t="s">
        <v>121</v>
      </c>
      <c r="AC397" s="19" t="s">
        <v>37</v>
      </c>
      <c r="AD397" s="19" t="s">
        <v>37</v>
      </c>
      <c r="AE397" s="13" t="s">
        <v>181</v>
      </c>
      <c r="AF397" s="20" t="s">
        <v>128</v>
      </c>
    </row>
    <row r="398" spans="1:32" ht="126" x14ac:dyDescent="0.25">
      <c r="A398" s="24">
        <v>18</v>
      </c>
      <c r="B398" s="25" t="s">
        <v>115</v>
      </c>
      <c r="C398" s="26" t="s">
        <v>83</v>
      </c>
      <c r="D398" s="27" t="s">
        <v>1892</v>
      </c>
      <c r="E398" s="24" t="s">
        <v>76</v>
      </c>
      <c r="F398" s="28">
        <v>45463.642361111109</v>
      </c>
      <c r="G398" s="28">
        <v>45463.708333333336</v>
      </c>
      <c r="H398" s="21" t="s">
        <v>77</v>
      </c>
      <c r="I398" s="25" t="s">
        <v>1893</v>
      </c>
      <c r="J398" s="91">
        <f>(G398-F398)*24</f>
        <v>1.5833333334303461</v>
      </c>
      <c r="K398" s="24" t="s">
        <v>1894</v>
      </c>
      <c r="L398" s="24"/>
      <c r="M398" s="24" t="s">
        <v>167</v>
      </c>
      <c r="N398" s="24" t="s">
        <v>1895</v>
      </c>
      <c r="O398" s="24">
        <v>60</v>
      </c>
      <c r="P398" s="24">
        <v>0</v>
      </c>
      <c r="Q398" s="24">
        <v>1</v>
      </c>
      <c r="R398" s="24">
        <v>58</v>
      </c>
      <c r="S398" s="24">
        <v>0</v>
      </c>
      <c r="T398" s="24">
        <v>0</v>
      </c>
      <c r="U398" s="24">
        <v>2</v>
      </c>
      <c r="V398" s="24">
        <v>57</v>
      </c>
      <c r="W398" s="24">
        <v>1</v>
      </c>
      <c r="X398" s="24">
        <v>310</v>
      </c>
      <c r="Y398" s="94" t="s">
        <v>123</v>
      </c>
      <c r="Z398" s="29" t="s">
        <v>1896</v>
      </c>
      <c r="AA398" s="23" t="s">
        <v>1360</v>
      </c>
      <c r="AB398" s="23" t="s">
        <v>121</v>
      </c>
      <c r="AC398" s="23" t="s">
        <v>37</v>
      </c>
      <c r="AD398" s="23" t="s">
        <v>37</v>
      </c>
      <c r="AE398" s="48" t="s">
        <v>1897</v>
      </c>
      <c r="AF398" s="20" t="s">
        <v>128</v>
      </c>
    </row>
    <row r="399" spans="1:32" ht="75" x14ac:dyDescent="0.25">
      <c r="A399" s="24">
        <v>18</v>
      </c>
      <c r="B399" s="25" t="s">
        <v>115</v>
      </c>
      <c r="C399" s="26" t="s">
        <v>83</v>
      </c>
      <c r="D399" s="27" t="s">
        <v>1898</v>
      </c>
      <c r="E399" s="24" t="s">
        <v>76</v>
      </c>
      <c r="F399" s="28">
        <v>45463.767361111109</v>
      </c>
      <c r="G399" s="28">
        <v>45463.826388888891</v>
      </c>
      <c r="H399" s="21" t="s">
        <v>77</v>
      </c>
      <c r="I399" s="25" t="s">
        <v>1899</v>
      </c>
      <c r="J399" s="91">
        <f t="shared" ref="J399:J400" si="33">(G399-F399)*24</f>
        <v>1.4166666667442769</v>
      </c>
      <c r="K399" s="24" t="s">
        <v>1900</v>
      </c>
      <c r="L399" s="24"/>
      <c r="M399" s="24"/>
      <c r="N399" s="24" t="s">
        <v>1901</v>
      </c>
      <c r="O399" s="24">
        <v>19</v>
      </c>
      <c r="P399" s="24">
        <v>0</v>
      </c>
      <c r="Q399" s="24">
        <v>0</v>
      </c>
      <c r="R399" s="24">
        <v>19</v>
      </c>
      <c r="S399" s="24">
        <v>0</v>
      </c>
      <c r="T399" s="24">
        <v>0</v>
      </c>
      <c r="U399" s="24">
        <v>0</v>
      </c>
      <c r="V399" s="24">
        <v>19</v>
      </c>
      <c r="W399" s="24">
        <v>0</v>
      </c>
      <c r="X399" s="24">
        <v>300</v>
      </c>
      <c r="Y399" s="24"/>
      <c r="Z399" s="29" t="s">
        <v>1902</v>
      </c>
      <c r="AA399" s="23" t="s">
        <v>1360</v>
      </c>
      <c r="AB399" s="23" t="s">
        <v>121</v>
      </c>
      <c r="AC399" s="23" t="s">
        <v>37</v>
      </c>
      <c r="AD399" s="23" t="s">
        <v>37</v>
      </c>
      <c r="AE399" s="48" t="s">
        <v>1897</v>
      </c>
      <c r="AF399" s="20" t="s">
        <v>128</v>
      </c>
    </row>
    <row r="400" spans="1:32" ht="75" x14ac:dyDescent="0.25">
      <c r="A400" s="24">
        <v>18</v>
      </c>
      <c r="B400" s="25" t="s">
        <v>115</v>
      </c>
      <c r="C400" s="26" t="s">
        <v>83</v>
      </c>
      <c r="D400" s="27" t="s">
        <v>1898</v>
      </c>
      <c r="E400" s="24" t="s">
        <v>76</v>
      </c>
      <c r="F400" s="28">
        <v>45463.767361111109</v>
      </c>
      <c r="G400" s="28">
        <v>45463.927083333336</v>
      </c>
      <c r="H400" s="21" t="s">
        <v>77</v>
      </c>
      <c r="I400" s="25" t="s">
        <v>1903</v>
      </c>
      <c r="J400" s="91">
        <f t="shared" si="33"/>
        <v>3.8333333334303461</v>
      </c>
      <c r="K400" s="24" t="s">
        <v>1904</v>
      </c>
      <c r="L400" s="24"/>
      <c r="M400" s="24"/>
      <c r="N400" s="24" t="s">
        <v>254</v>
      </c>
      <c r="O400" s="24">
        <v>4</v>
      </c>
      <c r="P400" s="24">
        <v>0</v>
      </c>
      <c r="Q400" s="24">
        <v>0</v>
      </c>
      <c r="R400" s="24">
        <v>4</v>
      </c>
      <c r="S400" s="24">
        <v>0</v>
      </c>
      <c r="T400" s="24">
        <v>0</v>
      </c>
      <c r="U400" s="24">
        <v>0</v>
      </c>
      <c r="V400" s="24">
        <v>4</v>
      </c>
      <c r="W400" s="24">
        <v>0</v>
      </c>
      <c r="X400" s="24">
        <v>60</v>
      </c>
      <c r="Y400" s="24"/>
      <c r="Z400" s="29" t="s">
        <v>1902</v>
      </c>
      <c r="AA400" s="23" t="s">
        <v>1360</v>
      </c>
      <c r="AB400" s="23" t="s">
        <v>121</v>
      </c>
      <c r="AC400" s="23" t="s">
        <v>37</v>
      </c>
      <c r="AD400" s="23" t="s">
        <v>37</v>
      </c>
      <c r="AE400" s="48" t="s">
        <v>177</v>
      </c>
      <c r="AF400" s="20" t="s">
        <v>128</v>
      </c>
    </row>
    <row r="401" spans="1:32" ht="75" x14ac:dyDescent="0.25">
      <c r="A401" s="24">
        <v>15</v>
      </c>
      <c r="B401" s="25" t="s">
        <v>115</v>
      </c>
      <c r="C401" s="26" t="s">
        <v>83</v>
      </c>
      <c r="D401" s="27" t="s">
        <v>1905</v>
      </c>
      <c r="E401" s="24" t="s">
        <v>113</v>
      </c>
      <c r="F401" s="28">
        <v>45463.893750000003</v>
      </c>
      <c r="G401" s="28">
        <v>45463.950694444444</v>
      </c>
      <c r="H401" s="21" t="s">
        <v>77</v>
      </c>
      <c r="I401" s="25" t="s">
        <v>1906</v>
      </c>
      <c r="J401" s="69">
        <f>(G401-F401)*24</f>
        <v>1.3666666665812954</v>
      </c>
      <c r="K401" s="24" t="s">
        <v>1907</v>
      </c>
      <c r="L401" s="24"/>
      <c r="M401" s="24"/>
      <c r="N401" s="24" t="s">
        <v>1908</v>
      </c>
      <c r="O401" s="24">
        <v>108</v>
      </c>
      <c r="P401" s="24">
        <v>0</v>
      </c>
      <c r="Q401" s="24">
        <v>0</v>
      </c>
      <c r="R401" s="24">
        <v>108</v>
      </c>
      <c r="S401" s="24">
        <v>0</v>
      </c>
      <c r="T401" s="24">
        <v>0</v>
      </c>
      <c r="U401" s="24">
        <v>0</v>
      </c>
      <c r="V401" s="24">
        <v>108</v>
      </c>
      <c r="W401" s="24">
        <v>0</v>
      </c>
      <c r="X401" s="24">
        <v>450</v>
      </c>
      <c r="Y401" s="24"/>
      <c r="Z401" s="29" t="s">
        <v>1909</v>
      </c>
      <c r="AA401" s="19" t="s">
        <v>138</v>
      </c>
      <c r="AB401" s="23" t="s">
        <v>121</v>
      </c>
      <c r="AC401" s="23" t="s">
        <v>37</v>
      </c>
      <c r="AD401" s="23" t="s">
        <v>37</v>
      </c>
      <c r="AE401" s="48" t="s">
        <v>177</v>
      </c>
      <c r="AF401" s="20" t="s">
        <v>128</v>
      </c>
    </row>
    <row r="402" spans="1:32" ht="56.25" x14ac:dyDescent="0.25">
      <c r="A402" s="24">
        <v>18</v>
      </c>
      <c r="B402" s="25" t="s">
        <v>115</v>
      </c>
      <c r="C402" s="26" t="s">
        <v>83</v>
      </c>
      <c r="D402" s="27" t="s">
        <v>1910</v>
      </c>
      <c r="E402" s="24" t="s">
        <v>91</v>
      </c>
      <c r="F402" s="28">
        <v>45463.677083333336</v>
      </c>
      <c r="G402" s="28">
        <v>45464.5</v>
      </c>
      <c r="H402" s="21" t="s">
        <v>77</v>
      </c>
      <c r="I402" s="25" t="s">
        <v>1911</v>
      </c>
      <c r="J402" s="69">
        <f t="shared" ref="J402:J419" si="34">(G402-F402)*24</f>
        <v>19.749999999941792</v>
      </c>
      <c r="K402" s="24" t="s">
        <v>1912</v>
      </c>
      <c r="L402" s="24"/>
      <c r="M402" s="24"/>
      <c r="N402" s="24" t="s">
        <v>1913</v>
      </c>
      <c r="O402" s="24">
        <v>25</v>
      </c>
      <c r="P402" s="24">
        <v>0</v>
      </c>
      <c r="Q402" s="24">
        <v>0</v>
      </c>
      <c r="R402" s="24">
        <v>25</v>
      </c>
      <c r="S402" s="24">
        <v>0</v>
      </c>
      <c r="T402" s="24">
        <v>0</v>
      </c>
      <c r="U402" s="24">
        <v>0</v>
      </c>
      <c r="V402" s="24">
        <v>25</v>
      </c>
      <c r="W402" s="24">
        <v>0</v>
      </c>
      <c r="X402" s="24">
        <v>40</v>
      </c>
      <c r="Y402" s="24"/>
      <c r="Z402" s="29" t="s">
        <v>1914</v>
      </c>
      <c r="AA402" s="19" t="s">
        <v>138</v>
      </c>
      <c r="AB402" s="23" t="s">
        <v>87</v>
      </c>
      <c r="AC402" s="23" t="s">
        <v>37</v>
      </c>
      <c r="AD402" s="23" t="s">
        <v>37</v>
      </c>
      <c r="AE402" s="48" t="s">
        <v>177</v>
      </c>
      <c r="AF402" s="20" t="s">
        <v>128</v>
      </c>
    </row>
    <row r="403" spans="1:32" ht="56.25" x14ac:dyDescent="0.25">
      <c r="A403" s="24">
        <v>18</v>
      </c>
      <c r="B403" s="25" t="s">
        <v>115</v>
      </c>
      <c r="C403" s="26" t="s">
        <v>83</v>
      </c>
      <c r="D403" s="27" t="s">
        <v>1915</v>
      </c>
      <c r="E403" s="24" t="s">
        <v>91</v>
      </c>
      <c r="F403" s="28">
        <v>45463.777777777781</v>
      </c>
      <c r="G403" s="28">
        <v>45464.5</v>
      </c>
      <c r="H403" s="21" t="s">
        <v>77</v>
      </c>
      <c r="I403" s="25" t="s">
        <v>1911</v>
      </c>
      <c r="J403" s="69">
        <f t="shared" si="34"/>
        <v>17.333333333255723</v>
      </c>
      <c r="K403" s="24" t="s">
        <v>1916</v>
      </c>
      <c r="L403" s="24"/>
      <c r="M403" s="24"/>
      <c r="N403" s="24" t="s">
        <v>1917</v>
      </c>
      <c r="O403" s="24">
        <v>5</v>
      </c>
      <c r="P403" s="24">
        <v>0</v>
      </c>
      <c r="Q403" s="24">
        <v>0</v>
      </c>
      <c r="R403" s="24">
        <v>5</v>
      </c>
      <c r="S403" s="24">
        <v>0</v>
      </c>
      <c r="T403" s="24">
        <v>0</v>
      </c>
      <c r="U403" s="24">
        <v>0</v>
      </c>
      <c r="V403" s="24">
        <v>5</v>
      </c>
      <c r="W403" s="24">
        <v>0</v>
      </c>
      <c r="X403" s="24">
        <v>10</v>
      </c>
      <c r="Y403" s="24"/>
      <c r="Z403" s="29" t="s">
        <v>1918</v>
      </c>
      <c r="AA403" s="19" t="s">
        <v>138</v>
      </c>
      <c r="AB403" s="23" t="s">
        <v>87</v>
      </c>
      <c r="AC403" s="23" t="s">
        <v>37</v>
      </c>
      <c r="AD403" s="23" t="s">
        <v>37</v>
      </c>
      <c r="AE403" s="48" t="s">
        <v>177</v>
      </c>
      <c r="AF403" s="20" t="s">
        <v>128</v>
      </c>
    </row>
    <row r="404" spans="1:32" ht="56.25" x14ac:dyDescent="0.25">
      <c r="A404" s="24">
        <v>18</v>
      </c>
      <c r="B404" s="25" t="s">
        <v>115</v>
      </c>
      <c r="C404" s="26" t="s">
        <v>83</v>
      </c>
      <c r="D404" s="27" t="s">
        <v>1919</v>
      </c>
      <c r="E404" s="24" t="s">
        <v>91</v>
      </c>
      <c r="F404" s="28">
        <v>45463.722222222219</v>
      </c>
      <c r="G404" s="28">
        <v>45464.5</v>
      </c>
      <c r="H404" s="21" t="s">
        <v>77</v>
      </c>
      <c r="I404" s="25" t="s">
        <v>1920</v>
      </c>
      <c r="J404" s="69">
        <f t="shared" si="34"/>
        <v>18.666666666744277</v>
      </c>
      <c r="K404" s="24" t="s">
        <v>1921</v>
      </c>
      <c r="L404" s="24"/>
      <c r="M404" s="24"/>
      <c r="N404" s="24" t="s">
        <v>85</v>
      </c>
      <c r="O404" s="24">
        <v>1</v>
      </c>
      <c r="P404" s="24">
        <v>0</v>
      </c>
      <c r="Q404" s="24">
        <v>0</v>
      </c>
      <c r="R404" s="24">
        <v>1</v>
      </c>
      <c r="S404" s="24">
        <v>0</v>
      </c>
      <c r="T404" s="24">
        <v>0</v>
      </c>
      <c r="U404" s="24">
        <v>0</v>
      </c>
      <c r="V404" s="24">
        <v>1</v>
      </c>
      <c r="W404" s="24">
        <v>0</v>
      </c>
      <c r="X404" s="24">
        <v>4</v>
      </c>
      <c r="Y404" s="24"/>
      <c r="Z404" s="29" t="s">
        <v>1918</v>
      </c>
      <c r="AA404" s="19" t="s">
        <v>138</v>
      </c>
      <c r="AB404" s="23" t="s">
        <v>87</v>
      </c>
      <c r="AC404" s="23" t="s">
        <v>37</v>
      </c>
      <c r="AD404" s="23" t="s">
        <v>37</v>
      </c>
      <c r="AE404" s="48" t="s">
        <v>177</v>
      </c>
      <c r="AF404" s="20" t="s">
        <v>128</v>
      </c>
    </row>
    <row r="405" spans="1:32" ht="56.25" x14ac:dyDescent="0.25">
      <c r="A405" s="12">
        <v>16</v>
      </c>
      <c r="B405" s="13" t="s">
        <v>89</v>
      </c>
      <c r="C405" s="14" t="s">
        <v>90</v>
      </c>
      <c r="D405" s="15" t="s">
        <v>329</v>
      </c>
      <c r="E405" s="12" t="s">
        <v>76</v>
      </c>
      <c r="F405" s="16">
        <v>45463.625</v>
      </c>
      <c r="G405" s="16">
        <v>45463.715277777781</v>
      </c>
      <c r="H405" s="12" t="s">
        <v>77</v>
      </c>
      <c r="I405" s="13" t="s">
        <v>1922</v>
      </c>
      <c r="J405" s="17">
        <f t="shared" si="34"/>
        <v>2.1666666667442769</v>
      </c>
      <c r="K405" s="12" t="s">
        <v>1923</v>
      </c>
      <c r="L405" s="12"/>
      <c r="M405" s="12"/>
      <c r="N405" s="12" t="s">
        <v>1683</v>
      </c>
      <c r="O405" s="12">
        <v>195</v>
      </c>
      <c r="P405" s="12">
        <v>0</v>
      </c>
      <c r="Q405" s="12">
        <v>0</v>
      </c>
      <c r="R405" s="12">
        <v>195</v>
      </c>
      <c r="S405" s="12">
        <v>0</v>
      </c>
      <c r="T405" s="12">
        <v>0</v>
      </c>
      <c r="U405" s="12">
        <v>0</v>
      </c>
      <c r="V405" s="12">
        <v>195</v>
      </c>
      <c r="W405" s="12">
        <v>0</v>
      </c>
      <c r="X405" s="12">
        <v>980</v>
      </c>
      <c r="Y405" s="12"/>
      <c r="Z405" s="18" t="s">
        <v>1924</v>
      </c>
      <c r="AA405" s="19" t="s">
        <v>138</v>
      </c>
      <c r="AB405" s="19" t="s">
        <v>87</v>
      </c>
      <c r="AC405" s="19" t="s">
        <v>37</v>
      </c>
      <c r="AD405" s="19" t="s">
        <v>37</v>
      </c>
      <c r="AE405" s="13" t="s">
        <v>1088</v>
      </c>
      <c r="AF405" s="20" t="s">
        <v>128</v>
      </c>
    </row>
    <row r="406" spans="1:32" ht="126" x14ac:dyDescent="0.25">
      <c r="A406" s="12">
        <v>25</v>
      </c>
      <c r="B406" s="13" t="s">
        <v>140</v>
      </c>
      <c r="C406" s="14" t="s">
        <v>83</v>
      </c>
      <c r="D406" s="15" t="s">
        <v>1733</v>
      </c>
      <c r="E406" s="12" t="s">
        <v>76</v>
      </c>
      <c r="F406" s="16">
        <v>45463.6875</v>
      </c>
      <c r="G406" s="16">
        <v>45463.975694444445</v>
      </c>
      <c r="H406" s="12" t="s">
        <v>77</v>
      </c>
      <c r="I406" s="13" t="s">
        <v>1925</v>
      </c>
      <c r="J406" s="17">
        <f t="shared" si="34"/>
        <v>6.9166666666860692</v>
      </c>
      <c r="K406" s="12" t="s">
        <v>1734</v>
      </c>
      <c r="L406" s="12"/>
      <c r="M406" s="12"/>
      <c r="N406" s="12" t="s">
        <v>1735</v>
      </c>
      <c r="O406" s="12">
        <v>129</v>
      </c>
      <c r="P406" s="12">
        <v>0</v>
      </c>
      <c r="Q406" s="12">
        <v>0</v>
      </c>
      <c r="R406" s="12">
        <v>128</v>
      </c>
      <c r="S406" s="12">
        <v>0</v>
      </c>
      <c r="T406" s="12">
        <v>0</v>
      </c>
      <c r="U406" s="12">
        <v>0</v>
      </c>
      <c r="V406" s="12">
        <v>128</v>
      </c>
      <c r="W406" s="12">
        <v>1</v>
      </c>
      <c r="X406" s="12">
        <v>15</v>
      </c>
      <c r="Y406" s="94" t="s">
        <v>123</v>
      </c>
      <c r="Z406" s="18" t="s">
        <v>1926</v>
      </c>
      <c r="AA406" s="19" t="s">
        <v>124</v>
      </c>
      <c r="AB406" s="19" t="s">
        <v>121</v>
      </c>
      <c r="AC406" s="19" t="s">
        <v>37</v>
      </c>
      <c r="AD406" s="19" t="s">
        <v>37</v>
      </c>
      <c r="AE406" s="13" t="s">
        <v>145</v>
      </c>
      <c r="AF406" s="20" t="s">
        <v>128</v>
      </c>
    </row>
    <row r="407" spans="1:32" ht="75" x14ac:dyDescent="0.25">
      <c r="A407" s="12">
        <v>25</v>
      </c>
      <c r="B407" s="13" t="s">
        <v>747</v>
      </c>
      <c r="C407" s="14" t="s">
        <v>83</v>
      </c>
      <c r="D407" s="15" t="s">
        <v>1927</v>
      </c>
      <c r="E407" s="12" t="s">
        <v>91</v>
      </c>
      <c r="F407" s="16">
        <v>45463.854166666664</v>
      </c>
      <c r="G407" s="16">
        <v>45463.881944444445</v>
      </c>
      <c r="H407" s="12" t="s">
        <v>77</v>
      </c>
      <c r="I407" s="13" t="s">
        <v>754</v>
      </c>
      <c r="J407" s="17">
        <f t="shared" si="34"/>
        <v>0.66666666674427688</v>
      </c>
      <c r="K407" s="12" t="s">
        <v>1928</v>
      </c>
      <c r="L407" s="12"/>
      <c r="M407" s="12"/>
      <c r="N407" s="12" t="s">
        <v>1929</v>
      </c>
      <c r="O407" s="12">
        <v>7</v>
      </c>
      <c r="P407" s="12">
        <v>0</v>
      </c>
      <c r="Q407" s="12">
        <v>0</v>
      </c>
      <c r="R407" s="12">
        <v>7</v>
      </c>
      <c r="S407" s="12">
        <v>0</v>
      </c>
      <c r="T407" s="12">
        <v>0</v>
      </c>
      <c r="U407" s="12">
        <v>0</v>
      </c>
      <c r="V407" s="12">
        <v>7</v>
      </c>
      <c r="W407" s="12">
        <v>0</v>
      </c>
      <c r="X407" s="12">
        <v>30</v>
      </c>
      <c r="Y407" s="12"/>
      <c r="Z407" s="18" t="s">
        <v>1930</v>
      </c>
      <c r="AA407" s="19" t="s">
        <v>138</v>
      </c>
      <c r="AB407" s="19" t="s">
        <v>87</v>
      </c>
      <c r="AC407" s="19" t="s">
        <v>37</v>
      </c>
      <c r="AD407" s="19" t="s">
        <v>37</v>
      </c>
      <c r="AE407" s="13" t="s">
        <v>145</v>
      </c>
      <c r="AF407" s="20" t="s">
        <v>128</v>
      </c>
    </row>
    <row r="408" spans="1:32" ht="75" x14ac:dyDescent="0.25">
      <c r="A408" s="12">
        <v>25</v>
      </c>
      <c r="B408" s="13" t="s">
        <v>747</v>
      </c>
      <c r="C408" s="14" t="s">
        <v>83</v>
      </c>
      <c r="D408" s="15" t="s">
        <v>1931</v>
      </c>
      <c r="E408" s="12" t="s">
        <v>91</v>
      </c>
      <c r="F408" s="16">
        <v>45463.784722222219</v>
      </c>
      <c r="G408" s="16">
        <v>45463.802083333336</v>
      </c>
      <c r="H408" s="12" t="s">
        <v>77</v>
      </c>
      <c r="I408" s="13" t="s">
        <v>754</v>
      </c>
      <c r="J408" s="17">
        <f t="shared" si="34"/>
        <v>0.41666666680248454</v>
      </c>
      <c r="K408" s="12" t="s">
        <v>1932</v>
      </c>
      <c r="L408" s="12"/>
      <c r="M408" s="12"/>
      <c r="N408" s="12" t="s">
        <v>1933</v>
      </c>
      <c r="O408" s="12">
        <v>2</v>
      </c>
      <c r="P408" s="12">
        <v>0</v>
      </c>
      <c r="Q408" s="12">
        <v>0</v>
      </c>
      <c r="R408" s="12">
        <v>2</v>
      </c>
      <c r="S408" s="12">
        <v>0</v>
      </c>
      <c r="T408" s="12">
        <v>0</v>
      </c>
      <c r="U408" s="12">
        <v>0</v>
      </c>
      <c r="V408" s="12">
        <v>2</v>
      </c>
      <c r="W408" s="12">
        <v>0</v>
      </c>
      <c r="X408" s="12">
        <v>61</v>
      </c>
      <c r="Y408" s="12"/>
      <c r="Z408" s="18" t="s">
        <v>1934</v>
      </c>
      <c r="AA408" s="19" t="s">
        <v>138</v>
      </c>
      <c r="AB408" s="19" t="s">
        <v>87</v>
      </c>
      <c r="AC408" s="19" t="s">
        <v>37</v>
      </c>
      <c r="AD408" s="19" t="s">
        <v>37</v>
      </c>
      <c r="AE408" s="13" t="s">
        <v>145</v>
      </c>
      <c r="AF408" s="20" t="s">
        <v>128</v>
      </c>
    </row>
    <row r="409" spans="1:32" ht="75" x14ac:dyDescent="0.25">
      <c r="A409" s="12">
        <v>22</v>
      </c>
      <c r="B409" s="13" t="s">
        <v>107</v>
      </c>
      <c r="C409" s="14" t="s">
        <v>83</v>
      </c>
      <c r="D409" s="15" t="s">
        <v>1935</v>
      </c>
      <c r="E409" s="12" t="s">
        <v>91</v>
      </c>
      <c r="F409" s="16">
        <v>45463.652777777781</v>
      </c>
      <c r="G409" s="16">
        <v>45463.670138888891</v>
      </c>
      <c r="H409" s="12" t="s">
        <v>77</v>
      </c>
      <c r="I409" s="13" t="s">
        <v>1936</v>
      </c>
      <c r="J409" s="17">
        <f t="shared" si="34"/>
        <v>0.41666666662786156</v>
      </c>
      <c r="K409" s="14" t="s">
        <v>1935</v>
      </c>
      <c r="L409" s="12"/>
      <c r="M409" s="12"/>
      <c r="N409" s="12" t="s">
        <v>1937</v>
      </c>
      <c r="O409" s="12">
        <v>71</v>
      </c>
      <c r="P409" s="12">
        <v>0</v>
      </c>
      <c r="Q409" s="12">
        <v>0</v>
      </c>
      <c r="R409" s="12">
        <v>71</v>
      </c>
      <c r="S409" s="12">
        <v>0</v>
      </c>
      <c r="T409" s="12">
        <v>0</v>
      </c>
      <c r="U409" s="12">
        <v>0</v>
      </c>
      <c r="V409" s="12">
        <v>71</v>
      </c>
      <c r="W409" s="12">
        <v>0</v>
      </c>
      <c r="X409" s="12">
        <v>50</v>
      </c>
      <c r="Y409" s="12"/>
      <c r="Z409" s="18" t="s">
        <v>1938</v>
      </c>
      <c r="AA409" s="19" t="s">
        <v>138</v>
      </c>
      <c r="AB409" s="19" t="s">
        <v>87</v>
      </c>
      <c r="AC409" s="19" t="s">
        <v>37</v>
      </c>
      <c r="AD409" s="19" t="s">
        <v>37</v>
      </c>
      <c r="AE409" s="13" t="s">
        <v>1180</v>
      </c>
      <c r="AF409" s="20" t="s">
        <v>128</v>
      </c>
    </row>
    <row r="410" spans="1:32" ht="56.25" x14ac:dyDescent="0.25">
      <c r="A410" s="12">
        <v>22</v>
      </c>
      <c r="B410" s="13" t="s">
        <v>107</v>
      </c>
      <c r="C410" s="14" t="s">
        <v>83</v>
      </c>
      <c r="D410" s="15" t="s">
        <v>1513</v>
      </c>
      <c r="E410" s="12" t="s">
        <v>91</v>
      </c>
      <c r="F410" s="16">
        <v>45463.65625</v>
      </c>
      <c r="G410" s="16">
        <v>45463.684027777781</v>
      </c>
      <c r="H410" s="12" t="s">
        <v>77</v>
      </c>
      <c r="I410" s="13" t="s">
        <v>195</v>
      </c>
      <c r="J410" s="17">
        <f t="shared" si="34"/>
        <v>0.66666666674427688</v>
      </c>
      <c r="K410" s="14" t="s">
        <v>1513</v>
      </c>
      <c r="L410" s="12"/>
      <c r="M410" s="12"/>
      <c r="N410" s="12" t="s">
        <v>150</v>
      </c>
      <c r="O410" s="12">
        <v>44</v>
      </c>
      <c r="P410" s="12">
        <v>0</v>
      </c>
      <c r="Q410" s="12">
        <v>0</v>
      </c>
      <c r="R410" s="12">
        <v>44</v>
      </c>
      <c r="S410" s="12">
        <v>0</v>
      </c>
      <c r="T410" s="12">
        <v>0</v>
      </c>
      <c r="U410" s="12">
        <v>0</v>
      </c>
      <c r="V410" s="12">
        <v>44</v>
      </c>
      <c r="W410" s="12">
        <v>0</v>
      </c>
      <c r="X410" s="12">
        <v>35</v>
      </c>
      <c r="Y410" s="12"/>
      <c r="Z410" s="18" t="s">
        <v>1939</v>
      </c>
      <c r="AA410" s="19" t="s">
        <v>138</v>
      </c>
      <c r="AB410" s="19" t="s">
        <v>105</v>
      </c>
      <c r="AC410" s="19" t="s">
        <v>37</v>
      </c>
      <c r="AD410" s="19" t="s">
        <v>37</v>
      </c>
      <c r="AE410" s="13" t="s">
        <v>1180</v>
      </c>
      <c r="AF410" s="20" t="s">
        <v>128</v>
      </c>
    </row>
    <row r="411" spans="1:32" ht="56.25" x14ac:dyDescent="0.25">
      <c r="A411" s="12">
        <v>22</v>
      </c>
      <c r="B411" s="13" t="s">
        <v>107</v>
      </c>
      <c r="C411" s="14" t="s">
        <v>83</v>
      </c>
      <c r="D411" s="15" t="s">
        <v>1940</v>
      </c>
      <c r="E411" s="12" t="s">
        <v>91</v>
      </c>
      <c r="F411" s="16">
        <v>45463.659722222219</v>
      </c>
      <c r="G411" s="16">
        <v>45463.697916666664</v>
      </c>
      <c r="H411" s="12" t="s">
        <v>77</v>
      </c>
      <c r="I411" s="13" t="s">
        <v>1941</v>
      </c>
      <c r="J411" s="17">
        <f t="shared" si="34"/>
        <v>0.91666666668606922</v>
      </c>
      <c r="K411" s="14" t="s">
        <v>1940</v>
      </c>
      <c r="L411" s="12"/>
      <c r="M411" s="12"/>
      <c r="N411" s="12" t="s">
        <v>1942</v>
      </c>
      <c r="O411" s="12">
        <v>24</v>
      </c>
      <c r="P411" s="12">
        <v>0</v>
      </c>
      <c r="Q411" s="12">
        <v>0</v>
      </c>
      <c r="R411" s="12">
        <v>24</v>
      </c>
      <c r="S411" s="12">
        <v>0</v>
      </c>
      <c r="T411" s="12">
        <v>0</v>
      </c>
      <c r="U411" s="12">
        <v>0</v>
      </c>
      <c r="V411" s="12">
        <v>24</v>
      </c>
      <c r="W411" s="12">
        <v>0</v>
      </c>
      <c r="X411" s="12">
        <v>30</v>
      </c>
      <c r="Y411" s="12"/>
      <c r="Z411" s="18" t="s">
        <v>1943</v>
      </c>
      <c r="AA411" s="19" t="s">
        <v>138</v>
      </c>
      <c r="AB411" s="19" t="s">
        <v>87</v>
      </c>
      <c r="AC411" s="19" t="s">
        <v>37</v>
      </c>
      <c r="AD411" s="19" t="s">
        <v>37</v>
      </c>
      <c r="AE411" s="13" t="s">
        <v>1180</v>
      </c>
      <c r="AF411" s="20" t="s">
        <v>128</v>
      </c>
    </row>
    <row r="412" spans="1:32" ht="56.25" x14ac:dyDescent="0.25">
      <c r="A412" s="12">
        <v>22</v>
      </c>
      <c r="B412" s="13" t="s">
        <v>107</v>
      </c>
      <c r="C412" s="14" t="s">
        <v>83</v>
      </c>
      <c r="D412" s="15" t="s">
        <v>1944</v>
      </c>
      <c r="E412" s="12" t="s">
        <v>91</v>
      </c>
      <c r="F412" s="16">
        <v>45463.663194444445</v>
      </c>
      <c r="G412" s="16">
        <v>45463.677083333336</v>
      </c>
      <c r="H412" s="12" t="s">
        <v>77</v>
      </c>
      <c r="I412" s="13" t="s">
        <v>195</v>
      </c>
      <c r="J412" s="17">
        <f t="shared" si="34"/>
        <v>0.33333333337213844</v>
      </c>
      <c r="K412" s="14" t="s">
        <v>1944</v>
      </c>
      <c r="L412" s="12"/>
      <c r="M412" s="12"/>
      <c r="N412" s="12" t="s">
        <v>1945</v>
      </c>
      <c r="O412" s="12">
        <v>31</v>
      </c>
      <c r="P412" s="12">
        <v>0</v>
      </c>
      <c r="Q412" s="12">
        <v>0</v>
      </c>
      <c r="R412" s="12">
        <v>31</v>
      </c>
      <c r="S412" s="12">
        <v>0</v>
      </c>
      <c r="T412" s="12">
        <v>0</v>
      </c>
      <c r="U412" s="12">
        <v>0</v>
      </c>
      <c r="V412" s="12">
        <v>31</v>
      </c>
      <c r="W412" s="12">
        <v>0</v>
      </c>
      <c r="X412" s="12">
        <v>30</v>
      </c>
      <c r="Y412" s="12"/>
      <c r="Z412" s="18" t="s">
        <v>1946</v>
      </c>
      <c r="AA412" s="19" t="s">
        <v>138</v>
      </c>
      <c r="AB412" s="19" t="s">
        <v>105</v>
      </c>
      <c r="AC412" s="19" t="s">
        <v>37</v>
      </c>
      <c r="AD412" s="19" t="s">
        <v>37</v>
      </c>
      <c r="AE412" s="13" t="s">
        <v>1180</v>
      </c>
      <c r="AF412" s="20" t="s">
        <v>128</v>
      </c>
    </row>
    <row r="413" spans="1:32" ht="56.25" x14ac:dyDescent="0.25">
      <c r="A413" s="12">
        <v>22</v>
      </c>
      <c r="B413" s="13" t="s">
        <v>107</v>
      </c>
      <c r="C413" s="14" t="s">
        <v>83</v>
      </c>
      <c r="D413" s="15" t="s">
        <v>1947</v>
      </c>
      <c r="E413" s="12" t="s">
        <v>91</v>
      </c>
      <c r="F413" s="16">
        <v>45463.670138888891</v>
      </c>
      <c r="G413" s="16">
        <v>45463.704861111109</v>
      </c>
      <c r="H413" s="12" t="s">
        <v>77</v>
      </c>
      <c r="I413" s="13" t="s">
        <v>195</v>
      </c>
      <c r="J413" s="17">
        <f t="shared" si="34"/>
        <v>0.83333333325572312</v>
      </c>
      <c r="K413" s="14" t="s">
        <v>1947</v>
      </c>
      <c r="L413" s="12"/>
      <c r="M413" s="12"/>
      <c r="N413" s="12" t="s">
        <v>205</v>
      </c>
      <c r="O413" s="12">
        <v>46</v>
      </c>
      <c r="P413" s="12">
        <v>0</v>
      </c>
      <c r="Q413" s="12">
        <v>0</v>
      </c>
      <c r="R413" s="12">
        <v>46</v>
      </c>
      <c r="S413" s="12">
        <v>0</v>
      </c>
      <c r="T413" s="12">
        <v>0</v>
      </c>
      <c r="U413" s="12">
        <v>0</v>
      </c>
      <c r="V413" s="12">
        <v>46</v>
      </c>
      <c r="W413" s="12">
        <v>0</v>
      </c>
      <c r="X413" s="12">
        <v>35</v>
      </c>
      <c r="Y413" s="12"/>
      <c r="Z413" s="18" t="s">
        <v>1948</v>
      </c>
      <c r="AA413" s="19" t="s">
        <v>138</v>
      </c>
      <c r="AB413" s="19" t="s">
        <v>105</v>
      </c>
      <c r="AC413" s="19" t="s">
        <v>37</v>
      </c>
      <c r="AD413" s="19" t="s">
        <v>37</v>
      </c>
      <c r="AE413" s="13" t="s">
        <v>1180</v>
      </c>
      <c r="AF413" s="20" t="s">
        <v>128</v>
      </c>
    </row>
    <row r="414" spans="1:32" ht="56.25" x14ac:dyDescent="0.25">
      <c r="A414" s="12">
        <v>22</v>
      </c>
      <c r="B414" s="13" t="s">
        <v>107</v>
      </c>
      <c r="C414" s="14" t="s">
        <v>83</v>
      </c>
      <c r="D414" s="15" t="s">
        <v>1949</v>
      </c>
      <c r="E414" s="12" t="s">
        <v>91</v>
      </c>
      <c r="F414" s="16">
        <v>45463.673611111109</v>
      </c>
      <c r="G414" s="16">
        <v>45463.708333333336</v>
      </c>
      <c r="H414" s="12" t="s">
        <v>77</v>
      </c>
      <c r="I414" s="13" t="s">
        <v>195</v>
      </c>
      <c r="J414" s="17">
        <f t="shared" si="34"/>
        <v>0.8333333334303461</v>
      </c>
      <c r="K414" s="14" t="s">
        <v>1949</v>
      </c>
      <c r="L414" s="12"/>
      <c r="M414" s="12"/>
      <c r="N414" s="12" t="s">
        <v>1950</v>
      </c>
      <c r="O414" s="12">
        <v>14</v>
      </c>
      <c r="P414" s="12">
        <v>0</v>
      </c>
      <c r="Q414" s="12">
        <v>0</v>
      </c>
      <c r="R414" s="12">
        <v>14</v>
      </c>
      <c r="S414" s="12">
        <v>0</v>
      </c>
      <c r="T414" s="12">
        <v>0</v>
      </c>
      <c r="U414" s="12">
        <v>0</v>
      </c>
      <c r="V414" s="12">
        <v>14</v>
      </c>
      <c r="W414" s="12">
        <v>0</v>
      </c>
      <c r="X414" s="12">
        <v>50</v>
      </c>
      <c r="Y414" s="12"/>
      <c r="Z414" s="18" t="s">
        <v>1951</v>
      </c>
      <c r="AA414" s="19" t="s">
        <v>138</v>
      </c>
      <c r="AB414" s="19" t="s">
        <v>105</v>
      </c>
      <c r="AC414" s="19" t="s">
        <v>37</v>
      </c>
      <c r="AD414" s="19" t="s">
        <v>37</v>
      </c>
      <c r="AE414" s="13" t="s">
        <v>1180</v>
      </c>
      <c r="AF414" s="20" t="s">
        <v>128</v>
      </c>
    </row>
    <row r="415" spans="1:32" ht="56.25" x14ac:dyDescent="0.25">
      <c r="A415" s="12">
        <v>22</v>
      </c>
      <c r="B415" s="13" t="s">
        <v>107</v>
      </c>
      <c r="C415" s="14" t="s">
        <v>83</v>
      </c>
      <c r="D415" s="15" t="s">
        <v>1952</v>
      </c>
      <c r="E415" s="12" t="s">
        <v>91</v>
      </c>
      <c r="F415" s="16">
        <v>45463.677083333336</v>
      </c>
      <c r="G415" s="16">
        <v>45463.729166666664</v>
      </c>
      <c r="H415" s="12" t="s">
        <v>77</v>
      </c>
      <c r="I415" s="13" t="s">
        <v>195</v>
      </c>
      <c r="J415" s="17">
        <f t="shared" si="34"/>
        <v>1.2499999998835847</v>
      </c>
      <c r="K415" s="14" t="s">
        <v>1952</v>
      </c>
      <c r="L415" s="12"/>
      <c r="M415" s="12"/>
      <c r="N415" s="12" t="s">
        <v>1953</v>
      </c>
      <c r="O415" s="12">
        <v>65</v>
      </c>
      <c r="P415" s="12">
        <v>0</v>
      </c>
      <c r="Q415" s="12">
        <v>0</v>
      </c>
      <c r="R415" s="12">
        <v>65</v>
      </c>
      <c r="S415" s="12">
        <v>0</v>
      </c>
      <c r="T415" s="12">
        <v>0</v>
      </c>
      <c r="U415" s="12">
        <v>0</v>
      </c>
      <c r="V415" s="12">
        <v>65</v>
      </c>
      <c r="W415" s="12">
        <v>0</v>
      </c>
      <c r="X415" s="12">
        <v>70</v>
      </c>
      <c r="Y415" s="12"/>
      <c r="Z415" s="18" t="s">
        <v>1954</v>
      </c>
      <c r="AA415" s="19" t="s">
        <v>138</v>
      </c>
      <c r="AB415" s="19" t="s">
        <v>105</v>
      </c>
      <c r="AC415" s="19" t="s">
        <v>37</v>
      </c>
      <c r="AD415" s="19" t="s">
        <v>37</v>
      </c>
      <c r="AE415" s="13" t="s">
        <v>1180</v>
      </c>
      <c r="AF415" s="20" t="s">
        <v>128</v>
      </c>
    </row>
    <row r="416" spans="1:32" ht="56.25" x14ac:dyDescent="0.25">
      <c r="A416" s="12">
        <v>22</v>
      </c>
      <c r="B416" s="13" t="s">
        <v>107</v>
      </c>
      <c r="C416" s="14" t="s">
        <v>83</v>
      </c>
      <c r="D416" s="15" t="s">
        <v>1955</v>
      </c>
      <c r="E416" s="12" t="s">
        <v>91</v>
      </c>
      <c r="F416" s="16">
        <v>45463.743055555555</v>
      </c>
      <c r="G416" s="16">
        <v>45463.788194444445</v>
      </c>
      <c r="H416" s="12" t="s">
        <v>77</v>
      </c>
      <c r="I416" s="13" t="s">
        <v>1956</v>
      </c>
      <c r="J416" s="17">
        <f t="shared" si="34"/>
        <v>1.0833333333721384</v>
      </c>
      <c r="K416" s="14" t="s">
        <v>1955</v>
      </c>
      <c r="L416" s="12"/>
      <c r="M416" s="12"/>
      <c r="N416" s="12" t="s">
        <v>1957</v>
      </c>
      <c r="O416" s="12">
        <v>59</v>
      </c>
      <c r="P416" s="12">
        <v>0</v>
      </c>
      <c r="Q416" s="12">
        <v>0</v>
      </c>
      <c r="R416" s="12">
        <v>59</v>
      </c>
      <c r="S416" s="12">
        <v>0</v>
      </c>
      <c r="T416" s="12">
        <v>0</v>
      </c>
      <c r="U416" s="12">
        <v>0</v>
      </c>
      <c r="V416" s="12">
        <v>59</v>
      </c>
      <c r="W416" s="12">
        <v>0</v>
      </c>
      <c r="X416" s="12">
        <v>70</v>
      </c>
      <c r="Y416" s="12"/>
      <c r="Z416" s="18" t="s">
        <v>1958</v>
      </c>
      <c r="AA416" s="19" t="s">
        <v>138</v>
      </c>
      <c r="AB416" s="19" t="s">
        <v>105</v>
      </c>
      <c r="AC416" s="19" t="s">
        <v>37</v>
      </c>
      <c r="AD416" s="19" t="s">
        <v>37</v>
      </c>
      <c r="AE416" s="13" t="s">
        <v>1180</v>
      </c>
      <c r="AF416" s="20" t="s">
        <v>128</v>
      </c>
    </row>
    <row r="417" spans="1:32" ht="75" x14ac:dyDescent="0.25">
      <c r="A417" s="12">
        <v>22</v>
      </c>
      <c r="B417" s="13" t="s">
        <v>107</v>
      </c>
      <c r="C417" s="14" t="s">
        <v>83</v>
      </c>
      <c r="D417" s="15" t="s">
        <v>1959</v>
      </c>
      <c r="E417" s="12" t="s">
        <v>91</v>
      </c>
      <c r="F417" s="16">
        <v>45463.774305555555</v>
      </c>
      <c r="G417" s="16">
        <v>45463.899305555555</v>
      </c>
      <c r="H417" s="12" t="s">
        <v>77</v>
      </c>
      <c r="I417" s="13" t="s">
        <v>1956</v>
      </c>
      <c r="J417" s="17">
        <f t="shared" si="34"/>
        <v>3</v>
      </c>
      <c r="K417" s="14" t="s">
        <v>1959</v>
      </c>
      <c r="L417" s="12"/>
      <c r="M417" s="12"/>
      <c r="N417" s="12" t="s">
        <v>1960</v>
      </c>
      <c r="O417" s="12">
        <v>57</v>
      </c>
      <c r="P417" s="12">
        <v>0</v>
      </c>
      <c r="Q417" s="12">
        <v>0</v>
      </c>
      <c r="R417" s="12">
        <v>57</v>
      </c>
      <c r="S417" s="12">
        <v>0</v>
      </c>
      <c r="T417" s="12">
        <v>0</v>
      </c>
      <c r="U417" s="12">
        <v>0</v>
      </c>
      <c r="V417" s="12">
        <v>57</v>
      </c>
      <c r="W417" s="12">
        <v>0</v>
      </c>
      <c r="X417" s="12">
        <v>70</v>
      </c>
      <c r="Y417" s="12"/>
      <c r="Z417" s="18" t="s">
        <v>1961</v>
      </c>
      <c r="AA417" s="19" t="s">
        <v>138</v>
      </c>
      <c r="AB417" s="19" t="s">
        <v>105</v>
      </c>
      <c r="AC417" s="19" t="s">
        <v>37</v>
      </c>
      <c r="AD417" s="19" t="s">
        <v>37</v>
      </c>
      <c r="AE417" s="13" t="s">
        <v>1180</v>
      </c>
      <c r="AF417" s="20" t="s">
        <v>128</v>
      </c>
    </row>
    <row r="418" spans="1:32" ht="56.25" x14ac:dyDescent="0.25">
      <c r="A418" s="12">
        <v>22</v>
      </c>
      <c r="B418" s="13" t="s">
        <v>107</v>
      </c>
      <c r="C418" s="14" t="s">
        <v>83</v>
      </c>
      <c r="D418" s="15" t="s">
        <v>1962</v>
      </c>
      <c r="E418" s="12" t="s">
        <v>84</v>
      </c>
      <c r="F418" s="16">
        <v>45463.809027777781</v>
      </c>
      <c r="G418" s="16">
        <v>45463.881944444445</v>
      </c>
      <c r="H418" s="12" t="s">
        <v>77</v>
      </c>
      <c r="I418" s="13" t="s">
        <v>111</v>
      </c>
      <c r="J418" s="17">
        <f t="shared" si="34"/>
        <v>1.7499999999417923</v>
      </c>
      <c r="K418" s="14" t="s">
        <v>1962</v>
      </c>
      <c r="L418" s="12"/>
      <c r="M418" s="12"/>
      <c r="N418" s="12" t="s">
        <v>110</v>
      </c>
      <c r="O418" s="12">
        <v>1</v>
      </c>
      <c r="P418" s="12">
        <v>0</v>
      </c>
      <c r="Q418" s="12">
        <v>0</v>
      </c>
      <c r="R418" s="12">
        <v>1</v>
      </c>
      <c r="S418" s="12">
        <v>0</v>
      </c>
      <c r="T418" s="12">
        <v>0</v>
      </c>
      <c r="U418" s="12">
        <v>0</v>
      </c>
      <c r="V418" s="12">
        <v>1</v>
      </c>
      <c r="W418" s="12">
        <v>0</v>
      </c>
      <c r="X418" s="12">
        <v>2</v>
      </c>
      <c r="Y418" s="12"/>
      <c r="Z418" s="18" t="s">
        <v>1963</v>
      </c>
      <c r="AA418" s="19" t="s">
        <v>138</v>
      </c>
      <c r="AB418" s="19" t="s">
        <v>206</v>
      </c>
      <c r="AC418" s="19" t="s">
        <v>37</v>
      </c>
      <c r="AD418" s="19" t="s">
        <v>37</v>
      </c>
      <c r="AE418" s="13" t="s">
        <v>1180</v>
      </c>
      <c r="AF418" s="20" t="s">
        <v>128</v>
      </c>
    </row>
    <row r="419" spans="1:32" ht="93.75" x14ac:dyDescent="0.25">
      <c r="A419" s="12">
        <v>25</v>
      </c>
      <c r="B419" s="13" t="s">
        <v>98</v>
      </c>
      <c r="C419" s="14" t="s">
        <v>75</v>
      </c>
      <c r="D419" s="15" t="s">
        <v>1964</v>
      </c>
      <c r="E419" s="12" t="s">
        <v>76</v>
      </c>
      <c r="F419" s="16">
        <v>45465.458333333336</v>
      </c>
      <c r="G419" s="16">
        <v>45465.5</v>
      </c>
      <c r="H419" s="12" t="s">
        <v>77</v>
      </c>
      <c r="I419" s="13" t="s">
        <v>1965</v>
      </c>
      <c r="J419" s="17">
        <f t="shared" si="34"/>
        <v>0.99999999994179234</v>
      </c>
      <c r="K419" s="21" t="s">
        <v>1966</v>
      </c>
      <c r="L419" s="12"/>
      <c r="M419" s="12" t="s">
        <v>1967</v>
      </c>
      <c r="N419" s="12" t="s">
        <v>1968</v>
      </c>
      <c r="O419" s="12">
        <v>359</v>
      </c>
      <c r="P419" s="12">
        <v>0</v>
      </c>
      <c r="Q419" s="12">
        <v>12</v>
      </c>
      <c r="R419" s="12">
        <v>347</v>
      </c>
      <c r="S419" s="12">
        <v>0</v>
      </c>
      <c r="T419" s="12">
        <v>0</v>
      </c>
      <c r="U419" s="12">
        <v>0</v>
      </c>
      <c r="V419" s="12">
        <v>359</v>
      </c>
      <c r="W419" s="12">
        <v>0</v>
      </c>
      <c r="X419" s="12">
        <v>500</v>
      </c>
      <c r="Y419" s="12"/>
      <c r="Z419" s="18" t="s">
        <v>1969</v>
      </c>
      <c r="AA419" s="19" t="s">
        <v>86</v>
      </c>
      <c r="AB419" s="19" t="s">
        <v>229</v>
      </c>
      <c r="AC419" s="19" t="s">
        <v>37</v>
      </c>
      <c r="AD419" s="19" t="s">
        <v>37</v>
      </c>
      <c r="AE419" s="13" t="s">
        <v>99</v>
      </c>
      <c r="AF419" s="20" t="s">
        <v>36</v>
      </c>
    </row>
    <row r="420" spans="1:32" ht="93.75" x14ac:dyDescent="0.25">
      <c r="A420" s="12">
        <v>20</v>
      </c>
      <c r="B420" s="13" t="s">
        <v>89</v>
      </c>
      <c r="C420" s="14" t="s">
        <v>83</v>
      </c>
      <c r="D420" s="15" t="s">
        <v>1970</v>
      </c>
      <c r="E420" s="12" t="s">
        <v>91</v>
      </c>
      <c r="F420" s="16">
        <v>45464.416666666664</v>
      </c>
      <c r="G420" s="16">
        <v>45464.583333333336</v>
      </c>
      <c r="H420" s="12" t="s">
        <v>77</v>
      </c>
      <c r="I420" s="13" t="s">
        <v>1971</v>
      </c>
      <c r="J420" s="17">
        <f>(G420-F420)*24</f>
        <v>4.0000000001164153</v>
      </c>
      <c r="K420" s="45" t="s">
        <v>1972</v>
      </c>
      <c r="L420" s="12"/>
      <c r="M420" s="12"/>
      <c r="N420" s="12" t="s">
        <v>1973</v>
      </c>
      <c r="O420" s="12">
        <v>35</v>
      </c>
      <c r="P420" s="12">
        <v>0</v>
      </c>
      <c r="Q420" s="12">
        <v>0</v>
      </c>
      <c r="R420" s="12">
        <v>35</v>
      </c>
      <c r="S420" s="12">
        <v>0</v>
      </c>
      <c r="T420" s="12">
        <v>0</v>
      </c>
      <c r="U420" s="12">
        <v>0</v>
      </c>
      <c r="V420" s="12">
        <v>35</v>
      </c>
      <c r="W420" s="12">
        <v>0</v>
      </c>
      <c r="X420" s="12">
        <v>21</v>
      </c>
      <c r="Y420" s="12"/>
      <c r="Z420" s="18" t="s">
        <v>1974</v>
      </c>
      <c r="AA420" s="19" t="s">
        <v>138</v>
      </c>
      <c r="AB420" s="19" t="s">
        <v>87</v>
      </c>
      <c r="AC420" s="19" t="s">
        <v>37</v>
      </c>
      <c r="AD420" s="19" t="s">
        <v>37</v>
      </c>
      <c r="AE420" s="13" t="s">
        <v>1015</v>
      </c>
      <c r="AF420" s="20" t="s">
        <v>128</v>
      </c>
    </row>
    <row r="421" spans="1:32" ht="93.75" x14ac:dyDescent="0.25">
      <c r="A421" s="12">
        <v>20</v>
      </c>
      <c r="B421" s="13" t="s">
        <v>89</v>
      </c>
      <c r="C421" s="14" t="s">
        <v>75</v>
      </c>
      <c r="D421" s="15" t="s">
        <v>1975</v>
      </c>
      <c r="E421" s="12" t="s">
        <v>91</v>
      </c>
      <c r="F421" s="16">
        <v>45465.333333333336</v>
      </c>
      <c r="G421" s="16">
        <v>45465.458333333336</v>
      </c>
      <c r="H421" s="12" t="s">
        <v>77</v>
      </c>
      <c r="I421" s="13" t="s">
        <v>1976</v>
      </c>
      <c r="J421" s="17">
        <f>(G421-F421)*24</f>
        <v>3</v>
      </c>
      <c r="K421" s="45" t="s">
        <v>1977</v>
      </c>
      <c r="L421" s="12"/>
      <c r="M421" s="12"/>
      <c r="N421" s="12" t="s">
        <v>1978</v>
      </c>
      <c r="O421" s="12">
        <v>2</v>
      </c>
      <c r="P421" s="12">
        <v>0</v>
      </c>
      <c r="Q421" s="12">
        <v>0</v>
      </c>
      <c r="R421" s="12">
        <v>2</v>
      </c>
      <c r="S421" s="12">
        <v>0</v>
      </c>
      <c r="T421" s="12">
        <v>0</v>
      </c>
      <c r="U421" s="12">
        <v>0</v>
      </c>
      <c r="V421" s="12">
        <v>2</v>
      </c>
      <c r="W421" s="12">
        <v>0</v>
      </c>
      <c r="X421" s="12">
        <v>11</v>
      </c>
      <c r="Y421" s="12"/>
      <c r="Z421" s="18" t="s">
        <v>1979</v>
      </c>
      <c r="AA421" s="19" t="s">
        <v>86</v>
      </c>
      <c r="AB421" s="19" t="s">
        <v>87</v>
      </c>
      <c r="AC421" s="19" t="s">
        <v>37</v>
      </c>
      <c r="AD421" s="19" t="s">
        <v>37</v>
      </c>
      <c r="AE421" s="13" t="s">
        <v>1015</v>
      </c>
      <c r="AF421" s="20" t="s">
        <v>36</v>
      </c>
    </row>
    <row r="422" spans="1:32" ht="126" x14ac:dyDescent="0.25">
      <c r="A422" s="12">
        <v>20</v>
      </c>
      <c r="B422" s="13" t="s">
        <v>140</v>
      </c>
      <c r="C422" s="14" t="s">
        <v>83</v>
      </c>
      <c r="D422" s="15" t="s">
        <v>189</v>
      </c>
      <c r="E422" s="12" t="s">
        <v>76</v>
      </c>
      <c r="F422" s="16">
        <v>45466.854166666664</v>
      </c>
      <c r="G422" s="16">
        <v>45466.878472222219</v>
      </c>
      <c r="H422" s="12" t="s">
        <v>77</v>
      </c>
      <c r="I422" s="13" t="s">
        <v>1980</v>
      </c>
      <c r="J422" s="17">
        <f t="shared" ref="J422:J441" si="35">(G422-F422)*24</f>
        <v>0.58333333331393078</v>
      </c>
      <c r="K422" s="12" t="s">
        <v>190</v>
      </c>
      <c r="L422" s="12"/>
      <c r="M422" s="12"/>
      <c r="N422" s="12" t="s">
        <v>191</v>
      </c>
      <c r="O422" s="12">
        <v>247</v>
      </c>
      <c r="P422" s="12">
        <v>0</v>
      </c>
      <c r="Q422" s="12">
        <v>0</v>
      </c>
      <c r="R422" s="12">
        <v>246</v>
      </c>
      <c r="S422" s="12">
        <v>0</v>
      </c>
      <c r="T422" s="12">
        <v>0</v>
      </c>
      <c r="U422" s="12">
        <v>0</v>
      </c>
      <c r="V422" s="12">
        <v>246</v>
      </c>
      <c r="W422" s="12">
        <v>1</v>
      </c>
      <c r="X422" s="12">
        <v>141.19999999999999</v>
      </c>
      <c r="Y422" s="94" t="s">
        <v>123</v>
      </c>
      <c r="Z422" s="18" t="s">
        <v>1981</v>
      </c>
      <c r="AA422" s="19" t="s">
        <v>124</v>
      </c>
      <c r="AB422" s="19" t="s">
        <v>121</v>
      </c>
      <c r="AC422" s="19" t="s">
        <v>37</v>
      </c>
      <c r="AD422" s="19" t="s">
        <v>37</v>
      </c>
      <c r="AE422" s="13" t="s">
        <v>145</v>
      </c>
      <c r="AF422" s="20" t="s">
        <v>128</v>
      </c>
    </row>
    <row r="423" spans="1:32" ht="75" x14ac:dyDescent="0.25">
      <c r="A423" s="12">
        <v>21</v>
      </c>
      <c r="B423" s="13" t="s">
        <v>107</v>
      </c>
      <c r="C423" s="14" t="s">
        <v>75</v>
      </c>
      <c r="D423" s="15" t="s">
        <v>1982</v>
      </c>
      <c r="E423" s="12" t="s">
        <v>113</v>
      </c>
      <c r="F423" s="16">
        <v>45466.784722222219</v>
      </c>
      <c r="G423" s="16">
        <v>45466.850694444445</v>
      </c>
      <c r="H423" s="12" t="s">
        <v>77</v>
      </c>
      <c r="I423" s="13" t="s">
        <v>1983</v>
      </c>
      <c r="J423" s="17">
        <f t="shared" si="35"/>
        <v>1.5833333334303461</v>
      </c>
      <c r="K423" s="15" t="s">
        <v>1984</v>
      </c>
      <c r="L423" s="12"/>
      <c r="M423" s="12"/>
      <c r="N423" s="12" t="s">
        <v>1985</v>
      </c>
      <c r="O423" s="12">
        <v>282</v>
      </c>
      <c r="P423" s="12">
        <v>0</v>
      </c>
      <c r="Q423" s="12">
        <v>0</v>
      </c>
      <c r="R423" s="12">
        <v>282</v>
      </c>
      <c r="S423" s="12">
        <v>0</v>
      </c>
      <c r="T423" s="12">
        <v>0</v>
      </c>
      <c r="U423" s="12">
        <v>0</v>
      </c>
      <c r="V423" s="12">
        <v>282</v>
      </c>
      <c r="W423" s="12">
        <v>0</v>
      </c>
      <c r="X423" s="12">
        <v>1300</v>
      </c>
      <c r="Y423" s="12"/>
      <c r="Z423" s="18" t="s">
        <v>1986</v>
      </c>
      <c r="AA423" s="19" t="s">
        <v>114</v>
      </c>
      <c r="AB423" s="19" t="s">
        <v>80</v>
      </c>
      <c r="AC423" s="19" t="s">
        <v>37</v>
      </c>
      <c r="AD423" s="19" t="s">
        <v>37</v>
      </c>
      <c r="AE423" s="13" t="s">
        <v>383</v>
      </c>
      <c r="AF423" s="20" t="s">
        <v>36</v>
      </c>
    </row>
    <row r="424" spans="1:32" ht="93.75" x14ac:dyDescent="0.25">
      <c r="A424" s="12">
        <v>22</v>
      </c>
      <c r="B424" s="13" t="s">
        <v>1797</v>
      </c>
      <c r="C424" s="14" t="s">
        <v>83</v>
      </c>
      <c r="D424" s="15" t="s">
        <v>1987</v>
      </c>
      <c r="E424" s="12" t="s">
        <v>91</v>
      </c>
      <c r="F424" s="16">
        <v>45464.758333333331</v>
      </c>
      <c r="G424" s="16">
        <v>45464.951388888891</v>
      </c>
      <c r="H424" s="12" t="s">
        <v>77</v>
      </c>
      <c r="I424" s="13" t="s">
        <v>1988</v>
      </c>
      <c r="J424" s="17">
        <f t="shared" si="35"/>
        <v>4.6333333334187046</v>
      </c>
      <c r="K424" s="12" t="s">
        <v>1989</v>
      </c>
      <c r="L424" s="12"/>
      <c r="M424" s="12"/>
      <c r="N424" s="12" t="s">
        <v>1990</v>
      </c>
      <c r="O424" s="12">
        <v>182</v>
      </c>
      <c r="P424" s="12">
        <v>0</v>
      </c>
      <c r="Q424" s="12">
        <v>0</v>
      </c>
      <c r="R424" s="12">
        <v>182</v>
      </c>
      <c r="S424" s="12">
        <v>0</v>
      </c>
      <c r="T424" s="12">
        <v>0</v>
      </c>
      <c r="U424" s="12">
        <v>0</v>
      </c>
      <c r="V424" s="12">
        <v>182</v>
      </c>
      <c r="W424" s="12">
        <v>0</v>
      </c>
      <c r="X424" s="12">
        <v>110</v>
      </c>
      <c r="Y424" s="12"/>
      <c r="Z424" s="18" t="s">
        <v>1991</v>
      </c>
      <c r="AA424" s="19" t="s">
        <v>109</v>
      </c>
      <c r="AB424" s="19" t="s">
        <v>80</v>
      </c>
      <c r="AC424" s="19" t="s">
        <v>37</v>
      </c>
      <c r="AD424" s="19" t="s">
        <v>37</v>
      </c>
      <c r="AE424" s="13" t="s">
        <v>1803</v>
      </c>
      <c r="AF424" s="20" t="s">
        <v>36</v>
      </c>
    </row>
    <row r="425" spans="1:32" ht="56.25" x14ac:dyDescent="0.25">
      <c r="A425" s="12">
        <v>21</v>
      </c>
      <c r="B425" s="13" t="s">
        <v>1797</v>
      </c>
      <c r="C425" s="14" t="s">
        <v>83</v>
      </c>
      <c r="D425" s="15" t="s">
        <v>1992</v>
      </c>
      <c r="E425" s="12" t="s">
        <v>91</v>
      </c>
      <c r="F425" s="16">
        <v>45465.791666666664</v>
      </c>
      <c r="G425" s="16">
        <v>45466.583333333336</v>
      </c>
      <c r="H425" s="12" t="s">
        <v>77</v>
      </c>
      <c r="I425" s="13" t="s">
        <v>1993</v>
      </c>
      <c r="J425" s="17">
        <f t="shared" si="35"/>
        <v>19.000000000116415</v>
      </c>
      <c r="K425" s="12" t="s">
        <v>1992</v>
      </c>
      <c r="L425" s="12"/>
      <c r="M425" s="12"/>
      <c r="N425" s="12" t="s">
        <v>1806</v>
      </c>
      <c r="O425" s="12">
        <v>62</v>
      </c>
      <c r="P425" s="12">
        <v>0</v>
      </c>
      <c r="Q425" s="12">
        <v>0</v>
      </c>
      <c r="R425" s="12">
        <v>62</v>
      </c>
      <c r="S425" s="12">
        <v>0</v>
      </c>
      <c r="T425" s="12">
        <v>0</v>
      </c>
      <c r="U425" s="12">
        <v>0</v>
      </c>
      <c r="V425" s="12">
        <v>62</v>
      </c>
      <c r="W425" s="12">
        <v>0</v>
      </c>
      <c r="X425" s="12">
        <v>55</v>
      </c>
      <c r="Y425" s="12"/>
      <c r="Z425" s="18" t="s">
        <v>1994</v>
      </c>
      <c r="AA425" s="19" t="s">
        <v>138</v>
      </c>
      <c r="AB425" s="19" t="s">
        <v>87</v>
      </c>
      <c r="AC425" s="19" t="s">
        <v>37</v>
      </c>
      <c r="AD425" s="19" t="s">
        <v>37</v>
      </c>
      <c r="AE425" s="13" t="s">
        <v>1803</v>
      </c>
      <c r="AF425" s="20" t="s">
        <v>128</v>
      </c>
    </row>
    <row r="426" spans="1:32" ht="56.25" x14ac:dyDescent="0.25">
      <c r="A426" s="24">
        <v>21</v>
      </c>
      <c r="B426" s="25" t="s">
        <v>115</v>
      </c>
      <c r="C426" s="26" t="s">
        <v>75</v>
      </c>
      <c r="D426" s="27" t="s">
        <v>1995</v>
      </c>
      <c r="E426" s="24" t="s">
        <v>113</v>
      </c>
      <c r="F426" s="28">
        <v>45464.607638888891</v>
      </c>
      <c r="G426" s="28">
        <v>45464.652777777781</v>
      </c>
      <c r="H426" s="21" t="s">
        <v>77</v>
      </c>
      <c r="I426" s="25" t="s">
        <v>1996</v>
      </c>
      <c r="J426" s="91">
        <f t="shared" si="35"/>
        <v>1.0833333333721384</v>
      </c>
      <c r="K426" s="24" t="s">
        <v>1997</v>
      </c>
      <c r="L426" s="24"/>
      <c r="M426" s="24" t="s">
        <v>236</v>
      </c>
      <c r="N426" s="24" t="s">
        <v>1998</v>
      </c>
      <c r="O426" s="24">
        <v>32</v>
      </c>
      <c r="P426" s="24">
        <v>0</v>
      </c>
      <c r="Q426" s="24">
        <v>1</v>
      </c>
      <c r="R426" s="24">
        <v>31</v>
      </c>
      <c r="S426" s="24">
        <v>0</v>
      </c>
      <c r="T426" s="24">
        <v>0</v>
      </c>
      <c r="U426" s="24">
        <v>0</v>
      </c>
      <c r="V426" s="24">
        <v>32</v>
      </c>
      <c r="W426" s="24">
        <v>0</v>
      </c>
      <c r="X426" s="24">
        <v>450</v>
      </c>
      <c r="Y426" s="24"/>
      <c r="Z426" s="29" t="s">
        <v>1999</v>
      </c>
      <c r="AA426" s="23" t="s">
        <v>164</v>
      </c>
      <c r="AB426" s="23" t="s">
        <v>134</v>
      </c>
      <c r="AC426" s="19" t="s">
        <v>37</v>
      </c>
      <c r="AD426" s="19" t="s">
        <v>37</v>
      </c>
      <c r="AE426" s="13" t="s">
        <v>2000</v>
      </c>
      <c r="AF426" s="20" t="s">
        <v>128</v>
      </c>
    </row>
    <row r="427" spans="1:32" ht="112.5" x14ac:dyDescent="0.25">
      <c r="A427" s="24">
        <v>21</v>
      </c>
      <c r="B427" s="25" t="s">
        <v>115</v>
      </c>
      <c r="C427" s="26" t="s">
        <v>75</v>
      </c>
      <c r="D427" s="27" t="s">
        <v>2001</v>
      </c>
      <c r="E427" s="24" t="s">
        <v>113</v>
      </c>
      <c r="F427" s="28">
        <v>45464.684027777781</v>
      </c>
      <c r="G427" s="28">
        <v>45464.704861111109</v>
      </c>
      <c r="H427" s="21" t="s">
        <v>77</v>
      </c>
      <c r="I427" s="25" t="s">
        <v>2002</v>
      </c>
      <c r="J427" s="91">
        <f t="shared" si="35"/>
        <v>0.49999999988358468</v>
      </c>
      <c r="K427" s="24" t="s">
        <v>2003</v>
      </c>
      <c r="L427" s="24"/>
      <c r="M427" s="24" t="s">
        <v>227</v>
      </c>
      <c r="N427" s="24" t="s">
        <v>2004</v>
      </c>
      <c r="O427" s="24">
        <v>135</v>
      </c>
      <c r="P427" s="24">
        <v>2</v>
      </c>
      <c r="Q427" s="24">
        <v>1</v>
      </c>
      <c r="R427" s="24">
        <v>132</v>
      </c>
      <c r="S427" s="24">
        <v>0</v>
      </c>
      <c r="T427" s="24">
        <v>0</v>
      </c>
      <c r="U427" s="24">
        <v>0</v>
      </c>
      <c r="V427" s="24">
        <v>135</v>
      </c>
      <c r="W427" s="24">
        <v>0</v>
      </c>
      <c r="X427" s="24">
        <v>1600</v>
      </c>
      <c r="Y427" s="24"/>
      <c r="Z427" s="29" t="s">
        <v>2005</v>
      </c>
      <c r="AA427" s="23" t="s">
        <v>164</v>
      </c>
      <c r="AB427" s="23" t="s">
        <v>134</v>
      </c>
      <c r="AC427" s="19" t="s">
        <v>37</v>
      </c>
      <c r="AD427" s="19" t="s">
        <v>37</v>
      </c>
      <c r="AE427" s="13" t="s">
        <v>2006</v>
      </c>
      <c r="AF427" s="20" t="s">
        <v>128</v>
      </c>
    </row>
    <row r="428" spans="1:32" ht="150" x14ac:dyDescent="0.25">
      <c r="A428" s="24">
        <v>14</v>
      </c>
      <c r="B428" s="25" t="s">
        <v>115</v>
      </c>
      <c r="C428" s="26" t="s">
        <v>75</v>
      </c>
      <c r="D428" s="27" t="s">
        <v>1701</v>
      </c>
      <c r="E428" s="24" t="s">
        <v>76</v>
      </c>
      <c r="F428" s="28">
        <v>45465.277777777781</v>
      </c>
      <c r="G428" s="28">
        <v>45465.291666666664</v>
      </c>
      <c r="H428" s="21" t="s">
        <v>77</v>
      </c>
      <c r="I428" s="87" t="s">
        <v>2007</v>
      </c>
      <c r="J428" s="91">
        <f t="shared" si="35"/>
        <v>0.33333333319751546</v>
      </c>
      <c r="K428" s="86" t="s">
        <v>2008</v>
      </c>
      <c r="L428" s="24"/>
      <c r="M428" s="24" t="s">
        <v>152</v>
      </c>
      <c r="N428" s="24" t="s">
        <v>153</v>
      </c>
      <c r="O428" s="24">
        <v>29</v>
      </c>
      <c r="P428" s="24">
        <v>0</v>
      </c>
      <c r="Q428" s="24">
        <v>1</v>
      </c>
      <c r="R428" s="24">
        <v>28</v>
      </c>
      <c r="S428" s="24">
        <v>0</v>
      </c>
      <c r="T428" s="24">
        <v>0</v>
      </c>
      <c r="U428" s="24">
        <v>0</v>
      </c>
      <c r="V428" s="24">
        <v>29</v>
      </c>
      <c r="W428" s="24">
        <v>0</v>
      </c>
      <c r="X428" s="24">
        <v>500</v>
      </c>
      <c r="Y428" s="24"/>
      <c r="Z428" s="29" t="s">
        <v>2009</v>
      </c>
      <c r="AA428" s="23" t="s">
        <v>79</v>
      </c>
      <c r="AB428" s="23" t="s">
        <v>121</v>
      </c>
      <c r="AC428" s="19" t="s">
        <v>37</v>
      </c>
      <c r="AD428" s="19" t="s">
        <v>37</v>
      </c>
      <c r="AE428" s="13" t="s">
        <v>2010</v>
      </c>
      <c r="AF428" s="20" t="s">
        <v>36</v>
      </c>
    </row>
    <row r="429" spans="1:32" ht="56.25" x14ac:dyDescent="0.25">
      <c r="A429" s="24">
        <v>18</v>
      </c>
      <c r="B429" s="25" t="s">
        <v>115</v>
      </c>
      <c r="C429" s="26" t="s">
        <v>75</v>
      </c>
      <c r="D429" s="27" t="s">
        <v>2011</v>
      </c>
      <c r="E429" s="24" t="s">
        <v>76</v>
      </c>
      <c r="F429" s="28">
        <v>45465.479861111111</v>
      </c>
      <c r="G429" s="28">
        <v>45465.53125</v>
      </c>
      <c r="H429" s="21" t="s">
        <v>77</v>
      </c>
      <c r="I429" s="25" t="s">
        <v>2012</v>
      </c>
      <c r="J429" s="69">
        <f t="shared" si="35"/>
        <v>1.2333333333372138</v>
      </c>
      <c r="K429" s="24" t="s">
        <v>2013</v>
      </c>
      <c r="L429" s="24"/>
      <c r="M429" s="24" t="s">
        <v>160</v>
      </c>
      <c r="N429" s="24" t="s">
        <v>2014</v>
      </c>
      <c r="O429" s="24">
        <v>29</v>
      </c>
      <c r="P429" s="24">
        <v>0</v>
      </c>
      <c r="Q429" s="24">
        <v>2</v>
      </c>
      <c r="R429" s="24">
        <v>27</v>
      </c>
      <c r="S429" s="24">
        <v>0</v>
      </c>
      <c r="T429" s="24">
        <v>0</v>
      </c>
      <c r="U429" s="24">
        <v>0</v>
      </c>
      <c r="V429" s="24">
        <v>29</v>
      </c>
      <c r="W429" s="24">
        <v>0</v>
      </c>
      <c r="X429" s="24">
        <v>800</v>
      </c>
      <c r="Y429" s="24"/>
      <c r="Z429" s="29" t="s">
        <v>2015</v>
      </c>
      <c r="AA429" s="23" t="s">
        <v>79</v>
      </c>
      <c r="AB429" s="23" t="s">
        <v>80</v>
      </c>
      <c r="AC429" s="19" t="s">
        <v>37</v>
      </c>
      <c r="AD429" s="19" t="s">
        <v>37</v>
      </c>
      <c r="AE429" s="13" t="s">
        <v>2010</v>
      </c>
      <c r="AF429" s="20" t="s">
        <v>36</v>
      </c>
    </row>
    <row r="430" spans="1:32" ht="131.25" x14ac:dyDescent="0.25">
      <c r="A430" s="86">
        <v>13</v>
      </c>
      <c r="B430" s="87" t="s">
        <v>115</v>
      </c>
      <c r="C430" s="59" t="s">
        <v>75</v>
      </c>
      <c r="D430" s="98" t="s">
        <v>2016</v>
      </c>
      <c r="E430" s="86" t="s">
        <v>76</v>
      </c>
      <c r="F430" s="99">
        <v>45466.03125</v>
      </c>
      <c r="G430" s="99">
        <v>45466.055555555555</v>
      </c>
      <c r="H430" s="12" t="s">
        <v>77</v>
      </c>
      <c r="I430" s="87" t="s">
        <v>2017</v>
      </c>
      <c r="J430" s="17">
        <f t="shared" si="35"/>
        <v>0.58333333331393078</v>
      </c>
      <c r="K430" s="86" t="s">
        <v>2018</v>
      </c>
      <c r="L430" s="86"/>
      <c r="M430" s="86" t="s">
        <v>2019</v>
      </c>
      <c r="N430" s="86" t="s">
        <v>2020</v>
      </c>
      <c r="O430" s="86">
        <v>86</v>
      </c>
      <c r="P430" s="86">
        <v>2</v>
      </c>
      <c r="Q430" s="86">
        <v>2</v>
      </c>
      <c r="R430" s="86">
        <v>82</v>
      </c>
      <c r="S430" s="86">
        <v>0</v>
      </c>
      <c r="T430" s="86">
        <v>0</v>
      </c>
      <c r="U430" s="86">
        <v>0</v>
      </c>
      <c r="V430" s="86">
        <v>86</v>
      </c>
      <c r="W430" s="86">
        <v>0</v>
      </c>
      <c r="X430" s="86">
        <v>1250</v>
      </c>
      <c r="Y430" s="86"/>
      <c r="Z430" s="100" t="s">
        <v>2021</v>
      </c>
      <c r="AA430" s="90" t="s">
        <v>100</v>
      </c>
      <c r="AB430" s="90" t="s">
        <v>80</v>
      </c>
      <c r="AC430" s="19" t="s">
        <v>37</v>
      </c>
      <c r="AD430" s="19" t="s">
        <v>37</v>
      </c>
      <c r="AE430" s="13" t="s">
        <v>2010</v>
      </c>
      <c r="AF430" s="20" t="s">
        <v>36</v>
      </c>
    </row>
    <row r="431" spans="1:32" ht="56.25" x14ac:dyDescent="0.25">
      <c r="A431" s="12">
        <v>18</v>
      </c>
      <c r="B431" s="13" t="s">
        <v>98</v>
      </c>
      <c r="C431" s="14" t="s">
        <v>75</v>
      </c>
      <c r="D431" s="15" t="s">
        <v>2022</v>
      </c>
      <c r="E431" s="12" t="s">
        <v>76</v>
      </c>
      <c r="F431" s="16">
        <v>45467.375</v>
      </c>
      <c r="G431" s="16">
        <v>45467.395833333336</v>
      </c>
      <c r="H431" s="12" t="s">
        <v>77</v>
      </c>
      <c r="I431" s="13" t="s">
        <v>2023</v>
      </c>
      <c r="J431" s="17">
        <f t="shared" si="35"/>
        <v>0.50000000005820766</v>
      </c>
      <c r="K431" s="12" t="s">
        <v>2024</v>
      </c>
      <c r="L431" s="12"/>
      <c r="M431" s="12" t="s">
        <v>2025</v>
      </c>
      <c r="N431" s="12" t="s">
        <v>2026</v>
      </c>
      <c r="O431" s="12">
        <v>114</v>
      </c>
      <c r="P431" s="12">
        <v>0</v>
      </c>
      <c r="Q431" s="12">
        <v>3</v>
      </c>
      <c r="R431" s="12">
        <v>111</v>
      </c>
      <c r="S431" s="12">
        <v>0</v>
      </c>
      <c r="T431" s="12">
        <v>0</v>
      </c>
      <c r="U431" s="12">
        <v>0</v>
      </c>
      <c r="V431" s="12">
        <v>114</v>
      </c>
      <c r="W431" s="12">
        <v>0</v>
      </c>
      <c r="X431" s="12">
        <v>200</v>
      </c>
      <c r="Y431" s="12"/>
      <c r="Z431" s="18" t="s">
        <v>2027</v>
      </c>
      <c r="AA431" s="23" t="s">
        <v>156</v>
      </c>
      <c r="AB431" s="90" t="s">
        <v>134</v>
      </c>
      <c r="AC431" s="19" t="s">
        <v>37</v>
      </c>
      <c r="AD431" s="19" t="s">
        <v>37</v>
      </c>
      <c r="AE431" s="13" t="s">
        <v>99</v>
      </c>
      <c r="AF431" s="20" t="s">
        <v>128</v>
      </c>
    </row>
    <row r="432" spans="1:32" ht="168.75" x14ac:dyDescent="0.25">
      <c r="A432" s="24">
        <v>18</v>
      </c>
      <c r="B432" s="25" t="s">
        <v>115</v>
      </c>
      <c r="C432" s="26" t="s">
        <v>83</v>
      </c>
      <c r="D432" s="27" t="s">
        <v>2028</v>
      </c>
      <c r="E432" s="24" t="s">
        <v>76</v>
      </c>
      <c r="F432" s="28">
        <v>45467.340277777781</v>
      </c>
      <c r="G432" s="28">
        <v>45467.402777777781</v>
      </c>
      <c r="H432" s="21" t="s">
        <v>77</v>
      </c>
      <c r="I432" s="25" t="s">
        <v>2029</v>
      </c>
      <c r="J432" s="17">
        <f t="shared" si="35"/>
        <v>1.5</v>
      </c>
      <c r="K432" s="24" t="s">
        <v>2030</v>
      </c>
      <c r="L432" s="24"/>
      <c r="M432" s="24" t="s">
        <v>2031</v>
      </c>
      <c r="N432" s="24" t="s">
        <v>2032</v>
      </c>
      <c r="O432" s="24">
        <v>133</v>
      </c>
      <c r="P432" s="24">
        <v>0</v>
      </c>
      <c r="Q432" s="24">
        <v>5</v>
      </c>
      <c r="R432" s="24">
        <v>128</v>
      </c>
      <c r="S432" s="24">
        <v>0</v>
      </c>
      <c r="T432" s="24">
        <v>0</v>
      </c>
      <c r="U432" s="24">
        <v>0</v>
      </c>
      <c r="V432" s="24">
        <v>133</v>
      </c>
      <c r="W432" s="24">
        <v>0</v>
      </c>
      <c r="X432" s="24">
        <v>1500</v>
      </c>
      <c r="Y432" s="24"/>
      <c r="Z432" s="29" t="s">
        <v>2033</v>
      </c>
      <c r="AA432" s="23" t="s">
        <v>100</v>
      </c>
      <c r="AB432" s="90" t="s">
        <v>80</v>
      </c>
      <c r="AC432" s="19" t="s">
        <v>37</v>
      </c>
      <c r="AD432" s="19" t="s">
        <v>37</v>
      </c>
      <c r="AE432" s="25" t="s">
        <v>157</v>
      </c>
      <c r="AF432" s="20" t="s">
        <v>36</v>
      </c>
    </row>
    <row r="433" spans="1:32" ht="56.25" x14ac:dyDescent="0.25">
      <c r="A433" s="24">
        <v>20</v>
      </c>
      <c r="B433" s="25" t="s">
        <v>115</v>
      </c>
      <c r="C433" s="26" t="s">
        <v>75</v>
      </c>
      <c r="D433" s="27" t="s">
        <v>2034</v>
      </c>
      <c r="E433" s="24" t="s">
        <v>113</v>
      </c>
      <c r="F433" s="28">
        <v>45467.572916666664</v>
      </c>
      <c r="G433" s="28">
        <v>45467.614583333336</v>
      </c>
      <c r="H433" s="21" t="s">
        <v>77</v>
      </c>
      <c r="I433" s="25" t="s">
        <v>2035</v>
      </c>
      <c r="J433" s="17">
        <f t="shared" si="35"/>
        <v>1.0000000001164153</v>
      </c>
      <c r="K433" s="24" t="s">
        <v>2036</v>
      </c>
      <c r="L433" s="24"/>
      <c r="M433" s="24" t="s">
        <v>246</v>
      </c>
      <c r="N433" s="24" t="s">
        <v>2037</v>
      </c>
      <c r="O433" s="24">
        <v>56</v>
      </c>
      <c r="P433" s="24">
        <v>0</v>
      </c>
      <c r="Q433" s="24">
        <v>3</v>
      </c>
      <c r="R433" s="24">
        <v>53</v>
      </c>
      <c r="S433" s="24">
        <v>0</v>
      </c>
      <c r="T433" s="24">
        <v>0</v>
      </c>
      <c r="U433" s="24">
        <v>0</v>
      </c>
      <c r="V433" s="24">
        <v>56</v>
      </c>
      <c r="W433" s="24">
        <v>0</v>
      </c>
      <c r="X433" s="24">
        <v>600</v>
      </c>
      <c r="Y433" s="24"/>
      <c r="Z433" s="29" t="s">
        <v>2038</v>
      </c>
      <c r="AA433" s="23" t="s">
        <v>156</v>
      </c>
      <c r="AB433" s="90" t="s">
        <v>134</v>
      </c>
      <c r="AC433" s="19" t="s">
        <v>37</v>
      </c>
      <c r="AD433" s="19" t="s">
        <v>37</v>
      </c>
      <c r="AE433" s="25" t="s">
        <v>157</v>
      </c>
      <c r="AF433" s="20" t="s">
        <v>128</v>
      </c>
    </row>
    <row r="434" spans="1:32" ht="56.25" x14ac:dyDescent="0.25">
      <c r="A434" s="24">
        <v>20</v>
      </c>
      <c r="B434" s="25" t="s">
        <v>115</v>
      </c>
      <c r="C434" s="26" t="s">
        <v>75</v>
      </c>
      <c r="D434" s="27" t="s">
        <v>2039</v>
      </c>
      <c r="E434" s="24" t="s">
        <v>113</v>
      </c>
      <c r="F434" s="28">
        <v>45467.572916666664</v>
      </c>
      <c r="G434" s="28">
        <v>45467.59375</v>
      </c>
      <c r="H434" s="21" t="s">
        <v>77</v>
      </c>
      <c r="I434" s="25" t="s">
        <v>2040</v>
      </c>
      <c r="J434" s="17">
        <f t="shared" si="35"/>
        <v>0.50000000005820766</v>
      </c>
      <c r="K434" s="24" t="s">
        <v>225</v>
      </c>
      <c r="L434" s="24"/>
      <c r="M434" s="24" t="s">
        <v>161</v>
      </c>
      <c r="N434" s="24" t="s">
        <v>161</v>
      </c>
      <c r="O434" s="24">
        <v>2</v>
      </c>
      <c r="P434" s="24">
        <v>1</v>
      </c>
      <c r="Q434" s="24">
        <v>0</v>
      </c>
      <c r="R434" s="24">
        <v>1</v>
      </c>
      <c r="S434" s="24">
        <v>0</v>
      </c>
      <c r="T434" s="24">
        <v>0</v>
      </c>
      <c r="U434" s="24">
        <v>0</v>
      </c>
      <c r="V434" s="24">
        <v>2</v>
      </c>
      <c r="W434" s="24">
        <v>0</v>
      </c>
      <c r="X434" s="24">
        <v>250</v>
      </c>
      <c r="Y434" s="24"/>
      <c r="Z434" s="29" t="s">
        <v>2041</v>
      </c>
      <c r="AA434" s="23" t="s">
        <v>79</v>
      </c>
      <c r="AB434" s="90" t="s">
        <v>121</v>
      </c>
      <c r="AC434" s="19" t="s">
        <v>37</v>
      </c>
      <c r="AD434" s="19" t="s">
        <v>37</v>
      </c>
      <c r="AE434" s="25" t="s">
        <v>157</v>
      </c>
      <c r="AF434" s="20" t="s">
        <v>36</v>
      </c>
    </row>
    <row r="435" spans="1:32" ht="112.5" x14ac:dyDescent="0.25">
      <c r="A435" s="24">
        <v>20</v>
      </c>
      <c r="B435" s="25" t="s">
        <v>115</v>
      </c>
      <c r="C435" s="26" t="s">
        <v>75</v>
      </c>
      <c r="D435" s="27" t="s">
        <v>2042</v>
      </c>
      <c r="E435" s="24" t="s">
        <v>113</v>
      </c>
      <c r="F435" s="28">
        <v>45467.716666666667</v>
      </c>
      <c r="G435" s="28">
        <v>45467.802083333336</v>
      </c>
      <c r="H435" s="21" t="s">
        <v>77</v>
      </c>
      <c r="I435" s="25" t="s">
        <v>2043</v>
      </c>
      <c r="J435" s="17">
        <f t="shared" si="35"/>
        <v>2.0500000000465661</v>
      </c>
      <c r="K435" s="24" t="s">
        <v>2044</v>
      </c>
      <c r="L435" s="24"/>
      <c r="M435" s="24" t="s">
        <v>230</v>
      </c>
      <c r="N435" s="24" t="s">
        <v>2045</v>
      </c>
      <c r="O435" s="24">
        <v>42</v>
      </c>
      <c r="P435" s="24">
        <v>0</v>
      </c>
      <c r="Q435" s="24">
        <v>3</v>
      </c>
      <c r="R435" s="24">
        <v>39</v>
      </c>
      <c r="S435" s="24">
        <v>0</v>
      </c>
      <c r="T435" s="24">
        <v>0</v>
      </c>
      <c r="U435" s="24">
        <v>0</v>
      </c>
      <c r="V435" s="24">
        <v>42</v>
      </c>
      <c r="W435" s="24">
        <v>0</v>
      </c>
      <c r="X435" s="24">
        <v>250</v>
      </c>
      <c r="Y435" s="24"/>
      <c r="Z435" s="29" t="s">
        <v>2046</v>
      </c>
      <c r="AA435" s="23" t="s">
        <v>79</v>
      </c>
      <c r="AB435" s="90" t="s">
        <v>80</v>
      </c>
      <c r="AC435" s="19" t="s">
        <v>37</v>
      </c>
      <c r="AD435" s="19" t="s">
        <v>37</v>
      </c>
      <c r="AE435" s="25" t="s">
        <v>157</v>
      </c>
      <c r="AF435" s="20" t="s">
        <v>36</v>
      </c>
    </row>
    <row r="436" spans="1:32" ht="112.5" x14ac:dyDescent="0.25">
      <c r="A436" s="24">
        <v>20</v>
      </c>
      <c r="B436" s="25" t="s">
        <v>115</v>
      </c>
      <c r="C436" s="26" t="s">
        <v>75</v>
      </c>
      <c r="D436" s="27" t="s">
        <v>2047</v>
      </c>
      <c r="E436" s="24" t="s">
        <v>113</v>
      </c>
      <c r="F436" s="28">
        <v>45467.716666666667</v>
      </c>
      <c r="G436" s="28">
        <v>45467.774305555555</v>
      </c>
      <c r="H436" s="21" t="s">
        <v>77</v>
      </c>
      <c r="I436" s="25" t="s">
        <v>2048</v>
      </c>
      <c r="J436" s="17">
        <f t="shared" si="35"/>
        <v>1.3833333333022892</v>
      </c>
      <c r="K436" s="24" t="s">
        <v>2049</v>
      </c>
      <c r="L436" s="24"/>
      <c r="M436" s="24" t="s">
        <v>167</v>
      </c>
      <c r="N436" s="24" t="s">
        <v>2050</v>
      </c>
      <c r="O436" s="24">
        <v>78</v>
      </c>
      <c r="P436" s="24">
        <v>0</v>
      </c>
      <c r="Q436" s="24">
        <v>1</v>
      </c>
      <c r="R436" s="24">
        <v>77</v>
      </c>
      <c r="S436" s="24">
        <v>0</v>
      </c>
      <c r="T436" s="24">
        <v>0</v>
      </c>
      <c r="U436" s="24">
        <v>0</v>
      </c>
      <c r="V436" s="24">
        <v>78</v>
      </c>
      <c r="W436" s="24">
        <v>0</v>
      </c>
      <c r="X436" s="24">
        <v>1600</v>
      </c>
      <c r="Y436" s="24"/>
      <c r="Z436" s="29" t="s">
        <v>2051</v>
      </c>
      <c r="AA436" s="23" t="s">
        <v>79</v>
      </c>
      <c r="AB436" s="90" t="s">
        <v>80</v>
      </c>
      <c r="AC436" s="19" t="s">
        <v>37</v>
      </c>
      <c r="AD436" s="19" t="s">
        <v>37</v>
      </c>
      <c r="AE436" s="25" t="s">
        <v>157</v>
      </c>
      <c r="AF436" s="20" t="s">
        <v>36</v>
      </c>
    </row>
    <row r="437" spans="1:32" ht="56.25" x14ac:dyDescent="0.25">
      <c r="A437" s="12">
        <v>19</v>
      </c>
      <c r="B437" s="13" t="s">
        <v>98</v>
      </c>
      <c r="C437" s="14" t="s">
        <v>75</v>
      </c>
      <c r="D437" s="15" t="s">
        <v>2052</v>
      </c>
      <c r="E437" s="12" t="s">
        <v>91</v>
      </c>
      <c r="F437" s="16">
        <v>45469.375</v>
      </c>
      <c r="G437" s="16">
        <v>45469.479166666664</v>
      </c>
      <c r="H437" s="12" t="s">
        <v>77</v>
      </c>
      <c r="I437" s="13" t="s">
        <v>2053</v>
      </c>
      <c r="J437" s="17">
        <f t="shared" si="35"/>
        <v>2.4999999999417923</v>
      </c>
      <c r="K437" s="12" t="s">
        <v>2054</v>
      </c>
      <c r="L437" s="12"/>
      <c r="M437" s="12"/>
      <c r="N437" s="12" t="s">
        <v>167</v>
      </c>
      <c r="O437" s="12">
        <v>1</v>
      </c>
      <c r="P437" s="12">
        <v>0</v>
      </c>
      <c r="Q437" s="12">
        <v>0</v>
      </c>
      <c r="R437" s="12">
        <v>1</v>
      </c>
      <c r="S437" s="12">
        <v>0</v>
      </c>
      <c r="T437" s="12">
        <v>0</v>
      </c>
      <c r="U437" s="12">
        <v>0</v>
      </c>
      <c r="V437" s="12">
        <v>1</v>
      </c>
      <c r="W437" s="12">
        <v>0</v>
      </c>
      <c r="X437" s="12">
        <v>2</v>
      </c>
      <c r="Y437" s="12"/>
      <c r="Z437" s="18" t="s">
        <v>2055</v>
      </c>
      <c r="AA437" s="19" t="s">
        <v>156</v>
      </c>
      <c r="AB437" s="19" t="s">
        <v>134</v>
      </c>
      <c r="AC437" s="19" t="s">
        <v>37</v>
      </c>
      <c r="AD437" s="19" t="s">
        <v>37</v>
      </c>
      <c r="AE437" s="13" t="s">
        <v>99</v>
      </c>
      <c r="AF437" s="20" t="s">
        <v>128</v>
      </c>
    </row>
    <row r="438" spans="1:32" ht="150" x14ac:dyDescent="0.25">
      <c r="A438" s="12">
        <v>15</v>
      </c>
      <c r="B438" s="13" t="s">
        <v>140</v>
      </c>
      <c r="C438" s="14" t="s">
        <v>83</v>
      </c>
      <c r="D438" s="15" t="s">
        <v>228</v>
      </c>
      <c r="E438" s="12" t="s">
        <v>76</v>
      </c>
      <c r="F438" s="16">
        <v>45469.398611111108</v>
      </c>
      <c r="G438" s="16">
        <v>45469.420138888891</v>
      </c>
      <c r="H438" s="12" t="s">
        <v>77</v>
      </c>
      <c r="I438" s="13" t="s">
        <v>2056</v>
      </c>
      <c r="J438" s="17">
        <f t="shared" si="35"/>
        <v>0.51666666677920148</v>
      </c>
      <c r="K438" s="12" t="s">
        <v>871</v>
      </c>
      <c r="L438" s="12"/>
      <c r="M438" s="12"/>
      <c r="N438" s="12" t="s">
        <v>872</v>
      </c>
      <c r="O438" s="12">
        <v>874</v>
      </c>
      <c r="P438" s="12">
        <v>0</v>
      </c>
      <c r="Q438" s="12">
        <v>0</v>
      </c>
      <c r="R438" s="12">
        <v>873</v>
      </c>
      <c r="S438" s="12">
        <v>0</v>
      </c>
      <c r="T438" s="12">
        <v>0</v>
      </c>
      <c r="U438" s="12">
        <v>0</v>
      </c>
      <c r="V438" s="12">
        <v>873</v>
      </c>
      <c r="W438" s="12">
        <v>1</v>
      </c>
      <c r="X438" s="12" t="s">
        <v>873</v>
      </c>
      <c r="Y438" s="12" t="s">
        <v>123</v>
      </c>
      <c r="Z438" s="18" t="s">
        <v>2057</v>
      </c>
      <c r="AA438" s="19" t="s">
        <v>124</v>
      </c>
      <c r="AB438" s="19" t="s">
        <v>121</v>
      </c>
      <c r="AC438" s="19" t="s">
        <v>37</v>
      </c>
      <c r="AD438" s="19" t="s">
        <v>37</v>
      </c>
      <c r="AE438" s="13" t="s">
        <v>145</v>
      </c>
      <c r="AF438" s="20" t="s">
        <v>128</v>
      </c>
    </row>
    <row r="439" spans="1:32" ht="56.25" x14ac:dyDescent="0.25">
      <c r="A439" s="12">
        <v>22</v>
      </c>
      <c r="B439" s="13" t="s">
        <v>107</v>
      </c>
      <c r="C439" s="14" t="s">
        <v>83</v>
      </c>
      <c r="D439" s="15" t="s">
        <v>2058</v>
      </c>
      <c r="E439" s="12" t="s">
        <v>84</v>
      </c>
      <c r="F439" s="16">
        <v>45469.493055555555</v>
      </c>
      <c r="G439" s="16">
        <v>45469.576388888891</v>
      </c>
      <c r="H439" s="12" t="s">
        <v>77</v>
      </c>
      <c r="I439" s="13" t="s">
        <v>111</v>
      </c>
      <c r="J439" s="17">
        <f t="shared" si="35"/>
        <v>2.0000000000582077</v>
      </c>
      <c r="K439" s="15" t="s">
        <v>2058</v>
      </c>
      <c r="L439" s="12"/>
      <c r="M439" s="12"/>
      <c r="N439" s="12" t="s">
        <v>110</v>
      </c>
      <c r="O439" s="12">
        <v>1</v>
      </c>
      <c r="P439" s="12">
        <v>0</v>
      </c>
      <c r="Q439" s="12">
        <v>0</v>
      </c>
      <c r="R439" s="12">
        <v>1</v>
      </c>
      <c r="S439" s="12">
        <v>0</v>
      </c>
      <c r="T439" s="12">
        <v>0</v>
      </c>
      <c r="U439" s="12">
        <v>0</v>
      </c>
      <c r="V439" s="12">
        <v>1</v>
      </c>
      <c r="W439" s="12">
        <v>0</v>
      </c>
      <c r="X439" s="12">
        <v>2</v>
      </c>
      <c r="Y439" s="12"/>
      <c r="Z439" s="18" t="s">
        <v>2059</v>
      </c>
      <c r="AA439" s="19" t="s">
        <v>109</v>
      </c>
      <c r="AB439" s="19" t="s">
        <v>206</v>
      </c>
      <c r="AC439" s="19" t="s">
        <v>37</v>
      </c>
      <c r="AD439" s="19" t="s">
        <v>37</v>
      </c>
      <c r="AE439" s="13" t="s">
        <v>1180</v>
      </c>
      <c r="AF439" s="20" t="s">
        <v>36</v>
      </c>
    </row>
    <row r="440" spans="1:32" ht="56.25" x14ac:dyDescent="0.25">
      <c r="A440" s="12">
        <v>22</v>
      </c>
      <c r="B440" s="13" t="s">
        <v>107</v>
      </c>
      <c r="C440" s="14" t="s">
        <v>83</v>
      </c>
      <c r="D440" s="15" t="s">
        <v>2060</v>
      </c>
      <c r="E440" s="12" t="s">
        <v>84</v>
      </c>
      <c r="F440" s="16">
        <v>45469.493055555555</v>
      </c>
      <c r="G440" s="16">
        <v>45469.576388888891</v>
      </c>
      <c r="H440" s="12" t="s">
        <v>77</v>
      </c>
      <c r="I440" s="13" t="s">
        <v>2061</v>
      </c>
      <c r="J440" s="17">
        <f t="shared" si="35"/>
        <v>2.0000000000582077</v>
      </c>
      <c r="K440" s="15" t="s">
        <v>2060</v>
      </c>
      <c r="L440" s="12"/>
      <c r="M440" s="12"/>
      <c r="N440" s="12" t="s">
        <v>110</v>
      </c>
      <c r="O440" s="12">
        <v>1</v>
      </c>
      <c r="P440" s="12">
        <v>0</v>
      </c>
      <c r="Q440" s="12">
        <v>0</v>
      </c>
      <c r="R440" s="12">
        <v>1</v>
      </c>
      <c r="S440" s="12">
        <v>0</v>
      </c>
      <c r="T440" s="12">
        <v>0</v>
      </c>
      <c r="U440" s="12">
        <v>0</v>
      </c>
      <c r="V440" s="12">
        <v>1</v>
      </c>
      <c r="W440" s="12">
        <v>0</v>
      </c>
      <c r="X440" s="12">
        <v>2</v>
      </c>
      <c r="Y440" s="12"/>
      <c r="Z440" s="18" t="s">
        <v>2062</v>
      </c>
      <c r="AA440" s="19" t="s">
        <v>109</v>
      </c>
      <c r="AB440" s="19" t="s">
        <v>206</v>
      </c>
      <c r="AC440" s="19" t="s">
        <v>37</v>
      </c>
      <c r="AD440" s="19" t="s">
        <v>37</v>
      </c>
      <c r="AE440" s="13" t="s">
        <v>1180</v>
      </c>
      <c r="AF440" s="20" t="s">
        <v>36</v>
      </c>
    </row>
    <row r="441" spans="1:32" ht="56.25" x14ac:dyDescent="0.25">
      <c r="A441" s="12">
        <v>17</v>
      </c>
      <c r="B441" s="13" t="s">
        <v>82</v>
      </c>
      <c r="C441" s="14" t="s">
        <v>75</v>
      </c>
      <c r="D441" s="15" t="s">
        <v>2063</v>
      </c>
      <c r="E441" s="12" t="s">
        <v>113</v>
      </c>
      <c r="F441" s="16">
        <v>45469.402777777781</v>
      </c>
      <c r="G441" s="16">
        <v>45469.440972222219</v>
      </c>
      <c r="H441" s="12" t="s">
        <v>77</v>
      </c>
      <c r="I441" s="13" t="s">
        <v>2064</v>
      </c>
      <c r="J441" s="17">
        <f t="shared" si="35"/>
        <v>0.91666666651144624</v>
      </c>
      <c r="K441" s="12" t="s">
        <v>2065</v>
      </c>
      <c r="L441" s="12" t="s">
        <v>2066</v>
      </c>
      <c r="M441" s="12"/>
      <c r="N441" s="12" t="s">
        <v>2067</v>
      </c>
      <c r="O441" s="12">
        <v>68</v>
      </c>
      <c r="P441" s="12">
        <v>0</v>
      </c>
      <c r="Q441" s="12">
        <v>5</v>
      </c>
      <c r="R441" s="12">
        <v>63</v>
      </c>
      <c r="S441" s="12">
        <v>0</v>
      </c>
      <c r="T441" s="12">
        <v>0</v>
      </c>
      <c r="U441" s="12">
        <v>0</v>
      </c>
      <c r="V441" s="12">
        <v>68</v>
      </c>
      <c r="W441" s="12">
        <v>0</v>
      </c>
      <c r="X441" s="12">
        <v>808</v>
      </c>
      <c r="Y441" s="12"/>
      <c r="Z441" s="18" t="s">
        <v>2068</v>
      </c>
      <c r="AA441" s="19" t="s">
        <v>133</v>
      </c>
      <c r="AB441" s="19" t="s">
        <v>134</v>
      </c>
      <c r="AC441" s="19" t="s">
        <v>37</v>
      </c>
      <c r="AD441" s="19" t="s">
        <v>37</v>
      </c>
      <c r="AE441" s="13" t="s">
        <v>129</v>
      </c>
      <c r="AF441" s="20" t="s">
        <v>128</v>
      </c>
    </row>
    <row r="442" spans="1:32" ht="56.25" x14ac:dyDescent="0.25">
      <c r="A442" s="24">
        <v>23</v>
      </c>
      <c r="B442" s="25" t="s">
        <v>115</v>
      </c>
      <c r="C442" s="26" t="s">
        <v>75</v>
      </c>
      <c r="D442" s="27" t="s">
        <v>2069</v>
      </c>
      <c r="E442" s="24" t="s">
        <v>113</v>
      </c>
      <c r="F442" s="28">
        <v>45470.65</v>
      </c>
      <c r="G442" s="28">
        <v>45470.67291666667</v>
      </c>
      <c r="H442" s="21" t="s">
        <v>77</v>
      </c>
      <c r="I442" s="25" t="s">
        <v>2070</v>
      </c>
      <c r="J442" s="91">
        <f t="shared" ref="J442:J443" si="36">(G442-F442)*24</f>
        <v>0.55000000004656613</v>
      </c>
      <c r="K442" s="31" t="s">
        <v>2071</v>
      </c>
      <c r="L442" s="24"/>
      <c r="M442" s="24" t="s">
        <v>167</v>
      </c>
      <c r="N442" s="24" t="s">
        <v>2072</v>
      </c>
      <c r="O442" s="24">
        <v>58</v>
      </c>
      <c r="P442" s="24">
        <v>0</v>
      </c>
      <c r="Q442" s="24">
        <v>1</v>
      </c>
      <c r="R442" s="24">
        <v>57</v>
      </c>
      <c r="S442" s="24">
        <v>0</v>
      </c>
      <c r="T442" s="24">
        <v>0</v>
      </c>
      <c r="U442" s="24">
        <v>0</v>
      </c>
      <c r="V442" s="24">
        <v>58</v>
      </c>
      <c r="W442" s="24">
        <v>0</v>
      </c>
      <c r="X442" s="24">
        <v>780</v>
      </c>
      <c r="Y442" s="24"/>
      <c r="Z442" s="29" t="s">
        <v>2073</v>
      </c>
      <c r="AA442" s="23" t="s">
        <v>133</v>
      </c>
      <c r="AB442" s="23" t="s">
        <v>134</v>
      </c>
      <c r="AC442" s="23" t="s">
        <v>37</v>
      </c>
      <c r="AD442" s="23" t="s">
        <v>37</v>
      </c>
      <c r="AE442" s="25" t="s">
        <v>177</v>
      </c>
      <c r="AF442" s="20" t="s">
        <v>128</v>
      </c>
    </row>
    <row r="443" spans="1:32" ht="131.25" x14ac:dyDescent="0.25">
      <c r="A443" s="12">
        <v>24</v>
      </c>
      <c r="B443" s="13" t="s">
        <v>1797</v>
      </c>
      <c r="C443" s="14" t="s">
        <v>83</v>
      </c>
      <c r="D443" s="15" t="s">
        <v>2074</v>
      </c>
      <c r="E443" s="12" t="s">
        <v>113</v>
      </c>
      <c r="F443" s="16">
        <v>45470.611111111109</v>
      </c>
      <c r="G443" s="16">
        <v>45470.645833333336</v>
      </c>
      <c r="H443" s="12" t="s">
        <v>77</v>
      </c>
      <c r="I443" s="13" t="s">
        <v>2075</v>
      </c>
      <c r="J443" s="91">
        <f t="shared" si="36"/>
        <v>0.8333333334303461</v>
      </c>
      <c r="K443" s="12" t="s">
        <v>2076</v>
      </c>
      <c r="L443" s="12"/>
      <c r="M443" s="12"/>
      <c r="N443" s="12" t="s">
        <v>2077</v>
      </c>
      <c r="O443" s="12">
        <v>145</v>
      </c>
      <c r="P443" s="12">
        <v>0</v>
      </c>
      <c r="Q443" s="12">
        <v>0</v>
      </c>
      <c r="R443" s="12">
        <v>145</v>
      </c>
      <c r="S443" s="12">
        <v>0</v>
      </c>
      <c r="T443" s="12">
        <v>0</v>
      </c>
      <c r="U443" s="12">
        <v>0</v>
      </c>
      <c r="V443" s="12">
        <v>145</v>
      </c>
      <c r="W443" s="12">
        <v>0</v>
      </c>
      <c r="X443" s="12">
        <v>472</v>
      </c>
      <c r="Y443" s="12"/>
      <c r="Z443" s="18" t="s">
        <v>2078</v>
      </c>
      <c r="AA443" s="19" t="s">
        <v>104</v>
      </c>
      <c r="AB443" s="19" t="s">
        <v>80</v>
      </c>
      <c r="AC443" s="23" t="s">
        <v>37</v>
      </c>
      <c r="AD443" s="23" t="s">
        <v>37</v>
      </c>
      <c r="AE443" s="13" t="s">
        <v>1803</v>
      </c>
      <c r="AF443" s="20" t="s">
        <v>36</v>
      </c>
    </row>
    <row r="444" spans="1:32" ht="93.75" x14ac:dyDescent="0.25">
      <c r="A444" s="21">
        <v>28</v>
      </c>
      <c r="B444" s="25" t="s">
        <v>115</v>
      </c>
      <c r="C444" s="26" t="s">
        <v>75</v>
      </c>
      <c r="D444" s="27" t="s">
        <v>2079</v>
      </c>
      <c r="E444" s="24" t="s">
        <v>113</v>
      </c>
      <c r="F444" s="28">
        <v>45473.194444444445</v>
      </c>
      <c r="G444" s="28">
        <v>45473.215277777781</v>
      </c>
      <c r="H444" s="21" t="s">
        <v>77</v>
      </c>
      <c r="I444" s="25" t="s">
        <v>2080</v>
      </c>
      <c r="J444" s="91">
        <f>(G444-F444)*24</f>
        <v>0.50000000005820766</v>
      </c>
      <c r="K444" s="24" t="s">
        <v>2081</v>
      </c>
      <c r="L444" s="24"/>
      <c r="M444" s="21" t="s">
        <v>161</v>
      </c>
      <c r="N444" s="24" t="s">
        <v>2082</v>
      </c>
      <c r="O444" s="21">
        <v>52</v>
      </c>
      <c r="P444" s="21">
        <v>1</v>
      </c>
      <c r="Q444" s="21">
        <v>0</v>
      </c>
      <c r="R444" s="21">
        <v>51</v>
      </c>
      <c r="S444" s="21">
        <v>0</v>
      </c>
      <c r="T444" s="21">
        <v>0</v>
      </c>
      <c r="U444" s="21">
        <v>0</v>
      </c>
      <c r="V444" s="21">
        <v>52</v>
      </c>
      <c r="W444" s="21">
        <v>0</v>
      </c>
      <c r="X444" s="21">
        <v>650</v>
      </c>
      <c r="Y444" s="55"/>
      <c r="Z444" s="29" t="s">
        <v>2083</v>
      </c>
      <c r="AA444" s="23" t="s">
        <v>100</v>
      </c>
      <c r="AB444" s="23" t="s">
        <v>80</v>
      </c>
      <c r="AC444" s="23" t="s">
        <v>37</v>
      </c>
      <c r="AD444" s="23" t="s">
        <v>37</v>
      </c>
      <c r="AE444" s="25" t="s">
        <v>177</v>
      </c>
      <c r="AF444" s="20" t="s">
        <v>36</v>
      </c>
    </row>
    <row r="445" spans="1:32" ht="37.5" x14ac:dyDescent="0.25">
      <c r="A445" s="12">
        <v>28</v>
      </c>
      <c r="B445" s="13" t="s">
        <v>89</v>
      </c>
      <c r="C445" s="14" t="s">
        <v>90</v>
      </c>
      <c r="D445" s="15" t="s">
        <v>2084</v>
      </c>
      <c r="E445" s="12" t="s">
        <v>91</v>
      </c>
      <c r="F445" s="16">
        <v>45472.5625</v>
      </c>
      <c r="G445" s="16">
        <v>45472.59375</v>
      </c>
      <c r="H445" s="12" t="s">
        <v>77</v>
      </c>
      <c r="I445" s="13" t="s">
        <v>2085</v>
      </c>
      <c r="J445" s="91">
        <f t="shared" ref="J445:J450" si="37">(G445-F445)*24</f>
        <v>0.75</v>
      </c>
      <c r="K445" s="15" t="s">
        <v>2086</v>
      </c>
      <c r="L445" s="12"/>
      <c r="M445" s="12"/>
      <c r="N445" s="12" t="s">
        <v>2087</v>
      </c>
      <c r="O445" s="12">
        <v>42</v>
      </c>
      <c r="P445" s="12">
        <v>0</v>
      </c>
      <c r="Q445" s="12">
        <v>0</v>
      </c>
      <c r="R445" s="12">
        <v>42</v>
      </c>
      <c r="S445" s="12">
        <v>0</v>
      </c>
      <c r="T445" s="12">
        <v>0</v>
      </c>
      <c r="U445" s="12">
        <v>0</v>
      </c>
      <c r="V445" s="12">
        <v>42</v>
      </c>
      <c r="W445" s="21">
        <v>0</v>
      </c>
      <c r="X445" s="12">
        <v>32</v>
      </c>
      <c r="Y445" s="12"/>
      <c r="Z445" s="101" t="s">
        <v>2088</v>
      </c>
      <c r="AA445" s="19" t="s">
        <v>138</v>
      </c>
      <c r="AB445" s="19" t="s">
        <v>87</v>
      </c>
      <c r="AC445" s="19" t="s">
        <v>37</v>
      </c>
      <c r="AD445" s="19" t="s">
        <v>37</v>
      </c>
      <c r="AE445" s="13" t="s">
        <v>1619</v>
      </c>
      <c r="AF445" s="20" t="s">
        <v>128</v>
      </c>
    </row>
    <row r="446" spans="1:32" ht="37.5" x14ac:dyDescent="0.25">
      <c r="A446" s="12">
        <v>22</v>
      </c>
      <c r="B446" s="13" t="s">
        <v>89</v>
      </c>
      <c r="C446" s="14" t="s">
        <v>90</v>
      </c>
      <c r="D446" s="15" t="s">
        <v>2089</v>
      </c>
      <c r="E446" s="12" t="s">
        <v>91</v>
      </c>
      <c r="F446" s="16">
        <v>45473.5625</v>
      </c>
      <c r="G446" s="16">
        <v>45473.604166666664</v>
      </c>
      <c r="H446" s="12" t="s">
        <v>77</v>
      </c>
      <c r="I446" s="13" t="s">
        <v>2090</v>
      </c>
      <c r="J446" s="91">
        <f t="shared" si="37"/>
        <v>0.99999999994179234</v>
      </c>
      <c r="K446" s="15" t="s">
        <v>2091</v>
      </c>
      <c r="L446" s="12"/>
      <c r="M446" s="12"/>
      <c r="N446" s="12" t="s">
        <v>2092</v>
      </c>
      <c r="O446" s="12">
        <v>33</v>
      </c>
      <c r="P446" s="12">
        <v>0</v>
      </c>
      <c r="Q446" s="12">
        <v>0</v>
      </c>
      <c r="R446" s="12">
        <v>33</v>
      </c>
      <c r="S446" s="12">
        <v>0</v>
      </c>
      <c r="T446" s="12">
        <v>0</v>
      </c>
      <c r="U446" s="12">
        <v>0</v>
      </c>
      <c r="V446" s="12">
        <v>33</v>
      </c>
      <c r="W446" s="21">
        <v>0</v>
      </c>
      <c r="X446" s="12">
        <v>20</v>
      </c>
      <c r="Y446" s="12"/>
      <c r="Z446" s="101" t="s">
        <v>2093</v>
      </c>
      <c r="AA446" s="19" t="s">
        <v>138</v>
      </c>
      <c r="AB446" s="19" t="s">
        <v>87</v>
      </c>
      <c r="AC446" s="19" t="s">
        <v>37</v>
      </c>
      <c r="AD446" s="19" t="s">
        <v>37</v>
      </c>
      <c r="AE446" s="13" t="s">
        <v>1619</v>
      </c>
      <c r="AF446" s="20" t="s">
        <v>128</v>
      </c>
    </row>
    <row r="447" spans="1:32" ht="75" x14ac:dyDescent="0.25">
      <c r="A447" s="12">
        <v>27</v>
      </c>
      <c r="B447" s="13" t="s">
        <v>103</v>
      </c>
      <c r="C447" s="14" t="s">
        <v>151</v>
      </c>
      <c r="D447" s="15" t="s">
        <v>1725</v>
      </c>
      <c r="E447" s="12" t="s">
        <v>76</v>
      </c>
      <c r="F447" s="16">
        <v>45473.010416666664</v>
      </c>
      <c r="G447" s="16">
        <v>45473.114583333336</v>
      </c>
      <c r="H447" s="12" t="s">
        <v>77</v>
      </c>
      <c r="I447" s="13" t="s">
        <v>2094</v>
      </c>
      <c r="J447" s="91">
        <f t="shared" si="37"/>
        <v>2.5000000001164153</v>
      </c>
      <c r="K447" s="12" t="s">
        <v>1727</v>
      </c>
      <c r="L447" s="12" t="s">
        <v>152</v>
      </c>
      <c r="M447" s="12"/>
      <c r="N447" s="12" t="s">
        <v>1728</v>
      </c>
      <c r="O447" s="12">
        <v>269</v>
      </c>
      <c r="P447" s="12">
        <v>0</v>
      </c>
      <c r="Q447" s="12">
        <v>1</v>
      </c>
      <c r="R447" s="12">
        <v>268</v>
      </c>
      <c r="S447" s="12">
        <v>0</v>
      </c>
      <c r="T447" s="12">
        <v>0</v>
      </c>
      <c r="U447" s="12">
        <v>0</v>
      </c>
      <c r="V447" s="12">
        <v>269</v>
      </c>
      <c r="W447" s="12">
        <v>0</v>
      </c>
      <c r="X447" s="12">
        <v>603.70000000000005</v>
      </c>
      <c r="Y447" s="12"/>
      <c r="Z447" s="18" t="s">
        <v>2095</v>
      </c>
      <c r="AA447" s="19" t="s">
        <v>133</v>
      </c>
      <c r="AB447" s="19" t="s">
        <v>121</v>
      </c>
      <c r="AC447" s="19" t="s">
        <v>37</v>
      </c>
      <c r="AD447" s="19" t="s">
        <v>37</v>
      </c>
      <c r="AE447" s="13" t="s">
        <v>106</v>
      </c>
      <c r="AF447" s="20" t="s">
        <v>128</v>
      </c>
    </row>
    <row r="448" spans="1:32" ht="56.25" x14ac:dyDescent="0.25">
      <c r="A448" s="12">
        <v>22</v>
      </c>
      <c r="B448" s="13" t="s">
        <v>107</v>
      </c>
      <c r="C448" s="14" t="s">
        <v>83</v>
      </c>
      <c r="D448" s="15" t="s">
        <v>2096</v>
      </c>
      <c r="E448" s="12" t="s">
        <v>91</v>
      </c>
      <c r="F448" s="16">
        <v>45472.65625</v>
      </c>
      <c r="G448" s="16">
        <v>45472.681944444441</v>
      </c>
      <c r="H448" s="12" t="s">
        <v>77</v>
      </c>
      <c r="I448" s="13" t="s">
        <v>2097</v>
      </c>
      <c r="J448" s="91">
        <f t="shared" si="37"/>
        <v>0.61666666658129543</v>
      </c>
      <c r="K448" s="15" t="s">
        <v>2096</v>
      </c>
      <c r="L448" s="12"/>
      <c r="M448" s="12"/>
      <c r="N448" s="12" t="s">
        <v>242</v>
      </c>
      <c r="O448" s="12">
        <v>11</v>
      </c>
      <c r="P448" s="12">
        <v>0</v>
      </c>
      <c r="Q448" s="12">
        <v>0</v>
      </c>
      <c r="R448" s="12">
        <v>11</v>
      </c>
      <c r="S448" s="12">
        <v>0</v>
      </c>
      <c r="T448" s="12">
        <v>0</v>
      </c>
      <c r="U448" s="12">
        <v>0</v>
      </c>
      <c r="V448" s="12">
        <v>11</v>
      </c>
      <c r="W448" s="12">
        <v>0</v>
      </c>
      <c r="X448" s="12">
        <v>20</v>
      </c>
      <c r="Y448" s="12"/>
      <c r="Z448" s="18" t="s">
        <v>2098</v>
      </c>
      <c r="AA448" s="19" t="s">
        <v>109</v>
      </c>
      <c r="AB448" s="19" t="s">
        <v>105</v>
      </c>
      <c r="AC448" s="19" t="s">
        <v>37</v>
      </c>
      <c r="AD448" s="19" t="s">
        <v>37</v>
      </c>
      <c r="AE448" s="13" t="s">
        <v>1180</v>
      </c>
      <c r="AF448" s="20" t="s">
        <v>36</v>
      </c>
    </row>
    <row r="449" spans="1:32" ht="93.75" x14ac:dyDescent="0.25">
      <c r="A449" s="12">
        <v>18</v>
      </c>
      <c r="B449" s="13" t="s">
        <v>197</v>
      </c>
      <c r="C449" s="14" t="s">
        <v>75</v>
      </c>
      <c r="D449" s="15" t="s">
        <v>2099</v>
      </c>
      <c r="E449" s="12" t="s">
        <v>76</v>
      </c>
      <c r="F449" s="16">
        <v>45471.743055555555</v>
      </c>
      <c r="G449" s="16">
        <v>45471.798611111109</v>
      </c>
      <c r="H449" s="12" t="s">
        <v>77</v>
      </c>
      <c r="I449" s="13" t="s">
        <v>2100</v>
      </c>
      <c r="J449" s="91">
        <f t="shared" si="37"/>
        <v>1.3333333333139308</v>
      </c>
      <c r="K449" s="12" t="s">
        <v>2101</v>
      </c>
      <c r="L449" s="12"/>
      <c r="M449" s="12" t="s">
        <v>2102</v>
      </c>
      <c r="N449" s="12" t="s">
        <v>2103</v>
      </c>
      <c r="O449" s="12">
        <v>61</v>
      </c>
      <c r="P449" s="12">
        <v>0</v>
      </c>
      <c r="Q449" s="12">
        <v>10</v>
      </c>
      <c r="R449" s="12">
        <v>51</v>
      </c>
      <c r="S449" s="12">
        <v>0</v>
      </c>
      <c r="T449" s="12">
        <v>0</v>
      </c>
      <c r="U449" s="12">
        <v>0</v>
      </c>
      <c r="V449" s="12">
        <v>61</v>
      </c>
      <c r="W449" s="12">
        <v>0</v>
      </c>
      <c r="X449" s="12">
        <v>360</v>
      </c>
      <c r="Y449" s="12"/>
      <c r="Z449" s="18" t="s">
        <v>2104</v>
      </c>
      <c r="AA449" s="19" t="s">
        <v>100</v>
      </c>
      <c r="AB449" s="19" t="s">
        <v>80</v>
      </c>
      <c r="AC449" s="19" t="s">
        <v>37</v>
      </c>
      <c r="AD449" s="19" t="s">
        <v>37</v>
      </c>
      <c r="AE449" s="13" t="s">
        <v>198</v>
      </c>
      <c r="AF449" s="20" t="s">
        <v>36</v>
      </c>
    </row>
    <row r="450" spans="1:32" ht="93.75" x14ac:dyDescent="0.25">
      <c r="A450" s="12">
        <v>20</v>
      </c>
      <c r="B450" s="13" t="s">
        <v>2105</v>
      </c>
      <c r="C450" s="14" t="s">
        <v>75</v>
      </c>
      <c r="D450" s="15" t="s">
        <v>2106</v>
      </c>
      <c r="E450" s="12" t="s">
        <v>113</v>
      </c>
      <c r="F450" s="16">
        <v>45471.440972222219</v>
      </c>
      <c r="G450" s="16">
        <v>45471.517361111109</v>
      </c>
      <c r="H450" s="12" t="s">
        <v>77</v>
      </c>
      <c r="I450" s="13" t="s">
        <v>2107</v>
      </c>
      <c r="J450" s="91">
        <f t="shared" si="37"/>
        <v>1.8333333333721384</v>
      </c>
      <c r="K450" s="12" t="s">
        <v>2108</v>
      </c>
      <c r="L450" s="12" t="s">
        <v>2109</v>
      </c>
      <c r="M450" s="12"/>
      <c r="N450" s="12" t="s">
        <v>2110</v>
      </c>
      <c r="O450" s="12">
        <v>472</v>
      </c>
      <c r="P450" s="12">
        <v>0</v>
      </c>
      <c r="Q450" s="12">
        <v>13</v>
      </c>
      <c r="R450" s="12">
        <v>459</v>
      </c>
      <c r="S450" s="12">
        <v>0</v>
      </c>
      <c r="T450" s="12">
        <v>0</v>
      </c>
      <c r="U450" s="12">
        <v>0</v>
      </c>
      <c r="V450" s="12">
        <v>472</v>
      </c>
      <c r="W450" s="12">
        <v>0</v>
      </c>
      <c r="X450" s="12">
        <v>2178</v>
      </c>
      <c r="Y450" s="12"/>
      <c r="Z450" s="18" t="s">
        <v>2111</v>
      </c>
      <c r="AA450" s="19" t="s">
        <v>100</v>
      </c>
      <c r="AB450" s="19" t="s">
        <v>80</v>
      </c>
      <c r="AC450" s="19" t="s">
        <v>37</v>
      </c>
      <c r="AD450" s="19" t="s">
        <v>37</v>
      </c>
      <c r="AE450" s="13" t="s">
        <v>88</v>
      </c>
      <c r="AF450" s="20" t="s">
        <v>36</v>
      </c>
    </row>
    <row r="451" spans="1:32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E451" s="3"/>
    </row>
    <row r="452" spans="1:32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E452" s="3"/>
    </row>
    <row r="453" spans="1:32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E453" s="3"/>
    </row>
    <row r="454" spans="1:32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E454" s="3"/>
    </row>
    <row r="455" spans="1:32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E455" s="3"/>
    </row>
    <row r="456" spans="1:32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E456" s="3"/>
    </row>
    <row r="457" spans="1:32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E457" s="3"/>
    </row>
    <row r="458" spans="1:32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E458" s="3"/>
    </row>
    <row r="459" spans="1:32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E459" s="3"/>
    </row>
    <row r="460" spans="1:32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E460" s="3"/>
    </row>
    <row r="461" spans="1:32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E461" s="3"/>
    </row>
    <row r="462" spans="1:32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E462" s="3"/>
    </row>
    <row r="463" spans="1:32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E463" s="3"/>
    </row>
    <row r="464" spans="1:32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E464" s="3"/>
    </row>
    <row r="465" spans="1:31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E465" s="3"/>
    </row>
    <row r="466" spans="1:31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E466" s="3"/>
    </row>
    <row r="467" spans="1:31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E467" s="3"/>
    </row>
    <row r="468" spans="1:31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E468" s="3"/>
    </row>
    <row r="469" spans="1:31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E469" s="3"/>
    </row>
    <row r="470" spans="1:31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E470" s="3"/>
    </row>
    <row r="471" spans="1:31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E471" s="3"/>
    </row>
    <row r="472" spans="1:31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E472" s="3"/>
    </row>
    <row r="473" spans="1:31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E473" s="3"/>
    </row>
    <row r="474" spans="1:31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E474" s="3"/>
    </row>
    <row r="475" spans="1:31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E475" s="3"/>
    </row>
    <row r="476" spans="1:31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E476" s="3"/>
    </row>
    <row r="477" spans="1:31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E477" s="3"/>
    </row>
    <row r="478" spans="1:31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E478" s="3"/>
    </row>
    <row r="479" spans="1:31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E479" s="3"/>
    </row>
    <row r="480" spans="1:31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E480" s="3"/>
    </row>
    <row r="481" spans="1:31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E481" s="3"/>
    </row>
    <row r="482" spans="1:31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E482" s="3"/>
    </row>
    <row r="483" spans="1:31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E483" s="3"/>
    </row>
    <row r="484" spans="1:31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E484" s="3"/>
    </row>
    <row r="485" spans="1:31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E485" s="3"/>
    </row>
    <row r="486" spans="1:31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E486" s="3"/>
    </row>
    <row r="487" spans="1:31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E487" s="3"/>
    </row>
    <row r="488" spans="1:31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E488" s="3"/>
    </row>
    <row r="489" spans="1:31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E489" s="3"/>
    </row>
    <row r="490" spans="1:31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E490" s="3"/>
    </row>
    <row r="491" spans="1:31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E491" s="3"/>
    </row>
    <row r="492" spans="1:31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E492" s="3"/>
    </row>
    <row r="493" spans="1:31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E493" s="3"/>
    </row>
    <row r="494" spans="1:31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E494" s="3"/>
    </row>
    <row r="495" spans="1:31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E495" s="3"/>
    </row>
    <row r="496" spans="1:31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E496" s="3"/>
    </row>
    <row r="497" spans="1:31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E497" s="3"/>
    </row>
    <row r="498" spans="1:31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E498" s="3"/>
    </row>
    <row r="499" spans="1:31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E499" s="3"/>
    </row>
    <row r="500" spans="1:31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E500" s="3"/>
    </row>
    <row r="501" spans="1:31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E501" s="3"/>
    </row>
    <row r="502" spans="1:31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E502" s="3"/>
    </row>
    <row r="503" spans="1:31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E503" s="3"/>
    </row>
    <row r="504" spans="1:31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E504" s="3"/>
    </row>
    <row r="505" spans="1:31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E505" s="3"/>
    </row>
    <row r="506" spans="1:31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E506" s="3"/>
    </row>
    <row r="507" spans="1:31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E507" s="3"/>
    </row>
    <row r="508" spans="1:31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E508" s="3"/>
    </row>
    <row r="509" spans="1:31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E509" s="3"/>
    </row>
    <row r="510" spans="1:31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E510" s="3"/>
    </row>
    <row r="511" spans="1:31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E511" s="3"/>
    </row>
    <row r="512" spans="1:31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E512" s="3"/>
    </row>
    <row r="513" spans="1:31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E513" s="3"/>
    </row>
    <row r="514" spans="1:31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E514" s="3"/>
    </row>
    <row r="515" spans="1:31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E515" s="3"/>
    </row>
    <row r="516" spans="1:31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E516" s="3"/>
    </row>
    <row r="517" spans="1:31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E517" s="3"/>
    </row>
    <row r="518" spans="1:31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E518" s="3"/>
    </row>
    <row r="519" spans="1:31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E519" s="3"/>
    </row>
    <row r="520" spans="1:31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E520" s="3"/>
    </row>
    <row r="521" spans="1:31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E521" s="3"/>
    </row>
    <row r="522" spans="1:31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E522" s="3"/>
    </row>
    <row r="523" spans="1:31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E523" s="3"/>
    </row>
    <row r="524" spans="1:31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E524" s="3"/>
    </row>
    <row r="525" spans="1:31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E525" s="3"/>
    </row>
    <row r="526" spans="1:31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E526" s="3"/>
    </row>
    <row r="527" spans="1:31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E527" s="3"/>
    </row>
    <row r="528" spans="1:31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E528" s="3"/>
    </row>
    <row r="529" spans="1:31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E529" s="3"/>
    </row>
    <row r="530" spans="1:31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E530" s="3"/>
    </row>
    <row r="531" spans="1:31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E531" s="3"/>
    </row>
    <row r="532" spans="1:31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E532" s="3"/>
    </row>
    <row r="533" spans="1:31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E533" s="3"/>
    </row>
    <row r="534" spans="1:31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E534" s="3"/>
    </row>
    <row r="535" spans="1:31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E535" s="3"/>
    </row>
    <row r="536" spans="1:31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E536" s="3"/>
    </row>
    <row r="537" spans="1:31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E537" s="3"/>
    </row>
    <row r="538" spans="1:31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E538" s="3"/>
    </row>
    <row r="539" spans="1:31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E539" s="3"/>
    </row>
    <row r="540" spans="1:31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E540" s="3"/>
    </row>
    <row r="541" spans="1:31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E541" s="3"/>
    </row>
    <row r="542" spans="1:31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E542" s="3"/>
    </row>
    <row r="543" spans="1:31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E543" s="3"/>
    </row>
    <row r="544" spans="1:31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E544" s="3"/>
    </row>
    <row r="545" spans="1:31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E545" s="3"/>
    </row>
    <row r="546" spans="1:31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E546" s="3"/>
    </row>
    <row r="547" spans="1:31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E547" s="3"/>
    </row>
    <row r="548" spans="1:31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E548" s="3"/>
    </row>
    <row r="549" spans="1:31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E549" s="3"/>
    </row>
    <row r="550" spans="1:31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E550" s="3"/>
    </row>
    <row r="551" spans="1:31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E551" s="3"/>
    </row>
    <row r="552" spans="1:31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E552" s="3"/>
    </row>
    <row r="553" spans="1:31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E553" s="3"/>
    </row>
    <row r="554" spans="1:31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E554" s="3"/>
    </row>
    <row r="555" spans="1:31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E555" s="3"/>
    </row>
    <row r="556" spans="1:31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E556" s="3"/>
    </row>
    <row r="557" spans="1:31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E557" s="3"/>
    </row>
    <row r="558" spans="1:31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E558" s="3"/>
    </row>
    <row r="559" spans="1:31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E559" s="3"/>
    </row>
    <row r="560" spans="1:31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E560" s="3"/>
    </row>
    <row r="561" spans="1:31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E561" s="3"/>
    </row>
    <row r="562" spans="1:31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E562" s="3"/>
    </row>
    <row r="563" spans="1:31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E563" s="3"/>
    </row>
    <row r="564" spans="1:31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E564" s="3"/>
    </row>
    <row r="565" spans="1:31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E565" s="3"/>
    </row>
    <row r="566" spans="1:31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E566" s="3"/>
    </row>
    <row r="567" spans="1:31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E567" s="3"/>
    </row>
    <row r="568" spans="1:31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E568" s="3"/>
    </row>
    <row r="569" spans="1:31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E569" s="3"/>
    </row>
    <row r="570" spans="1:31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E570" s="3"/>
    </row>
    <row r="571" spans="1:31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E571" s="3"/>
    </row>
    <row r="572" spans="1:31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E572" s="3"/>
    </row>
    <row r="573" spans="1:31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E573" s="3"/>
    </row>
    <row r="574" spans="1:31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E574" s="3"/>
    </row>
    <row r="575" spans="1:31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E575" s="3"/>
    </row>
    <row r="576" spans="1:31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E576" s="3"/>
    </row>
    <row r="577" spans="1:31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E577" s="3"/>
    </row>
    <row r="578" spans="1:31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E578" s="3"/>
    </row>
    <row r="579" spans="1:31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E579" s="3"/>
    </row>
    <row r="580" spans="1:31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E580" s="3"/>
    </row>
    <row r="581" spans="1:31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E581" s="3"/>
    </row>
    <row r="582" spans="1:31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E582" s="3"/>
    </row>
    <row r="583" spans="1:31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E583" s="3"/>
    </row>
    <row r="584" spans="1:31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E584" s="3"/>
    </row>
    <row r="585" spans="1:31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E585" s="3"/>
    </row>
    <row r="586" spans="1:31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E586" s="3"/>
    </row>
    <row r="587" spans="1:31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E587" s="3"/>
    </row>
    <row r="588" spans="1:31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E588" s="3"/>
    </row>
    <row r="589" spans="1:31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E589" s="3"/>
    </row>
    <row r="590" spans="1:31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E590" s="3"/>
    </row>
    <row r="591" spans="1:31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E591" s="3"/>
    </row>
    <row r="592" spans="1:31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E592" s="3"/>
    </row>
    <row r="593" spans="1:31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E593" s="3"/>
    </row>
    <row r="594" spans="1:31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E594" s="3"/>
    </row>
    <row r="595" spans="1:31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E595" s="3"/>
    </row>
    <row r="596" spans="1:31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E596" s="3"/>
    </row>
    <row r="597" spans="1:31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E597" s="3"/>
    </row>
    <row r="598" spans="1:31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E598" s="3"/>
    </row>
    <row r="599" spans="1:31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E599" s="3"/>
    </row>
    <row r="600" spans="1:31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E600" s="3"/>
    </row>
    <row r="601" spans="1:31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E601" s="3"/>
    </row>
    <row r="602" spans="1:31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E602" s="3"/>
    </row>
    <row r="603" spans="1:31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E603" s="3"/>
    </row>
    <row r="604" spans="1:31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E604" s="3"/>
    </row>
    <row r="605" spans="1:31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E605" s="3"/>
    </row>
    <row r="606" spans="1:31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E606" s="3"/>
    </row>
    <row r="607" spans="1:31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E607" s="3"/>
    </row>
    <row r="608" spans="1:31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E608" s="3"/>
    </row>
    <row r="609" spans="1:31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E609" s="3"/>
    </row>
    <row r="610" spans="1:31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E610" s="3"/>
    </row>
    <row r="611" spans="1:31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E611" s="3"/>
    </row>
    <row r="612" spans="1:31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E612" s="3"/>
    </row>
    <row r="613" spans="1:31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E613" s="3"/>
    </row>
    <row r="614" spans="1:31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E614" s="3"/>
    </row>
    <row r="615" spans="1:31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E615" s="3"/>
    </row>
    <row r="616" spans="1:31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E616" s="3"/>
    </row>
    <row r="617" spans="1:31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E617" s="3"/>
    </row>
    <row r="618" spans="1:31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E618" s="3"/>
    </row>
    <row r="619" spans="1:31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E619" s="3"/>
    </row>
    <row r="620" spans="1:31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E620" s="3"/>
    </row>
    <row r="621" spans="1:31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E621" s="3"/>
    </row>
    <row r="622" spans="1:31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E622" s="3"/>
    </row>
    <row r="623" spans="1:31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E623" s="3"/>
    </row>
    <row r="624" spans="1:31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E624" s="3"/>
    </row>
    <row r="625" spans="1:31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E625" s="3"/>
    </row>
    <row r="626" spans="1:31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E626" s="3"/>
    </row>
    <row r="627" spans="1:31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E627" s="3"/>
    </row>
    <row r="628" spans="1:31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E628" s="3"/>
    </row>
    <row r="629" spans="1:31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E629" s="3"/>
    </row>
    <row r="630" spans="1:31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E630" s="3"/>
    </row>
    <row r="631" spans="1:31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E631" s="3"/>
    </row>
    <row r="632" spans="1:31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E632" s="3"/>
    </row>
    <row r="633" spans="1:31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E633" s="3"/>
    </row>
    <row r="634" spans="1:31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E634" s="3"/>
    </row>
    <row r="635" spans="1:31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E635" s="3"/>
    </row>
    <row r="636" spans="1:31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E636" s="3"/>
    </row>
    <row r="637" spans="1:31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E637" s="3"/>
    </row>
    <row r="638" spans="1:31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E638" s="3"/>
    </row>
    <row r="639" spans="1:31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E639" s="3"/>
    </row>
    <row r="640" spans="1:31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E640" s="3"/>
    </row>
    <row r="641" spans="1:31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E641" s="3"/>
    </row>
    <row r="642" spans="1:31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E642" s="3"/>
    </row>
    <row r="643" spans="1:31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E643" s="3"/>
    </row>
    <row r="644" spans="1:31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E644" s="3"/>
    </row>
    <row r="645" spans="1:31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E645" s="3"/>
    </row>
    <row r="646" spans="1:31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E646" s="3"/>
    </row>
    <row r="647" spans="1:31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E647" s="3"/>
    </row>
    <row r="648" spans="1:31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E648" s="3"/>
    </row>
    <row r="649" spans="1:31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E649" s="3"/>
    </row>
    <row r="650" spans="1:31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E650" s="3"/>
    </row>
    <row r="651" spans="1:31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E651" s="3"/>
    </row>
    <row r="652" spans="1:31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E652" s="3"/>
    </row>
    <row r="653" spans="1:31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E653" s="3"/>
    </row>
    <row r="654" spans="1:31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E654" s="3"/>
    </row>
    <row r="655" spans="1:31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E655" s="3"/>
    </row>
    <row r="656" spans="1:31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E656" s="3"/>
    </row>
    <row r="657" spans="1:31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E657" s="3"/>
    </row>
    <row r="658" spans="1:31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E658" s="3"/>
    </row>
    <row r="659" spans="1:31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E659" s="3"/>
    </row>
    <row r="660" spans="1:31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E660" s="3"/>
    </row>
    <row r="661" spans="1:31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E661" s="3"/>
    </row>
    <row r="662" spans="1:31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E662" s="3"/>
    </row>
    <row r="663" spans="1:31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E663" s="3"/>
    </row>
    <row r="664" spans="1:31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E664" s="3"/>
    </row>
    <row r="665" spans="1:31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E665" s="3"/>
    </row>
    <row r="666" spans="1:31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E666" s="3"/>
    </row>
    <row r="667" spans="1:31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E667" s="3"/>
    </row>
    <row r="668" spans="1:31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E668" s="3"/>
    </row>
    <row r="669" spans="1:31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E669" s="3"/>
    </row>
    <row r="670" spans="1:31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E670" s="3"/>
    </row>
    <row r="671" spans="1:31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E671" s="3"/>
    </row>
    <row r="672" spans="1:31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E672" s="3"/>
    </row>
    <row r="673" spans="1:31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E673" s="3"/>
    </row>
    <row r="674" spans="1:31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E674" s="3"/>
    </row>
    <row r="675" spans="1:31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E675" s="3"/>
    </row>
    <row r="676" spans="1:31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E676" s="3"/>
    </row>
    <row r="677" spans="1:31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E677" s="3"/>
    </row>
    <row r="678" spans="1:31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E678" s="3"/>
    </row>
    <row r="679" spans="1:31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E679" s="3"/>
    </row>
    <row r="680" spans="1:31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E680" s="3"/>
    </row>
    <row r="681" spans="1:31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E681" s="3"/>
    </row>
    <row r="682" spans="1:31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E682" s="3"/>
    </row>
    <row r="683" spans="1:31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E683" s="3"/>
    </row>
    <row r="684" spans="1:31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E684" s="3"/>
    </row>
    <row r="685" spans="1:31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E685" s="3"/>
    </row>
    <row r="686" spans="1:31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E686" s="3"/>
    </row>
    <row r="687" spans="1:31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E687" s="3"/>
    </row>
    <row r="688" spans="1:31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E688" s="3"/>
    </row>
    <row r="689" spans="1:31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E689" s="3"/>
    </row>
    <row r="690" spans="1:31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E690" s="3"/>
    </row>
    <row r="691" spans="1:31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E691" s="3"/>
    </row>
    <row r="692" spans="1:31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E692" s="3"/>
    </row>
    <row r="693" spans="1:31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E693" s="3"/>
    </row>
    <row r="694" spans="1:31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E694" s="3"/>
    </row>
    <row r="695" spans="1:31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E695" s="3"/>
    </row>
    <row r="696" spans="1:31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E696" s="3"/>
    </row>
    <row r="697" spans="1:31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E697" s="3"/>
    </row>
    <row r="698" spans="1:31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E698" s="3"/>
    </row>
    <row r="699" spans="1:31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E699" s="3"/>
    </row>
    <row r="700" spans="1:31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E700" s="3"/>
    </row>
    <row r="701" spans="1:31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E701" s="3"/>
    </row>
    <row r="702" spans="1:31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E702" s="3"/>
    </row>
    <row r="703" spans="1:31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E703" s="3"/>
    </row>
    <row r="704" spans="1:31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E704" s="3"/>
    </row>
    <row r="705" spans="1:31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E705" s="3"/>
    </row>
    <row r="706" spans="1:31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E706" s="3"/>
    </row>
    <row r="707" spans="1:31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E707" s="3"/>
    </row>
    <row r="708" spans="1:31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E708" s="3"/>
    </row>
    <row r="709" spans="1:31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E709" s="3"/>
    </row>
    <row r="710" spans="1:31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E710" s="3"/>
    </row>
    <row r="711" spans="1:31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E711" s="3"/>
    </row>
    <row r="712" spans="1:31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E712" s="3"/>
    </row>
    <row r="713" spans="1:31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E713" s="3"/>
    </row>
    <row r="714" spans="1:31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E714" s="3"/>
    </row>
    <row r="715" spans="1:31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E715" s="3"/>
    </row>
    <row r="716" spans="1:31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E716" s="3"/>
    </row>
    <row r="717" spans="1:31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E717" s="3"/>
    </row>
    <row r="718" spans="1:31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E718" s="3"/>
    </row>
    <row r="719" spans="1:31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E719" s="3"/>
    </row>
    <row r="720" spans="1:31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E720" s="3"/>
    </row>
    <row r="721" spans="1:31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E721" s="3"/>
    </row>
    <row r="722" spans="1:31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E722" s="3"/>
    </row>
    <row r="723" spans="1:31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E723" s="3"/>
    </row>
    <row r="724" spans="1:31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E724" s="3"/>
    </row>
    <row r="725" spans="1:31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E725" s="3"/>
    </row>
    <row r="726" spans="1:31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E726" s="3"/>
    </row>
    <row r="727" spans="1:31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E727" s="3"/>
    </row>
    <row r="728" spans="1:31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E728" s="3"/>
    </row>
    <row r="729" spans="1:31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E729" s="3"/>
    </row>
    <row r="730" spans="1:31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E730" s="3"/>
    </row>
    <row r="731" spans="1:31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E731" s="3"/>
    </row>
    <row r="732" spans="1:31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E732" s="3"/>
    </row>
    <row r="733" spans="1:31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E733" s="3"/>
    </row>
    <row r="734" spans="1:31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E734" s="3"/>
    </row>
    <row r="735" spans="1:31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E735" s="3"/>
    </row>
    <row r="736" spans="1:31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E736" s="3"/>
    </row>
    <row r="737" spans="1:31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E737" s="3"/>
    </row>
    <row r="738" spans="1:31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E738" s="3"/>
    </row>
    <row r="739" spans="1:31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E739" s="3"/>
    </row>
    <row r="740" spans="1:31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E740" s="3"/>
    </row>
    <row r="741" spans="1:31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E741" s="3"/>
    </row>
    <row r="742" spans="1:31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E742" s="3"/>
    </row>
    <row r="743" spans="1:31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E743" s="3"/>
    </row>
    <row r="744" spans="1:31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E744" s="3"/>
    </row>
    <row r="745" spans="1:31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E745" s="3"/>
    </row>
    <row r="746" spans="1:31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E746" s="3"/>
    </row>
    <row r="747" spans="1:31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E747" s="3"/>
    </row>
    <row r="748" spans="1:31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E748" s="3"/>
    </row>
    <row r="749" spans="1:31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E749" s="3"/>
    </row>
    <row r="750" spans="1:31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E750" s="3"/>
    </row>
    <row r="751" spans="1:31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E751" s="3"/>
    </row>
    <row r="752" spans="1:31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E752" s="3"/>
    </row>
    <row r="753" spans="1:31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E753" s="3"/>
    </row>
    <row r="754" spans="1:31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E754" s="3"/>
    </row>
    <row r="755" spans="1:31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E755" s="3"/>
    </row>
    <row r="756" spans="1:31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E756" s="3"/>
    </row>
    <row r="757" spans="1:31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E757" s="3"/>
    </row>
    <row r="758" spans="1:31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E758" s="3"/>
    </row>
    <row r="759" spans="1:31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E759" s="3"/>
    </row>
    <row r="760" spans="1:31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E760" s="3"/>
    </row>
    <row r="761" spans="1:31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E761" s="3"/>
    </row>
    <row r="762" spans="1:31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E762" s="3"/>
    </row>
    <row r="763" spans="1:31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E763" s="3"/>
    </row>
    <row r="764" spans="1:31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E764" s="3"/>
    </row>
    <row r="765" spans="1:31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E765" s="3"/>
    </row>
    <row r="766" spans="1:31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E766" s="3"/>
    </row>
    <row r="767" spans="1:31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E767" s="3"/>
    </row>
    <row r="768" spans="1:31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E768" s="3"/>
    </row>
    <row r="769" spans="1:31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E769" s="3"/>
    </row>
    <row r="770" spans="1:31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E770" s="3"/>
    </row>
    <row r="771" spans="1:31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E771" s="3"/>
    </row>
    <row r="772" spans="1:31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E772" s="3"/>
    </row>
    <row r="773" spans="1:31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E773" s="3"/>
    </row>
    <row r="774" spans="1:31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E774" s="3"/>
    </row>
    <row r="775" spans="1:31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E775" s="3"/>
    </row>
    <row r="776" spans="1:31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E776" s="3"/>
    </row>
    <row r="777" spans="1:31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E777" s="3"/>
    </row>
    <row r="778" spans="1:31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E778" s="3"/>
    </row>
    <row r="779" spans="1:31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E779" s="3"/>
    </row>
    <row r="780" spans="1:31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E780" s="3"/>
    </row>
    <row r="781" spans="1:31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E781" s="3"/>
    </row>
    <row r="782" spans="1:31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E782" s="3"/>
    </row>
    <row r="783" spans="1:31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E783" s="3"/>
    </row>
    <row r="784" spans="1:31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E784" s="3"/>
    </row>
    <row r="785" spans="1:31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E785" s="3"/>
    </row>
    <row r="786" spans="1:31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E786" s="3"/>
    </row>
    <row r="787" spans="1:31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E787" s="3"/>
    </row>
    <row r="788" spans="1:31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E788" s="3"/>
    </row>
    <row r="789" spans="1:31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E789" s="3"/>
    </row>
    <row r="790" spans="1:31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E790" s="3"/>
    </row>
    <row r="791" spans="1:31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E791" s="3"/>
    </row>
    <row r="792" spans="1:31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E792" s="3"/>
    </row>
    <row r="793" spans="1:31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E793" s="3"/>
    </row>
    <row r="794" spans="1:31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E794" s="3"/>
    </row>
    <row r="795" spans="1:31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E795" s="3"/>
    </row>
    <row r="796" spans="1:31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E796" s="3"/>
    </row>
    <row r="797" spans="1:31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E797" s="3"/>
    </row>
    <row r="798" spans="1:31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E798" s="3"/>
    </row>
    <row r="799" spans="1:31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E799" s="3"/>
    </row>
    <row r="800" spans="1:31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E800" s="3"/>
    </row>
    <row r="801" spans="1:31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E801" s="3"/>
    </row>
    <row r="802" spans="1:31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E802" s="3"/>
    </row>
    <row r="803" spans="1:31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E803" s="3"/>
    </row>
    <row r="804" spans="1:31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E804" s="3"/>
    </row>
    <row r="805" spans="1:31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E805" s="3"/>
    </row>
    <row r="806" spans="1:31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E806" s="3"/>
    </row>
    <row r="807" spans="1:31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E807" s="3"/>
    </row>
    <row r="808" spans="1:31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E808" s="3"/>
    </row>
    <row r="809" spans="1:31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E809" s="3"/>
    </row>
    <row r="810" spans="1:31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E810" s="3"/>
    </row>
    <row r="811" spans="1:31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E811" s="3"/>
    </row>
    <row r="812" spans="1:31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E812" s="3"/>
    </row>
    <row r="813" spans="1:31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E813" s="3"/>
    </row>
    <row r="814" spans="1:31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E814" s="3"/>
    </row>
    <row r="815" spans="1:31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E815" s="3"/>
    </row>
    <row r="816" spans="1:31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E816" s="3"/>
    </row>
    <row r="817" spans="1:31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E817" s="3"/>
    </row>
    <row r="818" spans="1:31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E818" s="3"/>
    </row>
    <row r="819" spans="1:31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E819" s="3"/>
    </row>
    <row r="820" spans="1:31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E820" s="3"/>
    </row>
    <row r="821" spans="1:31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E821" s="3"/>
    </row>
    <row r="822" spans="1:31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E822" s="3"/>
    </row>
    <row r="823" spans="1:31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E823" s="3"/>
    </row>
    <row r="824" spans="1:31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E824" s="3"/>
    </row>
    <row r="825" spans="1:31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E825" s="3"/>
    </row>
    <row r="826" spans="1:31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E826" s="3"/>
    </row>
    <row r="827" spans="1:31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E827" s="3"/>
    </row>
    <row r="828" spans="1:31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E828" s="3"/>
    </row>
    <row r="829" spans="1:31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E829" s="3"/>
    </row>
    <row r="830" spans="1:31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E830" s="3"/>
    </row>
    <row r="831" spans="1:31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E831" s="3"/>
    </row>
    <row r="832" spans="1:31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E832" s="3"/>
    </row>
    <row r="833" spans="1:31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E833" s="3"/>
    </row>
    <row r="834" spans="1:31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E834" s="3"/>
    </row>
    <row r="835" spans="1:31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E835" s="3"/>
    </row>
    <row r="836" spans="1:31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E836" s="3"/>
    </row>
    <row r="837" spans="1:31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E837" s="3"/>
    </row>
    <row r="838" spans="1:31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E838" s="3"/>
    </row>
    <row r="839" spans="1:31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E839" s="3"/>
    </row>
    <row r="840" spans="1:31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E840" s="3"/>
    </row>
    <row r="841" spans="1:31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E841" s="3"/>
    </row>
    <row r="842" spans="1:31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E842" s="3"/>
    </row>
    <row r="843" spans="1:31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E843" s="3"/>
    </row>
    <row r="844" spans="1:31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E844" s="3"/>
    </row>
    <row r="845" spans="1:31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E845" s="3"/>
    </row>
    <row r="846" spans="1:31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E846" s="3"/>
    </row>
    <row r="847" spans="1:31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E847" s="3"/>
    </row>
    <row r="848" spans="1:31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E848" s="3"/>
    </row>
    <row r="849" spans="1:31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E849" s="3"/>
    </row>
    <row r="850" spans="1:31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E850" s="3"/>
    </row>
    <row r="851" spans="1:31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E851" s="3"/>
    </row>
    <row r="852" spans="1:31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E852" s="3"/>
    </row>
    <row r="853" spans="1:31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E853" s="3"/>
    </row>
    <row r="854" spans="1:31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E854" s="3"/>
    </row>
    <row r="855" spans="1:31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E855" s="3"/>
    </row>
    <row r="856" spans="1:31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E856" s="3"/>
    </row>
    <row r="857" spans="1:31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E857" s="3"/>
    </row>
    <row r="858" spans="1:31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E858" s="3"/>
    </row>
    <row r="859" spans="1:31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E859" s="3"/>
    </row>
    <row r="860" spans="1:31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E860" s="3"/>
    </row>
    <row r="861" spans="1:31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E861" s="3"/>
    </row>
    <row r="862" spans="1:31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E862" s="3"/>
    </row>
    <row r="863" spans="1:31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E863" s="3"/>
    </row>
    <row r="864" spans="1:31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E864" s="3"/>
    </row>
    <row r="865" spans="1:31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E865" s="3"/>
    </row>
    <row r="866" spans="1:31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E866" s="3"/>
    </row>
    <row r="867" spans="1:31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E867" s="3"/>
    </row>
    <row r="868" spans="1:31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E868" s="3"/>
    </row>
    <row r="869" spans="1:31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E869" s="3"/>
    </row>
    <row r="870" spans="1:31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E870" s="3"/>
    </row>
    <row r="871" spans="1:31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E871" s="3"/>
    </row>
    <row r="872" spans="1:31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E872" s="3"/>
    </row>
    <row r="873" spans="1:31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E873" s="3"/>
    </row>
    <row r="874" spans="1:31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E874" s="3"/>
    </row>
    <row r="875" spans="1:31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E875" s="3"/>
    </row>
    <row r="876" spans="1:31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E876" s="3"/>
    </row>
    <row r="877" spans="1:31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E877" s="3"/>
    </row>
    <row r="878" spans="1:31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E878" s="3"/>
    </row>
    <row r="879" spans="1:31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E879" s="3"/>
    </row>
    <row r="880" spans="1:31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E880" s="3"/>
    </row>
    <row r="881" spans="1:31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E881" s="3"/>
    </row>
    <row r="882" spans="1:31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E882" s="3"/>
    </row>
    <row r="883" spans="1:31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E883" s="3"/>
    </row>
    <row r="884" spans="1:31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E884" s="3"/>
    </row>
    <row r="885" spans="1:31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E885" s="3"/>
    </row>
    <row r="886" spans="1:31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E886" s="3"/>
    </row>
    <row r="887" spans="1:31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E887" s="3"/>
    </row>
    <row r="888" spans="1:31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E888" s="3"/>
    </row>
    <row r="889" spans="1:31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E889" s="3"/>
    </row>
    <row r="890" spans="1:31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E890" s="3"/>
    </row>
    <row r="891" spans="1:31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E891" s="3"/>
    </row>
    <row r="892" spans="1:31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E892" s="3"/>
    </row>
    <row r="893" spans="1:31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E893" s="3"/>
    </row>
    <row r="894" spans="1:31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E894" s="3"/>
    </row>
    <row r="895" spans="1:31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E895" s="3"/>
    </row>
    <row r="896" spans="1:31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E896" s="3"/>
    </row>
    <row r="897" spans="1:31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E897" s="3"/>
    </row>
    <row r="898" spans="1:31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E898" s="3"/>
    </row>
    <row r="899" spans="1:31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E899" s="3"/>
    </row>
    <row r="900" spans="1:31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E900" s="3"/>
    </row>
    <row r="901" spans="1:31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E901" s="3"/>
    </row>
    <row r="902" spans="1:31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E902" s="3"/>
    </row>
    <row r="903" spans="1:31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E903" s="3"/>
    </row>
    <row r="904" spans="1:31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E904" s="3"/>
    </row>
    <row r="905" spans="1:31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E905" s="3"/>
    </row>
    <row r="906" spans="1:31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E906" s="3"/>
    </row>
    <row r="907" spans="1:31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E907" s="3"/>
    </row>
    <row r="908" spans="1:31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E908" s="3"/>
    </row>
    <row r="909" spans="1:31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E909" s="3"/>
    </row>
    <row r="910" spans="1:31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E910" s="3"/>
    </row>
    <row r="911" spans="1:31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E911" s="3"/>
    </row>
    <row r="912" spans="1:31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E912" s="3"/>
    </row>
    <row r="913" spans="1:31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E913" s="3"/>
    </row>
    <row r="914" spans="1:31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E914" s="3"/>
    </row>
    <row r="915" spans="1:31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E915" s="3"/>
    </row>
    <row r="916" spans="1:31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E916" s="3"/>
    </row>
    <row r="917" spans="1:31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E917" s="3"/>
    </row>
    <row r="918" spans="1:31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E918" s="3"/>
    </row>
    <row r="919" spans="1:31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E919" s="3"/>
    </row>
    <row r="920" spans="1:31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E920" s="3"/>
    </row>
    <row r="921" spans="1:31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E921" s="3"/>
    </row>
    <row r="922" spans="1:31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E922" s="3"/>
    </row>
    <row r="923" spans="1:31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E923" s="3"/>
    </row>
    <row r="924" spans="1:31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E924" s="3"/>
    </row>
    <row r="925" spans="1:31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E925" s="3"/>
    </row>
    <row r="926" spans="1:31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E926" s="3"/>
    </row>
    <row r="927" spans="1:31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E927" s="3"/>
    </row>
    <row r="928" spans="1:31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E928" s="3"/>
    </row>
    <row r="929" spans="1:31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E929" s="3"/>
    </row>
    <row r="930" spans="1:31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E930" s="3"/>
    </row>
    <row r="931" spans="1:31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E931" s="3"/>
    </row>
    <row r="932" spans="1:31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E932" s="3"/>
    </row>
    <row r="933" spans="1:31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E933" s="3"/>
    </row>
    <row r="934" spans="1:31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E934" s="3"/>
    </row>
    <row r="935" spans="1:31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E935" s="3"/>
    </row>
    <row r="936" spans="1:31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E936" s="3"/>
    </row>
    <row r="937" spans="1:31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E937" s="3"/>
    </row>
    <row r="938" spans="1:31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E938" s="3"/>
    </row>
    <row r="939" spans="1:31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E939" s="3"/>
    </row>
    <row r="940" spans="1:31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E940" s="3"/>
    </row>
    <row r="941" spans="1:31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E941" s="3"/>
    </row>
    <row r="942" spans="1:31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E942" s="3"/>
    </row>
    <row r="943" spans="1:31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E943" s="3"/>
    </row>
    <row r="944" spans="1:31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E944" s="3"/>
    </row>
    <row r="945" spans="1:31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E945" s="3"/>
    </row>
    <row r="946" spans="1:31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E946" s="3"/>
    </row>
    <row r="947" spans="1:31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E947" s="3"/>
    </row>
    <row r="948" spans="1:31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E948" s="3"/>
    </row>
    <row r="949" spans="1:31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E949" s="3"/>
    </row>
    <row r="950" spans="1:31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E950" s="3"/>
    </row>
    <row r="951" spans="1:31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E951" s="3"/>
    </row>
    <row r="952" spans="1:31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E952" s="3"/>
    </row>
    <row r="953" spans="1:31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E953" s="3"/>
    </row>
    <row r="954" spans="1:31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E954" s="3"/>
    </row>
    <row r="955" spans="1:31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E955" s="3"/>
    </row>
    <row r="956" spans="1:31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E956" s="3"/>
    </row>
    <row r="957" spans="1:31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E957" s="3"/>
    </row>
    <row r="958" spans="1:31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E958" s="3"/>
    </row>
    <row r="959" spans="1:31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E959" s="3"/>
    </row>
    <row r="960" spans="1:31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E960" s="3"/>
    </row>
    <row r="961" spans="1:31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E961" s="3"/>
    </row>
    <row r="962" spans="1:31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E962" s="3"/>
    </row>
    <row r="963" spans="1:31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E963" s="3"/>
    </row>
    <row r="964" spans="1:31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E964" s="3"/>
    </row>
    <row r="965" spans="1:31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E965" s="3"/>
    </row>
    <row r="966" spans="1:31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E966" s="3"/>
    </row>
    <row r="967" spans="1:31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E967" s="3"/>
    </row>
    <row r="968" spans="1:31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E968" s="3"/>
    </row>
    <row r="969" spans="1:31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E969" s="3"/>
    </row>
    <row r="970" spans="1:31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E970" s="3"/>
    </row>
    <row r="971" spans="1:31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E971" s="3"/>
    </row>
    <row r="972" spans="1:31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E972" s="3"/>
    </row>
    <row r="973" spans="1:31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E973" s="3"/>
    </row>
    <row r="974" spans="1:31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E974" s="3"/>
    </row>
    <row r="975" spans="1:31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E975" s="3"/>
    </row>
    <row r="976" spans="1:31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E976" s="3"/>
    </row>
    <row r="977" spans="1:31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E977" s="3"/>
    </row>
    <row r="978" spans="1:31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E978" s="3"/>
    </row>
    <row r="979" spans="1:31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E979" s="3"/>
    </row>
    <row r="980" spans="1:31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E980" s="3"/>
    </row>
    <row r="981" spans="1:31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E981" s="3"/>
    </row>
    <row r="982" spans="1:31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E982" s="3"/>
    </row>
    <row r="983" spans="1:31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E983" s="3"/>
    </row>
    <row r="984" spans="1:31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E984" s="3"/>
    </row>
    <row r="985" spans="1:31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E985" s="3"/>
    </row>
    <row r="986" spans="1:31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E986" s="3"/>
    </row>
    <row r="987" spans="1:31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E987" s="3"/>
    </row>
    <row r="988" spans="1:31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E988" s="3"/>
    </row>
    <row r="989" spans="1:31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E989" s="3"/>
    </row>
    <row r="990" spans="1:31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E990" s="3"/>
    </row>
    <row r="991" spans="1:31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E991" s="3"/>
    </row>
    <row r="992" spans="1:31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E992" s="3"/>
    </row>
    <row r="993" spans="1:31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E993" s="3"/>
    </row>
    <row r="994" spans="1:31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E994" s="3"/>
    </row>
    <row r="995" spans="1:31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E995" s="3"/>
    </row>
    <row r="996" spans="1:31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E996" s="3"/>
    </row>
    <row r="997" spans="1:31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E997" s="3"/>
    </row>
    <row r="998" spans="1:31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E998" s="3"/>
    </row>
    <row r="999" spans="1:31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E999" s="3"/>
    </row>
    <row r="1000" spans="1:31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E1000" s="3"/>
    </row>
    <row r="1001" spans="1:31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E1001" s="3"/>
    </row>
    <row r="1002" spans="1:31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E1002" s="3"/>
    </row>
    <row r="1003" spans="1:31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E1003" s="3"/>
    </row>
    <row r="1004" spans="1:31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E1004" s="3"/>
    </row>
    <row r="1005" spans="1:31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E1005" s="3"/>
    </row>
    <row r="1006" spans="1:31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E1006" s="3"/>
    </row>
    <row r="1007" spans="1:31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E1007" s="3"/>
    </row>
    <row r="1008" spans="1:31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E1008" s="3"/>
    </row>
    <row r="1009" spans="1:31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E1009" s="3"/>
    </row>
    <row r="1010" spans="1:31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E1010" s="3"/>
    </row>
    <row r="1011" spans="1:31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E1011" s="3"/>
    </row>
    <row r="1012" spans="1:31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E1012" s="3"/>
    </row>
    <row r="1013" spans="1:31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E1013" s="3"/>
    </row>
    <row r="1014" spans="1:31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E1014" s="3"/>
    </row>
    <row r="1015" spans="1:31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E1015" s="3"/>
    </row>
    <row r="1016" spans="1:31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E1016" s="3"/>
    </row>
    <row r="1017" spans="1:31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E1017" s="3"/>
    </row>
    <row r="1018" spans="1:31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E1018" s="3"/>
    </row>
    <row r="1019" spans="1:31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E1019" s="3"/>
    </row>
    <row r="1020" spans="1:31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E1020" s="3"/>
    </row>
    <row r="1021" spans="1:31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E1021" s="3"/>
    </row>
    <row r="1022" spans="1:31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E1022" s="3"/>
    </row>
    <row r="1023" spans="1:31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E1023" s="3"/>
    </row>
    <row r="1024" spans="1:31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E1024" s="3"/>
    </row>
    <row r="1025" spans="1:31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E1025" s="3"/>
    </row>
    <row r="1026" spans="1:31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E1026" s="3"/>
    </row>
    <row r="1027" spans="1:31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E1027" s="3"/>
    </row>
    <row r="1028" spans="1:31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E1028" s="3"/>
    </row>
    <row r="1029" spans="1:31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E1029" s="3"/>
    </row>
    <row r="1030" spans="1:31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E1030" s="3"/>
    </row>
    <row r="1031" spans="1:31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E1031" s="3"/>
    </row>
    <row r="1032" spans="1:31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E1032" s="3"/>
    </row>
    <row r="1033" spans="1:31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E1033" s="3"/>
    </row>
    <row r="1034" spans="1:31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E1034" s="3"/>
    </row>
    <row r="1035" spans="1:31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E1035" s="3"/>
    </row>
    <row r="1036" spans="1:31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E1036" s="3"/>
    </row>
    <row r="1037" spans="1:31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E1037" s="3"/>
    </row>
    <row r="1038" spans="1:31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E1038" s="3"/>
    </row>
    <row r="1039" spans="1:31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E1039" s="3"/>
    </row>
    <row r="1040" spans="1:31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E1040" s="3"/>
    </row>
    <row r="1041" spans="1:31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E1041" s="3"/>
    </row>
    <row r="1042" spans="1:31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E1042" s="3"/>
    </row>
    <row r="1043" spans="1:31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E1043" s="3"/>
    </row>
    <row r="1044" spans="1:31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E1044" s="3"/>
    </row>
    <row r="1045" spans="1:31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E1045" s="3"/>
    </row>
    <row r="1046" spans="1:31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E1046" s="3"/>
    </row>
    <row r="1047" spans="1:31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E1047" s="3"/>
    </row>
    <row r="1048" spans="1:31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E1048" s="3"/>
    </row>
    <row r="1049" spans="1:31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E1049" s="3"/>
    </row>
    <row r="1050" spans="1:31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E1050" s="3"/>
    </row>
    <row r="1051" spans="1:31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E1051" s="3"/>
    </row>
    <row r="1052" spans="1:31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E1052" s="3"/>
    </row>
    <row r="1053" spans="1:31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E1053" s="3"/>
    </row>
    <row r="1054" spans="1:31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E1054" s="3"/>
    </row>
    <row r="1055" spans="1:31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E1055" s="3"/>
    </row>
    <row r="1056" spans="1:31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E1056" s="3"/>
    </row>
    <row r="1057" spans="1:31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E1057" s="3"/>
    </row>
    <row r="1058" spans="1:31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E1058" s="3"/>
    </row>
    <row r="1059" spans="1:31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E1059" s="3"/>
    </row>
    <row r="1060" spans="1:31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E1060" s="3"/>
    </row>
    <row r="1061" spans="1:31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E1061" s="3"/>
    </row>
    <row r="1062" spans="1:31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E1062" s="3"/>
    </row>
    <row r="1063" spans="1:31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E1063" s="3"/>
    </row>
    <row r="1064" spans="1:31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E1064" s="3"/>
    </row>
    <row r="1065" spans="1:31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E1065" s="3"/>
    </row>
    <row r="1066" spans="1:31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E1066" s="3"/>
    </row>
    <row r="1067" spans="1:31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E1067" s="3"/>
    </row>
    <row r="1068" spans="1:31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E1068" s="3"/>
    </row>
    <row r="1069" spans="1:31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E1069" s="3"/>
    </row>
    <row r="1070" spans="1:31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E1070" s="3"/>
    </row>
    <row r="1071" spans="1:31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E1071" s="3"/>
    </row>
    <row r="1072" spans="1:31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E1072" s="3"/>
    </row>
    <row r="1073" spans="1:31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E1073" s="3"/>
    </row>
    <row r="1074" spans="1:31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E1074" s="3"/>
    </row>
    <row r="1075" spans="1:31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E1075" s="3"/>
    </row>
    <row r="1076" spans="1:31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E1076" s="3"/>
    </row>
    <row r="1077" spans="1:31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E1077" s="3"/>
    </row>
    <row r="1078" spans="1:31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E1078" s="3"/>
    </row>
    <row r="1079" spans="1:31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E1079" s="3"/>
    </row>
    <row r="1080" spans="1:31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E1080" s="3"/>
    </row>
    <row r="1081" spans="1:31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E1081" s="3"/>
    </row>
    <row r="1082" spans="1:31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E1082" s="3"/>
    </row>
    <row r="1083" spans="1:31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E1083" s="3"/>
    </row>
    <row r="1084" spans="1:31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E1084" s="3"/>
    </row>
    <row r="1085" spans="1:31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E1085" s="3"/>
    </row>
    <row r="1086" spans="1:31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E1086" s="3"/>
    </row>
    <row r="1087" spans="1:31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E1087" s="3"/>
    </row>
    <row r="1088" spans="1:31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E1088" s="3"/>
    </row>
    <row r="1089" spans="1:31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E1089" s="3"/>
    </row>
    <row r="1090" spans="1:31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E1090" s="3"/>
    </row>
    <row r="1091" spans="1:31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E1091" s="3"/>
    </row>
    <row r="1092" spans="1:31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E1092" s="3"/>
    </row>
    <row r="1093" spans="1:31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E1093" s="3"/>
    </row>
    <row r="1094" spans="1:31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E1094" s="3"/>
    </row>
    <row r="1095" spans="1:31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E1095" s="3"/>
    </row>
    <row r="1096" spans="1:31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E1096" s="3"/>
    </row>
    <row r="1097" spans="1:31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E1097" s="3"/>
    </row>
    <row r="1098" spans="1:31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E1098" s="3"/>
    </row>
    <row r="1099" spans="1:31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E1099" s="3"/>
    </row>
    <row r="1100" spans="1:31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E1100" s="3"/>
    </row>
    <row r="1101" spans="1:31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E1101" s="3"/>
    </row>
    <row r="1102" spans="1:31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E1102" s="3"/>
    </row>
    <row r="1103" spans="1:31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E1103" s="3"/>
    </row>
    <row r="1104" spans="1:31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E1104" s="3"/>
    </row>
    <row r="1105" spans="1:31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E1105" s="3"/>
    </row>
    <row r="1106" spans="1:31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E1106" s="3"/>
    </row>
    <row r="1107" spans="1:31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E1107" s="3"/>
    </row>
    <row r="1108" spans="1:31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E1108" s="3"/>
    </row>
    <row r="1109" spans="1:31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E1109" s="3"/>
    </row>
    <row r="1110" spans="1:31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E1110" s="3"/>
    </row>
    <row r="1111" spans="1:31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E1111" s="3"/>
    </row>
    <row r="1112" spans="1:31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E1112" s="3"/>
    </row>
    <row r="1113" spans="1:31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E1113" s="3"/>
    </row>
    <row r="1114" spans="1:31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E1114" s="3"/>
    </row>
    <row r="1115" spans="1:31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E1115" s="3"/>
    </row>
    <row r="1116" spans="1:31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E1116" s="3"/>
    </row>
    <row r="1117" spans="1:31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E1117" s="3"/>
    </row>
    <row r="1118" spans="1:31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E1118" s="3"/>
    </row>
    <row r="1119" spans="1:31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E1119" s="3"/>
    </row>
    <row r="1120" spans="1:31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E1120" s="3"/>
    </row>
    <row r="1121" spans="1:31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E1121" s="3"/>
    </row>
    <row r="1122" spans="1:31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E1122" s="3"/>
    </row>
    <row r="1123" spans="1:31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E1123" s="3"/>
    </row>
    <row r="1124" spans="1:31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E1124" s="3"/>
    </row>
    <row r="1125" spans="1:31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E1125" s="3"/>
    </row>
    <row r="1126" spans="1:31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E1126" s="3"/>
    </row>
    <row r="1127" spans="1:31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E1127" s="3"/>
    </row>
    <row r="1128" spans="1:31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E1128" s="3"/>
    </row>
    <row r="1129" spans="1:31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E1129" s="3"/>
    </row>
    <row r="1130" spans="1:31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E1130" s="3"/>
    </row>
    <row r="1131" spans="1:31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E1131" s="3"/>
    </row>
    <row r="1132" spans="1:31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E1132" s="3"/>
    </row>
    <row r="1133" spans="1:31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E1133" s="3"/>
    </row>
    <row r="1134" spans="1:31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E1134" s="3"/>
    </row>
    <row r="1135" spans="1:31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E1135" s="3"/>
    </row>
    <row r="1136" spans="1:31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E1136" s="3"/>
    </row>
    <row r="1137" spans="1:31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E1137" s="3"/>
    </row>
    <row r="1138" spans="1:31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E1138" s="3"/>
    </row>
    <row r="1139" spans="1:31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E1139" s="3"/>
    </row>
    <row r="1140" spans="1:31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E1140" s="3"/>
    </row>
    <row r="1141" spans="1:31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E1141" s="3"/>
    </row>
    <row r="1142" spans="1:31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E1142" s="3"/>
    </row>
    <row r="1143" spans="1:31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E1143" s="3"/>
    </row>
    <row r="1144" spans="1:31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E1144" s="3"/>
    </row>
    <row r="1145" spans="1:31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E1145" s="3"/>
    </row>
    <row r="1146" spans="1:31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E1146" s="3"/>
    </row>
    <row r="1147" spans="1:31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E1147" s="3"/>
    </row>
    <row r="1148" spans="1:31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E1148" s="3"/>
    </row>
    <row r="1149" spans="1:31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E1149" s="3"/>
    </row>
    <row r="1150" spans="1:31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E1150" s="3"/>
    </row>
    <row r="1151" spans="1:31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E1151" s="3"/>
    </row>
    <row r="1152" spans="1:31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E1152" s="3"/>
    </row>
    <row r="1153" spans="1:31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E1153" s="3"/>
    </row>
    <row r="1154" spans="1:31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E1154" s="3"/>
    </row>
    <row r="1155" spans="1:31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E1155" s="3"/>
    </row>
    <row r="1156" spans="1:31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E1156" s="3"/>
    </row>
    <row r="1157" spans="1:31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E1157" s="3"/>
    </row>
    <row r="1158" spans="1:31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E1158" s="3"/>
    </row>
    <row r="1159" spans="1:31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E1159" s="3"/>
    </row>
    <row r="1160" spans="1:31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E1160" s="3"/>
    </row>
    <row r="1161" spans="1:31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E1161" s="3"/>
    </row>
    <row r="1162" spans="1:31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E1162" s="3"/>
    </row>
    <row r="1163" spans="1:31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E1163" s="3"/>
    </row>
    <row r="1164" spans="1:31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E1164" s="3"/>
    </row>
    <row r="1165" spans="1:31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E1165" s="3"/>
    </row>
    <row r="1166" spans="1:31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E1166" s="3"/>
    </row>
    <row r="1167" spans="1:31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E1167" s="3"/>
    </row>
    <row r="1168" spans="1:31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E1168" s="3"/>
    </row>
    <row r="1169" spans="1:31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E1169" s="3"/>
    </row>
    <row r="1170" spans="1:31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E1170" s="3"/>
    </row>
    <row r="1171" spans="1:31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E1171" s="3"/>
    </row>
    <row r="1172" spans="1:31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E1172" s="3"/>
    </row>
    <row r="1173" spans="1:31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E1173" s="3"/>
    </row>
    <row r="1174" spans="1:31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E1174" s="3"/>
    </row>
    <row r="1175" spans="1:31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E1175" s="3"/>
    </row>
    <row r="1176" spans="1:31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E1176" s="3"/>
    </row>
    <row r="1177" spans="1:31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E1177" s="3"/>
    </row>
    <row r="1178" spans="1:31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E1178" s="3"/>
    </row>
    <row r="1179" spans="1:31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E1179" s="3"/>
    </row>
    <row r="1180" spans="1:31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E1180" s="3"/>
    </row>
    <row r="1181" spans="1:31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E1181" s="3"/>
    </row>
    <row r="1182" spans="1:31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E1182" s="3"/>
    </row>
    <row r="1183" spans="1:31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E1183" s="3"/>
    </row>
    <row r="1184" spans="1:31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E1184" s="3"/>
    </row>
    <row r="1185" spans="1:31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E1185" s="3"/>
    </row>
    <row r="1186" spans="1:31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E1186" s="3"/>
    </row>
    <row r="1187" spans="1:31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E1187" s="3"/>
    </row>
    <row r="1188" spans="1:31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E1188" s="3"/>
    </row>
    <row r="1189" spans="1:31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E1189" s="3"/>
    </row>
    <row r="1190" spans="1:31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E1190" s="3"/>
    </row>
    <row r="1191" spans="1:31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E1191" s="3"/>
    </row>
    <row r="1192" spans="1:31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E1192" s="3"/>
    </row>
    <row r="1193" spans="1:31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E1193" s="3"/>
    </row>
    <row r="1194" spans="1:31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E1194" s="3"/>
    </row>
    <row r="1195" spans="1:31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E1195" s="3"/>
    </row>
    <row r="1196" spans="1:31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E1196" s="3"/>
    </row>
    <row r="1197" spans="1:31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E1197" s="3"/>
    </row>
    <row r="1198" spans="1:31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E1198" s="3"/>
    </row>
    <row r="1199" spans="1:31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E1199" s="3"/>
    </row>
    <row r="1200" spans="1:31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E1200" s="3"/>
    </row>
    <row r="1201" spans="1:31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E1201" s="3"/>
    </row>
    <row r="1202" spans="1:31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E1202" s="3"/>
    </row>
    <row r="1203" spans="1:31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E1203" s="3"/>
    </row>
    <row r="1204" spans="1:31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E1204" s="3"/>
    </row>
    <row r="1205" spans="1:31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E1205" s="3"/>
    </row>
    <row r="1206" spans="1:31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E1206" s="3"/>
    </row>
    <row r="1207" spans="1:31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E1207" s="3"/>
    </row>
    <row r="1208" spans="1:31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E1208" s="3"/>
    </row>
    <row r="1209" spans="1:31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E1209" s="3"/>
    </row>
    <row r="1210" spans="1:31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E1210" s="3"/>
    </row>
    <row r="1211" spans="1:31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E1211" s="3"/>
    </row>
    <row r="1212" spans="1:31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E1212" s="3"/>
    </row>
    <row r="1213" spans="1:31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E1213" s="3"/>
    </row>
    <row r="1214" spans="1:31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E1214" s="3"/>
    </row>
    <row r="1215" spans="1:31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E1215" s="3"/>
    </row>
    <row r="1216" spans="1:31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E1216" s="3"/>
    </row>
    <row r="1217" spans="1:31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E1217" s="3"/>
    </row>
    <row r="1218" spans="1:31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E1218" s="3"/>
    </row>
    <row r="1219" spans="1:31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E1219" s="3"/>
    </row>
    <row r="1220" spans="1:31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E1220" s="3"/>
    </row>
    <row r="1221" spans="1:31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E1221" s="3"/>
    </row>
    <row r="1222" spans="1:31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E1222" s="3"/>
    </row>
    <row r="1223" spans="1:31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E1223" s="3"/>
    </row>
    <row r="1224" spans="1:31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E1224" s="3"/>
    </row>
    <row r="1225" spans="1:31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E1225" s="3"/>
    </row>
    <row r="1226" spans="1:31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E1226" s="3"/>
    </row>
    <row r="1227" spans="1:31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E1227" s="3"/>
    </row>
    <row r="1228" spans="1:31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E1228" s="3"/>
    </row>
    <row r="1229" spans="1:31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E1229" s="3"/>
    </row>
    <row r="1230" spans="1:31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E1230" s="3"/>
    </row>
    <row r="1231" spans="1:31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E1231" s="3"/>
    </row>
    <row r="1232" spans="1:31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E1232" s="3"/>
    </row>
    <row r="1233" spans="1:31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E1233" s="3"/>
    </row>
    <row r="1234" spans="1:31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E1234" s="3"/>
    </row>
    <row r="1235" spans="1:31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E1235" s="3"/>
    </row>
    <row r="1236" spans="1:31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E1236" s="3"/>
    </row>
    <row r="1237" spans="1:31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E1237" s="3"/>
    </row>
    <row r="1238" spans="1:31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E1238" s="3"/>
    </row>
    <row r="1239" spans="1:31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E1239" s="3"/>
    </row>
    <row r="1240" spans="1:31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E1240" s="3"/>
    </row>
    <row r="1241" spans="1:31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E1241" s="3"/>
    </row>
    <row r="1242" spans="1:31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E1242" s="3"/>
    </row>
    <row r="1243" spans="1:31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E1243" s="3"/>
    </row>
    <row r="1244" spans="1:31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E1244" s="3"/>
    </row>
    <row r="1245" spans="1:31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E1245" s="3"/>
    </row>
    <row r="1246" spans="1:31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E1246" s="3"/>
    </row>
    <row r="1247" spans="1:31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E1247" s="3"/>
    </row>
    <row r="1248" spans="1:31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E1248" s="3"/>
    </row>
    <row r="1249" spans="1:31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E1249" s="3"/>
    </row>
    <row r="1250" spans="1:31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E1250" s="3"/>
    </row>
    <row r="1251" spans="1:31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E1251" s="3"/>
    </row>
    <row r="1252" spans="1:31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E1252" s="3"/>
    </row>
    <row r="1253" spans="1:31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E1253" s="3"/>
    </row>
    <row r="1254" spans="1:31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E1254" s="3"/>
    </row>
    <row r="1255" spans="1:31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E1255" s="3"/>
    </row>
    <row r="1256" spans="1:31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E1256" s="3"/>
    </row>
    <row r="1257" spans="1:31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E1257" s="3"/>
    </row>
    <row r="1258" spans="1:31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E1258" s="3"/>
    </row>
    <row r="1259" spans="1:31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E1259" s="3"/>
    </row>
    <row r="1260" spans="1:31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E1260" s="3"/>
    </row>
    <row r="1261" spans="1:31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E1261" s="3"/>
    </row>
    <row r="1262" spans="1:31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E1262" s="3"/>
    </row>
    <row r="1263" spans="1:31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E1263" s="3"/>
    </row>
    <row r="1264" spans="1:31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E1264" s="3"/>
    </row>
    <row r="1265" spans="1:31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E1265" s="3"/>
    </row>
    <row r="1266" spans="1:31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E1266" s="3"/>
    </row>
    <row r="1267" spans="1:31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E1267" s="3"/>
    </row>
    <row r="1268" spans="1:31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E1268" s="3"/>
    </row>
    <row r="1269" spans="1:31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E1269" s="3"/>
    </row>
    <row r="1270" spans="1:31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E1270" s="3"/>
    </row>
    <row r="1271" spans="1:31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E1271" s="3"/>
    </row>
    <row r="1272" spans="1:31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E1272" s="3"/>
    </row>
    <row r="1273" spans="1:31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E1273" s="3"/>
    </row>
    <row r="1274" spans="1:31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E1274" s="3"/>
    </row>
    <row r="1275" spans="1:31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E1275" s="3"/>
    </row>
    <row r="1276" spans="1:31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E1276" s="3"/>
    </row>
    <row r="1277" spans="1:31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E1277" s="3"/>
    </row>
    <row r="1278" spans="1:31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E1278" s="3"/>
    </row>
    <row r="1279" spans="1:31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E1279" s="3"/>
    </row>
    <row r="1280" spans="1:31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E1280" s="3"/>
    </row>
    <row r="1281" spans="1:31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E1281" s="3"/>
    </row>
    <row r="1282" spans="1:31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E1282" s="3"/>
    </row>
    <row r="1283" spans="1:31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E1283" s="3"/>
    </row>
    <row r="1284" spans="1:31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E1284" s="3"/>
    </row>
    <row r="1285" spans="1:31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E1285" s="3"/>
    </row>
    <row r="1286" spans="1:31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E1286" s="3"/>
    </row>
    <row r="1287" spans="1:31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E1287" s="3"/>
    </row>
    <row r="1288" spans="1:31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E1288" s="3"/>
    </row>
    <row r="1289" spans="1:31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E1289" s="3"/>
    </row>
    <row r="1290" spans="1:31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E1290" s="3"/>
    </row>
    <row r="1291" spans="1:31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E1291" s="3"/>
    </row>
    <row r="1292" spans="1:31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E1292" s="3"/>
    </row>
    <row r="1293" spans="1:31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E1293" s="3"/>
    </row>
    <row r="1294" spans="1:31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E1294" s="3"/>
    </row>
    <row r="1295" spans="1:31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E1295" s="3"/>
    </row>
    <row r="1296" spans="1:31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E1296" s="3"/>
    </row>
    <row r="1297" spans="1:31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E1297" s="3"/>
    </row>
    <row r="1298" spans="1:31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E1298" s="3"/>
    </row>
    <row r="1299" spans="1:31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E1299" s="3"/>
    </row>
    <row r="1300" spans="1:31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E1300" s="3"/>
    </row>
    <row r="1301" spans="1:31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E1301" s="3"/>
    </row>
    <row r="1302" spans="1:31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E1302" s="3"/>
    </row>
    <row r="1303" spans="1:31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E1303" s="3"/>
    </row>
    <row r="1304" spans="1:31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E1304" s="3"/>
    </row>
    <row r="1305" spans="1:31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E1305" s="3"/>
    </row>
    <row r="1306" spans="1:31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E1306" s="3"/>
    </row>
    <row r="1307" spans="1:31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E1307" s="3"/>
    </row>
    <row r="1308" spans="1:31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E1308" s="3"/>
    </row>
    <row r="1309" spans="1:31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E1309" s="3"/>
    </row>
    <row r="1310" spans="1:31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E1310" s="3"/>
    </row>
    <row r="1311" spans="1:31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E1311" s="3"/>
    </row>
    <row r="1312" spans="1:31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E1312" s="3"/>
    </row>
    <row r="1313" spans="1:31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E1313" s="3"/>
    </row>
    <row r="1314" spans="1:31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E1314" s="3"/>
    </row>
    <row r="1315" spans="1:31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E1315" s="3"/>
    </row>
    <row r="1316" spans="1:31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E1316" s="3"/>
    </row>
    <row r="1317" spans="1:31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E1317" s="3"/>
    </row>
    <row r="1318" spans="1:31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E1318" s="3"/>
    </row>
    <row r="1319" spans="1:31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E1319" s="3"/>
    </row>
    <row r="1320" spans="1:31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E1320" s="3"/>
    </row>
    <row r="1321" spans="1:31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E1321" s="3"/>
    </row>
    <row r="1322" spans="1:31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E1322" s="3"/>
    </row>
    <row r="1323" spans="1:31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E1323" s="3"/>
    </row>
    <row r="1324" spans="1:31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E1324" s="3"/>
    </row>
    <row r="1325" spans="1:31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E1325" s="3"/>
    </row>
    <row r="1326" spans="1:31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E1326" s="3"/>
    </row>
    <row r="1327" spans="1:31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E1327" s="3"/>
    </row>
    <row r="1328" spans="1:31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E1328" s="3"/>
    </row>
    <row r="1329" spans="1:31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E1329" s="3"/>
    </row>
    <row r="1330" spans="1:31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E1330" s="3"/>
    </row>
    <row r="1331" spans="1:31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E1331" s="3"/>
    </row>
    <row r="1332" spans="1:31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E1332" s="3"/>
    </row>
    <row r="1333" spans="1:31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E1333" s="3"/>
    </row>
    <row r="1334" spans="1:31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E1334" s="3"/>
    </row>
    <row r="1335" spans="1:31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E1335" s="3"/>
    </row>
    <row r="1336" spans="1:31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E1336" s="3"/>
    </row>
    <row r="1337" spans="1:31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E1337" s="3"/>
    </row>
    <row r="1338" spans="1:31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E1338" s="3"/>
    </row>
    <row r="1339" spans="1:31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E1339" s="3"/>
    </row>
    <row r="1340" spans="1:31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E1340" s="3"/>
    </row>
    <row r="1341" spans="1:31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E1341" s="3"/>
    </row>
    <row r="1342" spans="1:31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E1342" s="3"/>
    </row>
    <row r="1343" spans="1:31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E1343" s="3"/>
    </row>
    <row r="1344" spans="1:31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E1344" s="3"/>
    </row>
    <row r="1345" spans="1:31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E1345" s="3"/>
    </row>
    <row r="1346" spans="1:31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E1346" s="3"/>
    </row>
    <row r="1347" spans="1:31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E1347" s="3"/>
    </row>
    <row r="1348" spans="1:31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E1348" s="3"/>
    </row>
    <row r="1349" spans="1:31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E1349" s="3"/>
    </row>
    <row r="1350" spans="1:31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E1350" s="3"/>
    </row>
    <row r="1351" spans="1:31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E1351" s="3"/>
    </row>
    <row r="1352" spans="1:31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E1352" s="3"/>
    </row>
    <row r="1353" spans="1:31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E1353" s="3"/>
    </row>
    <row r="1354" spans="1:31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E1354" s="3"/>
    </row>
    <row r="1355" spans="1:31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E1355" s="3"/>
    </row>
    <row r="1356" spans="1:31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E1356" s="3"/>
    </row>
    <row r="1357" spans="1:31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E1357" s="3"/>
    </row>
    <row r="1358" spans="1:31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E1358" s="3"/>
    </row>
    <row r="1359" spans="1:31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E1359" s="3"/>
    </row>
    <row r="1360" spans="1:31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E1360" s="3"/>
    </row>
    <row r="1361" spans="1:31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E1361" s="3"/>
    </row>
    <row r="1362" spans="1:31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E1362" s="3"/>
    </row>
    <row r="1363" spans="1:31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E1363" s="3"/>
    </row>
    <row r="1364" spans="1:31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E1364" s="3"/>
    </row>
    <row r="1365" spans="1:31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E1365" s="3"/>
    </row>
    <row r="1366" spans="1:31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E1366" s="3"/>
    </row>
    <row r="1367" spans="1:31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E1367" s="3"/>
    </row>
    <row r="1368" spans="1:31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E1368" s="3"/>
    </row>
    <row r="1369" spans="1:31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E1369" s="3"/>
    </row>
    <row r="1370" spans="1:31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E1370" s="3"/>
    </row>
    <row r="1371" spans="1:31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E1371" s="3"/>
    </row>
    <row r="1372" spans="1:31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E1372" s="3"/>
    </row>
    <row r="1373" spans="1:31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E1373" s="3"/>
    </row>
    <row r="1374" spans="1:31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E1374" s="3"/>
    </row>
    <row r="1375" spans="1:31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E1375" s="3"/>
    </row>
    <row r="1376" spans="1:31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E1376" s="3"/>
    </row>
    <row r="1377" spans="1:31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E1377" s="3"/>
    </row>
    <row r="1378" spans="1:31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E1378" s="3"/>
    </row>
    <row r="1379" spans="1:31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E1379" s="3"/>
    </row>
    <row r="1380" spans="1:31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E1380" s="3"/>
    </row>
    <row r="1381" spans="1:31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E1381" s="3"/>
    </row>
    <row r="1382" spans="1:31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E1382" s="3"/>
    </row>
    <row r="1383" spans="1:31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E1383" s="3"/>
    </row>
    <row r="1384" spans="1:31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E1384" s="3"/>
    </row>
    <row r="1385" spans="1:31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E1385" s="3"/>
    </row>
    <row r="1386" spans="1:31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E1386" s="3"/>
    </row>
    <row r="1387" spans="1:31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E1387" s="3"/>
    </row>
    <row r="1388" spans="1:31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E1388" s="3"/>
    </row>
    <row r="1389" spans="1:31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E1389" s="3"/>
    </row>
    <row r="1390" spans="1:31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E1390" s="3"/>
    </row>
    <row r="1391" spans="1:31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E1391" s="3"/>
    </row>
    <row r="1392" spans="1:31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E1392" s="3"/>
    </row>
    <row r="1393" spans="1:31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E1393" s="3"/>
    </row>
    <row r="1394" spans="1:31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E1394" s="3"/>
    </row>
    <row r="1395" spans="1:31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E1395" s="3"/>
    </row>
    <row r="1396" spans="1:31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E1396" s="3"/>
    </row>
    <row r="1397" spans="1:31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E1397" s="3"/>
    </row>
    <row r="1398" spans="1:31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E1398" s="3"/>
    </row>
    <row r="1399" spans="1:31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E1399" s="3"/>
    </row>
    <row r="1400" spans="1:31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E1400" s="3"/>
    </row>
    <row r="1401" spans="1:31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E1401" s="3"/>
    </row>
    <row r="1402" spans="1:31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E1402" s="3"/>
    </row>
    <row r="1403" spans="1:31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E1403" s="3"/>
    </row>
    <row r="1404" spans="1:31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E1404" s="3"/>
    </row>
    <row r="1405" spans="1:31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E1405" s="3"/>
    </row>
    <row r="1406" spans="1:31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E1406" s="3"/>
    </row>
    <row r="1407" spans="1:31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E1407" s="3"/>
    </row>
    <row r="1408" spans="1:31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E1408" s="3"/>
    </row>
    <row r="1409" spans="1:31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E1409" s="3"/>
    </row>
    <row r="1410" spans="1:31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E1410" s="3"/>
    </row>
    <row r="1411" spans="1:31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E1411" s="3"/>
    </row>
    <row r="1412" spans="1:31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E1412" s="3"/>
    </row>
    <row r="1413" spans="1:31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E1413" s="3"/>
    </row>
    <row r="1414" spans="1:31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E1414" s="3"/>
    </row>
    <row r="1415" spans="1:31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E1415" s="3"/>
    </row>
    <row r="1416" spans="1:31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E1416" s="3"/>
    </row>
    <row r="1417" spans="1:31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E1417" s="3"/>
    </row>
    <row r="1418" spans="1:31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E1418" s="3"/>
    </row>
    <row r="1419" spans="1:31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E1419" s="3"/>
    </row>
    <row r="1420" spans="1:31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E1420" s="3"/>
    </row>
    <row r="1421" spans="1:31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E1421" s="3"/>
    </row>
    <row r="1422" spans="1:31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E1422" s="3"/>
    </row>
    <row r="1423" spans="1:31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E1423" s="3"/>
    </row>
    <row r="1424" spans="1:31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E1424" s="3"/>
    </row>
    <row r="1425" spans="1:31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E1425" s="3"/>
    </row>
    <row r="1426" spans="1:31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E1426" s="3"/>
    </row>
    <row r="1427" spans="1:31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E1427" s="3"/>
    </row>
    <row r="1428" spans="1:31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E1428" s="3"/>
    </row>
    <row r="1429" spans="1:31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E1429" s="3"/>
    </row>
    <row r="1430" spans="1:31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E1430" s="3"/>
    </row>
    <row r="1431" spans="1:31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E1431" s="3"/>
    </row>
    <row r="1432" spans="1:31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E1432" s="3"/>
    </row>
    <row r="1433" spans="1:31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E1433" s="3"/>
    </row>
    <row r="1434" spans="1:31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E1434" s="3"/>
    </row>
    <row r="1435" spans="1:31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E1435" s="3"/>
    </row>
    <row r="1436" spans="1:31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E1436" s="3"/>
    </row>
    <row r="1437" spans="1:31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E1437" s="3"/>
    </row>
    <row r="1438" spans="1:31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E1438" s="3"/>
    </row>
    <row r="1439" spans="1:31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E1439" s="3"/>
    </row>
    <row r="1440" spans="1:31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E1440" s="3"/>
    </row>
    <row r="1441" spans="1:31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E1441" s="3"/>
    </row>
    <row r="1442" spans="1:31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E1442" s="3"/>
    </row>
    <row r="1443" spans="1:31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E1443" s="3"/>
    </row>
    <row r="1444" spans="1:31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E1444" s="3"/>
    </row>
    <row r="1445" spans="1:31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E1445" s="3"/>
    </row>
    <row r="1446" spans="1:31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E1446" s="3"/>
    </row>
    <row r="1447" spans="1:31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E1447" s="3"/>
    </row>
    <row r="1448" spans="1:31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E1448" s="3"/>
    </row>
    <row r="1449" spans="1:31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E1449" s="3"/>
    </row>
    <row r="1450" spans="1:31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E1450" s="3"/>
    </row>
    <row r="1451" spans="1:31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E1451" s="3"/>
    </row>
    <row r="1452" spans="1:31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E1452" s="3"/>
    </row>
    <row r="1453" spans="1:31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E1453" s="3"/>
    </row>
    <row r="1454" spans="1:31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E1454" s="3"/>
    </row>
    <row r="1455" spans="1:31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E1455" s="3"/>
    </row>
    <row r="1456" spans="1:31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E1456" s="3"/>
    </row>
    <row r="1457" spans="1:31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E1457" s="3"/>
    </row>
    <row r="1458" spans="1:31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E1458" s="3"/>
    </row>
    <row r="1459" spans="1:31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E1459" s="3"/>
    </row>
    <row r="1460" spans="1:31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E1460" s="3"/>
    </row>
    <row r="1461" spans="1:31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E1461" s="3"/>
    </row>
    <row r="1462" spans="1:31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E1462" s="3"/>
    </row>
    <row r="1463" spans="1:31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E1463" s="3"/>
    </row>
    <row r="1464" spans="1:31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E1464" s="3"/>
    </row>
    <row r="1465" spans="1:31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E1465" s="3"/>
    </row>
    <row r="1466" spans="1:31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E1466" s="3"/>
    </row>
    <row r="1467" spans="1:31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E1467" s="3"/>
    </row>
    <row r="1468" spans="1:31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E1468" s="3"/>
    </row>
    <row r="1469" spans="1:31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E1469" s="3"/>
    </row>
    <row r="1470" spans="1:31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E1470" s="3"/>
    </row>
    <row r="1471" spans="1:31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E1471" s="3"/>
    </row>
    <row r="1472" spans="1:31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E1472" s="3"/>
    </row>
    <row r="1473" spans="1:31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E1473" s="3"/>
    </row>
    <row r="1474" spans="1:31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E1474" s="3"/>
    </row>
    <row r="1475" spans="1:31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E1475" s="3"/>
    </row>
    <row r="1476" spans="1:31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E1476" s="3"/>
    </row>
    <row r="1477" spans="1:31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E1477" s="3"/>
    </row>
    <row r="1478" spans="1:31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E1478" s="3"/>
    </row>
    <row r="1479" spans="1:31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E1479" s="3"/>
    </row>
    <row r="1480" spans="1:31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E1480" s="3"/>
    </row>
    <row r="1481" spans="1:31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E1481" s="3"/>
    </row>
    <row r="1482" spans="1:31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E1482" s="3"/>
    </row>
    <row r="1483" spans="1:31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E1483" s="3"/>
    </row>
    <row r="1484" spans="1:31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E1484" s="3"/>
    </row>
    <row r="1485" spans="1:31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E1485" s="3"/>
    </row>
    <row r="1486" spans="1:31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E1486" s="3"/>
    </row>
    <row r="1487" spans="1:31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E1487" s="3"/>
    </row>
    <row r="1488" spans="1:31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E1488" s="3"/>
    </row>
    <row r="1489" spans="1:31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E1489" s="3"/>
    </row>
    <row r="1490" spans="1:31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E1490" s="3"/>
    </row>
    <row r="1491" spans="1:31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E1491" s="3"/>
    </row>
    <row r="1492" spans="1:31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E1492" s="3"/>
    </row>
    <row r="1493" spans="1:31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E1493" s="3"/>
    </row>
    <row r="1494" spans="1:31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E1494" s="3"/>
    </row>
    <row r="1495" spans="1:31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E1495" s="3"/>
    </row>
    <row r="1496" spans="1:31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E1496" s="3"/>
    </row>
    <row r="1497" spans="1:31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E1497" s="3"/>
    </row>
    <row r="1498" spans="1:31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E1498" s="3"/>
    </row>
    <row r="1499" spans="1:31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E1499" s="3"/>
    </row>
    <row r="1500" spans="1:31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E1500" s="3"/>
    </row>
    <row r="1501" spans="1:31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E1501" s="3"/>
    </row>
    <row r="1502" spans="1:31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E1502" s="3"/>
    </row>
    <row r="1503" spans="1:31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E1503" s="3"/>
    </row>
    <row r="1504" spans="1:31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E1504" s="3"/>
    </row>
    <row r="1505" spans="1:31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E1505" s="3"/>
    </row>
    <row r="1506" spans="1:31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E1506" s="3"/>
    </row>
    <row r="1507" spans="1:31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E1507" s="3"/>
    </row>
    <row r="1508" spans="1:31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E1508" s="3"/>
    </row>
    <row r="1509" spans="1:31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E1509" s="3"/>
    </row>
    <row r="1510" spans="1:31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E1510" s="3"/>
    </row>
    <row r="1511" spans="1:31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E1511" s="3"/>
    </row>
    <row r="1512" spans="1:31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E1512" s="3"/>
    </row>
    <row r="1513" spans="1:31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E1513" s="3"/>
    </row>
    <row r="1514" spans="1:31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E1514" s="3"/>
    </row>
    <row r="1515" spans="1:31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E1515" s="3"/>
    </row>
    <row r="1516" spans="1:31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E1516" s="3"/>
    </row>
    <row r="1517" spans="1:31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E1517" s="3"/>
    </row>
    <row r="1518" spans="1:31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E1518" s="3"/>
    </row>
    <row r="1519" spans="1:31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E1519" s="3"/>
    </row>
    <row r="1520" spans="1:31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E1520" s="3"/>
    </row>
    <row r="1521" spans="1:31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E1521" s="3"/>
    </row>
    <row r="1522" spans="1:31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E1522" s="3"/>
    </row>
    <row r="1523" spans="1:31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E1523" s="3"/>
    </row>
    <row r="1524" spans="1:31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E1524" s="3"/>
    </row>
    <row r="1525" spans="1:31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E1525" s="3"/>
    </row>
    <row r="1526" spans="1:31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E1526" s="3"/>
    </row>
    <row r="1527" spans="1:31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E1527" s="3"/>
    </row>
    <row r="1528" spans="1:31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E1528" s="3"/>
    </row>
    <row r="1529" spans="1:31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E1529" s="3"/>
    </row>
    <row r="1530" spans="1:31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E1530" s="3"/>
    </row>
    <row r="1531" spans="1:31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E1531" s="3"/>
    </row>
    <row r="1532" spans="1:31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E1532" s="3"/>
    </row>
    <row r="1533" spans="1:31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E1533" s="3"/>
    </row>
    <row r="1534" spans="1:31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E1534" s="3"/>
    </row>
    <row r="1535" spans="1:31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E1535" s="3"/>
    </row>
    <row r="1536" spans="1:31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E1536" s="3"/>
    </row>
    <row r="1537" spans="1:31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E1537" s="3"/>
    </row>
    <row r="1538" spans="1:31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E1538" s="3"/>
    </row>
    <row r="1539" spans="1:31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E1539" s="3"/>
    </row>
    <row r="1540" spans="1:31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E1540" s="3"/>
    </row>
    <row r="1541" spans="1:31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E1541" s="3"/>
    </row>
    <row r="1542" spans="1:31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E1542" s="3"/>
    </row>
    <row r="1543" spans="1:31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E1543" s="3"/>
    </row>
    <row r="1544" spans="1:31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E1544" s="3"/>
    </row>
    <row r="1545" spans="1:31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E1545" s="3"/>
    </row>
    <row r="1546" spans="1:31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E1546" s="3"/>
    </row>
    <row r="1547" spans="1:31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E1547" s="3"/>
    </row>
    <row r="1548" spans="1:31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E1548" s="3"/>
    </row>
    <row r="1549" spans="1:31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E1549" s="3"/>
    </row>
    <row r="1550" spans="1:31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E1550" s="3"/>
    </row>
    <row r="1551" spans="1:31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E1551" s="3"/>
    </row>
    <row r="1552" spans="1:31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E1552" s="3"/>
    </row>
    <row r="1553" spans="1:31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E1553" s="3"/>
    </row>
    <row r="1554" spans="1:31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E1554" s="3"/>
    </row>
    <row r="1555" spans="1:31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E1555" s="3"/>
    </row>
    <row r="1556" spans="1:31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E1556" s="3"/>
    </row>
    <row r="1557" spans="1:31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E1557" s="3"/>
    </row>
    <row r="1558" spans="1:31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E1558" s="3"/>
    </row>
    <row r="1559" spans="1:31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E1559" s="3"/>
    </row>
    <row r="1560" spans="1:31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E1560" s="3"/>
    </row>
    <row r="1561" spans="1:31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E1561" s="3"/>
    </row>
    <row r="1562" spans="1:31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E1562" s="3"/>
    </row>
    <row r="1563" spans="1:31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E1563" s="3"/>
    </row>
    <row r="1564" spans="1:31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E1564" s="3"/>
    </row>
    <row r="1565" spans="1:31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E1565" s="3"/>
    </row>
    <row r="1566" spans="1:31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E1566" s="3"/>
    </row>
    <row r="1567" spans="1:31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E1567" s="3"/>
    </row>
    <row r="1568" spans="1:31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E1568" s="3"/>
    </row>
    <row r="1569" spans="1:31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E1569" s="3"/>
    </row>
    <row r="1570" spans="1:31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E1570" s="3"/>
    </row>
    <row r="1571" spans="1:31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E1571" s="3"/>
    </row>
    <row r="1572" spans="1:31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E1572" s="3"/>
    </row>
    <row r="1573" spans="1:31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E1573" s="3"/>
    </row>
    <row r="1574" spans="1:31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E1574" s="3"/>
    </row>
    <row r="1575" spans="1:31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E1575" s="3"/>
    </row>
    <row r="1576" spans="1:31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E1576" s="3"/>
    </row>
    <row r="1577" spans="1:31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E1577" s="3"/>
    </row>
    <row r="1578" spans="1:31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E1578" s="3"/>
    </row>
    <row r="1579" spans="1:31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E1579" s="3"/>
    </row>
    <row r="1580" spans="1:31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E1580" s="3"/>
    </row>
    <row r="1581" spans="1:31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E1581" s="3"/>
    </row>
    <row r="1582" spans="1:31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E1582" s="3"/>
    </row>
    <row r="1583" spans="1:31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E1583" s="3"/>
    </row>
    <row r="1584" spans="1:31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E1584" s="3"/>
    </row>
    <row r="1585" spans="1:31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E1585" s="3"/>
    </row>
    <row r="1586" spans="1:31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E1586" s="3"/>
    </row>
    <row r="1587" spans="1:31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E1587" s="3"/>
    </row>
    <row r="1588" spans="1:31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E1588" s="3"/>
    </row>
    <row r="1589" spans="1:31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E1589" s="3"/>
    </row>
    <row r="1590" spans="1:31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E1590" s="3"/>
    </row>
    <row r="1591" spans="1:31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E1591" s="3"/>
    </row>
    <row r="1592" spans="1:31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E1592" s="3"/>
    </row>
    <row r="1593" spans="1:31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E1593" s="3"/>
    </row>
    <row r="1594" spans="1:31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E1594" s="3"/>
    </row>
    <row r="1595" spans="1:31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E1595" s="3"/>
    </row>
    <row r="1596" spans="1:31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E1596" s="3"/>
    </row>
    <row r="1597" spans="1:31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E1597" s="3"/>
    </row>
    <row r="1598" spans="1:31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E1598" s="3"/>
    </row>
    <row r="1599" spans="1:31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E1599" s="3"/>
    </row>
    <row r="1600" spans="1:31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E1600" s="3"/>
    </row>
    <row r="1601" spans="1:31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E1601" s="3"/>
    </row>
    <row r="1602" spans="1:31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E1602" s="3"/>
    </row>
    <row r="1603" spans="1:31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E1603" s="3"/>
    </row>
    <row r="1604" spans="1:31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E1604" s="3"/>
    </row>
    <row r="1605" spans="1:31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E1605" s="3"/>
    </row>
    <row r="1606" spans="1:31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E1606" s="3"/>
    </row>
    <row r="1607" spans="1:31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E1607" s="3"/>
    </row>
    <row r="1608" spans="1:31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E1608" s="3"/>
    </row>
    <row r="1609" spans="1:31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E1609" s="3"/>
    </row>
    <row r="1610" spans="1:31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E1610" s="3"/>
    </row>
    <row r="1611" spans="1:31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E1611" s="3"/>
    </row>
    <row r="1612" spans="1:31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E1612" s="3"/>
    </row>
    <row r="1613" spans="1:31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E1613" s="3"/>
    </row>
    <row r="1614" spans="1:31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E1614" s="3"/>
    </row>
    <row r="1615" spans="1:31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E1615" s="3"/>
    </row>
    <row r="1616" spans="1:31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E1616" s="3"/>
    </row>
    <row r="1617" spans="1:31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E1617" s="3"/>
    </row>
    <row r="1618" spans="1:31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E1618" s="3"/>
    </row>
    <row r="1619" spans="1:31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E1619" s="3"/>
    </row>
    <row r="1620" spans="1:31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E1620" s="3"/>
    </row>
    <row r="1621" spans="1:31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E1621" s="3"/>
    </row>
    <row r="1622" spans="1:31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E1622" s="3"/>
    </row>
    <row r="1623" spans="1:31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E1623" s="3"/>
    </row>
    <row r="1624" spans="1:31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E1624" s="3"/>
    </row>
    <row r="1625" spans="1:31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E1625" s="3"/>
    </row>
    <row r="1626" spans="1:31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E1626" s="3"/>
    </row>
    <row r="1627" spans="1:31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E1627" s="3"/>
    </row>
    <row r="1628" spans="1:31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E1628" s="3"/>
    </row>
    <row r="1629" spans="1:31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E1629" s="3"/>
    </row>
    <row r="1630" spans="1:31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E1630" s="3"/>
    </row>
    <row r="1631" spans="1:31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E1631" s="3"/>
    </row>
    <row r="1632" spans="1:31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E1632" s="3"/>
    </row>
    <row r="1633" spans="1:31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E1633" s="3"/>
    </row>
    <row r="1634" spans="1:31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E1634" s="3"/>
    </row>
    <row r="1635" spans="1:31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E1635" s="3"/>
    </row>
    <row r="1636" spans="1:31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E1636" s="3"/>
    </row>
    <row r="1637" spans="1:31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E1637" s="3"/>
    </row>
    <row r="1638" spans="1:31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E1638" s="3"/>
    </row>
    <row r="1639" spans="1:31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E1639" s="3"/>
    </row>
    <row r="1640" spans="1:31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E1640" s="3"/>
    </row>
    <row r="1641" spans="1:31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E1641" s="3"/>
    </row>
    <row r="1642" spans="1:31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E1642" s="3"/>
    </row>
    <row r="1643" spans="1:31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E1643" s="3"/>
    </row>
    <row r="1644" spans="1:31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E1644" s="3"/>
    </row>
    <row r="1645" spans="1:31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E1645" s="3"/>
    </row>
    <row r="1646" spans="1:31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E1646" s="3"/>
    </row>
    <row r="1647" spans="1:31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E1647" s="3"/>
    </row>
    <row r="1648" spans="1:31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E1648" s="3"/>
    </row>
    <row r="1649" spans="1:31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E1649" s="3"/>
    </row>
    <row r="1650" spans="1:31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E1650" s="3"/>
    </row>
    <row r="1651" spans="1:31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E1651" s="3"/>
    </row>
    <row r="1652" spans="1:31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E1652" s="3"/>
    </row>
    <row r="1653" spans="1:31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E1653" s="3"/>
    </row>
    <row r="1654" spans="1:31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E1654" s="3"/>
    </row>
    <row r="1655" spans="1:31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E1655" s="3"/>
    </row>
    <row r="1656" spans="1:31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E1656" s="3"/>
    </row>
    <row r="1657" spans="1:31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E1657" s="3"/>
    </row>
    <row r="1658" spans="1:31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E1658" s="3"/>
    </row>
    <row r="1659" spans="1:31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E1659" s="3"/>
    </row>
    <row r="1660" spans="1:31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E1660" s="3"/>
    </row>
    <row r="1661" spans="1:31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E1661" s="3"/>
    </row>
    <row r="1662" spans="1:31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E1662" s="3"/>
    </row>
    <row r="1663" spans="1:31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E1663" s="3"/>
    </row>
    <row r="1664" spans="1:31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E1664" s="3"/>
    </row>
    <row r="1665" spans="1:31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E1665" s="3"/>
    </row>
    <row r="1666" spans="1:31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E1666" s="3"/>
    </row>
    <row r="1667" spans="1:31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E1667" s="3"/>
    </row>
    <row r="1668" spans="1:31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E1668" s="3"/>
    </row>
    <row r="1669" spans="1:31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E1669" s="3"/>
    </row>
    <row r="1670" spans="1:31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E1670" s="3"/>
    </row>
    <row r="1671" spans="1:31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E1671" s="3"/>
    </row>
    <row r="1672" spans="1:31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E1672" s="3"/>
    </row>
    <row r="1673" spans="1:31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E1673" s="3"/>
    </row>
    <row r="1674" spans="1:31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E1674" s="3"/>
    </row>
    <row r="1675" spans="1:31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E1675" s="3"/>
    </row>
    <row r="1676" spans="1:31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E1676" s="3"/>
    </row>
    <row r="1677" spans="1:31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E1677" s="3"/>
    </row>
    <row r="1678" spans="1:31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E1678" s="3"/>
    </row>
    <row r="1679" spans="1:31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E1679" s="3"/>
    </row>
    <row r="1680" spans="1:31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E1680" s="3"/>
    </row>
    <row r="1681" spans="1:31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E1681" s="3"/>
    </row>
    <row r="1682" spans="1:31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E1682" s="3"/>
    </row>
    <row r="1683" spans="1:31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E1683" s="3"/>
    </row>
    <row r="1684" spans="1:31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E1684" s="3"/>
    </row>
    <row r="1685" spans="1:31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E1685" s="3"/>
    </row>
    <row r="1686" spans="1:31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E1686" s="3"/>
    </row>
    <row r="1687" spans="1:31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E1687" s="3"/>
    </row>
    <row r="1688" spans="1:31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E1688" s="3"/>
    </row>
    <row r="1689" spans="1:31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E1689" s="3"/>
    </row>
    <row r="1690" spans="1:31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E1690" s="3"/>
    </row>
    <row r="1691" spans="1:31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E1691" s="3"/>
    </row>
    <row r="1692" spans="1:31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E1692" s="3"/>
    </row>
    <row r="1693" spans="1:31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E1693" s="3"/>
    </row>
    <row r="1694" spans="1:31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E1694" s="3"/>
    </row>
    <row r="1695" spans="1:31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E1695" s="3"/>
    </row>
    <row r="1696" spans="1:31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E1696" s="3"/>
    </row>
    <row r="1697" spans="1:31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E1697" s="3"/>
    </row>
    <row r="1698" spans="1:31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E1698" s="3"/>
    </row>
    <row r="1699" spans="1:31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E1699" s="3"/>
    </row>
    <row r="1700" spans="1:31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E1700" s="3"/>
    </row>
    <row r="1701" spans="1:31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E1701" s="3"/>
    </row>
    <row r="1702" spans="1:31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E1702" s="3"/>
    </row>
    <row r="1703" spans="1:31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E1703" s="3"/>
    </row>
    <row r="1704" spans="1:31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E1704" s="3"/>
    </row>
    <row r="1705" spans="1:31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E1705" s="3"/>
    </row>
    <row r="1706" spans="1:31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E1706" s="3"/>
    </row>
    <row r="1707" spans="1:31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E1707" s="3"/>
    </row>
    <row r="1708" spans="1:31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E1708" s="3"/>
    </row>
    <row r="1709" spans="1:31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E1709" s="3"/>
    </row>
    <row r="1710" spans="1:31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E1710" s="3"/>
    </row>
    <row r="1711" spans="1:31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E1711" s="3"/>
    </row>
    <row r="1712" spans="1:31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E1712" s="3"/>
    </row>
    <row r="1713" spans="1:31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E1713" s="3"/>
    </row>
    <row r="1714" spans="1:31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E1714" s="3"/>
    </row>
    <row r="1715" spans="1:31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E1715" s="3"/>
    </row>
    <row r="1716" spans="1:31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E1716" s="3"/>
    </row>
    <row r="1717" spans="1:31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E1717" s="3"/>
    </row>
    <row r="1718" spans="1:31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E1718" s="3"/>
    </row>
    <row r="1719" spans="1:31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E1719" s="3"/>
    </row>
    <row r="1720" spans="1:31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E1720" s="3"/>
    </row>
    <row r="1721" spans="1:31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E1721" s="3"/>
    </row>
    <row r="1722" spans="1:31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E1722" s="3"/>
    </row>
    <row r="1723" spans="1:31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E1723" s="3"/>
    </row>
    <row r="1724" spans="1:31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E1724" s="3"/>
    </row>
    <row r="1725" spans="1:31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E1725" s="3"/>
    </row>
    <row r="1726" spans="1:31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E1726" s="3"/>
    </row>
    <row r="1727" spans="1:31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E1727" s="3"/>
    </row>
    <row r="1728" spans="1:31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E1728" s="3"/>
    </row>
    <row r="1729" spans="1:31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E1729" s="3"/>
    </row>
    <row r="1730" spans="1:31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E1730" s="3"/>
    </row>
    <row r="1731" spans="1:31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E1731" s="3"/>
    </row>
    <row r="1732" spans="1:31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E1732" s="3"/>
    </row>
    <row r="1733" spans="1:31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E1733" s="3"/>
    </row>
    <row r="1734" spans="1:31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E1734" s="3"/>
    </row>
    <row r="1735" spans="1:31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E1735" s="3"/>
    </row>
    <row r="1736" spans="1:31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E1736" s="3"/>
    </row>
    <row r="1737" spans="1:31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E1737" s="3"/>
    </row>
    <row r="1738" spans="1:31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E1738" s="3"/>
    </row>
    <row r="1739" spans="1:31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E1739" s="3"/>
    </row>
    <row r="1740" spans="1:31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E1740" s="3"/>
    </row>
    <row r="1741" spans="1:31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E1741" s="3"/>
    </row>
    <row r="1742" spans="1:31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E1742" s="3"/>
    </row>
    <row r="1743" spans="1:31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E1743" s="3"/>
    </row>
    <row r="1744" spans="1:31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E1744" s="3"/>
    </row>
    <row r="1745" spans="1:31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E1745" s="3"/>
    </row>
    <row r="1746" spans="1:31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E1746" s="3"/>
    </row>
    <row r="1747" spans="1:31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E1747" s="3"/>
    </row>
    <row r="1748" spans="1:31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E1748" s="3"/>
    </row>
    <row r="1749" spans="1:31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E1749" s="3"/>
    </row>
    <row r="1750" spans="1:31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E1750" s="3"/>
    </row>
    <row r="1751" spans="1:31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E1751" s="3"/>
    </row>
    <row r="1752" spans="1:31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E1752" s="3"/>
    </row>
    <row r="1753" spans="1:31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E1753" s="3"/>
    </row>
    <row r="1754" spans="1:31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E1754" s="3"/>
    </row>
    <row r="1755" spans="1:31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E1755" s="3"/>
    </row>
    <row r="1756" spans="1:31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E1756" s="3"/>
    </row>
    <row r="1757" spans="1:31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E1757" s="3"/>
    </row>
    <row r="1758" spans="1:31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E1758" s="3"/>
    </row>
    <row r="1759" spans="1:31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E1759" s="3"/>
    </row>
    <row r="1760" spans="1:31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E1760" s="3"/>
    </row>
    <row r="1761" spans="1:31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E1761" s="3"/>
    </row>
    <row r="1762" spans="1:31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E1762" s="3"/>
    </row>
    <row r="1763" spans="1:31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E1763" s="3"/>
    </row>
    <row r="1764" spans="1:31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E1764" s="3"/>
    </row>
    <row r="1765" spans="1:31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E1765" s="3"/>
    </row>
    <row r="1766" spans="1:31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E1766" s="3"/>
    </row>
    <row r="1767" spans="1:31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E1767" s="3"/>
    </row>
    <row r="1768" spans="1:31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E1768" s="3"/>
    </row>
    <row r="1769" spans="1:31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E1769" s="3"/>
    </row>
    <row r="1770" spans="1:31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E1770" s="3"/>
    </row>
    <row r="1771" spans="1:31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E1771" s="3"/>
    </row>
    <row r="1772" spans="1:31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E1772" s="3"/>
    </row>
    <row r="1773" spans="1:31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E1773" s="3"/>
    </row>
    <row r="1774" spans="1:31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E1774" s="3"/>
    </row>
    <row r="1775" spans="1:31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E1775" s="3"/>
    </row>
    <row r="1776" spans="1:31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E1776" s="3"/>
    </row>
    <row r="1777" spans="1:31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E1777" s="3"/>
    </row>
    <row r="1778" spans="1:31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E1778" s="3"/>
    </row>
    <row r="1779" spans="1:31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E1779" s="3"/>
    </row>
    <row r="1780" spans="1:31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E1780" s="3"/>
    </row>
    <row r="1781" spans="1:31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E1781" s="3"/>
    </row>
    <row r="1782" spans="1:31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E1782" s="3"/>
    </row>
    <row r="1783" spans="1:31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E1783" s="3"/>
    </row>
    <row r="1784" spans="1:31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E1784" s="3"/>
    </row>
    <row r="1785" spans="1:31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E1785" s="3"/>
    </row>
    <row r="1786" spans="1:31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E1786" s="3"/>
    </row>
    <row r="1787" spans="1:31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E1787" s="3"/>
    </row>
    <row r="1788" spans="1:31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E1788" s="3"/>
    </row>
    <row r="1789" spans="1:31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E1789" s="3"/>
    </row>
    <row r="1790" spans="1:31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E1790" s="3"/>
    </row>
    <row r="1791" spans="1:31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E1791" s="3"/>
    </row>
    <row r="1792" spans="1:31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E1792" s="3"/>
    </row>
    <row r="1793" spans="1:31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E1793" s="3"/>
    </row>
    <row r="1794" spans="1:31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E1794" s="3"/>
    </row>
    <row r="1795" spans="1:31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E1795" s="3"/>
    </row>
    <row r="1796" spans="1:31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E1796" s="3"/>
    </row>
    <row r="1797" spans="1:31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E1797" s="3"/>
    </row>
    <row r="1798" spans="1:31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E1798" s="3"/>
    </row>
    <row r="1799" spans="1:31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E1799" s="3"/>
    </row>
    <row r="1800" spans="1:31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E1800" s="3"/>
    </row>
    <row r="1801" spans="1:31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E1801" s="3"/>
    </row>
    <row r="1802" spans="1:31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E1802" s="3"/>
    </row>
    <row r="1803" spans="1:31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E1803" s="3"/>
    </row>
    <row r="1804" spans="1:31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E1804" s="3"/>
    </row>
    <row r="1805" spans="1:31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E1805" s="3"/>
    </row>
    <row r="1806" spans="1:31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E1806" s="3"/>
    </row>
    <row r="1807" spans="1:31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E1807" s="3"/>
    </row>
    <row r="1808" spans="1:31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E1808" s="3"/>
    </row>
    <row r="1809" spans="1:31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E1809" s="3"/>
    </row>
    <row r="1810" spans="1:31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E1810" s="3"/>
    </row>
    <row r="1811" spans="1:31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E1811" s="3"/>
    </row>
    <row r="1812" spans="1:31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E1812" s="3"/>
    </row>
    <row r="1813" spans="1:31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E1813" s="3"/>
    </row>
    <row r="1814" spans="1:31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E1814" s="3"/>
    </row>
    <row r="1815" spans="1:31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E1815" s="3"/>
    </row>
    <row r="1816" spans="1:31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E1816" s="3"/>
    </row>
    <row r="1817" spans="1:31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E1817" s="3"/>
    </row>
    <row r="1818" spans="1:31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E1818" s="3"/>
    </row>
    <row r="1819" spans="1:31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E1819" s="3"/>
    </row>
    <row r="1820" spans="1:31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E1820" s="3"/>
    </row>
    <row r="1821" spans="1:31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E1821" s="3"/>
    </row>
    <row r="1822" spans="1:31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E1822" s="3"/>
    </row>
    <row r="1823" spans="1:31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E1823" s="3"/>
    </row>
    <row r="1824" spans="1:31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E1824" s="3"/>
    </row>
    <row r="1825" spans="1:31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E1825" s="3"/>
    </row>
    <row r="1826" spans="1:31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E1826" s="3"/>
    </row>
    <row r="1827" spans="1:31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E1827" s="3"/>
    </row>
    <row r="1828" spans="1:31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E1828" s="3"/>
    </row>
    <row r="1829" spans="1:31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E1829" s="3"/>
    </row>
    <row r="1830" spans="1:31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E1830" s="3"/>
    </row>
    <row r="1831" spans="1:31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E1831" s="3"/>
    </row>
    <row r="1832" spans="1:31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E1832" s="3"/>
    </row>
    <row r="1833" spans="1:31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E1833" s="3"/>
    </row>
    <row r="1834" spans="1:31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E1834" s="3"/>
    </row>
    <row r="1835" spans="1:31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E1835" s="3"/>
    </row>
    <row r="1836" spans="1:31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E1836" s="3"/>
    </row>
    <row r="1837" spans="1:31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E1837" s="3"/>
    </row>
    <row r="1838" spans="1:31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E1838" s="3"/>
    </row>
    <row r="1839" spans="1:31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E1839" s="3"/>
    </row>
    <row r="1840" spans="1:31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E1840" s="3"/>
    </row>
    <row r="1841" spans="1:31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E1841" s="3"/>
    </row>
    <row r="1842" spans="1:31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E1842" s="3"/>
    </row>
    <row r="1843" spans="1:31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E1843" s="3"/>
    </row>
    <row r="1844" spans="1:31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E1844" s="3"/>
    </row>
    <row r="1845" spans="1:31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E1845" s="3"/>
    </row>
    <row r="1846" spans="1:31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E1846" s="3"/>
    </row>
    <row r="1847" spans="1:31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E1847" s="3"/>
    </row>
    <row r="1848" spans="1:31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E1848" s="3"/>
    </row>
    <row r="1849" spans="1:31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E1849" s="3"/>
    </row>
    <row r="1850" spans="1:31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E1850" s="3"/>
    </row>
    <row r="1851" spans="1:31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E1851" s="3"/>
    </row>
    <row r="1852" spans="1:31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E1852" s="3"/>
    </row>
    <row r="1853" spans="1:31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E1853" s="3"/>
    </row>
    <row r="1854" spans="1:31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E1854" s="3"/>
    </row>
    <row r="1855" spans="1:31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E1855" s="3"/>
    </row>
    <row r="1856" spans="1:31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E1856" s="3"/>
    </row>
    <row r="1857" spans="1:31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E1857" s="3"/>
    </row>
    <row r="1858" spans="1:31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E1858" s="3"/>
    </row>
    <row r="1859" spans="1:31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E1859" s="3"/>
    </row>
    <row r="1860" spans="1:31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E1860" s="3"/>
    </row>
    <row r="1861" spans="1:31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E1861" s="3"/>
    </row>
    <row r="1862" spans="1:31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E1862" s="3"/>
    </row>
    <row r="1863" spans="1:31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E1863" s="3"/>
    </row>
    <row r="1864" spans="1:31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E1864" s="3"/>
    </row>
    <row r="1865" spans="1:31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E1865" s="3"/>
    </row>
    <row r="1866" spans="1:31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E1866" s="3"/>
    </row>
    <row r="1867" spans="1:31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E1867" s="3"/>
    </row>
    <row r="1868" spans="1:31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E1868" s="3"/>
    </row>
    <row r="1869" spans="1:31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E1869" s="3"/>
    </row>
    <row r="1870" spans="1:31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E1870" s="3"/>
    </row>
    <row r="1871" spans="1:31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E1871" s="3"/>
    </row>
    <row r="1872" spans="1:31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E1872" s="3"/>
    </row>
    <row r="1873" spans="1:31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E1873" s="3"/>
    </row>
    <row r="1874" spans="1:31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E1874" s="3"/>
    </row>
    <row r="1875" spans="1:31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E1875" s="3"/>
    </row>
    <row r="1876" spans="1:31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E1876" s="3"/>
    </row>
    <row r="1877" spans="1:31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E1877" s="3"/>
    </row>
    <row r="1878" spans="1:31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E1878" s="3"/>
    </row>
    <row r="1879" spans="1:31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E1879" s="3"/>
    </row>
    <row r="1880" spans="1:31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E1880" s="3"/>
    </row>
    <row r="1881" spans="1:31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E1881" s="3"/>
    </row>
    <row r="1882" spans="1:31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E1882" s="3"/>
    </row>
    <row r="1883" spans="1:31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E1883" s="3"/>
    </row>
    <row r="1884" spans="1:31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E1884" s="3"/>
    </row>
    <row r="1885" spans="1:31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E1885" s="3"/>
    </row>
    <row r="1886" spans="1:31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E1886" s="3"/>
    </row>
    <row r="1887" spans="1:31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E1887" s="3"/>
    </row>
    <row r="1888" spans="1:31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E1888" s="3"/>
    </row>
    <row r="1889" spans="1:31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E1889" s="3"/>
    </row>
    <row r="1890" spans="1:31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E1890" s="3"/>
    </row>
    <row r="1891" spans="1:31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E1891" s="3"/>
    </row>
    <row r="1892" spans="1:31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E1892" s="3"/>
    </row>
    <row r="1893" spans="1:31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E1893" s="3"/>
    </row>
    <row r="1894" spans="1:31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E1894" s="3"/>
    </row>
    <row r="1895" spans="1:31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E1895" s="3"/>
    </row>
    <row r="1896" spans="1:31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E1896" s="3"/>
    </row>
    <row r="1897" spans="1:31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E1897" s="3"/>
    </row>
    <row r="1898" spans="1:31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E1898" s="3"/>
    </row>
    <row r="1899" spans="1:31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E1899" s="3"/>
    </row>
    <row r="1900" spans="1:31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E1900" s="3"/>
    </row>
    <row r="1901" spans="1:31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E1901" s="3"/>
    </row>
    <row r="1902" spans="1:31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E1902" s="3"/>
    </row>
    <row r="1903" spans="1:31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E1903" s="3"/>
    </row>
    <row r="1904" spans="1:31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E1904" s="3"/>
    </row>
    <row r="1905" spans="1:31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E1905" s="3"/>
    </row>
    <row r="1906" spans="1:31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E1906" s="3"/>
    </row>
    <row r="1907" spans="1:31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E1907" s="3"/>
    </row>
    <row r="1908" spans="1:31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E1908" s="3"/>
    </row>
    <row r="1909" spans="1:31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E1909" s="3"/>
    </row>
    <row r="1910" spans="1:31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E1910" s="3"/>
    </row>
    <row r="1911" spans="1:31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E1911" s="3"/>
    </row>
    <row r="1912" spans="1:31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E1912" s="3"/>
    </row>
    <row r="1913" spans="1:31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E1913" s="3"/>
    </row>
    <row r="1914" spans="1:31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E1914" s="3"/>
    </row>
    <row r="1915" spans="1:31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E1915" s="3"/>
    </row>
    <row r="1916" spans="1:31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E1916" s="3"/>
    </row>
    <row r="1917" spans="1:31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E1917" s="3"/>
    </row>
    <row r="1918" spans="1:31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E1918" s="3"/>
    </row>
    <row r="1919" spans="1:31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E1919" s="3"/>
    </row>
    <row r="1920" spans="1:31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E1920" s="3"/>
    </row>
    <row r="1921" spans="1:31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E1921" s="3"/>
    </row>
    <row r="1922" spans="1:31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E1922" s="3"/>
    </row>
    <row r="1923" spans="1:31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E1923" s="3"/>
    </row>
    <row r="1924" spans="1:31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E1924" s="3"/>
    </row>
    <row r="1925" spans="1:31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E1925" s="3"/>
    </row>
    <row r="1926" spans="1:31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E1926" s="3"/>
    </row>
    <row r="1927" spans="1:31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E1927" s="3"/>
    </row>
    <row r="1928" spans="1:31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E1928" s="3"/>
    </row>
    <row r="1929" spans="1:31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E1929" s="3"/>
    </row>
    <row r="1930" spans="1:31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E1930" s="3"/>
    </row>
    <row r="1931" spans="1:31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E1931" s="3"/>
    </row>
    <row r="1932" spans="1:31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E1932" s="3"/>
    </row>
    <row r="1933" spans="1:31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E1933" s="3"/>
    </row>
    <row r="1934" spans="1:31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E1934" s="3"/>
    </row>
    <row r="1935" spans="1:31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E1935" s="3"/>
    </row>
    <row r="1936" spans="1:31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E1936" s="3"/>
    </row>
    <row r="1937" spans="1:31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E1937" s="3"/>
    </row>
    <row r="1938" spans="1:31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E1938" s="3"/>
    </row>
    <row r="1939" spans="1:31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E1939" s="3"/>
    </row>
    <row r="1940" spans="1:31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E1940" s="3"/>
    </row>
    <row r="1941" spans="1:31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E1941" s="3"/>
    </row>
    <row r="1942" spans="1:31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E1942" s="3"/>
    </row>
    <row r="1943" spans="1:31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E1943" s="3"/>
    </row>
    <row r="1944" spans="1:31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E1944" s="3"/>
    </row>
    <row r="1945" spans="1:31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E1945" s="3"/>
    </row>
    <row r="1946" spans="1:31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E1946" s="3"/>
    </row>
    <row r="1947" spans="1:31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E1947" s="3"/>
    </row>
    <row r="1948" spans="1:31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E1948" s="3"/>
    </row>
    <row r="1949" spans="1:31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E1949" s="3"/>
    </row>
    <row r="1950" spans="1:31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E1950" s="3"/>
    </row>
    <row r="1951" spans="1:31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E1951" s="3"/>
    </row>
    <row r="1952" spans="1:31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E1952" s="3"/>
    </row>
    <row r="1953" spans="1:31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E1953" s="3"/>
    </row>
    <row r="1954" spans="1:31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E1954" s="3"/>
    </row>
    <row r="1955" spans="1:31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E1955" s="3"/>
    </row>
    <row r="1956" spans="1:31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E1956" s="3"/>
    </row>
    <row r="1957" spans="1:31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E1957" s="3"/>
    </row>
    <row r="1958" spans="1:31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E1958" s="3"/>
    </row>
    <row r="1959" spans="1:31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E1959" s="3"/>
    </row>
    <row r="1960" spans="1:31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E1960" s="3"/>
    </row>
    <row r="1961" spans="1:31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E1961" s="3"/>
    </row>
    <row r="1962" spans="1:31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E1962" s="3"/>
    </row>
    <row r="1963" spans="1:31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E1963" s="3"/>
    </row>
    <row r="1964" spans="1:31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E1964" s="3"/>
    </row>
    <row r="1965" spans="1:31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E1965" s="3"/>
    </row>
    <row r="1966" spans="1:31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E1966" s="3"/>
    </row>
    <row r="1967" spans="1:31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E1967" s="3"/>
    </row>
    <row r="1968" spans="1:31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E1968" s="3"/>
    </row>
    <row r="1969" spans="1:31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E1969" s="3"/>
    </row>
    <row r="1970" spans="1:31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E1970" s="3"/>
    </row>
    <row r="1971" spans="1:31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E1971" s="3"/>
    </row>
    <row r="1972" spans="1:31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E1972" s="3"/>
    </row>
    <row r="1973" spans="1:31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E1973" s="3"/>
    </row>
    <row r="1974" spans="1:31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E1974" s="3"/>
    </row>
    <row r="1975" spans="1:31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E1975" s="3"/>
    </row>
    <row r="1976" spans="1:31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E1976" s="3"/>
    </row>
    <row r="1977" spans="1:31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E1977" s="3"/>
    </row>
    <row r="1978" spans="1:31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E1978" s="3"/>
    </row>
    <row r="1979" spans="1:31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E1979" s="3"/>
    </row>
    <row r="1980" spans="1:31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E1980" s="3"/>
    </row>
    <row r="1981" spans="1:31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E1981" s="3"/>
    </row>
    <row r="1982" spans="1:31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E1982" s="3"/>
    </row>
    <row r="1983" spans="1:31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E1983" s="3"/>
    </row>
    <row r="1984" spans="1:31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E1984" s="3"/>
    </row>
    <row r="1985" spans="1:31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E1985" s="3"/>
    </row>
    <row r="1986" spans="1:31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E1986" s="3"/>
    </row>
    <row r="1987" spans="1:31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E1987" s="3"/>
    </row>
    <row r="1988" spans="1:31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E1988" s="3"/>
    </row>
    <row r="1989" spans="1:31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E1989" s="3"/>
    </row>
    <row r="1990" spans="1:31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E1990" s="3"/>
    </row>
    <row r="1991" spans="1:31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E1991" s="3"/>
    </row>
    <row r="1992" spans="1:31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E1992" s="3"/>
    </row>
    <row r="1993" spans="1:31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E1993" s="3"/>
    </row>
    <row r="1994" spans="1:31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E1994" s="3"/>
    </row>
    <row r="1995" spans="1:31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E1995" s="3"/>
    </row>
    <row r="1996" spans="1:31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E1996" s="3"/>
    </row>
    <row r="1997" spans="1:31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E1997" s="3"/>
    </row>
    <row r="1998" spans="1:31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E1998" s="3"/>
    </row>
    <row r="1999" spans="1:31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E1999" s="3"/>
    </row>
    <row r="2000" spans="1:31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E2000" s="3"/>
    </row>
    <row r="2001" spans="1:31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E2001" s="3"/>
    </row>
    <row r="2002" spans="1:31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E2002" s="3"/>
    </row>
    <row r="2003" spans="1:31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E2003" s="3"/>
    </row>
    <row r="2004" spans="1:31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E2004" s="3"/>
    </row>
    <row r="2005" spans="1:31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E2005" s="3"/>
    </row>
    <row r="2006" spans="1:31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E2006" s="3"/>
    </row>
    <row r="2007" spans="1:31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E2007" s="3"/>
    </row>
    <row r="2008" spans="1:31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E2008" s="3"/>
    </row>
    <row r="2009" spans="1:31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E2009" s="3"/>
    </row>
    <row r="2010" spans="1:31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E2010" s="3"/>
    </row>
    <row r="2011" spans="1:31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E2011" s="3"/>
    </row>
    <row r="2012" spans="1:31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E2012" s="3"/>
    </row>
    <row r="2013" spans="1:31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E2013" s="3"/>
    </row>
    <row r="2014" spans="1:31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E2014" s="3"/>
    </row>
    <row r="2015" spans="1:31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E2015" s="3"/>
    </row>
    <row r="2016" spans="1:31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E2016" s="3"/>
    </row>
    <row r="2017" spans="1:31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E2017" s="3"/>
    </row>
    <row r="2018" spans="1:31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E2018" s="3"/>
    </row>
    <row r="2019" spans="1:31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E2019" s="3"/>
    </row>
    <row r="2020" spans="1:31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E2020" s="3"/>
    </row>
    <row r="2021" spans="1:31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E2021" s="3"/>
    </row>
    <row r="2022" spans="1:31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E2022" s="3"/>
    </row>
    <row r="2023" spans="1:31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E2023" s="3"/>
    </row>
    <row r="2024" spans="1:31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E2024" s="3"/>
    </row>
    <row r="2025" spans="1:31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E2025" s="3"/>
    </row>
    <row r="2026" spans="1:31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E2026" s="3"/>
    </row>
    <row r="2027" spans="1:31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E2027" s="3"/>
    </row>
    <row r="2028" spans="1:31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E2028" s="3"/>
    </row>
    <row r="2029" spans="1:31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E2029" s="3"/>
    </row>
    <row r="2030" spans="1:31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E2030" s="3"/>
    </row>
    <row r="2031" spans="1:31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E2031" s="3"/>
    </row>
    <row r="2032" spans="1:31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E2032" s="3"/>
    </row>
    <row r="2033" spans="1:31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E2033" s="3"/>
    </row>
    <row r="2034" spans="1:31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E2034" s="3"/>
    </row>
    <row r="2035" spans="1:31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E2035" s="3"/>
    </row>
    <row r="2036" spans="1:31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E2036" s="3"/>
    </row>
    <row r="2037" spans="1:31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E2037" s="3"/>
    </row>
    <row r="2038" spans="1:31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E2038" s="3"/>
    </row>
    <row r="2039" spans="1:31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E2039" s="3"/>
    </row>
    <row r="2040" spans="1:31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E2040" s="3"/>
    </row>
    <row r="2041" spans="1:31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E2041" s="3"/>
    </row>
    <row r="2042" spans="1:31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E2042" s="3"/>
    </row>
    <row r="2043" spans="1:31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E2043" s="3"/>
    </row>
    <row r="2044" spans="1:31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E2044" s="3"/>
    </row>
    <row r="2045" spans="1:31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E2045" s="3"/>
    </row>
    <row r="2046" spans="1:31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E2046" s="3"/>
    </row>
    <row r="2047" spans="1:31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E2047" s="3"/>
    </row>
    <row r="2048" spans="1:31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E2048" s="3"/>
    </row>
    <row r="2049" spans="1:31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E2049" s="3"/>
    </row>
    <row r="2050" spans="1:31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E2050" s="3"/>
    </row>
    <row r="2051" spans="1:31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E2051" s="3"/>
    </row>
    <row r="2052" spans="1:31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E2052" s="3"/>
    </row>
    <row r="2053" spans="1:31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E2053" s="3"/>
    </row>
    <row r="2054" spans="1:31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E2054" s="3"/>
    </row>
    <row r="2055" spans="1:31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E2055" s="3"/>
    </row>
    <row r="2056" spans="1:31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E2056" s="3"/>
    </row>
    <row r="2057" spans="1:31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E2057" s="3"/>
    </row>
    <row r="2058" spans="1:31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E2058" s="3"/>
    </row>
    <row r="2059" spans="1:31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E2059" s="3"/>
    </row>
    <row r="2060" spans="1:31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E2060" s="3"/>
    </row>
    <row r="2061" spans="1:31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E2061" s="3"/>
    </row>
    <row r="2062" spans="1:31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E2062" s="3"/>
    </row>
    <row r="2063" spans="1:31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E2063" s="3"/>
    </row>
    <row r="2064" spans="1:31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E2064" s="3"/>
    </row>
    <row r="2065" spans="1:31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E2065" s="3"/>
    </row>
    <row r="2066" spans="1:31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E2066" s="3"/>
    </row>
    <row r="2067" spans="1:31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E2067" s="3"/>
    </row>
    <row r="2068" spans="1:31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E2068" s="3"/>
    </row>
    <row r="2069" spans="1:31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E2069" s="3"/>
    </row>
    <row r="2070" spans="1:31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E2070" s="3"/>
    </row>
    <row r="2071" spans="1:31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E2071" s="3"/>
    </row>
    <row r="2072" spans="1:31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E2072" s="3"/>
    </row>
    <row r="2073" spans="1:31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E2073" s="3"/>
    </row>
    <row r="2074" spans="1:31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E2074" s="3"/>
    </row>
    <row r="2075" spans="1:31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E2075" s="3"/>
    </row>
    <row r="2076" spans="1:31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E2076" s="3"/>
    </row>
    <row r="2077" spans="1:31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E2077" s="3"/>
    </row>
    <row r="2078" spans="1:31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E2078" s="3"/>
    </row>
    <row r="2079" spans="1:31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E2079" s="3"/>
    </row>
    <row r="2080" spans="1:31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E2080" s="3"/>
    </row>
    <row r="2081" spans="1:31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E2081" s="3"/>
    </row>
    <row r="2082" spans="1:31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E2082" s="3"/>
    </row>
    <row r="2083" spans="1:31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E2083" s="3"/>
    </row>
    <row r="2084" spans="1:31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E2084" s="3"/>
    </row>
    <row r="2085" spans="1:31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E2085" s="3"/>
    </row>
    <row r="2086" spans="1:31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E2086" s="3"/>
    </row>
    <row r="2087" spans="1:31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E2087" s="3"/>
    </row>
    <row r="2088" spans="1:31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E2088" s="3"/>
    </row>
    <row r="2089" spans="1:31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E2089" s="3"/>
    </row>
    <row r="2090" spans="1:31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E2090" s="3"/>
    </row>
    <row r="2091" spans="1:31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E2091" s="3"/>
    </row>
    <row r="2092" spans="1:31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E2092" s="3"/>
    </row>
    <row r="2093" spans="1:31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E2093" s="3"/>
    </row>
    <row r="2094" spans="1:31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E2094" s="3"/>
    </row>
    <row r="2095" spans="1:31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E2095" s="3"/>
    </row>
    <row r="2096" spans="1:31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E2096" s="3"/>
    </row>
    <row r="2097" spans="1:31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E2097" s="3"/>
    </row>
    <row r="2098" spans="1:31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E2098" s="3"/>
    </row>
    <row r="2099" spans="1:31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E2099" s="3"/>
    </row>
    <row r="2100" spans="1:31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E2100" s="3"/>
    </row>
    <row r="2101" spans="1:31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E2101" s="3"/>
    </row>
    <row r="2102" spans="1:31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E2102" s="3"/>
    </row>
    <row r="2103" spans="1:31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E2103" s="3"/>
    </row>
    <row r="2104" spans="1:31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E2104" s="3"/>
    </row>
    <row r="2105" spans="1:31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E2105" s="3"/>
    </row>
    <row r="2106" spans="1:31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E2106" s="3"/>
    </row>
    <row r="2107" spans="1:31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E2107" s="3"/>
    </row>
    <row r="2108" spans="1:31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E2108" s="3"/>
    </row>
    <row r="2109" spans="1:31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E2109" s="3"/>
    </row>
    <row r="2110" spans="1:31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E2110" s="3"/>
    </row>
    <row r="2111" spans="1:31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E2111" s="3"/>
    </row>
    <row r="2112" spans="1:31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E2112" s="3"/>
    </row>
    <row r="2113" spans="1:31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E2113" s="3"/>
    </row>
    <row r="2114" spans="1:31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E2114" s="3"/>
    </row>
    <row r="2115" spans="1:31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E2115" s="3"/>
    </row>
    <row r="2116" spans="1:31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E2116" s="3"/>
    </row>
    <row r="2117" spans="1:31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E2117" s="3"/>
    </row>
    <row r="2118" spans="1:31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E2118" s="3"/>
    </row>
    <row r="2119" spans="1:31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E2119" s="3"/>
    </row>
    <row r="2120" spans="1:31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E2120" s="3"/>
    </row>
    <row r="2121" spans="1:31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E2121" s="3"/>
    </row>
    <row r="2122" spans="1:31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E2122" s="3"/>
    </row>
    <row r="2123" spans="1:31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E2123" s="3"/>
    </row>
    <row r="2124" spans="1:31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E2124" s="3"/>
    </row>
    <row r="2125" spans="1:31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E2125" s="3"/>
    </row>
    <row r="2126" spans="1:31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E2126" s="3"/>
    </row>
    <row r="2127" spans="1:31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E2127" s="3"/>
    </row>
    <row r="2128" spans="1:31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E2128" s="3"/>
    </row>
    <row r="2129" spans="1:31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E2129" s="3"/>
    </row>
    <row r="2130" spans="1:31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E2130" s="3"/>
    </row>
    <row r="2131" spans="1:31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E2131" s="3"/>
    </row>
    <row r="2132" spans="1:31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E2132" s="3"/>
    </row>
    <row r="2133" spans="1:31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E2133" s="3"/>
    </row>
    <row r="2134" spans="1:31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E2134" s="3"/>
    </row>
    <row r="2135" spans="1:31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E2135" s="3"/>
    </row>
    <row r="2136" spans="1:31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E2136" s="3"/>
    </row>
    <row r="2137" spans="1:31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E2137" s="3"/>
    </row>
    <row r="2138" spans="1:31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E2138" s="3"/>
    </row>
    <row r="2139" spans="1:31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E2139" s="3"/>
    </row>
    <row r="2140" spans="1:31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E2140" s="3"/>
    </row>
    <row r="2141" spans="1:31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E2141" s="3"/>
    </row>
    <row r="2142" spans="1:31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E2142" s="3"/>
    </row>
    <row r="2143" spans="1:31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E2143" s="3"/>
    </row>
    <row r="2144" spans="1:31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E2144" s="3"/>
    </row>
    <row r="2145" spans="1:31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E2145" s="3"/>
    </row>
    <row r="2146" spans="1:31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E2146" s="3"/>
    </row>
    <row r="2147" spans="1:31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E2147" s="3"/>
    </row>
    <row r="2148" spans="1:31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E2148" s="3"/>
    </row>
    <row r="2149" spans="1:31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E2149" s="3"/>
    </row>
    <row r="2150" spans="1:31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E2150" s="3"/>
    </row>
    <row r="2151" spans="1:31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E2151" s="3"/>
    </row>
    <row r="2152" spans="1:31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E2152" s="3"/>
    </row>
    <row r="2153" spans="1:31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E2153" s="3"/>
    </row>
    <row r="2154" spans="1:31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E2154" s="3"/>
    </row>
    <row r="2155" spans="1:31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E2155" s="3"/>
    </row>
    <row r="2156" spans="1:31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E2156" s="3"/>
    </row>
    <row r="2157" spans="1:31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E2157" s="3"/>
    </row>
    <row r="2158" spans="1:31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E2158" s="3"/>
    </row>
    <row r="2159" spans="1:31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E2159" s="3"/>
    </row>
    <row r="2160" spans="1:31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E2160" s="3"/>
    </row>
    <row r="2161" spans="1:31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E2161" s="3"/>
    </row>
    <row r="2162" spans="1:31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E2162" s="3"/>
    </row>
    <row r="2163" spans="1:31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E2163" s="3"/>
    </row>
    <row r="2164" spans="1:31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E2164" s="3"/>
    </row>
    <row r="2165" spans="1:31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E2165" s="3"/>
    </row>
    <row r="2166" spans="1:31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E2166" s="3"/>
    </row>
    <row r="2167" spans="1:31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E2167" s="3"/>
    </row>
    <row r="2168" spans="1:31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E2168" s="3"/>
    </row>
    <row r="2169" spans="1:31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E2169" s="3"/>
    </row>
    <row r="2170" spans="1:31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E2170" s="3"/>
    </row>
    <row r="2171" spans="1:31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E2171" s="3"/>
    </row>
    <row r="2172" spans="1:31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E2172" s="3"/>
    </row>
    <row r="2173" spans="1:31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E2173" s="3"/>
    </row>
    <row r="2174" spans="1:31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E2174" s="3"/>
    </row>
    <row r="2175" spans="1:31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E2175" s="3"/>
    </row>
    <row r="2176" spans="1:31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E2176" s="3"/>
    </row>
    <row r="2177" spans="1:31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E2177" s="3"/>
    </row>
    <row r="2178" spans="1:31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E2178" s="3"/>
    </row>
    <row r="2179" spans="1:31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E2179" s="3"/>
    </row>
    <row r="2180" spans="1:31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E2180" s="3"/>
    </row>
    <row r="2181" spans="1:31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E2181" s="3"/>
    </row>
    <row r="2182" spans="1:31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E2182" s="3"/>
    </row>
    <row r="2183" spans="1:31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E2183" s="3"/>
    </row>
    <row r="2184" spans="1:31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E2184" s="3"/>
    </row>
    <row r="2185" spans="1:31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E2185" s="3"/>
    </row>
    <row r="2186" spans="1:31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E2186" s="3"/>
    </row>
    <row r="2187" spans="1:31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E2187" s="3"/>
    </row>
    <row r="2188" spans="1:31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E2188" s="3"/>
    </row>
    <row r="2189" spans="1:31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E2189" s="3"/>
    </row>
    <row r="2190" spans="1:31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E2190" s="3"/>
    </row>
    <row r="2191" spans="1:31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E2191" s="3"/>
    </row>
    <row r="2192" spans="1:31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E2192" s="3"/>
    </row>
    <row r="2193" spans="1:31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E2193" s="3"/>
    </row>
    <row r="2194" spans="1:31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E2194" s="3"/>
    </row>
    <row r="2195" spans="1:31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E2195" s="3"/>
    </row>
    <row r="2196" spans="1:31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E2196" s="3"/>
    </row>
    <row r="2197" spans="1:31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E2197" s="3"/>
    </row>
    <row r="2198" spans="1:31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E2198" s="3"/>
    </row>
    <row r="2199" spans="1:31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E2199" s="3"/>
    </row>
    <row r="2200" spans="1:31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E2200" s="3"/>
    </row>
    <row r="2201" spans="1:31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E2201" s="3"/>
    </row>
    <row r="2202" spans="1:31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E2202" s="3"/>
    </row>
    <row r="2203" spans="1:31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E2203" s="3"/>
    </row>
    <row r="2204" spans="1:31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E2204" s="3"/>
    </row>
    <row r="2205" spans="1:31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E2205" s="3"/>
    </row>
    <row r="2206" spans="1:31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E2206" s="3"/>
    </row>
    <row r="2207" spans="1:31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E2207" s="3"/>
    </row>
    <row r="2208" spans="1:31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E2208" s="3"/>
    </row>
    <row r="2209" spans="1:31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E2209" s="3"/>
    </row>
    <row r="2210" spans="1:31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E2210" s="3"/>
    </row>
    <row r="2211" spans="1:31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E2211" s="3"/>
    </row>
    <row r="2212" spans="1:31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E2212" s="3"/>
    </row>
    <row r="2213" spans="1:31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E2213" s="3"/>
    </row>
    <row r="2214" spans="1:31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E2214" s="3"/>
    </row>
    <row r="2215" spans="1:31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E2215" s="3"/>
    </row>
    <row r="2216" spans="1:31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E2216" s="3"/>
    </row>
    <row r="2217" spans="1:31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E2217" s="3"/>
    </row>
    <row r="2218" spans="1:31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E2218" s="3"/>
    </row>
    <row r="2219" spans="1:31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E2219" s="3"/>
    </row>
    <row r="2220" spans="1:31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E2220" s="3"/>
    </row>
    <row r="2221" spans="1:31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E2221" s="3"/>
    </row>
    <row r="2222" spans="1:31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E2222" s="3"/>
    </row>
    <row r="2223" spans="1:31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E2223" s="3"/>
    </row>
    <row r="2224" spans="1:31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E2224" s="3"/>
    </row>
    <row r="2225" spans="1:31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E2225" s="3"/>
    </row>
    <row r="2226" spans="1:31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E2226" s="3"/>
    </row>
    <row r="2227" spans="1:31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E2227" s="3"/>
    </row>
    <row r="2228" spans="1:31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E2228" s="3"/>
    </row>
    <row r="2229" spans="1:31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E2229" s="3"/>
    </row>
    <row r="2230" spans="1:31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E2230" s="3"/>
    </row>
    <row r="2231" spans="1:31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E2231" s="3"/>
    </row>
    <row r="2232" spans="1:31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E2232" s="3"/>
    </row>
    <row r="2233" spans="1:31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E2233" s="3"/>
    </row>
    <row r="2234" spans="1:31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E2234" s="3"/>
    </row>
    <row r="2235" spans="1:31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E2235" s="3"/>
    </row>
    <row r="2236" spans="1:31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E2236" s="3"/>
    </row>
    <row r="2237" spans="1:31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E2237" s="3"/>
    </row>
    <row r="2238" spans="1:31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E2238" s="3"/>
    </row>
    <row r="2239" spans="1:31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E2239" s="3"/>
    </row>
    <row r="2240" spans="1:31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E2240" s="3"/>
    </row>
    <row r="2241" spans="1:31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E2241" s="3"/>
    </row>
    <row r="2242" spans="1:31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E2242" s="3"/>
    </row>
    <row r="2243" spans="1:31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E2243" s="3"/>
    </row>
    <row r="2244" spans="1:31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E2244" s="3"/>
    </row>
    <row r="2245" spans="1:31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E2245" s="3"/>
    </row>
    <row r="2246" spans="1:31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E2246" s="3"/>
    </row>
    <row r="2247" spans="1:31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E2247" s="3"/>
    </row>
    <row r="2248" spans="1:31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E2248" s="3"/>
    </row>
    <row r="2249" spans="1:31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E2249" s="3"/>
    </row>
    <row r="2250" spans="1:31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E2250" s="3"/>
    </row>
    <row r="2251" spans="1:31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E2251" s="3"/>
    </row>
    <row r="2252" spans="1:31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E2252" s="3"/>
    </row>
    <row r="2253" spans="1:31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E2253" s="3"/>
    </row>
    <row r="2254" spans="1:31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E2254" s="3"/>
    </row>
    <row r="2255" spans="1:31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E2255" s="3"/>
    </row>
    <row r="2256" spans="1:31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E2256" s="3"/>
    </row>
    <row r="2257" spans="1:31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E2257" s="3"/>
    </row>
    <row r="2258" spans="1:31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E2258" s="3"/>
    </row>
    <row r="2259" spans="1:31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E2259" s="3"/>
    </row>
    <row r="2260" spans="1:31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E2260" s="3"/>
    </row>
    <row r="2261" spans="1:31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E2261" s="3"/>
    </row>
    <row r="2262" spans="1:31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E2262" s="3"/>
    </row>
    <row r="2263" spans="1:31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E2263" s="3"/>
    </row>
    <row r="2264" spans="1:31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E2264" s="3"/>
    </row>
    <row r="2265" spans="1:31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E2265" s="3"/>
    </row>
    <row r="2266" spans="1:31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E2266" s="3"/>
    </row>
    <row r="2267" spans="1:31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E2267" s="3"/>
    </row>
    <row r="2268" spans="1:31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E2268" s="3"/>
    </row>
    <row r="2269" spans="1:31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E2269" s="3"/>
    </row>
    <row r="2270" spans="1:31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E2270" s="3"/>
    </row>
    <row r="2271" spans="1:31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E2271" s="3"/>
    </row>
    <row r="2272" spans="1:31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E2272" s="3"/>
    </row>
    <row r="2273" spans="1:31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E2273" s="3"/>
    </row>
    <row r="2274" spans="1:31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E2274" s="3"/>
    </row>
    <row r="2275" spans="1:31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E2275" s="3"/>
    </row>
    <row r="2276" spans="1:31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E2276" s="3"/>
    </row>
    <row r="2277" spans="1:31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E2277" s="3"/>
    </row>
    <row r="2278" spans="1:31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E2278" s="3"/>
    </row>
    <row r="2279" spans="1:31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E2279" s="3"/>
    </row>
    <row r="2280" spans="1:31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E2280" s="3"/>
    </row>
    <row r="2281" spans="1:31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E2281" s="3"/>
    </row>
    <row r="2282" spans="1:31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E2282" s="3"/>
    </row>
    <row r="2283" spans="1:31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E2283" s="3"/>
    </row>
    <row r="2284" spans="1:31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E2284" s="3"/>
    </row>
    <row r="2285" spans="1:31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E2285" s="3"/>
    </row>
    <row r="2286" spans="1:31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E2286" s="3"/>
    </row>
    <row r="2287" spans="1:31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E2287" s="3"/>
    </row>
    <row r="2288" spans="1:31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E2288" s="3"/>
    </row>
    <row r="2289" spans="1:31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E2289" s="3"/>
    </row>
    <row r="2290" spans="1:31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E2290" s="3"/>
    </row>
    <row r="2291" spans="1:31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E2291" s="3"/>
    </row>
    <row r="2292" spans="1:31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E2292" s="3"/>
    </row>
    <row r="2293" spans="1:31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E2293" s="3"/>
    </row>
    <row r="2294" spans="1:31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E2294" s="3"/>
    </row>
    <row r="2295" spans="1:31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E2295" s="3"/>
    </row>
    <row r="2296" spans="1:31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E2296" s="3"/>
    </row>
    <row r="2297" spans="1:31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E2297" s="3"/>
    </row>
    <row r="2298" spans="1:31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E2298" s="3"/>
    </row>
    <row r="2299" spans="1:31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E2299" s="3"/>
    </row>
    <row r="2300" spans="1:31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E2300" s="3"/>
    </row>
    <row r="2301" spans="1:31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E2301" s="3"/>
    </row>
    <row r="2302" spans="1:31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E2302" s="3"/>
    </row>
    <row r="2303" spans="1:31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E2303" s="3"/>
    </row>
    <row r="2304" spans="1:31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E2304" s="3"/>
    </row>
    <row r="2305" spans="1:31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E2305" s="3"/>
    </row>
    <row r="2306" spans="1:31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E2306" s="3"/>
    </row>
    <row r="2307" spans="1:31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E2307" s="3"/>
    </row>
    <row r="2308" spans="1:31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E2308" s="3"/>
    </row>
    <row r="2309" spans="1:31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E2309" s="3"/>
    </row>
    <row r="2310" spans="1:31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E2310" s="3"/>
    </row>
    <row r="2311" spans="1:31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E2311" s="3"/>
    </row>
    <row r="2312" spans="1:31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E2312" s="3"/>
    </row>
    <row r="2313" spans="1:31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E2313" s="3"/>
    </row>
    <row r="2314" spans="1:31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E2314" s="3"/>
    </row>
    <row r="2315" spans="1:31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E2315" s="3"/>
    </row>
    <row r="2316" spans="1:31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E2316" s="3"/>
    </row>
    <row r="2317" spans="1:31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E2317" s="3"/>
    </row>
    <row r="2318" spans="1:31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E2318" s="3"/>
    </row>
    <row r="2319" spans="1:31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E2319" s="3"/>
    </row>
    <row r="2320" spans="1:31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E2320" s="3"/>
    </row>
    <row r="2321" spans="1:31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E2321" s="3"/>
    </row>
    <row r="2322" spans="1:31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E2322" s="3"/>
    </row>
    <row r="2323" spans="1:31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E2323" s="3"/>
    </row>
    <row r="2324" spans="1:31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E2324" s="3"/>
    </row>
    <row r="2325" spans="1:31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E2325" s="3"/>
    </row>
    <row r="2326" spans="1:31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E2326" s="3"/>
    </row>
    <row r="2327" spans="1:31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E2327" s="3"/>
    </row>
    <row r="2328" spans="1:31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E2328" s="3"/>
    </row>
    <row r="2329" spans="1:31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E2329" s="3"/>
    </row>
    <row r="2330" spans="1:31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E2330" s="3"/>
    </row>
    <row r="2331" spans="1:31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E2331" s="3"/>
    </row>
    <row r="2332" spans="1:31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E2332" s="3"/>
    </row>
    <row r="2333" spans="1:31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E2333" s="3"/>
    </row>
    <row r="2334" spans="1:31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E2334" s="3"/>
    </row>
    <row r="2335" spans="1:31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E2335" s="3"/>
    </row>
    <row r="2336" spans="1:31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E2336" s="3"/>
    </row>
    <row r="2337" spans="1:31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E2337" s="3"/>
    </row>
    <row r="2338" spans="1:31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E2338" s="3"/>
    </row>
    <row r="2339" spans="1:31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E2339" s="3"/>
    </row>
    <row r="2340" spans="1:31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E2340" s="3"/>
    </row>
    <row r="2341" spans="1:31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E2341" s="3"/>
    </row>
    <row r="2342" spans="1:31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E2342" s="3"/>
    </row>
    <row r="2343" spans="1:31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E2343" s="3"/>
    </row>
    <row r="2344" spans="1:31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E2344" s="3"/>
    </row>
    <row r="2345" spans="1:31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E2345" s="3"/>
    </row>
    <row r="2346" spans="1:31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E2346" s="3"/>
    </row>
    <row r="2347" spans="1:31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E2347" s="3"/>
    </row>
    <row r="2348" spans="1:31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E2348" s="3"/>
    </row>
    <row r="2349" spans="1:31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E2349" s="3"/>
    </row>
    <row r="2350" spans="1:31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E2350" s="3"/>
    </row>
    <row r="2351" spans="1:31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E2351" s="3"/>
    </row>
    <row r="2352" spans="1:31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E2352" s="3"/>
    </row>
    <row r="2353" spans="1:31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E2353" s="3"/>
    </row>
    <row r="2354" spans="1:31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E2354" s="3"/>
    </row>
    <row r="2355" spans="1:31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E2355" s="3"/>
    </row>
    <row r="2356" spans="1:31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E2356" s="3"/>
    </row>
    <row r="2357" spans="1:31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E2357" s="3"/>
    </row>
    <row r="2358" spans="1:31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E2358" s="3"/>
    </row>
    <row r="2359" spans="1:31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E2359" s="3"/>
    </row>
    <row r="2360" spans="1:31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E2360" s="3"/>
    </row>
    <row r="2361" spans="1:31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E2361" s="3"/>
    </row>
    <row r="2362" spans="1:31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E2362" s="3"/>
    </row>
    <row r="2363" spans="1:31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E2363" s="3"/>
    </row>
    <row r="2364" spans="1:31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E2364" s="3"/>
    </row>
    <row r="2365" spans="1:31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E2365" s="3"/>
    </row>
    <row r="2366" spans="1:31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E2366" s="3"/>
    </row>
    <row r="2367" spans="1:31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E2367" s="3"/>
    </row>
    <row r="2368" spans="1:31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E2368" s="3"/>
    </row>
    <row r="2369" spans="1:31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E2369" s="3"/>
    </row>
    <row r="2370" spans="1:31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E2370" s="3"/>
    </row>
    <row r="2371" spans="1:31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E2371" s="3"/>
    </row>
    <row r="2372" spans="1:31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E2372" s="3"/>
    </row>
    <row r="2373" spans="1:31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E2373" s="3"/>
    </row>
    <row r="2374" spans="1:31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E2374" s="3"/>
    </row>
    <row r="2375" spans="1:31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E2375" s="3"/>
    </row>
    <row r="2376" spans="1:31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E2376" s="3"/>
    </row>
    <row r="2377" spans="1:31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E2377" s="3"/>
    </row>
    <row r="2378" spans="1:31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E2378" s="3"/>
    </row>
    <row r="2379" spans="1:31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E2379" s="3"/>
    </row>
    <row r="2380" spans="1:31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E2380" s="3"/>
    </row>
    <row r="2381" spans="1:31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E2381" s="3"/>
    </row>
    <row r="2382" spans="1:31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E2382" s="3"/>
    </row>
    <row r="2383" spans="1:31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E2383" s="3"/>
    </row>
    <row r="2384" spans="1:31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E2384" s="3"/>
    </row>
    <row r="2385" spans="1:31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E2385" s="3"/>
    </row>
    <row r="2386" spans="1:31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E2386" s="3"/>
    </row>
    <row r="2387" spans="1:31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E2387" s="3"/>
    </row>
    <row r="2388" spans="1:31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E2388" s="3"/>
    </row>
    <row r="2389" spans="1:31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E2389" s="3"/>
    </row>
    <row r="2390" spans="1:31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E2390" s="3"/>
    </row>
    <row r="2391" spans="1:31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E2391" s="3"/>
    </row>
    <row r="2392" spans="1:31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E2392" s="3"/>
    </row>
    <row r="2393" spans="1:31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E2393" s="3"/>
    </row>
    <row r="2394" spans="1:31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E2394" s="3"/>
    </row>
    <row r="2395" spans="1:31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E2395" s="3"/>
    </row>
    <row r="2396" spans="1:31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E2396" s="3"/>
    </row>
    <row r="2397" spans="1:31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E2397" s="3"/>
    </row>
    <row r="2398" spans="1:31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E2398" s="3"/>
    </row>
    <row r="2399" spans="1:31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E2399" s="3"/>
    </row>
    <row r="2400" spans="1:31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E2400" s="3"/>
    </row>
    <row r="2401" spans="1:31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E2401" s="3"/>
    </row>
    <row r="2402" spans="1:31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E2402" s="3"/>
    </row>
    <row r="2403" spans="1:31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E2403" s="3"/>
    </row>
    <row r="2404" spans="1:31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E2404" s="3"/>
    </row>
    <row r="2405" spans="1:31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E2405" s="3"/>
    </row>
    <row r="2406" spans="1:31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E2406" s="3"/>
    </row>
    <row r="2407" spans="1:31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E2407" s="3"/>
    </row>
    <row r="2408" spans="1:31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E2408" s="3"/>
    </row>
    <row r="2409" spans="1:31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E2409" s="3"/>
    </row>
    <row r="2410" spans="1:31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E2410" s="3"/>
    </row>
    <row r="2411" spans="1:31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E2411" s="3"/>
    </row>
    <row r="2412" spans="1:31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E2412" s="3"/>
    </row>
    <row r="2413" spans="1:31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E2413" s="3"/>
    </row>
    <row r="2414" spans="1:31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E2414" s="3"/>
    </row>
    <row r="2415" spans="1:31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E2415" s="3"/>
    </row>
    <row r="2416" spans="1:31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E2416" s="3"/>
    </row>
    <row r="2417" spans="1:31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E2417" s="3"/>
    </row>
    <row r="2418" spans="1:31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E2418" s="3"/>
    </row>
    <row r="2419" spans="1:31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E2419" s="3"/>
    </row>
    <row r="2420" spans="1:31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E2420" s="3"/>
    </row>
    <row r="2421" spans="1:31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E2421" s="3"/>
    </row>
    <row r="2422" spans="1:31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E2422" s="3"/>
    </row>
    <row r="2423" spans="1:31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E2423" s="3"/>
    </row>
    <row r="2424" spans="1:31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E2424" s="3"/>
    </row>
    <row r="2425" spans="1:31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E2425" s="3"/>
    </row>
    <row r="2426" spans="1:31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E2426" s="3"/>
    </row>
    <row r="2427" spans="1:31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E2427" s="3"/>
    </row>
    <row r="2428" spans="1:31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E2428" s="3"/>
    </row>
    <row r="2429" spans="1:31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E2429" s="3"/>
    </row>
    <row r="2430" spans="1:31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E2430" s="3"/>
    </row>
    <row r="2431" spans="1:31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E2431" s="3"/>
    </row>
    <row r="2432" spans="1:31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E2432" s="3"/>
    </row>
    <row r="2433" spans="1:31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E2433" s="3"/>
    </row>
    <row r="2434" spans="1:31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E2434" s="3"/>
    </row>
    <row r="2435" spans="1:31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E2435" s="3"/>
    </row>
    <row r="2436" spans="1:31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E2436" s="3"/>
    </row>
    <row r="2437" spans="1:31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E2437" s="3"/>
    </row>
    <row r="2438" spans="1:31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E2438" s="3"/>
    </row>
    <row r="2439" spans="1:31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E2439" s="3"/>
    </row>
    <row r="2440" spans="1:31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E2440" s="3"/>
    </row>
    <row r="2441" spans="1:31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E2441" s="3"/>
    </row>
    <row r="2442" spans="1:31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E2442" s="3"/>
    </row>
    <row r="2443" spans="1:31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E2443" s="3"/>
    </row>
    <row r="2444" spans="1:31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E2444" s="3"/>
    </row>
    <row r="2445" spans="1:31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E2445" s="3"/>
    </row>
    <row r="2446" spans="1:31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E2446" s="3"/>
    </row>
    <row r="2447" spans="1:31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E2447" s="3"/>
    </row>
    <row r="2448" spans="1:31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E2448" s="3"/>
    </row>
    <row r="2449" spans="1:31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E2449" s="3"/>
    </row>
    <row r="2450" spans="1:31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E2450" s="3"/>
    </row>
    <row r="2451" spans="1:31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E2451" s="3"/>
    </row>
    <row r="2452" spans="1:31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E2452" s="3"/>
    </row>
    <row r="2453" spans="1:31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E2453" s="3"/>
    </row>
    <row r="2454" spans="1:31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E2454" s="3"/>
    </row>
    <row r="2455" spans="1:31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E2455" s="3"/>
    </row>
    <row r="2456" spans="1:31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E2456" s="3"/>
    </row>
    <row r="2457" spans="1:31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E2457" s="3"/>
    </row>
    <row r="2458" spans="1:31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E2458" s="3"/>
    </row>
    <row r="2459" spans="1:31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E2459" s="3"/>
    </row>
    <row r="2460" spans="1:31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E2460" s="3"/>
    </row>
    <row r="2461" spans="1:31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E2461" s="3"/>
    </row>
    <row r="2462" spans="1:31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E2462" s="3"/>
    </row>
    <row r="2463" spans="1:31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E2463" s="3"/>
    </row>
    <row r="2464" spans="1:31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E2464" s="3"/>
    </row>
    <row r="2465" spans="1:31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E2465" s="3"/>
    </row>
    <row r="2466" spans="1:31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E2466" s="3"/>
    </row>
    <row r="2467" spans="1:31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E2467" s="3"/>
    </row>
    <row r="2468" spans="1:31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E2468" s="3"/>
    </row>
    <row r="2469" spans="1:31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E2469" s="3"/>
    </row>
    <row r="2470" spans="1:31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E2470" s="3"/>
    </row>
    <row r="2471" spans="1:31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E2471" s="3"/>
    </row>
    <row r="2472" spans="1:31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E2472" s="3"/>
    </row>
    <row r="2473" spans="1:31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E2473" s="3"/>
    </row>
    <row r="2474" spans="1:31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E2474" s="3"/>
    </row>
    <row r="2475" spans="1:31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E2475" s="3"/>
    </row>
    <row r="2476" spans="1:31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E2476" s="3"/>
    </row>
    <row r="2477" spans="1:31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E2477" s="3"/>
    </row>
    <row r="2478" spans="1:31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E2478" s="3"/>
    </row>
    <row r="2479" spans="1:31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E2479" s="3"/>
    </row>
    <row r="2480" spans="1:31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E2480" s="3"/>
    </row>
    <row r="2481" spans="1:31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E2481" s="3"/>
    </row>
    <row r="2482" spans="1:31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E2482" s="3"/>
    </row>
    <row r="2483" spans="1:31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E2483" s="3"/>
    </row>
    <row r="2484" spans="1:31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E2484" s="3"/>
    </row>
    <row r="2485" spans="1:31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E2485" s="3"/>
    </row>
    <row r="2486" spans="1:31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E2486" s="3"/>
    </row>
    <row r="2487" spans="1:31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E2487" s="3"/>
    </row>
    <row r="2488" spans="1:31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E2488" s="3"/>
    </row>
    <row r="2489" spans="1:31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E2489" s="3"/>
    </row>
    <row r="2490" spans="1:31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E2490" s="3"/>
    </row>
    <row r="2491" spans="1:31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E2491" s="3"/>
    </row>
    <row r="2492" spans="1:31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E2492" s="3"/>
    </row>
    <row r="2493" spans="1:31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E2493" s="3"/>
    </row>
    <row r="2494" spans="1:31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E2494" s="3"/>
    </row>
    <row r="2495" spans="1:31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E2495" s="3"/>
    </row>
    <row r="2496" spans="1:31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E2496" s="3"/>
    </row>
    <row r="2497" spans="1:31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E2497" s="3"/>
    </row>
    <row r="2498" spans="1:31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E2498" s="3"/>
    </row>
    <row r="2499" spans="1:31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E2499" s="3"/>
    </row>
    <row r="2500" spans="1:31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E2500" s="3"/>
    </row>
    <row r="2501" spans="1:31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E2501" s="3"/>
    </row>
    <row r="2502" spans="1:31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E2502" s="3"/>
    </row>
    <row r="2503" spans="1:31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E2503" s="3"/>
    </row>
    <row r="2504" spans="1:31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E2504" s="3"/>
    </row>
    <row r="2505" spans="1:31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E2505" s="3"/>
    </row>
    <row r="2506" spans="1:31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E2506" s="3"/>
    </row>
    <row r="2507" spans="1:31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E2507" s="3"/>
    </row>
    <row r="2508" spans="1:31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E2508" s="3"/>
    </row>
    <row r="2509" spans="1:31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E2509" s="3"/>
    </row>
    <row r="2510" spans="1:31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E2510" s="3"/>
    </row>
    <row r="2511" spans="1:31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E2511" s="3"/>
    </row>
    <row r="2512" spans="1:31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E2512" s="3"/>
    </row>
    <row r="2513" spans="1:31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E2513" s="3"/>
    </row>
    <row r="2514" spans="1:31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E2514" s="3"/>
    </row>
    <row r="2515" spans="1:31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E2515" s="3"/>
    </row>
    <row r="2516" spans="1:31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E2516" s="3"/>
    </row>
    <row r="2517" spans="1:31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E2517" s="3"/>
    </row>
    <row r="2518" spans="1:31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E2518" s="3"/>
    </row>
    <row r="2519" spans="1:31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E2519" s="3"/>
    </row>
    <row r="2520" spans="1:31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E2520" s="3"/>
    </row>
    <row r="2521" spans="1:31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E2521" s="3"/>
    </row>
    <row r="2522" spans="1:31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E2522" s="3"/>
    </row>
    <row r="2523" spans="1:31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E2523" s="3"/>
    </row>
    <row r="2524" spans="1:31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E2524" s="3"/>
    </row>
    <row r="2525" spans="1:31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E2525" s="3"/>
    </row>
    <row r="2526" spans="1:31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E2526" s="3"/>
    </row>
    <row r="2527" spans="1:31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E2527" s="3"/>
    </row>
    <row r="2528" spans="1:31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E2528" s="3"/>
    </row>
    <row r="2529" spans="1:31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E2529" s="3"/>
    </row>
    <row r="2530" spans="1:31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E2530" s="3"/>
    </row>
    <row r="2531" spans="1:31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E2531" s="3"/>
    </row>
    <row r="2532" spans="1:31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E2532" s="3"/>
    </row>
    <row r="2533" spans="1:31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E2533" s="3"/>
    </row>
    <row r="2534" spans="1:31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E2534" s="3"/>
    </row>
    <row r="2535" spans="1:31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E2535" s="3"/>
    </row>
    <row r="2536" spans="1:31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E2536" s="3"/>
    </row>
    <row r="2537" spans="1:31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E2537" s="3"/>
    </row>
    <row r="2538" spans="1:31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E2538" s="3"/>
    </row>
    <row r="2539" spans="1:31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E2539" s="3"/>
    </row>
    <row r="2540" spans="1:31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E2540" s="3"/>
    </row>
    <row r="2541" spans="1:31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E2541" s="3"/>
    </row>
    <row r="2542" spans="1:31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E2542" s="3"/>
    </row>
    <row r="2543" spans="1:31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E2543" s="3"/>
    </row>
    <row r="2544" spans="1:31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E2544" s="3"/>
    </row>
    <row r="2545" spans="1:31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E2545" s="3"/>
    </row>
    <row r="2546" spans="1:31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E2546" s="3"/>
    </row>
    <row r="2547" spans="1:31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E2547" s="3"/>
    </row>
    <row r="2548" spans="1:31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E2548" s="3"/>
    </row>
    <row r="2549" spans="1:31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E2549" s="3"/>
    </row>
    <row r="2550" spans="1:31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E2550" s="3"/>
    </row>
    <row r="2551" spans="1:31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E2551" s="3"/>
    </row>
    <row r="2552" spans="1:31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E2552" s="3"/>
    </row>
    <row r="2553" spans="1:31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E2553" s="3"/>
    </row>
    <row r="2554" spans="1:31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E2554" s="3"/>
    </row>
    <row r="2555" spans="1:31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E2555" s="3"/>
    </row>
    <row r="2556" spans="1:31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E2556" s="3"/>
    </row>
    <row r="2557" spans="1:31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E2557" s="3"/>
    </row>
    <row r="2558" spans="1:31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E2558" s="3"/>
    </row>
    <row r="2559" spans="1:31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E2559" s="3"/>
    </row>
    <row r="2560" spans="1:31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E2560" s="3"/>
    </row>
    <row r="2561" spans="1:31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E2561" s="3"/>
    </row>
    <row r="2562" spans="1:31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E2562" s="3"/>
    </row>
    <row r="2563" spans="1:31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E2563" s="3"/>
    </row>
    <row r="2564" spans="1:31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E2564" s="3"/>
    </row>
    <row r="2565" spans="1:31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E2565" s="3"/>
    </row>
    <row r="2566" spans="1:31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E2566" s="3"/>
    </row>
    <row r="2567" spans="1:31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E2567" s="3"/>
    </row>
    <row r="2568" spans="1:31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E2568" s="3"/>
    </row>
    <row r="2569" spans="1:31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E2569" s="3"/>
    </row>
    <row r="2570" spans="1:31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E2570" s="3"/>
    </row>
    <row r="2571" spans="1:31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E2571" s="3"/>
    </row>
    <row r="2572" spans="1:31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E2572" s="3"/>
    </row>
    <row r="2573" spans="1:31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E2573" s="3"/>
    </row>
    <row r="2574" spans="1:31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E2574" s="3"/>
    </row>
    <row r="2575" spans="1:31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E2575" s="3"/>
    </row>
    <row r="2576" spans="1:31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E2576" s="3"/>
    </row>
    <row r="2577" spans="1:31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E2577" s="3"/>
    </row>
    <row r="2578" spans="1:31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E2578" s="3"/>
    </row>
    <row r="2579" spans="1:31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E2579" s="3"/>
    </row>
    <row r="2580" spans="1:31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E2580" s="3"/>
    </row>
    <row r="2581" spans="1:31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E2581" s="3"/>
    </row>
    <row r="2582" spans="1:31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E2582" s="3"/>
    </row>
    <row r="2583" spans="1:31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E2583" s="3"/>
    </row>
    <row r="2584" spans="1:31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E2584" s="3"/>
    </row>
    <row r="2585" spans="1:31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E2585" s="3"/>
    </row>
    <row r="2586" spans="1:31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E2586" s="3"/>
    </row>
    <row r="2587" spans="1:31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E2587" s="3"/>
    </row>
    <row r="2588" spans="1:31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E2588" s="3"/>
    </row>
    <row r="2589" spans="1:31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E2589" s="3"/>
    </row>
    <row r="2590" spans="1:31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E2590" s="3"/>
    </row>
    <row r="2591" spans="1:31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E2591" s="3"/>
    </row>
    <row r="2592" spans="1:31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E2592" s="3"/>
    </row>
    <row r="2593" spans="1:31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E2593" s="3"/>
    </row>
    <row r="2594" spans="1:31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E2594" s="3"/>
    </row>
    <row r="2595" spans="1:31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E2595" s="3"/>
    </row>
    <row r="2596" spans="1:31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E2596" s="3"/>
    </row>
    <row r="2597" spans="1:31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E2597" s="3"/>
    </row>
    <row r="2598" spans="1:31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E2598" s="3"/>
    </row>
    <row r="2599" spans="1:31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E2599" s="3"/>
    </row>
    <row r="2600" spans="1:31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E2600" s="3"/>
    </row>
    <row r="2601" spans="1:31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E2601" s="3"/>
    </row>
    <row r="2602" spans="1:31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E2602" s="3"/>
    </row>
    <row r="2603" spans="1:31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E2603" s="3"/>
    </row>
    <row r="2604" spans="1:31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E2604" s="3"/>
    </row>
    <row r="2605" spans="1:31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E2605" s="3"/>
    </row>
    <row r="2606" spans="1:31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E2606" s="3"/>
    </row>
    <row r="2607" spans="1:31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E2607" s="3"/>
    </row>
    <row r="2608" spans="1:31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E2608" s="3"/>
    </row>
    <row r="2609" spans="1:31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E2609" s="3"/>
    </row>
    <row r="2610" spans="1:31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E2610" s="3"/>
    </row>
    <row r="2611" spans="1:31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E2611" s="3"/>
    </row>
    <row r="2612" spans="1:31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E2612" s="3"/>
    </row>
    <row r="2613" spans="1:31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E2613" s="3"/>
    </row>
    <row r="2614" spans="1:31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E2614" s="3"/>
    </row>
    <row r="2615" spans="1:31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E2615" s="3"/>
    </row>
    <row r="2616" spans="1:31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E2616" s="3"/>
    </row>
    <row r="2617" spans="1:31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E2617" s="3"/>
    </row>
    <row r="2618" spans="1:31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E2618" s="3"/>
    </row>
    <row r="2619" spans="1:31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E2619" s="3"/>
    </row>
    <row r="2620" spans="1:31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E2620" s="3"/>
    </row>
    <row r="2621" spans="1:31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E2621" s="3"/>
    </row>
    <row r="2622" spans="1:31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E2622" s="3"/>
    </row>
    <row r="2623" spans="1:31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E2623" s="3"/>
    </row>
    <row r="2624" spans="1:31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E2624" s="3"/>
    </row>
    <row r="2625" spans="1:31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E2625" s="3"/>
    </row>
    <row r="2626" spans="1:31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E2626" s="3"/>
    </row>
    <row r="2627" spans="1:31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E2627" s="3"/>
    </row>
    <row r="2628" spans="1:31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E2628" s="3"/>
    </row>
    <row r="2629" spans="1:31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E2629" s="3"/>
    </row>
    <row r="2630" spans="1:31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E2630" s="3"/>
    </row>
    <row r="2631" spans="1:31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E2631" s="3"/>
    </row>
    <row r="2632" spans="1:31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E2632" s="3"/>
    </row>
    <row r="2633" spans="1:31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E2633" s="3"/>
    </row>
    <row r="2634" spans="1:31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E2634" s="3"/>
    </row>
    <row r="2635" spans="1:31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E2635" s="3"/>
    </row>
    <row r="2636" spans="1:31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E2636" s="3"/>
    </row>
    <row r="2637" spans="1:31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E2637" s="3"/>
    </row>
    <row r="2638" spans="1:31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E2638" s="3"/>
    </row>
    <row r="2639" spans="1:31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E2639" s="3"/>
    </row>
    <row r="2640" spans="1:31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E2640" s="3"/>
    </row>
    <row r="2641" spans="1:31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E2641" s="3"/>
    </row>
    <row r="2642" spans="1:31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E2642" s="3"/>
    </row>
    <row r="2643" spans="1:31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E2643" s="3"/>
    </row>
    <row r="2644" spans="1:31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E2644" s="3"/>
    </row>
    <row r="2645" spans="1:31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E2645" s="3"/>
    </row>
    <row r="2646" spans="1:31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E2646" s="3"/>
    </row>
    <row r="2647" spans="1:31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E2647" s="3"/>
    </row>
    <row r="2648" spans="1:31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E2648" s="3"/>
    </row>
    <row r="2649" spans="1:31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E2649" s="3"/>
    </row>
    <row r="2650" spans="1:31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E2650" s="3"/>
    </row>
    <row r="2651" spans="1:31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E2651" s="3"/>
    </row>
    <row r="2652" spans="1:31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E2652" s="3"/>
    </row>
    <row r="2653" spans="1:31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E2653" s="3"/>
    </row>
    <row r="2654" spans="1:31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E2654" s="3"/>
    </row>
    <row r="2655" spans="1:31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E2655" s="3"/>
    </row>
    <row r="2656" spans="1:31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E2656" s="3"/>
    </row>
    <row r="2657" spans="1:31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E2657" s="3"/>
    </row>
    <row r="2658" spans="1:31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E2658" s="3"/>
    </row>
    <row r="2659" spans="1:31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E2659" s="3"/>
    </row>
    <row r="2660" spans="1:31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E2660" s="3"/>
    </row>
    <row r="2661" spans="1:31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E2661" s="3"/>
    </row>
    <row r="2662" spans="1:31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E2662" s="3"/>
    </row>
    <row r="2663" spans="1:31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E2663" s="3"/>
    </row>
    <row r="2664" spans="1:31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E2664" s="3"/>
    </row>
    <row r="2665" spans="1:31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E2665" s="3"/>
    </row>
    <row r="2666" spans="1:31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E2666" s="3"/>
    </row>
    <row r="2667" spans="1:31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E2667" s="3"/>
    </row>
    <row r="2668" spans="1:31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E2668" s="3"/>
    </row>
    <row r="2669" spans="1:31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E2669" s="3"/>
    </row>
    <row r="2670" spans="1:31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E2670" s="3"/>
    </row>
    <row r="2671" spans="1:31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E2671" s="3"/>
    </row>
    <row r="2672" spans="1:31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E2672" s="3"/>
    </row>
    <row r="2673" spans="1:31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E2673" s="3"/>
    </row>
    <row r="2674" spans="1:31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E2674" s="3"/>
    </row>
    <row r="2675" spans="1:31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E2675" s="3"/>
    </row>
    <row r="2676" spans="1:31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E2676" s="3"/>
    </row>
    <row r="2677" spans="1:31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E2677" s="3"/>
    </row>
    <row r="2678" spans="1:31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E2678" s="3"/>
    </row>
    <row r="2679" spans="1:31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E2679" s="3"/>
    </row>
    <row r="2680" spans="1:31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E2680" s="3"/>
    </row>
    <row r="2681" spans="1:31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E2681" s="3"/>
    </row>
    <row r="2682" spans="1:31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E2682" s="3"/>
    </row>
    <row r="2683" spans="1:31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E2683" s="3"/>
    </row>
    <row r="2684" spans="1:31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E2684" s="3"/>
    </row>
    <row r="2685" spans="1:31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E2685" s="3"/>
    </row>
    <row r="2686" spans="1:31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E2686" s="3"/>
    </row>
    <row r="2687" spans="1:31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E2687" s="3"/>
    </row>
    <row r="2688" spans="1:31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E2688" s="3"/>
    </row>
    <row r="2689" spans="1:31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E2689" s="3"/>
    </row>
    <row r="2690" spans="1:31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E2690" s="3"/>
    </row>
    <row r="2691" spans="1:31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E2691" s="3"/>
    </row>
    <row r="2692" spans="1:31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E2692" s="3"/>
    </row>
    <row r="2693" spans="1:31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E2693" s="3"/>
    </row>
    <row r="2694" spans="1:31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E2694" s="3"/>
    </row>
    <row r="2695" spans="1:31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E2695" s="3"/>
    </row>
    <row r="2696" spans="1:31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E2696" s="3"/>
    </row>
    <row r="2697" spans="1:31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E2697" s="3"/>
    </row>
    <row r="2698" spans="1:31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E2698" s="3"/>
    </row>
    <row r="2699" spans="1:31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E2699" s="3"/>
    </row>
    <row r="2700" spans="1:31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E2700" s="3"/>
    </row>
    <row r="2701" spans="1:31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E2701" s="3"/>
    </row>
    <row r="2702" spans="1:31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E2702" s="3"/>
    </row>
    <row r="2703" spans="1:31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E2703" s="3"/>
    </row>
    <row r="2704" spans="1:31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E2704" s="3"/>
    </row>
    <row r="2705" spans="1:31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E2705" s="3"/>
    </row>
    <row r="2706" spans="1:31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E2706" s="3"/>
    </row>
    <row r="2707" spans="1:31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E2707" s="3"/>
    </row>
    <row r="2708" spans="1:31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E2708" s="3"/>
    </row>
    <row r="2709" spans="1:31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E2709" s="3"/>
    </row>
    <row r="2710" spans="1:31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E2710" s="3"/>
    </row>
    <row r="2711" spans="1:31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E2711" s="3"/>
    </row>
    <row r="2712" spans="1:31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E2712" s="3"/>
    </row>
    <row r="2713" spans="1:31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E2713" s="3"/>
    </row>
    <row r="2714" spans="1:31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E2714" s="3"/>
    </row>
    <row r="2715" spans="1:31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E2715" s="3"/>
    </row>
    <row r="2716" spans="1:31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E2716" s="3"/>
    </row>
    <row r="2717" spans="1:31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E2717" s="3"/>
    </row>
    <row r="2718" spans="1:31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E2718" s="3"/>
    </row>
    <row r="2719" spans="1:31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E2719" s="3"/>
    </row>
    <row r="2720" spans="1:31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E2720" s="3"/>
    </row>
    <row r="2721" spans="1:31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E2721" s="3"/>
    </row>
    <row r="2722" spans="1:31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E2722" s="3"/>
    </row>
    <row r="2723" spans="1:31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E2723" s="3"/>
    </row>
    <row r="2724" spans="1:31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E2724" s="3"/>
    </row>
    <row r="2725" spans="1:31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E2725" s="3"/>
    </row>
    <row r="2726" spans="1:31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E2726" s="3"/>
    </row>
    <row r="2727" spans="1:31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E2727" s="3"/>
    </row>
    <row r="2728" spans="1:31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E2728" s="3"/>
    </row>
    <row r="2729" spans="1:31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E2729" s="3"/>
    </row>
    <row r="2730" spans="1:31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E2730" s="3"/>
    </row>
    <row r="2731" spans="1:31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E2731" s="3"/>
    </row>
    <row r="2732" spans="1:31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E2732" s="3"/>
    </row>
    <row r="2733" spans="1:31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E2733" s="3"/>
    </row>
    <row r="2734" spans="1:31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E2734" s="3"/>
    </row>
    <row r="2735" spans="1:31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E2735" s="3"/>
    </row>
    <row r="2736" spans="1:31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E2736" s="3"/>
    </row>
    <row r="2737" spans="1:31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E2737" s="3"/>
    </row>
    <row r="2738" spans="1:31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E2738" s="3"/>
    </row>
    <row r="2739" spans="1:31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E2739" s="3"/>
    </row>
    <row r="2740" spans="1:31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E2740" s="3"/>
    </row>
    <row r="2741" spans="1:31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E2741" s="3"/>
    </row>
    <row r="2742" spans="1:31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E2742" s="3"/>
    </row>
    <row r="2743" spans="1:31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E2743" s="3"/>
    </row>
    <row r="2744" spans="1:31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E2744" s="3"/>
    </row>
    <row r="2745" spans="1:31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E2745" s="3"/>
    </row>
    <row r="2746" spans="1:31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E2746" s="3"/>
    </row>
    <row r="2747" spans="1:31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E2747" s="3"/>
    </row>
    <row r="2748" spans="1:31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E2748" s="3"/>
    </row>
    <row r="2749" spans="1:31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E2749" s="3"/>
    </row>
    <row r="2750" spans="1:31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E2750" s="3"/>
    </row>
    <row r="2751" spans="1:31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E2751" s="3"/>
    </row>
    <row r="2752" spans="1:31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E2752" s="3"/>
    </row>
    <row r="2753" spans="1:31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E2753" s="3"/>
    </row>
    <row r="2754" spans="1:31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E2754" s="3"/>
    </row>
    <row r="2755" spans="1:31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E2755" s="3"/>
    </row>
    <row r="2756" spans="1:31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E2756" s="3"/>
    </row>
    <row r="2757" spans="1:31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E2757" s="3"/>
    </row>
    <row r="2758" spans="1:31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E2758" s="3"/>
    </row>
    <row r="2759" spans="1:31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E2759" s="3"/>
    </row>
    <row r="2760" spans="1:31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E2760" s="3"/>
    </row>
    <row r="2761" spans="1:31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E2761" s="3"/>
    </row>
    <row r="2762" spans="1:31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E2762" s="3"/>
    </row>
    <row r="2763" spans="1:31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E2763" s="3"/>
    </row>
    <row r="2764" spans="1:31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E2764" s="3"/>
    </row>
    <row r="2765" spans="1:31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E2765" s="3"/>
    </row>
    <row r="2766" spans="1:31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E2766" s="3"/>
    </row>
    <row r="2767" spans="1:31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E2767" s="3"/>
    </row>
    <row r="2768" spans="1:31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E2768" s="3"/>
    </row>
    <row r="2769" spans="1:31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E2769" s="3"/>
    </row>
    <row r="2770" spans="1:31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E2770" s="3"/>
    </row>
    <row r="2771" spans="1:31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E2771" s="3"/>
    </row>
    <row r="2772" spans="1:31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E2772" s="3"/>
    </row>
    <row r="2773" spans="1:31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E2773" s="3"/>
    </row>
    <row r="2774" spans="1:31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E2774" s="3"/>
    </row>
    <row r="2775" spans="1:31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E2775" s="3"/>
    </row>
    <row r="2776" spans="1:31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E2776" s="3"/>
    </row>
    <row r="2777" spans="1:31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E2777" s="3"/>
    </row>
    <row r="2778" spans="1:31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E2778" s="3"/>
    </row>
    <row r="2779" spans="1:31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E2779" s="3"/>
    </row>
    <row r="2780" spans="1:31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E2780" s="3"/>
    </row>
    <row r="2781" spans="1:31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E2781" s="3"/>
    </row>
    <row r="2782" spans="1:31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E2782" s="3"/>
    </row>
    <row r="2783" spans="1:31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E2783" s="3"/>
    </row>
    <row r="2784" spans="1:31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E2784" s="3"/>
    </row>
    <row r="2785" spans="1:31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E2785" s="3"/>
    </row>
    <row r="2786" spans="1:31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E2786" s="3"/>
    </row>
    <row r="2787" spans="1:31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E2787" s="3"/>
    </row>
    <row r="2788" spans="1:31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E2788" s="3"/>
    </row>
    <row r="2789" spans="1:31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E2789" s="3"/>
    </row>
    <row r="2790" spans="1:31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E2790" s="3"/>
    </row>
    <row r="2791" spans="1:31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E2791" s="3"/>
    </row>
    <row r="2792" spans="1:31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E2792" s="3"/>
    </row>
    <row r="2793" spans="1:31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E2793" s="3"/>
    </row>
    <row r="2794" spans="1:31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E2794" s="3"/>
    </row>
    <row r="2795" spans="1:31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E2795" s="3"/>
    </row>
    <row r="2796" spans="1:31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E2796" s="3"/>
    </row>
    <row r="2797" spans="1:31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E2797" s="3"/>
    </row>
    <row r="2798" spans="1:31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E2798" s="3"/>
    </row>
    <row r="2799" spans="1:31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E2799" s="3"/>
    </row>
    <row r="2800" spans="1:31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E2800" s="3"/>
    </row>
    <row r="2801" spans="1:31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E2801" s="3"/>
    </row>
    <row r="2802" spans="1:31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E2802" s="3"/>
    </row>
    <row r="2803" spans="1:31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E2803" s="3"/>
    </row>
    <row r="2804" spans="1:31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E2804" s="3"/>
    </row>
    <row r="2805" spans="1:31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E2805" s="3"/>
    </row>
    <row r="2806" spans="1:31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E2806" s="3"/>
    </row>
    <row r="2807" spans="1:31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E2807" s="3"/>
    </row>
    <row r="2808" spans="1:31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E2808" s="3"/>
    </row>
    <row r="2809" spans="1:31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E2809" s="3"/>
    </row>
    <row r="2810" spans="1:31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E2810" s="3"/>
    </row>
    <row r="2811" spans="1:31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E2811" s="3"/>
    </row>
    <row r="2812" spans="1:31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E2812" s="3"/>
    </row>
    <row r="2813" spans="1:31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E2813" s="3"/>
    </row>
    <row r="2814" spans="1:31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E2814" s="3"/>
    </row>
    <row r="2815" spans="1:31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E2815" s="3"/>
    </row>
    <row r="2816" spans="1:31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E2816" s="3"/>
    </row>
    <row r="2817" spans="1:31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E2817" s="3"/>
    </row>
    <row r="2818" spans="1:31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E2818" s="3"/>
    </row>
    <row r="2819" spans="1:31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E2819" s="3"/>
    </row>
    <row r="2820" spans="1:31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E2820" s="3"/>
    </row>
    <row r="2821" spans="1:31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E2821" s="3"/>
    </row>
    <row r="2822" spans="1:31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E2822" s="3"/>
    </row>
    <row r="2823" spans="1:31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E2823" s="3"/>
    </row>
    <row r="2824" spans="1:31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E2824" s="3"/>
    </row>
    <row r="2825" spans="1:31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E2825" s="3"/>
    </row>
    <row r="2826" spans="1:31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E2826" s="3"/>
    </row>
    <row r="2827" spans="1:31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E2827" s="3"/>
    </row>
    <row r="2828" spans="1:31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E2828" s="3"/>
    </row>
    <row r="2829" spans="1:31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E2829" s="3"/>
    </row>
    <row r="2830" spans="1:31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E2830" s="3"/>
    </row>
    <row r="2831" spans="1:31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E2831" s="3"/>
    </row>
    <row r="2832" spans="1:31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E2832" s="3"/>
    </row>
    <row r="2833" spans="1:31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E2833" s="3"/>
    </row>
    <row r="2834" spans="1:31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E2834" s="3"/>
    </row>
    <row r="2835" spans="1:31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E2835" s="3"/>
    </row>
    <row r="2836" spans="1:31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E2836" s="3"/>
    </row>
    <row r="2837" spans="1:31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E2837" s="3"/>
    </row>
    <row r="2838" spans="1:31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E2838" s="3"/>
    </row>
    <row r="2839" spans="1:31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E2839" s="3"/>
    </row>
    <row r="2840" spans="1:31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E2840" s="3"/>
    </row>
    <row r="2841" spans="1:31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E2841" s="3"/>
    </row>
    <row r="2842" spans="1:31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E2842" s="3"/>
    </row>
    <row r="2843" spans="1:31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E2843" s="3"/>
    </row>
    <row r="2844" spans="1:31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E2844" s="3"/>
    </row>
    <row r="2845" spans="1:31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E2845" s="3"/>
    </row>
    <row r="2846" spans="1:31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E2846" s="3"/>
    </row>
    <row r="2847" spans="1:31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E2847" s="3"/>
    </row>
    <row r="2848" spans="1:31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E2848" s="3"/>
    </row>
    <row r="2849" spans="1:31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E2849" s="3"/>
    </row>
    <row r="2850" spans="1:31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E2850" s="3"/>
    </row>
    <row r="2851" spans="1:31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E2851" s="3"/>
    </row>
    <row r="2852" spans="1:31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E2852" s="3"/>
    </row>
    <row r="2853" spans="1:31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E2853" s="3"/>
    </row>
    <row r="2854" spans="1:31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E2854" s="3"/>
    </row>
    <row r="2855" spans="1:31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E2855" s="3"/>
    </row>
    <row r="2856" spans="1:31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E2856" s="3"/>
    </row>
    <row r="2857" spans="1:31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E2857" s="3"/>
    </row>
    <row r="2858" spans="1:31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E2858" s="3"/>
    </row>
    <row r="2859" spans="1:31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E2859" s="3"/>
    </row>
    <row r="2860" spans="1:31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E2860" s="3"/>
    </row>
    <row r="2861" spans="1:31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E2861" s="3"/>
    </row>
    <row r="2862" spans="1:31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E2862" s="3"/>
    </row>
    <row r="2863" spans="1:31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E2863" s="3"/>
    </row>
    <row r="2864" spans="1:31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E2864" s="3"/>
    </row>
    <row r="2865" spans="1:31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E2865" s="3"/>
    </row>
    <row r="2866" spans="1:31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E2866" s="3"/>
    </row>
    <row r="2867" spans="1:31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E2867" s="3"/>
    </row>
    <row r="2868" spans="1:31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E2868" s="3"/>
    </row>
    <row r="2869" spans="1:31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E2869" s="3"/>
    </row>
    <row r="2870" spans="1:31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E2870" s="3"/>
    </row>
    <row r="2871" spans="1:31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E2871" s="3"/>
    </row>
    <row r="2872" spans="1:31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E2872" s="3"/>
    </row>
    <row r="2873" spans="1:31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E2873" s="3"/>
    </row>
    <row r="2874" spans="1:31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E2874" s="3"/>
    </row>
    <row r="2875" spans="1:31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E2875" s="3"/>
    </row>
    <row r="2876" spans="1:31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E2876" s="3"/>
    </row>
    <row r="2877" spans="1:31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E2877" s="3"/>
    </row>
    <row r="2878" spans="1:31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E2878" s="3"/>
    </row>
    <row r="2879" spans="1:31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E2879" s="3"/>
    </row>
    <row r="2880" spans="1:31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E2880" s="3"/>
    </row>
    <row r="2881" spans="1:31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E2881" s="3"/>
    </row>
    <row r="2882" spans="1:31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E2882" s="3"/>
    </row>
    <row r="2883" spans="1:31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E2883" s="3"/>
    </row>
    <row r="2884" spans="1:31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E2884" s="3"/>
    </row>
    <row r="2885" spans="1:31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E2885" s="3"/>
    </row>
    <row r="2886" spans="1:31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E2886" s="3"/>
    </row>
    <row r="2887" spans="1:31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E2887" s="3"/>
    </row>
    <row r="2888" spans="1:31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E2888" s="3"/>
    </row>
    <row r="2889" spans="1:31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E2889" s="3"/>
    </row>
    <row r="2890" spans="1:31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E2890" s="3"/>
    </row>
    <row r="2891" spans="1:31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E2891" s="3"/>
    </row>
    <row r="2892" spans="1:31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E2892" s="3"/>
    </row>
    <row r="2893" spans="1:31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E2893" s="3"/>
    </row>
    <row r="2894" spans="1:31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E2894" s="3"/>
    </row>
    <row r="2895" spans="1:31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E2895" s="3"/>
    </row>
    <row r="2896" spans="1:31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E2896" s="3"/>
    </row>
    <row r="2897" spans="1:31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E2897" s="3"/>
    </row>
    <row r="2898" spans="1:31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E2898" s="3"/>
    </row>
    <row r="2899" spans="1:31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1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1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1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1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1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1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1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1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1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1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1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1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1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  <row r="5336" spans="1:31" x14ac:dyDescent="0.25">
      <c r="A5336" s="3"/>
      <c r="B5336" s="4"/>
      <c r="C5336" s="4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E5336" s="3"/>
    </row>
    <row r="5337" spans="1:31" x14ac:dyDescent="0.25">
      <c r="A5337" s="3"/>
      <c r="B5337" s="4"/>
      <c r="C5337" s="4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E5337" s="3"/>
    </row>
    <row r="5338" spans="1:31" x14ac:dyDescent="0.25">
      <c r="A5338" s="3"/>
      <c r="B5338" s="4"/>
      <c r="C5338" s="4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E5338" s="3"/>
    </row>
    <row r="5339" spans="1:31" x14ac:dyDescent="0.25">
      <c r="A5339" s="3"/>
      <c r="B5339" s="4"/>
      <c r="C5339" s="4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E5339" s="3"/>
    </row>
    <row r="5340" spans="1:31" x14ac:dyDescent="0.25">
      <c r="A5340" s="3"/>
      <c r="B5340" s="4"/>
      <c r="C5340" s="4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E5340" s="3"/>
    </row>
    <row r="5341" spans="1:31" x14ac:dyDescent="0.25">
      <c r="A5341" s="3"/>
      <c r="B5341" s="4"/>
      <c r="C5341" s="4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E5341" s="3"/>
    </row>
    <row r="5342" spans="1:31" x14ac:dyDescent="0.25">
      <c r="A5342" s="3"/>
      <c r="B5342" s="4"/>
      <c r="C5342" s="4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E5342" s="3"/>
    </row>
    <row r="5343" spans="1:31" x14ac:dyDescent="0.25">
      <c r="A5343" s="3"/>
      <c r="B5343" s="4"/>
      <c r="C5343" s="4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E5343" s="3"/>
    </row>
    <row r="5344" spans="1:31" x14ac:dyDescent="0.25">
      <c r="A5344" s="3"/>
      <c r="B5344" s="4"/>
      <c r="C5344" s="4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E5344" s="3"/>
    </row>
    <row r="5345" spans="1:31" x14ac:dyDescent="0.25">
      <c r="A5345" s="3"/>
      <c r="B5345" s="4"/>
      <c r="C5345" s="4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E5345" s="3"/>
    </row>
    <row r="5346" spans="1:31" x14ac:dyDescent="0.25">
      <c r="A5346" s="3"/>
      <c r="B5346" s="4"/>
      <c r="C5346" s="4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E5346" s="3"/>
    </row>
    <row r="5347" spans="1:31" x14ac:dyDescent="0.25">
      <c r="A5347" s="3"/>
      <c r="B5347" s="4"/>
      <c r="C5347" s="4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E5347" s="3"/>
    </row>
    <row r="5348" spans="1:31" x14ac:dyDescent="0.25">
      <c r="A5348" s="3"/>
      <c r="B5348" s="4"/>
      <c r="C5348" s="4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E5348" s="3"/>
    </row>
    <row r="5349" spans="1:31" x14ac:dyDescent="0.25">
      <c r="A5349" s="3"/>
      <c r="B5349" s="4"/>
      <c r="C5349" s="4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E5349" s="3"/>
    </row>
    <row r="5350" spans="1:31" x14ac:dyDescent="0.25">
      <c r="A5350" s="3"/>
      <c r="B5350" s="4"/>
      <c r="C5350" s="4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E5350" s="3"/>
    </row>
    <row r="5351" spans="1:31" x14ac:dyDescent="0.25">
      <c r="A5351" s="3"/>
      <c r="B5351" s="4"/>
      <c r="C5351" s="4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E5351" s="3"/>
    </row>
    <row r="5352" spans="1:31" x14ac:dyDescent="0.25">
      <c r="A5352" s="3"/>
      <c r="B5352" s="4"/>
      <c r="C5352" s="4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E5352" s="3"/>
    </row>
    <row r="5353" spans="1:31" x14ac:dyDescent="0.25">
      <c r="A5353" s="3"/>
      <c r="B5353" s="4"/>
      <c r="C5353" s="4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E5353" s="3"/>
    </row>
    <row r="5354" spans="1:31" x14ac:dyDescent="0.25">
      <c r="A5354" s="3"/>
      <c r="B5354" s="4"/>
      <c r="C5354" s="4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E5354" s="3"/>
    </row>
    <row r="5355" spans="1:31" x14ac:dyDescent="0.25">
      <c r="A5355" s="3"/>
      <c r="B5355" s="4"/>
      <c r="C5355" s="4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E5355" s="3"/>
    </row>
    <row r="5356" spans="1:31" x14ac:dyDescent="0.25">
      <c r="A5356" s="3"/>
      <c r="B5356" s="4"/>
      <c r="C5356" s="4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E5356" s="3"/>
    </row>
    <row r="5357" spans="1:31" x14ac:dyDescent="0.25">
      <c r="A5357" s="3"/>
      <c r="B5357" s="4"/>
      <c r="C5357" s="4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E5357" s="3"/>
    </row>
    <row r="5358" spans="1:31" x14ac:dyDescent="0.25">
      <c r="A5358" s="3"/>
      <c r="B5358" s="4"/>
      <c r="C5358" s="4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E5358" s="3"/>
    </row>
    <row r="5359" spans="1:31" x14ac:dyDescent="0.25">
      <c r="A5359" s="3"/>
      <c r="B5359" s="4"/>
      <c r="C5359" s="4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E5359" s="3"/>
    </row>
    <row r="5360" spans="1:31" x14ac:dyDescent="0.25">
      <c r="A5360" s="3"/>
      <c r="B5360" s="4"/>
      <c r="C5360" s="4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E5360" s="3"/>
    </row>
    <row r="5361" spans="1:31" x14ac:dyDescent="0.25">
      <c r="A5361" s="3"/>
      <c r="B5361" s="4"/>
      <c r="C5361" s="4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E5361" s="3"/>
    </row>
    <row r="5362" spans="1:31" x14ac:dyDescent="0.25">
      <c r="A5362" s="3"/>
      <c r="B5362" s="4"/>
      <c r="C5362" s="4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E5362" s="3"/>
    </row>
    <row r="5363" spans="1:31" x14ac:dyDescent="0.25">
      <c r="A5363" s="3"/>
      <c r="B5363" s="4"/>
      <c r="C5363" s="4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E5363" s="3"/>
    </row>
    <row r="5364" spans="1:31" x14ac:dyDescent="0.25">
      <c r="A5364" s="3"/>
      <c r="B5364" s="4"/>
      <c r="C5364" s="4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E5364" s="3"/>
    </row>
    <row r="5365" spans="1:31" x14ac:dyDescent="0.25">
      <c r="A5365" s="3"/>
      <c r="B5365" s="4"/>
      <c r="C5365" s="4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E5365" s="3"/>
    </row>
    <row r="5366" spans="1:31" x14ac:dyDescent="0.25">
      <c r="A5366" s="3"/>
      <c r="B5366" s="4"/>
      <c r="C5366" s="4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E5366" s="3"/>
    </row>
    <row r="5367" spans="1:31" x14ac:dyDescent="0.25">
      <c r="A5367" s="3"/>
      <c r="B5367" s="4"/>
      <c r="C5367" s="4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E5367" s="3"/>
    </row>
    <row r="5368" spans="1:31" x14ac:dyDescent="0.25">
      <c r="A5368" s="3"/>
      <c r="B5368" s="4"/>
      <c r="C5368" s="4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E5368" s="3"/>
    </row>
    <row r="5369" spans="1:31" x14ac:dyDescent="0.25">
      <c r="A5369" s="3"/>
      <c r="B5369" s="4"/>
      <c r="C5369" s="4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E5369" s="3"/>
    </row>
    <row r="5370" spans="1:31" x14ac:dyDescent="0.25">
      <c r="A5370" s="3"/>
      <c r="B5370" s="4"/>
      <c r="C5370" s="4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E5370" s="3"/>
    </row>
    <row r="5371" spans="1:31" x14ac:dyDescent="0.25">
      <c r="A5371" s="3"/>
      <c r="B5371" s="4"/>
      <c r="C5371" s="4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E5371" s="3"/>
    </row>
    <row r="5372" spans="1:31" x14ac:dyDescent="0.25">
      <c r="A5372" s="3"/>
      <c r="B5372" s="4"/>
      <c r="C5372" s="4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E5372" s="3"/>
    </row>
    <row r="5373" spans="1:31" x14ac:dyDescent="0.25">
      <c r="A5373" s="3"/>
      <c r="B5373" s="4"/>
      <c r="C5373" s="4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E5373" s="3"/>
    </row>
    <row r="5374" spans="1:31" x14ac:dyDescent="0.25">
      <c r="A5374" s="3"/>
      <c r="B5374" s="4"/>
      <c r="C5374" s="4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E5374" s="3"/>
    </row>
    <row r="5375" spans="1:31" x14ac:dyDescent="0.25">
      <c r="A5375" s="3"/>
      <c r="B5375" s="4"/>
      <c r="C5375" s="4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E5375" s="3"/>
    </row>
    <row r="5376" spans="1:31" x14ac:dyDescent="0.25">
      <c r="A5376" s="3"/>
      <c r="B5376" s="4"/>
      <c r="C5376" s="4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E5376" s="3"/>
    </row>
    <row r="5377" spans="1:31" x14ac:dyDescent="0.25">
      <c r="A5377" s="3"/>
      <c r="B5377" s="4"/>
      <c r="C5377" s="4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E5377" s="3"/>
    </row>
    <row r="5378" spans="1:31" x14ac:dyDescent="0.25">
      <c r="A5378" s="3"/>
      <c r="B5378" s="4"/>
      <c r="C5378" s="4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E5378" s="3"/>
    </row>
    <row r="5379" spans="1:31" x14ac:dyDescent="0.25">
      <c r="A5379" s="3"/>
      <c r="B5379" s="4"/>
      <c r="C5379" s="4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E5379" s="3"/>
    </row>
    <row r="5380" spans="1:31" x14ac:dyDescent="0.25">
      <c r="A5380" s="3"/>
      <c r="B5380" s="4"/>
      <c r="C5380" s="4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E5380" s="3"/>
    </row>
    <row r="5381" spans="1:31" x14ac:dyDescent="0.25">
      <c r="A5381" s="3"/>
      <c r="B5381" s="4"/>
      <c r="C5381" s="4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E5381" s="3"/>
    </row>
    <row r="5382" spans="1:31" x14ac:dyDescent="0.25">
      <c r="A5382" s="3"/>
      <c r="B5382" s="4"/>
      <c r="C5382" s="4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E5382" s="3"/>
    </row>
    <row r="5383" spans="1:31" x14ac:dyDescent="0.25">
      <c r="A5383" s="3"/>
      <c r="B5383" s="4"/>
      <c r="C5383" s="4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E5383" s="3"/>
    </row>
    <row r="5384" spans="1:31" x14ac:dyDescent="0.25">
      <c r="A5384" s="3"/>
      <c r="B5384" s="4"/>
      <c r="C5384" s="4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E5384" s="3"/>
    </row>
    <row r="5385" spans="1:31" x14ac:dyDescent="0.25">
      <c r="A5385" s="3"/>
      <c r="B5385" s="4"/>
      <c r="C5385" s="4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E5385" s="3"/>
    </row>
    <row r="5386" spans="1:31" x14ac:dyDescent="0.25">
      <c r="A5386" s="3"/>
      <c r="B5386" s="4"/>
      <c r="C5386" s="4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E5386" s="3"/>
    </row>
    <row r="5387" spans="1:31" x14ac:dyDescent="0.25">
      <c r="A5387" s="3"/>
      <c r="B5387" s="4"/>
      <c r="C5387" s="4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E5387" s="3"/>
    </row>
    <row r="5388" spans="1:31" x14ac:dyDescent="0.25">
      <c r="A5388" s="3"/>
      <c r="B5388" s="4"/>
      <c r="C5388" s="4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E5388" s="3"/>
    </row>
    <row r="5389" spans="1:31" x14ac:dyDescent="0.25">
      <c r="A5389" s="3"/>
      <c r="B5389" s="4"/>
      <c r="C5389" s="4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E5389" s="3"/>
    </row>
    <row r="5390" spans="1:31" x14ac:dyDescent="0.25">
      <c r="A5390" s="3"/>
      <c r="B5390" s="4"/>
      <c r="C5390" s="4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E5390" s="3"/>
    </row>
    <row r="5391" spans="1:31" x14ac:dyDescent="0.25">
      <c r="A5391" s="3"/>
      <c r="B5391" s="4"/>
      <c r="C5391" s="4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E5391" s="3"/>
    </row>
    <row r="5392" spans="1:31" x14ac:dyDescent="0.25">
      <c r="A5392" s="3"/>
      <c r="B5392" s="4"/>
      <c r="C5392" s="4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E5392" s="3"/>
    </row>
    <row r="5393" spans="1:31" x14ac:dyDescent="0.25">
      <c r="A5393" s="3"/>
      <c r="B5393" s="4"/>
      <c r="C5393" s="4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E5393" s="3"/>
    </row>
    <row r="5394" spans="1:31" x14ac:dyDescent="0.25">
      <c r="A5394" s="3"/>
      <c r="B5394" s="4"/>
      <c r="C5394" s="4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E5394" s="3"/>
    </row>
    <row r="5395" spans="1:31" x14ac:dyDescent="0.25">
      <c r="A5395" s="3"/>
      <c r="B5395" s="4"/>
      <c r="C5395" s="4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E5395" s="3"/>
    </row>
    <row r="5396" spans="1:31" x14ac:dyDescent="0.25">
      <c r="A5396" s="3"/>
      <c r="B5396" s="4"/>
      <c r="C5396" s="4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E5396" s="3"/>
    </row>
    <row r="5397" spans="1:31" x14ac:dyDescent="0.25">
      <c r="A5397" s="3"/>
      <c r="B5397" s="4"/>
      <c r="C5397" s="4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E5397" s="3"/>
    </row>
    <row r="5398" spans="1:31" x14ac:dyDescent="0.25">
      <c r="A5398" s="3"/>
      <c r="B5398" s="4"/>
      <c r="C5398" s="4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E5398" s="3"/>
    </row>
    <row r="5399" spans="1:31" x14ac:dyDescent="0.25">
      <c r="A5399" s="3"/>
      <c r="B5399" s="4"/>
      <c r="C5399" s="4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E5399" s="3"/>
    </row>
    <row r="5400" spans="1:31" x14ac:dyDescent="0.25">
      <c r="A5400" s="3"/>
      <c r="B5400" s="4"/>
      <c r="C5400" s="4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E5400" s="3"/>
    </row>
    <row r="5401" spans="1:31" x14ac:dyDescent="0.25">
      <c r="A5401" s="3"/>
      <c r="B5401" s="4"/>
      <c r="C5401" s="4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E5401" s="3"/>
    </row>
    <row r="5402" spans="1:31" x14ac:dyDescent="0.25">
      <c r="A5402" s="3"/>
      <c r="B5402" s="4"/>
      <c r="C5402" s="4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E5402" s="3"/>
    </row>
    <row r="5403" spans="1:31" x14ac:dyDescent="0.25">
      <c r="A5403" s="3"/>
      <c r="B5403" s="4"/>
      <c r="C5403" s="4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E5403" s="3"/>
    </row>
    <row r="5404" spans="1:31" x14ac:dyDescent="0.25">
      <c r="A5404" s="3"/>
      <c r="B5404" s="4"/>
      <c r="C5404" s="4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E5404" s="3"/>
    </row>
    <row r="5405" spans="1:31" x14ac:dyDescent="0.25">
      <c r="A5405" s="3"/>
      <c r="B5405" s="4"/>
      <c r="C5405" s="4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E5405" s="3"/>
    </row>
    <row r="5406" spans="1:31" x14ac:dyDescent="0.25">
      <c r="A5406" s="3"/>
      <c r="B5406" s="4"/>
      <c r="C5406" s="4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E5406" s="3"/>
    </row>
    <row r="5407" spans="1:31" x14ac:dyDescent="0.25">
      <c r="A5407" s="3"/>
      <c r="B5407" s="4"/>
      <c r="C5407" s="4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E5407" s="3"/>
    </row>
    <row r="5408" spans="1:31" x14ac:dyDescent="0.25">
      <c r="A5408" s="3"/>
      <c r="B5408" s="4"/>
      <c r="C5408" s="4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E5408" s="3"/>
    </row>
    <row r="5409" spans="1:31" x14ac:dyDescent="0.25">
      <c r="A5409" s="3"/>
      <c r="B5409" s="4"/>
      <c r="C5409" s="4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E5409" s="3"/>
    </row>
    <row r="5410" spans="1:31" x14ac:dyDescent="0.25">
      <c r="A5410" s="3"/>
      <c r="B5410" s="4"/>
      <c r="C5410" s="4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E5410" s="3"/>
    </row>
    <row r="5411" spans="1:31" x14ac:dyDescent="0.25">
      <c r="A5411" s="3"/>
      <c r="B5411" s="4"/>
      <c r="C5411" s="4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E5411" s="3"/>
    </row>
    <row r="5412" spans="1:31" x14ac:dyDescent="0.25">
      <c r="A5412" s="3"/>
      <c r="B5412" s="4"/>
      <c r="C5412" s="4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E5412" s="3"/>
    </row>
    <row r="5413" spans="1:31" x14ac:dyDescent="0.25">
      <c r="A5413" s="3"/>
      <c r="B5413" s="4"/>
      <c r="C5413" s="4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E5413" s="3"/>
    </row>
    <row r="5414" spans="1:31" x14ac:dyDescent="0.25">
      <c r="A5414" s="3"/>
      <c r="B5414" s="4"/>
      <c r="C5414" s="4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E5414" s="3"/>
    </row>
    <row r="5415" spans="1:31" x14ac:dyDescent="0.25">
      <c r="A5415" s="3"/>
      <c r="B5415" s="4"/>
      <c r="C5415" s="4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E5415" s="3"/>
    </row>
    <row r="5416" spans="1:31" x14ac:dyDescent="0.25">
      <c r="A5416" s="3"/>
      <c r="B5416" s="4"/>
      <c r="C5416" s="4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E5416" s="3"/>
    </row>
    <row r="5417" spans="1:31" x14ac:dyDescent="0.25">
      <c r="A5417" s="3"/>
      <c r="B5417" s="4"/>
      <c r="C5417" s="4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E5417" s="3"/>
    </row>
    <row r="5418" spans="1:31" x14ac:dyDescent="0.25">
      <c r="A5418" s="3"/>
      <c r="B5418" s="4"/>
      <c r="C5418" s="4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E5418" s="3"/>
    </row>
    <row r="5419" spans="1:31" x14ac:dyDescent="0.25">
      <c r="A5419" s="3"/>
      <c r="B5419" s="4"/>
      <c r="C5419" s="4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E5419" s="3"/>
    </row>
    <row r="5420" spans="1:31" x14ac:dyDescent="0.25">
      <c r="A5420" s="3"/>
      <c r="B5420" s="4"/>
      <c r="C5420" s="4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E5420" s="3"/>
    </row>
    <row r="5421" spans="1:31" x14ac:dyDescent="0.25">
      <c r="A5421" s="3"/>
      <c r="B5421" s="4"/>
      <c r="C5421" s="4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E5421" s="3"/>
    </row>
    <row r="5422" spans="1:31" x14ac:dyDescent="0.25">
      <c r="A5422" s="3"/>
      <c r="B5422" s="4"/>
      <c r="C5422" s="4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E5422" s="3"/>
    </row>
    <row r="5423" spans="1:31" x14ac:dyDescent="0.25">
      <c r="A5423" s="3"/>
      <c r="B5423" s="4"/>
      <c r="C5423" s="4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E5423" s="3"/>
    </row>
    <row r="5424" spans="1:31" x14ac:dyDescent="0.25">
      <c r="A5424" s="3"/>
      <c r="B5424" s="4"/>
      <c r="C5424" s="4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E5424" s="3"/>
    </row>
    <row r="5425" spans="1:31" x14ac:dyDescent="0.25">
      <c r="A5425" s="3"/>
      <c r="B5425" s="4"/>
      <c r="C5425" s="4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E5425" s="3"/>
    </row>
    <row r="5426" spans="1:31" x14ac:dyDescent="0.25">
      <c r="A5426" s="3"/>
      <c r="B5426" s="4"/>
      <c r="C5426" s="4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E5426" s="3"/>
    </row>
    <row r="5427" spans="1:31" x14ac:dyDescent="0.25">
      <c r="A5427" s="3"/>
      <c r="B5427" s="4"/>
      <c r="C5427" s="4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E5427" s="3"/>
    </row>
    <row r="5428" spans="1:31" x14ac:dyDescent="0.25">
      <c r="A5428" s="3"/>
      <c r="B5428" s="4"/>
      <c r="C5428" s="4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E5428" s="3"/>
    </row>
    <row r="5429" spans="1:31" x14ac:dyDescent="0.25">
      <c r="A5429" s="3"/>
      <c r="B5429" s="4"/>
      <c r="C5429" s="4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E5429" s="3"/>
    </row>
    <row r="5430" spans="1:31" x14ac:dyDescent="0.25">
      <c r="A5430" s="3"/>
      <c r="B5430" s="4"/>
      <c r="C5430" s="4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E5430" s="3"/>
    </row>
    <row r="5431" spans="1:31" x14ac:dyDescent="0.25">
      <c r="A5431" s="3"/>
      <c r="B5431" s="4"/>
      <c r="C5431" s="4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E5431" s="3"/>
    </row>
    <row r="5432" spans="1:31" x14ac:dyDescent="0.25">
      <c r="A5432" s="3"/>
      <c r="B5432" s="4"/>
      <c r="C5432" s="4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E5432" s="3"/>
    </row>
    <row r="5433" spans="1:31" x14ac:dyDescent="0.25">
      <c r="A5433" s="3"/>
      <c r="B5433" s="4"/>
      <c r="C5433" s="4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E5433" s="3"/>
    </row>
    <row r="5434" spans="1:31" x14ac:dyDescent="0.25">
      <c r="A5434" s="3"/>
      <c r="B5434" s="4"/>
      <c r="C5434" s="4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E5434" s="3"/>
    </row>
    <row r="5435" spans="1:31" x14ac:dyDescent="0.25">
      <c r="A5435" s="3"/>
      <c r="B5435" s="4"/>
      <c r="C5435" s="4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E5435" s="3"/>
    </row>
    <row r="5436" spans="1:31" x14ac:dyDescent="0.25">
      <c r="A5436" s="3"/>
      <c r="B5436" s="4"/>
      <c r="C5436" s="4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E5436" s="3"/>
    </row>
    <row r="5437" spans="1:31" x14ac:dyDescent="0.25">
      <c r="A5437" s="3"/>
      <c r="B5437" s="4"/>
      <c r="C5437" s="4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E5437" s="3"/>
    </row>
    <row r="5438" spans="1:31" x14ac:dyDescent="0.25">
      <c r="A5438" s="3"/>
      <c r="B5438" s="4"/>
      <c r="C5438" s="4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E5438" s="3"/>
    </row>
    <row r="5439" spans="1:31" x14ac:dyDescent="0.25">
      <c r="A5439" s="3"/>
      <c r="B5439" s="4"/>
      <c r="C5439" s="4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E5439" s="3"/>
    </row>
    <row r="5440" spans="1:31" x14ac:dyDescent="0.25">
      <c r="A5440" s="3"/>
      <c r="B5440" s="4"/>
      <c r="C5440" s="4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E5440" s="3"/>
    </row>
    <row r="5441" spans="1:31" x14ac:dyDescent="0.25">
      <c r="A5441" s="3"/>
      <c r="B5441" s="4"/>
      <c r="C5441" s="4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E5441" s="3"/>
    </row>
    <row r="5442" spans="1:31" x14ac:dyDescent="0.25">
      <c r="A5442" s="3"/>
      <c r="B5442" s="4"/>
      <c r="C5442" s="4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E5442" s="3"/>
    </row>
    <row r="5443" spans="1:31" x14ac:dyDescent="0.25">
      <c r="A5443" s="3"/>
      <c r="B5443" s="4"/>
      <c r="C5443" s="4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E5443" s="3"/>
    </row>
    <row r="5444" spans="1:31" x14ac:dyDescent="0.25">
      <c r="A5444" s="3"/>
      <c r="B5444" s="4"/>
      <c r="C5444" s="4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E5444" s="3"/>
    </row>
    <row r="5445" spans="1:31" x14ac:dyDescent="0.25">
      <c r="A5445" s="3"/>
      <c r="B5445" s="4"/>
      <c r="C5445" s="4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E5445" s="3"/>
    </row>
    <row r="5446" spans="1:31" x14ac:dyDescent="0.25">
      <c r="A5446" s="3"/>
      <c r="B5446" s="4"/>
      <c r="C5446" s="4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E5446" s="3"/>
    </row>
    <row r="5447" spans="1:31" x14ac:dyDescent="0.25">
      <c r="A5447" s="3"/>
      <c r="B5447" s="4"/>
      <c r="C5447" s="4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E5447" s="3"/>
    </row>
    <row r="5448" spans="1:31" x14ac:dyDescent="0.25">
      <c r="A5448" s="3"/>
      <c r="B5448" s="4"/>
      <c r="C5448" s="4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E5448" s="3"/>
    </row>
    <row r="5449" spans="1:31" x14ac:dyDescent="0.25">
      <c r="A5449" s="3"/>
      <c r="B5449" s="4"/>
      <c r="C5449" s="4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E5449" s="3"/>
    </row>
    <row r="5450" spans="1:31" x14ac:dyDescent="0.25">
      <c r="A5450" s="3"/>
      <c r="B5450" s="4"/>
      <c r="C5450" s="4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E5450" s="3"/>
    </row>
    <row r="5451" spans="1:31" x14ac:dyDescent="0.25">
      <c r="A5451" s="3"/>
      <c r="B5451" s="4"/>
      <c r="C5451" s="4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E5451" s="3"/>
    </row>
    <row r="5452" spans="1:31" x14ac:dyDescent="0.25">
      <c r="A5452" s="3"/>
      <c r="B5452" s="4"/>
      <c r="C5452" s="4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E5452" s="3"/>
    </row>
    <row r="5453" spans="1:31" x14ac:dyDescent="0.25">
      <c r="A5453" s="3"/>
      <c r="B5453" s="4"/>
      <c r="C5453" s="4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E5453" s="3"/>
    </row>
    <row r="5454" spans="1:31" x14ac:dyDescent="0.25">
      <c r="A5454" s="3"/>
      <c r="B5454" s="4"/>
      <c r="C5454" s="4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E5454" s="3"/>
    </row>
    <row r="5455" spans="1:31" x14ac:dyDescent="0.25">
      <c r="A5455" s="3"/>
      <c r="B5455" s="4"/>
      <c r="C5455" s="4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E5455" s="3"/>
    </row>
    <row r="5456" spans="1:31" x14ac:dyDescent="0.25">
      <c r="A5456" s="3"/>
      <c r="B5456" s="4"/>
      <c r="C5456" s="4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E5456" s="3"/>
    </row>
    <row r="5457" spans="1:31" x14ac:dyDescent="0.25">
      <c r="A5457" s="3"/>
      <c r="B5457" s="4"/>
      <c r="C5457" s="4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E5457" s="3"/>
    </row>
    <row r="5458" spans="1:31" x14ac:dyDescent="0.25">
      <c r="A5458" s="3"/>
      <c r="B5458" s="4"/>
      <c r="C5458" s="4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E5458" s="3"/>
    </row>
    <row r="5459" spans="1:31" x14ac:dyDescent="0.25">
      <c r="A5459" s="3"/>
      <c r="B5459" s="4"/>
      <c r="C5459" s="4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E5459" s="3"/>
    </row>
  </sheetData>
  <mergeCells count="34">
    <mergeCell ref="A1:AF1"/>
    <mergeCell ref="A7:AF7"/>
    <mergeCell ref="A8:AF8"/>
    <mergeCell ref="A10:J10"/>
    <mergeCell ref="K10:X10"/>
    <mergeCell ref="Y10:Y13"/>
    <mergeCell ref="Z10:AB11"/>
    <mergeCell ref="AE10:AE13"/>
    <mergeCell ref="AF10:AF13"/>
    <mergeCell ref="Z12:Z13"/>
    <mergeCell ref="AA12:AA13"/>
    <mergeCell ref="G11:G13"/>
    <mergeCell ref="F11:F13"/>
    <mergeCell ref="J11:J13"/>
    <mergeCell ref="C11:C13"/>
    <mergeCell ref="H11:H13"/>
    <mergeCell ref="AD10:AD13"/>
    <mergeCell ref="N11:N13"/>
    <mergeCell ref="O11:W11"/>
    <mergeCell ref="X11:X13"/>
    <mergeCell ref="O12:O13"/>
    <mergeCell ref="P12:R12"/>
    <mergeCell ref="S12:V12"/>
    <mergeCell ref="W12:W13"/>
    <mergeCell ref="AB12:AB13"/>
    <mergeCell ref="B3:L5"/>
    <mergeCell ref="K11:K13"/>
    <mergeCell ref="A11:A13"/>
    <mergeCell ref="B11:B13"/>
    <mergeCell ref="AC10:AC13"/>
    <mergeCell ref="E11:E13"/>
    <mergeCell ref="D11:D13"/>
    <mergeCell ref="L11:L13"/>
    <mergeCell ref="M11:M13"/>
  </mergeCells>
  <phoneticPr fontId="14" type="noConversion"/>
  <dataValidations count="6">
    <dataValidation type="list" allowBlank="1" showInputMessage="1" showErrorMessage="1" sqref="J10" xr:uid="{00000000-0002-0000-0000-000000000000}">
      <formula1>йцу</formula1>
    </dataValidation>
    <dataValidation type="list" allowBlank="1" showInputMessage="1" showErrorMessage="1" sqref="H199:H450 H15:H196" xr:uid="{00000000-0002-0000-0000-000001000000}">
      <formula1>"Х,П,А,В"</formula1>
    </dataValidation>
    <dataValidation type="list" allowBlank="1" showInputMessage="1" showErrorMessage="1" sqref="H197:H198" xr:uid="{54844A5E-F4F2-492F-A3BE-357754E0B7B1}">
      <formula1>"Х,П,А,В,В1"</formula1>
    </dataValidation>
    <dataValidation type="list" allowBlank="1" showInputMessage="1" showErrorMessage="1" sqref="AC15:AD450" xr:uid="{00000000-0002-0000-0000-000002000000}">
      <formula1>"Х,0,1,2"</formula1>
    </dataValidation>
    <dataValidation type="list" allowBlank="1" showInputMessage="1" showErrorMessage="1" sqref="E15:E450" xr:uid="{00000000-0002-0000-0000-000003000000}">
      <formula1>"Х,0.22,0.38,6 (6.3),10 (10.5),35"</formula1>
    </dataValidation>
    <dataValidation type="list" allowBlank="1" showInputMessage="1" showErrorMessage="1" sqref="C15:C450" xr:uid="{00000000-0002-0000-0000-000004000000}">
      <formula1>"Х,КЛ,ВЛ,КВЛ,ТП,РП,ПС,"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квартал 2024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2024-07-11T07:32:29Z</dcterms:modified>
</cp:coreProperties>
</file>