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7795" windowHeight="12465" activeTab="2"/>
  </bookViews>
  <sheets>
    <sheet name="Форма 3.1-3.2" sheetId="3" r:id="rId1"/>
    <sheet name="Форма 8.1 " sheetId="1" r:id="rId2"/>
    <sheet name="Форма 8.3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C370000">#REF!</definedName>
    <definedName name="____C370000">#REF!</definedName>
    <definedName name="___C370000">#REF!</definedName>
    <definedName name="__C370000">#REF!</definedName>
    <definedName name="__IntlFixup" hidden="1">TRUE</definedName>
    <definedName name="__k4" localSheetId="0">#N/A</definedName>
    <definedName name="__k4" localSheetId="2">#N/A</definedName>
    <definedName name="__k4">#N/A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 localSheetId="0">#N/A</definedName>
    <definedName name="_k4" localSheetId="2">#N/A</definedName>
    <definedName name="_k4">#N/A</definedName>
    <definedName name="_prd3">[1]Титульный!$F$11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" hidden="1">'Форма 8.1 '!$A$10:$AI$4102</definedName>
    <definedName name="a" localSheetId="0">#N/A</definedName>
    <definedName name="a" localSheetId="2">#N/A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 localSheetId="0">#N/A</definedName>
    <definedName name="asd" localSheetId="2">#N/A</definedName>
    <definedName name="asd">#N/A</definedName>
    <definedName name="b" localSheetId="0">#N/A</definedName>
    <definedName name="b" localSheetId="2">#N/A</definedName>
    <definedName name="b">#N/A</definedName>
    <definedName name="Balance_Sheet">#REF!</definedName>
    <definedName name="bbbbb" localSheetId="0">[0]!USD/1.701</definedName>
    <definedName name="bbbbb" localSheetId="2">[0]!USD/1.701</definedName>
    <definedName name="bbbbb">[0]!USD/1.701</definedName>
    <definedName name="bbbbbb">#N/A</definedName>
    <definedName name="Beg_Bal">#REF!</definedName>
    <definedName name="bnmnm" localSheetId="0">#N/A</definedName>
    <definedName name="bnmnm" localSheetId="2">#N/A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ompOt" localSheetId="0">#N/A</definedName>
    <definedName name="CompOt" localSheetId="2">#N/A</definedName>
    <definedName name="CompOt">#N/A</definedName>
    <definedName name="CompRas" localSheetId="0">#N/A</definedName>
    <definedName name="CompRas" localSheetId="2">#N/A</definedName>
    <definedName name="CompRas">#N/A</definedName>
    <definedName name="Coût_Assistance_technique_1998" localSheetId="0">[0]!NotesHyp</definedName>
    <definedName name="Coût_Assistance_technique_1998" localSheetId="2">[0]!NotesHyp</definedName>
    <definedName name="Coût_Assistance_technique_1998">[0]!NotesHyp</definedName>
    <definedName name="csDesignMode">1</definedName>
    <definedName name="curs">#REF!</definedName>
    <definedName name="D">#REF!</definedName>
    <definedName name="d_r">#REF!</definedName>
    <definedName name="da">#REF!</definedName>
    <definedName name="Data">#REF!</definedName>
    <definedName name="dddddddd" localSheetId="0">#N/A</definedName>
    <definedName name="dddddddd" localSheetId="2">#N/A</definedName>
    <definedName name="dddddddd">#N/A</definedName>
    <definedName name="del">#REF!</definedName>
    <definedName name="Depreciation_Schedule">#REF!</definedName>
    <definedName name="dfg" localSheetId="0">#N/A</definedName>
    <definedName name="dfg" localSheetId="2">#N/A</definedName>
    <definedName name="dfg">#N/A</definedName>
    <definedName name="DL_email">[1]Титульный!$G$40</definedName>
    <definedName name="DL_Tel">[1]Титульный!$G$39</definedName>
    <definedName name="DM" localSheetId="0">[0]!USD/1.701</definedName>
    <definedName name="DM" localSheetId="2">[0]!USD/1.701</definedName>
    <definedName name="DM">[0]!USD/1.701</definedName>
    <definedName name="DMRUR">#REF!</definedName>
    <definedName name="doljnDL">[1]Титульный!$G$38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 localSheetId="0">#N/A</definedName>
    <definedName name="ew" localSheetId="2">#N/A</definedName>
    <definedName name="ew">#N/A</definedName>
    <definedName name="Expas">#REF!</definedName>
    <definedName name="export_year">#REF!</definedName>
    <definedName name="Extra_Pay">#REF!</definedName>
    <definedName name="fffffffff" localSheetId="0">#N/A</definedName>
    <definedName name="fffffffff" localSheetId="2">#N/A</definedName>
    <definedName name="fffffffff">#N/A</definedName>
    <definedName name="fffffffff1" localSheetId="0">#N/A</definedName>
    <definedName name="fffffffff1" localSheetId="2">#N/A</definedName>
    <definedName name="fffffffff1">#N/A</definedName>
    <definedName name="fg" localSheetId="0">#N/A</definedName>
    <definedName name="fg" localSheetId="2">#N/A</definedName>
    <definedName name="fg">#N/A</definedName>
    <definedName name="Financing_Activities">#REF!</definedName>
    <definedName name="fioDL">[1]Титульный!$G$37</definedName>
    <definedName name="fioRUK">[1]Титульный!$G$33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 localSheetId="0">[0]!USD/1.701</definedName>
    <definedName name="G" localSheetId="2">[0]!USD/1.701</definedName>
    <definedName name="G">[0]!USD/1.701</definedName>
    <definedName name="gg">#REF!</definedName>
    <definedName name="gggg" localSheetId="0">#N/A</definedName>
    <definedName name="gggg" localSheetId="2">#N/A</definedName>
    <definedName name="gggg">#N/A</definedName>
    <definedName name="GoAssetChart" localSheetId="0">#N/A</definedName>
    <definedName name="GoAssetChart" localSheetId="2">#N/A</definedName>
    <definedName name="GoAssetChart">#N/A</definedName>
    <definedName name="GoBack" localSheetId="0">#N/A</definedName>
    <definedName name="GoBack" localSheetId="2">#N/A</definedName>
    <definedName name="GoBack">#N/A</definedName>
    <definedName name="GoBalanceSheet" localSheetId="0">#N/A</definedName>
    <definedName name="GoBalanceSheet" localSheetId="2">#N/A</definedName>
    <definedName name="GoBalanceSheet">#N/A</definedName>
    <definedName name="GoCashFlow" localSheetId="0">#N/A</definedName>
    <definedName name="GoCashFlow" localSheetId="2">#N/A</definedName>
    <definedName name="GoCashFlow">#N/A</definedName>
    <definedName name="god">[2]Титульный!$F$10</definedName>
    <definedName name="GoData" localSheetId="0">#N/A</definedName>
    <definedName name="GoData" localSheetId="2">#N/A</definedName>
    <definedName name="GoData">#N/A</definedName>
    <definedName name="GoIncomeChart" localSheetId="0">#N/A</definedName>
    <definedName name="GoIncomeChart" localSheetId="2">#N/A</definedName>
    <definedName name="GoIncomeChart">#N/A</definedName>
    <definedName name="GoIncomeChart1" localSheetId="0">#N/A</definedName>
    <definedName name="GoIncomeChart1" localSheetId="2">#N/A</definedName>
    <definedName name="GoIncomeChart1">#N/A</definedName>
    <definedName name="HEADER_BOTTOM">6</definedName>
    <definedName name="HEADER_BOTTOM_1">#N/A</definedName>
    <definedName name="Header_Row">ROW(#REF!)</definedName>
    <definedName name="hh" localSheetId="0">[0]!USD/1.701</definedName>
    <definedName name="hh" localSheetId="2">[0]!USD/1.701</definedName>
    <definedName name="hh">[0]!USD/1.701</definedName>
    <definedName name="hhhh" localSheetId="0">#N/A</definedName>
    <definedName name="hhhh" localSheetId="2">#N/A</definedName>
    <definedName name="hhhh">#N/A</definedName>
    <definedName name="iii" localSheetId="0">kk/1.81</definedName>
    <definedName name="iii" localSheetId="2">kk/1.81</definedName>
    <definedName name="iii">kk/1.81</definedName>
    <definedName name="iiii" localSheetId="0">kk/1.81</definedName>
    <definedName name="iiii" localSheetId="2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 localSheetId="0">#N/A</definedName>
    <definedName name="jjjjjj" localSheetId="2">#N/A</definedName>
    <definedName name="jjjjjj">#N/A</definedName>
    <definedName name="k" localSheetId="0">#N/A</definedName>
    <definedName name="k" localSheetId="2">#N/A</definedName>
    <definedName name="k">#N/A</definedName>
    <definedName name="kk">#N/A</definedName>
    <definedName name="kurs">#REF!</definedName>
    <definedName name="Last_Row" localSheetId="0">IF('Форма 3.1-3.2'!Values_Entered,Header_Row+'Форма 3.1-3.2'!Number_of_Payments,Header_Row)</definedName>
    <definedName name="Last_Row" localSheetId="2">IF('Форма 8.3'!Values_Entered,Header_Row+'Форма 8.3'!Number_of_Payments,Header_Row)</definedName>
    <definedName name="Last_Row">IF(Values_Entered,Header_Row+Number_of_Payments,Header_Row)</definedName>
    <definedName name="libir6m">#REF!</definedName>
    <definedName name="limcount" hidden="1">1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 localSheetId="0">#N/A</definedName>
    <definedName name="mm" localSheetId="2">#N/A</definedName>
    <definedName name="mm">#N/A</definedName>
    <definedName name="MO_LIST_14">[1]REESTR_MO!$B$107:$B$118</definedName>
    <definedName name="MR_LIST">[1]REESTR_MO!$D$2:$D$53</definedName>
    <definedName name="nn" localSheetId="0">kk/1.81</definedName>
    <definedName name="nn" localSheetId="2">kk/1.81</definedName>
    <definedName name="nn">kk/1.81</definedName>
    <definedName name="nnnn" localSheetId="0">kk/1.81</definedName>
    <definedName name="nnnn" localSheetId="2">kk/1.81</definedName>
    <definedName name="nnnn">kk/1.81</definedName>
    <definedName name="Num_Pmt_Per_Year">#REF!</definedName>
    <definedName name="Number_of_Payments" localSheetId="0">MATCH(0.01,End_Bal,-1)+1</definedName>
    <definedName name="Number_of_Payments" localSheetId="2">MATCH(0.01,End_Bal,-1)+1</definedName>
    <definedName name="Number_of_Payments">MATCH(0.01,End_Bal,-1)+1</definedName>
    <definedName name="org">[3]Титульный!$G$16</definedName>
    <definedName name="output_year">#REF!</definedName>
    <definedName name="P1_SC_PROT1" hidden="1">'[4]Баланс энергии'!$B$14:$B$15,'[4]Баланс энергии'!$D$8:$G$9,'[4]Баланс энергии'!$D$14:$G$15,'[4]Баланс энергии'!#REF!,'[4]Баланс энергии'!#REF!</definedName>
    <definedName name="P1_SC_PROT10" hidden="1">'[4]Ремонты 2010'!$G$17,'[4]Ремонты 2010'!$B$17:$D$17,'[4]Ремонты 2010'!$A$14:$G$15,'[4]Ремонты 2010'!$A$9:$E$10,'[4]Ремонты 2010'!$A$3:$G$3</definedName>
    <definedName name="P1_SC_PROT14" hidden="1">[4]Общеэксплуатационные!$C$11:$C$13,[4]Общеэксплуатационные!$E$11:$F$13,[4]Общеэксплуатационные!$D$15,[4]Общеэксплуатационные!$B$15</definedName>
    <definedName name="P1_SC_PROT15" hidden="1">'[4]П.1.20. расшифровка КВЛ 2010'!$A$16:$A$17,'[4]П.1.20. расшифровка КВЛ 2010'!$A$20:$A$21,'[4]П.1.20. расшифровка КВЛ 2010'!$A$24:$A$25</definedName>
    <definedName name="P1_SC_PROT17" hidden="1">'[4]соц характер'!$A$3:$F$3,'[4]соц характер'!$A$16:$A$19,'[4]соц характер'!$A$23:$A$25,'[4]соц характер'!$C$10:$C$13,'[4]соц характер'!$E$10:$F$13</definedName>
    <definedName name="P1_SC_PROT2" hidden="1">'[4]Баланс мощности'!#REF!,'[4]Баланс мощности'!#REF!,'[4]Баланс мощности'!#REF!,'[4]Баланс мощности'!#REF!,'[4]Баланс мощности'!#REF!</definedName>
    <definedName name="P1_SC_PROT26" hidden="1">'[4]П.1.20. расшифровка КВЛ 2010'!$A$16:$A$17,'[4]П.1.20. расшифровка КВЛ 2010'!$A$20:$A$21,'[4]П.1.20. расшифровка КВЛ 2010'!$A$24:$A$25</definedName>
    <definedName name="P1_SC_PROT5" hidden="1">'[4]амортизация по уровням напряжен'!$I$10:$I$13,'[4]амортизация по уровням напряжен'!$I$15:$I$18,'[4]амортизация по уровням напряжен'!$D$15:$F$18</definedName>
    <definedName name="P1_SC_PROT7" hidden="1">'[4]П.1.16. оплата труда'!$E$29:$E$30,'[4]П.1.16. оплата труда'!$D$28,'[4]П.1.16. оплата труда'!$F$28,'[4]П.1.16. оплата труда'!$G$27</definedName>
    <definedName name="P1_SCOPE_PROT1" hidden="1">#REF!,#REF!,#REF!,#REF!,#REF!</definedName>
    <definedName name="P1_SCOPE_PROT13" hidden="1">[5]УПХ!$A$13:$A$16,[5]УПХ!$A$22:$A$22,[5]УПХ!#REF!,[5]УПХ!#REF!,[5]УПХ!$A$45:$A$45,[5]УПХ!$C$45:$C$45,[5]УПХ!#REF!,[5]УПХ!#REF!</definedName>
    <definedName name="P1_SCOPE_PROT14" hidden="1">#REF!,#REF!,#REF!,#REF!,#REF!,#REF!,#REF!,#REF!</definedName>
    <definedName name="P1_SCOPE_PROT16" hidden="1">[5]Транспортн!$A$7:$A$16,[5]Транспортн!#REF!,[5]Транспортн!#REF!,[5]Транспортн!#REF!,[5]Транспортн!#REF!,[5]Транспортн!#REF!</definedName>
    <definedName name="P1_SCOPE_PROT2" hidden="1">#REF!,#REF!,#REF!,#REF!,#REF!</definedName>
    <definedName name="P1_SCOPE_PROT22" hidden="1">[5]Страхов!$A$19:$A$24,[5]Страхов!$A$15:$A$16,[5]Страхов!$A$11:$A$12,[5]Страхов!$A$7:$A$8,[5]Страхов!$C$7:$C$8,[5]Страхов!#REF!,[5]Страхов!$C$11:$C$12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'[5]П.1.16. оплата труда ОПР'!$E$36:$E$37,'[5]П.1.16. оплата труда ОПР'!$D$35,'[5]П.1.16. оплата труда ОПР'!#REF!,'[5]П.1.16. оплата труда ОПР'!#REF!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'[4]Баланс энергии'!#REF!,'[4]Баланс энергии'!#REF!,'[4]Баланс энергии'!#REF!,'[4]Баланс энергии'!#REF!,'[4]Баланс энергии'!#REF!</definedName>
    <definedName name="P2_SC_PROT15" hidden="1">'[4]П.1.20. расшифровка КВЛ 2010'!$A$28:$A$29,'[4]П.1.20. расшифровка КВЛ 2010'!$A$32:$A$33,'[4]П.1.20. расшифровка КВЛ 2010'!$A$36:$A$37</definedName>
    <definedName name="P2_SC_PROT17" hidden="1">'[4]соц характер'!$C$16:$C$19,'[4]соц характер'!$E$16:$F$19,'[4]соц характер'!$C$21,'[4]соц характер'!$E$21:$F$21,'[4]соц характер'!$C$23:$C$24</definedName>
    <definedName name="P2_SC_PROT2" hidden="1">'[4]Баланс мощности'!#REF!,'[4]Баланс мощности'!#REF!,'[4]Баланс мощности'!#REF!,'[4]Баланс мощности'!#REF!,'[4]Баланс мощности'!#REF!</definedName>
    <definedName name="P2_SC_PROT26" hidden="1">'[4]П.1.20. расшифровка КВЛ 2010'!$A$28:$A$29,'[4]П.1.20. расшифровка КВЛ 2010'!$A$32:$A$33,'[4]П.1.20. расшифровка КВЛ 2010'!$A$36:$A$37</definedName>
    <definedName name="P2_SC_PROT7" hidden="1">'[4]П.1.16. оплата труда'!$F$25,'[4]П.1.16. оплата труда'!$D$25,'[4]П.1.16. оплата труда'!$D$22,'[4]П.1.16. оплата труда'!$G$24,'[4]П.1.16. оплата труда'!$F$22</definedName>
    <definedName name="P2_SCOPE_PROT1" hidden="1">#REF!,#REF!,#REF!,#REF!,#REF!</definedName>
    <definedName name="P2_SCOPE_PROT13" hidden="1">[5]УПХ!#REF!,[5]УПХ!#REF!,[5]УПХ!#REF!,[5]УПХ!#REF!,[5]УПХ!$C$22:$C$22,[5]УПХ!$C$13:$C$16,[5]УПХ!#REF!,[5]УПХ!#REF!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[5]Страхов!#REF!,[5]Страхов!$C$15:$C$16,[5]Страхов!#REF!,[5]Страхов!$C$19:$C$24,[5]Страхов!#REF!,[5]Страхов!$C$27:$C$28</definedName>
    <definedName name="P2_SCOPE_PROT27" hidden="1">#REF!,#REF!,#REF!,#REF!,#REF!,#REF!</definedName>
    <definedName name="P2_SCOPE_PROT5" hidden="1">#REF!,#REF!,#REF!</definedName>
    <definedName name="P2_SCOPE_PROT8" hidden="1">'[5]П.1.16. оплата труда ОПР'!$D$33,'[5]П.1.16. оплата труда ОПР'!#REF!,'[5]П.1.16. оплата труда ОПР'!#REF!,'[5]П.1.16. оплата труда ОПР'!#REF!</definedName>
    <definedName name="P3_SC_PROT1" hidden="1">'[4]Баланс энергии'!#REF!,'[4]Баланс энергии'!#REF!,'[4]Баланс энергии'!#REF!,'[4]Баланс энергии'!#REF!,'[4]Баланс энергии'!#REF!</definedName>
    <definedName name="P3_SC_PROT15" hidden="1">'[4]П.1.20. расшифровка КВЛ 2010'!$B$42,'[4]П.1.20. расшифровка КВЛ 2010'!$C$36:$G$37,'[4]П.1.20. расшифровка КВЛ 2010'!$C$32:$G$33</definedName>
    <definedName name="P3_SC_PROT2" hidden="1">'[4]Баланс мощности'!#REF!,'[4]Баланс мощности'!#REF!,'[4]Баланс мощности'!#REF!,'[4]Баланс мощности'!#REF!,'[4]Баланс мощности'!#REF!</definedName>
    <definedName name="P3_SC_PROT26" hidden="1">'[4]П.1.20. расшифровка КВЛ 2010'!$B$42,'[4]П.1.20. расшифровка КВЛ 2010'!$C$36:$G$37,'[4]П.1.20. расшифровка КВЛ 2010'!$C$32:$G$33</definedName>
    <definedName name="P3_SC_PROT7" hidden="1">'[4]П.1.16. оплата труда'!$G$21,'[4]П.1.16. оплата труда'!$F$19,'[4]П.1.16. оплата труда'!$D$19,'[4]П.1.16. оплата труда'!$G$18,'[4]П.1.16. оплата труда'!$F$16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'[5]П.1.16. оплата труда ОПР'!$D$29,'[5]П.1.16. оплата труда ОПР'!#REF!,'[5]П.1.16. оплата труда ОПР'!#REF!,'[5]П.1.16. оплата труда ОПР'!$D$26,'[5]П.1.16. оплата труда ОПР'!#REF!</definedName>
    <definedName name="P4_SC_PROT1" hidden="1">'[4]Баланс энергии'!#REF!,'[4]Баланс энергии'!#REF!,'[4]Баланс энергии'!#REF!,'[4]Баланс энергии'!#REF!,'[4]Баланс энергии'!#REF!</definedName>
    <definedName name="P4_SC_PROT15" hidden="1">'[4]П.1.20. расшифровка КВЛ 2010'!$C$28:$G$29,'[4]П.1.20. расшифровка КВЛ 2010'!$C$24:$G$25,'[4]П.1.20. расшифровка КВЛ 2010'!$C$20:$G$21</definedName>
    <definedName name="P4_SC_PROT2" hidden="1">'[4]Баланс мощности'!#REF!,'[4]Баланс мощности'!#REF!,'[4]Баланс мощности'!#REF!,'[4]Баланс мощности'!#REF!,'[4]Баланс мощности'!#REF!</definedName>
    <definedName name="P4_SC_PROT26" hidden="1">'[4]П.1.20. расшифровка КВЛ 2010'!$C$28:$G$29,'[4]П.1.20. расшифровка КВЛ 2010'!$C$24:$G$25,'[4]П.1.20. расшифровка КВЛ 2010'!$C$20:$G$21</definedName>
    <definedName name="P4_SC_PROT7" hidden="1">'[4]П.1.16. оплата труда'!$D$16,'[4]П.1.16. оплата труда'!$D$13,'[4]П.1.16. оплата труда'!$F$13,'[4]П.1.16. оплата труда'!$G$15,'[4]П.1.16. оплата труда'!$G$12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'[5]П.1.16. оплата труда ОПР'!#REF!,'[5]П.1.16. оплата труда ОПР'!$D$23,'[5]П.1.16. оплата труда ОПР'!$D$20,'[5]П.1.16. оплата труда ОПР'!#REF!,'[5]П.1.16. оплата труда ОПР'!#REF!</definedName>
    <definedName name="P5_SC_PROT1" hidden="1">'[4]Баланс энергии'!#REF!,'[4]Баланс энергии'!#REF!,'[4]Баланс энергии'!#REF!,'[4]Баланс энергии'!#REF!,'[4]Баланс энергии'!#REF!</definedName>
    <definedName name="P5_SC_PROT15" hidden="1">'[4]П.1.20. расшифровка КВЛ 2010'!$C$16:$G$17,'[4]П.1.20. расшифровка КВЛ 2010'!$C$12:$G$13,'[4]П.1.20. расшифровка КВЛ 2010'!$A$4:$G$4</definedName>
    <definedName name="P5_SC_PROT26" hidden="1">'[4]П.1.20. расшифровка КВЛ 2010'!$C$16:$G$17,'[4]П.1.20. расшифровка КВЛ 2010'!$C$12:$G$13,'[4]П.1.20. расшифровка КВЛ 2010'!$A$4:$G$4</definedName>
    <definedName name="P5_SC_PROT7" localSheetId="0" hidden="1">'[4]П.1.16. оплата труда'!$F$10:$G$10,'[4]П.1.16. оплата труда'!$D$10,'[4]П.1.16. оплата труда'!$C$8:$G$8,'[4]П.1.16. оплата труда'!$C$29:$C$30,P1_SC_PROT7</definedName>
    <definedName name="P5_SC_PROT7" localSheetId="2" hidden="1">'[4]П.1.16. оплата труда'!$F$10:$G$10,'[4]П.1.16. оплата труда'!$D$10,'[4]П.1.16. оплата труда'!$C$8:$G$8,'[4]П.1.16. оплата труда'!$C$29:$C$30,P1_SC_PROT7</definedName>
    <definedName name="P5_SC_PROT7" hidden="1">'[4]П.1.16. оплата труда'!$F$10:$G$10,'[4]П.1.16. оплата труда'!$D$10,'[4]П.1.16. оплата труда'!$C$8:$G$8,'[4]П.1.16. оплата труда'!$C$29:$C$30,P1_SC_PROT7</definedName>
    <definedName name="P5_SCOPE_PROT1" hidden="1">#REF!,#REF!,#REF!,#REF!,#REF!</definedName>
    <definedName name="P5_SCOPE_PROT2" hidden="1">#REF!,#REF!,#REF!,#REF!,#REF!</definedName>
    <definedName name="P5_SCOPE_PROT8" hidden="1">'[5]П.1.16. оплата труда ОПР'!#REF!,'[5]П.1.16. оплата труда ОПР'!#REF!,'[5]П.1.16. оплата труда ОПР'!$D$17,'[5]П.1.16. оплата труда ОПР'!#REF!,'[5]П.1.16. оплата труда ОПР'!#REF!</definedName>
    <definedName name="P6_SC_PROT1" localSheetId="0" hidden="1">'[4]Баланс энергии'!#REF!,'[4]Баланс энергии'!#REF!,'[4]Баланс энергии'!#REF!,'[4]Баланс энергии'!$B$8:$B$9,P1_SC_PROT1,P2_SC_PROT1</definedName>
    <definedName name="P6_SC_PROT1" localSheetId="2" hidden="1">'[4]Баланс энергии'!#REF!,'[4]Баланс энергии'!#REF!,'[4]Баланс энергии'!#REF!,'[4]Баланс энергии'!$B$8:$B$9,P1_SC_PROT1,P2_SC_PROT1</definedName>
    <definedName name="P6_SC_PROT1" hidden="1">'[4]Баланс энергии'!#REF!,'[4]Баланс энергии'!#REF!,'[4]Баланс энергии'!#REF!,'[4]Баланс энергии'!$B$8:$B$9,P1_SC_PROT1,P2_SC_PROT1</definedName>
    <definedName name="P6_SCOPE_PROT1" localSheetId="0" hidden="1">#REF!,#REF!,#REF!,#REF!,P1_SCOPE_PROT1,P2_SCOPE_PROT1</definedName>
    <definedName name="P6_SCOPE_PROT1" localSheetId="2" hidden="1">#REF!,#REF!,#REF!,#REF!,P1_SCOPE_PROT1,P2_SCOPE_PROT1</definedName>
    <definedName name="P6_SCOPE_PROT1" hidden="1">#REF!,#REF!,#REF!,#REF!,P1_SCOPE_PROT1,P2_SCOPE_PROT1</definedName>
    <definedName name="P6_SCOPE_PROT8" hidden="1">'[5]П.1.16. оплата труда ОПР'!$D$14,'[5]П.1.16. оплата труда ОПР'!#REF!,'[5]П.1.16. оплата труда ОПР'!#REF!,'[5]П.1.16. оплата труда ОПР'!$D$11</definedName>
    <definedName name="PapExpas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 localSheetId="2">DATE(YEAR(Loan_Start),MONTH(Loan_Start)+Payment_Number,DAY(Loan_Start))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mainoeuvre">#REF!</definedName>
    <definedName name="popamia">#REF!</definedName>
    <definedName name="pp">#REF!</definedName>
    <definedName name="prd">[1]Титульный!$F$9</definedName>
    <definedName name="Princ">#REF!</definedName>
    <definedName name="Print_Area_Reset" localSheetId="0">OFFSET(Full_Print,0,0,'Форма 3.1-3.2'!Last_Row)</definedName>
    <definedName name="Print_Area_Reset" localSheetId="2">OFFSET(Full_Print,0,0,'Форма 8.3'!Last_Row)</definedName>
    <definedName name="Print_Area_Reset">OFFSET(Full_Print,0,0,Last_Row)</definedName>
    <definedName name="promd_Запрос_с_16_по_19">#REF!</definedName>
    <definedName name="PROT_22" localSheetId="0">P3_PROT_22,P4_PROT_22,P5_PROT_22</definedName>
    <definedName name="PROT_22" localSheetId="2">P3_PROT_22,P4_PROT_22,P5_PROT_22</definedName>
    <definedName name="PROT_22">P3_PROT_22,P4_PROT_22,P5_PROT_22</definedName>
    <definedName name="qasec" localSheetId="0">#N/A</definedName>
    <definedName name="qasec" localSheetId="2">#N/A</definedName>
    <definedName name="qasec">#N/A</definedName>
    <definedName name="qaz" localSheetId="0">#N/A</definedName>
    <definedName name="qaz" localSheetId="2">#N/A</definedName>
    <definedName name="qaz">#N/A</definedName>
    <definedName name="qq" localSheetId="0">[0]!USD/1.701</definedName>
    <definedName name="qq" localSheetId="2">[0]!USD/1.701</definedName>
    <definedName name="qq">[0]!USD/1.701</definedName>
    <definedName name="qqq" localSheetId="0">#N/A</definedName>
    <definedName name="qqq" localSheetId="2">#N/A</definedName>
    <definedName name="qqq">#N/A</definedName>
    <definedName name="qqqq" localSheetId="0">#N/A</definedName>
    <definedName name="qqqq" localSheetId="2">#N/A</definedName>
    <definedName name="qqqq">#N/A</definedName>
    <definedName name="QryRowStr_End_1.5">#N/A</definedName>
    <definedName name="QryRowStr_Start_1.5">#N/A</definedName>
    <definedName name="QryRowStrCount">2</definedName>
    <definedName name="qwecn" localSheetId="0">#N/A</definedName>
    <definedName name="qwecn" localSheetId="2">#N/A</definedName>
    <definedName name="qwecn">#N/A</definedName>
    <definedName name="qwer" localSheetId="0">#N/A</definedName>
    <definedName name="qwer" localSheetId="2">#N/A</definedName>
    <definedName name="qwer">#N/A</definedName>
    <definedName name="qwertyt" localSheetId="0">#N/A</definedName>
    <definedName name="qwertyt" localSheetId="2">#N/A</definedName>
    <definedName name="qwertyt">#N/A</definedName>
    <definedName name="qwertyu" localSheetId="0">#N/A</definedName>
    <definedName name="qwertyu" localSheetId="2">#N/A</definedName>
    <definedName name="qwertyu">#N/A</definedName>
    <definedName name="qwertyui" localSheetId="0">#N/A</definedName>
    <definedName name="qwertyui" localSheetId="2">#N/A</definedName>
    <definedName name="qwertyui">#N/A</definedName>
    <definedName name="qwsde" localSheetId="0">#N/A</definedName>
    <definedName name="qwsde" localSheetId="2">#N/A</definedName>
    <definedName name="qwsde">#N/A</definedName>
    <definedName name="qwxxd" localSheetId="0">#N/A</definedName>
    <definedName name="qwxxd" localSheetId="2">#N/A</definedName>
    <definedName name="qwxxd">#N/A</definedName>
    <definedName name="R_r">#REF!</definedName>
    <definedName name="Receipts_and_Disbursements">#REF!</definedName>
    <definedName name="REGION">[1]TEHSHEET!$B$1:$B$84</definedName>
    <definedName name="region_name">[6]Титульный!$F$7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 localSheetId="0">[0]!NotesHyp</definedName>
    <definedName name="sansnom" localSheetId="2">[0]!NotesHyp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P3_SC_PROT1,P4_SC_PROT1,P5_SC_PROT1,'Форма 3.1-3.2'!P6_SC_PROT1</definedName>
    <definedName name="SC_PROT1" localSheetId="2">P3_SC_PROT1,P4_SC_PROT1,P5_SC_PROT1,'Форма 8.3'!P6_SC_PROT1</definedName>
    <definedName name="SC_PROT1">P3_SC_PROT1,P4_SC_PROT1,P5_SC_PROT1,P6_SC_PROT1</definedName>
    <definedName name="SC_PROT10" localSheetId="0">'[4]Ремонты 2010'!$G$9:$G$10,P1_SC_PROT10</definedName>
    <definedName name="SC_PROT10" localSheetId="2">'[4]Ремонты 2010'!$G$9:$G$10,P1_SC_PROT10</definedName>
    <definedName name="SC_PROT10">'[4]Ремонты 2010'!$G$9:$G$10,P1_SC_PROT10</definedName>
    <definedName name="SC_PROT11">'[4]Сводная ремонт'!$F$10:$F$11,'[4]Сводная ремонт'!$C$14:$F$15,'[4]Сводная ремонт'!$D$10:$D$11</definedName>
    <definedName name="SC_PROT12">[4]Проч.прямые!$A$3:$F$3,[4]Проч.прямые!$A$11:$F$17</definedName>
    <definedName name="SC_PROT13">[4]Цеховые!$D$23,[4]Цеховые!$E$11:$F$21,[4]Цеховые!$C$11:$C$21,[4]Цеховые!$A$11:$A$21,[4]Цеховые!$A$3:$F$3,[4]Цеховые!$B$23</definedName>
    <definedName name="SC_PROT14" localSheetId="0">[4]Общеэксплуатационные!$A$3:$F$3,[4]Общеэксплуатационные!$A$11:$A$13,P1_SC_PROT14</definedName>
    <definedName name="SC_PROT14" localSheetId="2">[4]Общеэксплуатационные!$A$3:$F$3,[4]Общеэксплуатационные!$A$11:$A$13,P1_SC_PROT14</definedName>
    <definedName name="SC_PROT14">[4]Общеэксплуатационные!$A$3:$F$3,[4]Общеэксплуатационные!$A$11:$A$13,P1_SC_PROT14</definedName>
    <definedName name="SC_PROT15" localSheetId="0">'[4]П.1.20. расшифровка КВЛ 2010'!$A$12:$A$13,P1_SC_PROT15,P2_SC_PROT15,P3_SC_PROT15,P4_SC_PROT15,P5_SC_PROT15</definedName>
    <definedName name="SC_PROT15" localSheetId="2">'[4]П.1.20. расшифровка КВЛ 2010'!$A$12:$A$13,P1_SC_PROT15,P2_SC_PROT15,P3_SC_PROT15,P4_SC_PROT15,P5_SC_PROT15</definedName>
    <definedName name="SC_PROT15">'[4]П.1.20. расшифровка КВЛ 2010'!$A$12:$A$13,P1_SC_PROT15,P2_SC_PROT15,P3_SC_PROT15,P4_SC_PROT15,P5_SC_PROT15</definedName>
    <definedName name="SC_PROT16">'[4]КВЛ Сводная'!$B$8:$E$11,'[4]КВЛ Сводная'!$A$3:$F$3</definedName>
    <definedName name="SC_PROT17" localSheetId="0">'[4]соц характер'!$E$23:$F$24,'[4]соц характер'!$B$26,'[4]соц характер'!$D$26,'[4]соц характер'!$A$10:$A$13,P1_SC_PROT17,P2_SC_PROT17</definedName>
    <definedName name="SC_PROT17" localSheetId="2">'[4]соц характер'!$E$23:$F$24,'[4]соц характер'!$B$26,'[4]соц характер'!$D$26,'[4]соц характер'!$A$10:$A$13,P1_SC_PROT17,P2_SC_PROT17</definedName>
    <definedName name="SC_PROT17">'[4]соц характер'!$E$23:$F$24,'[4]соц характер'!$B$26,'[4]соц характер'!$D$26,'[4]соц характер'!$A$10:$A$13,P1_SC_PROT17,P2_SC_PROT17</definedName>
    <definedName name="SC_PROT18">'[4]Н на Им'!$B$10,'[4]Н на Им'!$D$10,'[4]Н на Им'!$E$8:$F$9,'[4]Н на Им'!$F$11:$F$15,'[4]Н на Им'!$C$8:$C$9</definedName>
    <definedName name="SC_PROT19">'[4]П.1.18. Калькуляция'!$C$23:$G$23,'[4]П.1.18. Калькуляция'!$A$3:$G$3,'[4]П.1.18. Калькуляция'!$C$13:$F$16</definedName>
    <definedName name="SC_PROT2" localSheetId="0">P1_SC_PROT2,P2_SC_PROT2,P3_SC_PROT2,P4_SC_PROT2</definedName>
    <definedName name="SC_PROT2" localSheetId="2">P1_SC_PROT2,P2_SC_PROT2,P3_SC_PROT2,P4_SC_PROT2</definedName>
    <definedName name="SC_PROT2">P1_SC_PROT2,P2_SC_PROT2,P3_SC_PROT2,P4_SC_PROT2</definedName>
    <definedName name="SC_PROT20">'[4]П.1.21 Прибыль'!$C$8:$F$11,'[4]П.1.21 Прибыль'!$A$3:$H$3</definedName>
    <definedName name="SC_PROT21">[4]П.1.24!#REF!,[4]П.1.24!#REF!,[4]П.1.24!#REF!</definedName>
    <definedName name="SC_PROT22">[4]П.1.25!#REF!,[4]П.1.25!#REF!</definedName>
    <definedName name="SC_PROT3">[4]П2.1!$G$29:$G$38,[4]П2.1!$G$8:$G$27,[4]П2.1!$G$41:$G$44</definedName>
    <definedName name="SC_PROT5" localSheetId="0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5" localSheetId="2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5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6">[4]П.1.17!$C$8:$G$10,[4]П.1.17!$C$14:$G$14</definedName>
    <definedName name="SC_PROT7" localSheetId="0">P2_SC_PROT7,P3_SC_PROT7,P4_SC_PROT7,'Форма 3.1-3.2'!P5_SC_PROT7</definedName>
    <definedName name="SC_PROT7" localSheetId="2">P2_SC_PROT7,P3_SC_PROT7,P4_SC_PROT7,'Форма 8.3'!P5_SC_PROT7</definedName>
    <definedName name="SC_PROT7">P2_SC_PROT7,P3_SC_PROT7,P4_SC_PROT7,[0]!P5_SC_PROT7</definedName>
    <definedName name="SC_PROT9">[4]материалы!$D$21,[4]материалы!$C$9:$C$19,[4]материалы!$E$9:$F$19,[4]материалы!$A$9:$A$19,[4]материалы!$B$21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PRT" localSheetId="0">P1_SCOPE_16_PRT,P2_SCOPE_16_PRT</definedName>
    <definedName name="SCOPE_16_PRT" localSheetId="2">P1_SCOPE_16_PRT,P2_SCOPE_16_PRT</definedName>
    <definedName name="SCOPE_16_PRT">P1_SCOPE_16_PRT,P2_SCOPE_16_PRT</definedName>
    <definedName name="Scope_17_PRT" localSheetId="0">P1_SCOPE_16_PRT,P2_SCOPE_16_PRT</definedName>
    <definedName name="Scope_17_PRT" localSheetId="2">P1_SCOPE_16_PRT,P2_SCOPE_16_PRT</definedName>
    <definedName name="Scope_17_PRT">P1_SCOPE_16_PRT,P2_SCOPE_16_PRT</definedName>
    <definedName name="SCOPE_DIP1_1">#REF!</definedName>
    <definedName name="SCOPE_DIP1_2">#REF!</definedName>
    <definedName name="SCOPE_MNTH">[5]TEHSHEET!$E$7:$E$18</definedName>
    <definedName name="SCOPE_PER_PRT" localSheetId="0">P5_SCOPE_PER_PRT,P6_SCOPE_PER_PRT,P7_SCOPE_PER_PRT,P8_SCOPE_PER_PRT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PROT1" localSheetId="0">P3_SCOPE_PROT1,P4_SCOPE_PROT1,P5_SCOPE_PROT1,'Форма 3.1-3.2'!P6_SCOPE_PROT1</definedName>
    <definedName name="SCOPE_PROT1" localSheetId="2">P3_SCOPE_PROT1,P4_SCOPE_PROT1,P5_SCOPE_PROT1,'Форма 8.3'!P6_SCOPE_PROT1</definedName>
    <definedName name="SCOPE_PROT1">P3_SCOPE_PROT1,P4_SCOPE_PROT1,P5_SCOPE_PROT1,P6_SCOPE_PROT1</definedName>
    <definedName name="SCOPE_PROT10">[5]материалы!#REF!,[5]материалы!#REF!,[5]материалы!$B$14:$D$15,[5]материалы!$B$17:$D$21,[5]материалы!$B$24:$D$29,[5]материалы!$A$29:$A$29</definedName>
    <definedName name="SCOPE_PROT11">'[5]Ремонты 2012 план'!$G$8:$G$11,'[5]Ремонты 2012 план'!$A$15:$G$19,'[5]Ремонты 2012 план'!$G$21,'[5]Ремонты 2012 план'!$A$8:$E$11</definedName>
    <definedName name="SCOPE_PROT12">'[5]Сводная ремонт'!$B$11:$C$12,'[5]Сводная ремонт'!$C$7:$D$8,'[5]Сводная ремонт'!$B$7:$B$8</definedName>
    <definedName name="SCOPE_PROT13" localSheetId="0">[5]УПХ!$C$7:$C$10,[5]УПХ!$A$7:$A$10,P1_SCOPE_PROT13,P2_SCOPE_PROT13</definedName>
    <definedName name="SCOPE_PROT13" localSheetId="2">[5]УПХ!$C$7:$C$10,[5]УПХ!$A$7:$A$10,P1_SCOPE_PROT13,P2_SCOPE_PROT13</definedName>
    <definedName name="SCOPE_PROT13">[5]УПХ!$C$7:$C$10,[5]УПХ!$A$7:$A$10,P1_SCOPE_PROT13,P2_SCOPE_PROT13</definedName>
    <definedName name="SCOPE_PROT14" localSheetId="0">#REF!,#REF!,#REF!,P1_SCOPE_PROT14,P2_SCOPE_PROT14,P3_SCOPE_PROT14,P4_SCOPE_PROT14</definedName>
    <definedName name="SCOPE_PROT14" localSheetId="2">#REF!,#REF!,#REF!,P1_SCOPE_PROT14,P2_SCOPE_PROT14,P3_SCOPE_PROT14,P4_SCOPE_PROT14</definedName>
    <definedName name="SCOPE_PROT14">#REF!,#REF!,#REF!,P1_SCOPE_PROT14,P2_SCOPE_PROT14,P3_SCOPE_PROT14,P4_SCOPE_PROT14</definedName>
    <definedName name="SCOPE_PROT15">'[5]Пл за Зем'!$B$7:$D$7,'[5]Пл за Зем'!$A$10:$D$14</definedName>
    <definedName name="SCOPE_PROT16" localSheetId="0">[5]Транспортн!#REF!,[5]Транспортн!#REF!,[5]Транспортн!#REF!,P1_SCOPE_PROT16</definedName>
    <definedName name="SCOPE_PROT16" localSheetId="2">[5]Транспортн!#REF!,[5]Транспортн!#REF!,[5]Транспортн!#REF!,P1_SCOPE_PROT16</definedName>
    <definedName name="SCOPE_PROT16">[5]Транспортн!#REF!,[5]Транспортн!#REF!,[5]Транспортн!#REF!,P1_SCOPE_PROT16</definedName>
    <definedName name="SCOPE_PROT17">#REF!</definedName>
    <definedName name="SCOPE_PROT18">'[5]ОТ и ТБ'!$A$10:$D$12,'[5]ОТ и ТБ'!$B$6:$D$8,'[5]ОТ и ТБ'!$A$15:$D$17</definedName>
    <definedName name="SCOPE_PROT19">'[5]Аренда им'!$A$15:$D$20,'[5]Аренда им'!$A$8:$D$12,'[5]Аренда им'!$A$23:$D$27</definedName>
    <definedName name="SCOPE_PROT2" localSheetId="0">P1_SCOPE_PROT2,P2_SCOPE_PROT2,P3_SCOPE_PROT2,P4_SCOPE_PROT2,P5_SCOPE_PROT2</definedName>
    <definedName name="SCOPE_PROT2" localSheetId="2">P1_SCOPE_PROT2,P2_SCOPE_PROT2,P3_SCOPE_PROT2,P4_SCOPE_PROT2,P5_SCOPE_PROT2</definedName>
    <definedName name="SCOPE_PROT2">P1_SCOPE_PROT2,P2_SCOPE_PROT2,P3_SCOPE_PROT2,P4_SCOPE_PROT2,P5_SCOPE_PROT2</definedName>
    <definedName name="SCOPE_PROT20">[5]Команд!#REF!,[5]Команд!$E$13,[5]Команд!$C$13,[5]Команд!$D$7:$D$12</definedName>
    <definedName name="SCOPE_PROT21">[5]Обуч!$A$14:$A$20,[5]Обуч!$C$7:$C$11,[5]Обуч!$C$14:$C$20,[5]Обуч!#REF!,[5]Обуч!#REF!,[5]Обуч!$B$22,[5]Обуч!$D$22,[5]Обуч!$A$7:$A$11</definedName>
    <definedName name="SCOPE_PROT22" localSheetId="0">[5]Страхов!#REF!,[5]Страхов!$D$30,[5]Страхов!$B$30,[5]Страхов!$A$27:$A$28,P1_SCOPE_PROT22,P2_SCOPE_PROT22</definedName>
    <definedName name="SCOPE_PROT22" localSheetId="2">[5]Страхов!#REF!,[5]Страхов!$D$30,[5]Страхов!$B$30,[5]Страхов!$A$27:$A$28,P1_SCOPE_PROT22,P2_SCOPE_PROT22</definedName>
    <definedName name="SCOPE_PROT22">[5]Страхов!#REF!,[5]Страхов!$D$30,[5]Страхов!$B$30,[5]Страхов!$A$27:$A$28,P1_SCOPE_PROT22,P2_SCOPE_PROT22</definedName>
    <definedName name="SCOPE_PROT23">'[5]Др проч'!$C$6:$C$11,'[5]Др проч'!#REF!,'[5]Др проч'!$D$13,'[5]Др проч'!$B$13,'[5]Др проч'!$A$6:$A$11</definedName>
    <definedName name="SCOPE_PROT24">'[5]Услуги банков'!$C$7:$C$10,'[5]Услуги банков'!$D$6,'[5]Услуги банков'!#REF!,'[5]Услуги банков'!$A$7:$A$10,'[5]Услуги банков'!$B$6</definedName>
    <definedName name="SCOPE_PROT25">'[5]Н на Им'!#REF!,'[5]Н на Им'!$B$11,'[5]Н на Им'!$D$11,'[5]Н на Им'!#REF!,'[5]Н на Им'!$C$7:$C$8</definedName>
    <definedName name="SCOPE_PROT26">#REF!,#REF!,#REF!,#REF!,#REF!</definedName>
    <definedName name="SCOPE_PROT27" localSheetId="0">#REF!,#REF!,#REF!,#REF!,#REF!,P1_SCOPE_PROT27,P2_SCOPE_PROT27</definedName>
    <definedName name="SCOPE_PROT27" localSheetId="2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>'[5]соц характер'!$A$12:$D$14,'[5]соц характер'!$B$16:$D$18,'[5]соц характер'!$A$20:$D$22,'[5]соц характер'!$A$7:$D$9</definedName>
    <definedName name="SCOPE_PROT3">[5]П2.2!$G$30:$G$39,[5]П2.2!$G$9:$G$28,[5]П2.2!$G$42:$G$45</definedName>
    <definedName name="SCOPE_PROT30">#REF!</definedName>
    <definedName name="SCOPE_PROT31">'[5] НВВ передача'!#REF!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 localSheetId="2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 localSheetId="2">P1_SCOPE_PROT5,P2_SCOPE_PROT5</definedName>
    <definedName name="SCOPE_PROT5">P1_SCOPE_PROT5,P2_SCOPE_PROT5</definedName>
    <definedName name="SCOPE_PROT6">[5]П.1.17!#REF!,[5]П.1.17!$C$15:$E$15,[5]П.1.17!$D$9:$D$11</definedName>
    <definedName name="SCOPE_PROT7">[5]численность!$C$7:$C$9,[5]численность!$D$6,[5]численность!#REF!,[5]численность!$B$10:$D$13,[5]численность!$B$6</definedName>
    <definedName name="SCOPE_PROT8" localSheetId="0">'[5]П.1.16. оплата труда ОПР'!$C$36:$C$37,P1_SCOPE_PROT8,P2_SCOPE_PROT8,P3_SCOPE_PROT8,P4_SCOPE_PROT8,P5_SCOPE_PROT8,P6_SCOPE_PROT8</definedName>
    <definedName name="SCOPE_PROT8" localSheetId="2">'[5]П.1.16. оплата труда ОПР'!$C$36:$C$37,P1_SCOPE_PROT8,P2_SCOPE_PROT8,P3_SCOPE_PROT8,P4_SCOPE_PROT8,P5_SCOPE_PROT8,P6_SCOPE_PROT8</definedName>
    <definedName name="SCOPE_PROT8">'[5]П.1.16. оплата труда ОПР'!$C$36:$C$37,P1_SCOPE_PROT8,P2_SCOPE_PROT8,P3_SCOPE_PROT8,P4_SCOPE_PROT8,P5_SCOPE_PROT8,P6_SCOPE_PROT8</definedName>
    <definedName name="SCOPE_PROT9">#REF!</definedName>
    <definedName name="SCOPE_SV_PRT" localSheetId="0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sd" localSheetId="0">#N/A</definedName>
    <definedName name="sd" localSheetId="2">#N/A</definedName>
    <definedName name="sd">#N/A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 localSheetId="0">#N/A</definedName>
    <definedName name="shit" localSheetId="2">#N/A</definedName>
    <definedName name="shit">#N/A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b_13001" localSheetId="2">'Форма 8.3'!#REF!</definedName>
    <definedName name="sub_13002" localSheetId="2">'Форма 8.3'!#REF!</definedName>
    <definedName name="sub_13003" localSheetId="2">'Форма 8.3'!#REF!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 localSheetId="0">P1_T2_DiapProt,P2_T2_DiapProt</definedName>
    <definedName name="T2_DiapProt" localSheetId="2">P1_T2_DiapProt,P2_T2_DiapProt</definedName>
    <definedName name="T2_DiapProt">P1_T2_DiapProt,P2_T2_DiapProt</definedName>
    <definedName name="T3?L1.4.1">#REF!</definedName>
    <definedName name="T3?L1.5.1">#REF!</definedName>
    <definedName name="T6_Protect" localSheetId="0">P1_T6_Protect,P2_T6_Protect</definedName>
    <definedName name="T6_Protect" localSheetId="2">P1_T6_Protect,P2_T6_Protect</definedName>
    <definedName name="T6_Protect">P1_T6_Protect,P2_T6_Protect</definedName>
    <definedName name="temp">#N/A</definedName>
    <definedName name="test">#N/A</definedName>
    <definedName name="test2">#N/A</definedName>
    <definedName name="TOTAL" localSheetId="0">P1_TOTAL,P2_TOTAL,P3_TOTAL,P4_TOTAL,P5_TOTAL</definedName>
    <definedName name="TOTAL" localSheetId="2">P1_TOTAL,P2_TOTAL,P3_TOTAL,P4_TOTAL,P5_TOTAL</definedName>
    <definedName name="TOTAL">P1_TOTAL,P2_TOTAL,P3_TOTAL,P4_TOTAL,P5_TOTAL</definedName>
    <definedName name="Total_Interest">#REF!</definedName>
    <definedName name="Total_Pay">#REF!</definedName>
    <definedName name="Total_Payment" localSheetId="0">Scheduled_Payment+Extra_Payment</definedName>
    <definedName name="Total_Payment" localSheetId="2">Scheduled_Payment+Extra_Payment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RUS">#REF!</definedName>
    <definedName name="uu">#REF!</definedName>
    <definedName name="Values_Entered" localSheetId="0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sea">#REF!</definedName>
    <definedName name="vbh" localSheetId="0">#N/A</definedName>
    <definedName name="vbh" localSheetId="2">#N/A</definedName>
    <definedName name="vbh">#N/A</definedName>
    <definedName name="version">[1]Инструкция!$B$2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localSheetId="2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localSheetId="2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localSheetId="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localSheetId="2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localSheetId="2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localSheetId="2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localSheetId="2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localSheetId="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localSheetId="2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localSheetId="2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 localSheetId="0">#N/A</definedName>
    <definedName name="www" localSheetId="2">#N/A</definedName>
    <definedName name="www">#N/A</definedName>
    <definedName name="xdgfg" localSheetId="0">#N/A</definedName>
    <definedName name="xdgfg" localSheetId="2">#N/A</definedName>
    <definedName name="xdgfg">#N/A</definedName>
    <definedName name="Years">[1]TEHSHEET!$E$2:$E$8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 localSheetId="0">#N/A</definedName>
    <definedName name="а" localSheetId="2">#N/A</definedName>
    <definedName name="а">#N/A</definedName>
    <definedName name="а1">#REF!</definedName>
    <definedName name="а30">#REF!</definedName>
    <definedName name="аа" localSheetId="0">#N/A</definedName>
    <definedName name="аа" localSheetId="2">#N/A</definedName>
    <definedName name="аа">#N/A</definedName>
    <definedName name="АААААААА" localSheetId="0">#N/A</definedName>
    <definedName name="АААААААА" localSheetId="2">#N/A</definedName>
    <definedName name="АААААААА">#N/A</definedName>
    <definedName name="август">#REF!</definedName>
    <definedName name="АВЧ_ВН">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ЮМ_АВЧ">#REF!</definedName>
    <definedName name="АЛЮМ_АТЧ">#REF!</definedName>
    <definedName name="АН_Б">#REF!</definedName>
    <definedName name="АН_М">#REF!</definedName>
    <definedName name="АН_М_">#REF!</definedName>
    <definedName name="АН_С">#REF!</definedName>
    <definedName name="ап" localSheetId="0">#N/A</definedName>
    <definedName name="ап" localSheetId="2">#N/A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 localSheetId="0">#N/A</definedName>
    <definedName name="апрель" localSheetId="2">#N/A</definedName>
    <definedName name="апрель">#N/A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 localSheetId="0">#N/A</definedName>
    <definedName name="б" localSheetId="2">#N/A</definedName>
    <definedName name="б">#N/A</definedName>
    <definedName name="б1">#REF!</definedName>
    <definedName name="_xlnm.Database">#REF!</definedName>
    <definedName name="БазовыйПериод">[7]Заголовок!$B$15</definedName>
    <definedName name="БАР">#REF!</definedName>
    <definedName name="БАР_">#REF!</definedName>
    <definedName name="бб" localSheetId="0">#N/A</definedName>
    <definedName name="бб" localSheetId="2">#N/A</definedName>
    <definedName name="бб">#N/A</definedName>
    <definedName name="ббббб" localSheetId="0">#N/A</definedName>
    <definedName name="ббббб" localSheetId="2">#N/A</definedName>
    <definedName name="ббббб">#N/A</definedName>
    <definedName name="бл">#REF!</definedName>
    <definedName name="Блок">#REF!</definedName>
    <definedName name="в" localSheetId="0">#N/A</definedName>
    <definedName name="в" localSheetId="2">#N/A</definedName>
    <definedName name="в">#N/A</definedName>
    <definedName name="В_В">#REF!</definedName>
    <definedName name="В_Т">#REF!</definedName>
    <definedName name="В_Э">#REF!</definedName>
    <definedName name="в23ё" localSheetId="0">#N/A</definedName>
    <definedName name="в23ё" localSheetId="2">#N/A</definedName>
    <definedName name="в23ё">#N/A</definedName>
    <definedName name="ва" localSheetId="0">#N/A</definedName>
    <definedName name="ва" localSheetId="2">#N/A</definedName>
    <definedName name="ва">#N/A</definedName>
    <definedName name="ВАЛОВЫЙ">#REF!</definedName>
    <definedName name="вв" localSheetId="0">#N/A</definedName>
    <definedName name="вв" localSheetId="2">#N/A</definedName>
    <definedName name="вв">#N/A</definedName>
    <definedName name="вв1" localSheetId="0">#N/A</definedName>
    <definedName name="вв1" localSheetId="2">#N/A</definedName>
    <definedName name="вв1">#N/A</definedName>
    <definedName name="ВВВВ">#REF!</definedName>
    <definedName name="ВН">#REF!</definedName>
    <definedName name="ВН_3003_ДП">#REF!</definedName>
    <definedName name="ВН_АВЧ_ВН">#REF!</definedName>
    <definedName name="ВН_АВЧ_ТОЛ">#REF!</definedName>
    <definedName name="ВН_АВЧ_ЭКС">#REF!</definedName>
    <definedName name="ВН_АТЧ_ВН">#REF!</definedName>
    <definedName name="ВН_АТЧ_ТОЛ">#REF!</definedName>
    <definedName name="ВН_АТЧ_ЭКС">#REF!</definedName>
    <definedName name="ВН_Р">#REF!</definedName>
    <definedName name="ВН_С_ВН">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localSheetId="0" hidden="1">{#N/A,#N/A,TRUE,"Лист1";#N/A,#N/A,TRUE,"Лист2";#N/A,#N/A,TRUE,"Лист3"}</definedName>
    <definedName name="вуув" localSheetId="2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localSheetId="2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localSheetId="2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localSheetId="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localSheetId="2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localSheetId="2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 localSheetId="0">#N/A</definedName>
    <definedName name="г" localSheetId="2">#N/A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Т">#REF!</definedName>
    <definedName name="ГЛ_Ш">#REF!</definedName>
    <definedName name="глинозем" localSheetId="0">[0]!USD/1.701</definedName>
    <definedName name="глинозем" localSheetId="2">[0]!USD/1.701</definedName>
    <definedName name="глинозем">[0]!USD/1.701</definedName>
    <definedName name="ГР">#REF!</definedName>
    <definedName name="грприрцфв00ав98" localSheetId="0" hidden="1">{#N/A,#N/A,TRUE,"Лист1";#N/A,#N/A,TRUE,"Лист2";#N/A,#N/A,TRUE,"Лист3"}</definedName>
    <definedName name="грприрцфв00ав98" localSheetId="2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localSheetId="2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localSheetId="2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localSheetId="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localSheetId="2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localSheetId="2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localSheetId="2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localSheetId="2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localSheetId="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localSheetId="2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localSheetId="2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ДАВ_ЖИД">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в" localSheetId="0">#N/A</definedName>
    <definedName name="Дв" localSheetId="2">#N/A</definedName>
    <definedName name="Дв">#N/A</definedName>
    <definedName name="декабрь">#REF!</definedName>
    <definedName name="ДИЗТОПЛИВО">#REF!</definedName>
    <definedName name="ДИМА">#REF!</definedName>
    <definedName name="длтомионп">#N/A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 localSheetId="0">#N/A</definedName>
    <definedName name="е" localSheetId="2">#N/A</definedName>
    <definedName name="е">#N/A</definedName>
    <definedName name="ж" localSheetId="0">#N/A</definedName>
    <definedName name="ж" localSheetId="2">#N/A</definedName>
    <definedName name="ж">#N/A</definedName>
    <definedName name="жжжжжжж" localSheetId="0">#N/A</definedName>
    <definedName name="жжжжжжж" localSheetId="2">#N/A</definedName>
    <definedName name="жжжжжжж">#N/A</definedName>
    <definedName name="ЖИДКИЙ">#REF!</definedName>
    <definedName name="з" localSheetId="0">#N/A</definedName>
    <definedName name="з" localSheetId="2">#N/A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 localSheetId="0">#N/A</definedName>
    <definedName name="ззззззззззззззззззззз" localSheetId="2">#N/A</definedName>
    <definedName name="ззззззззззззззззззззз">#N/A</definedName>
    <definedName name="Зин" localSheetId="0">#N/A</definedName>
    <definedName name="Зин" localSheetId="2">#N/A</definedName>
    <definedName name="Зин">#N/A</definedName>
    <definedName name="ЗП1">[8]Лист13!$A$2</definedName>
    <definedName name="ЗП2">[8]Лист13!$B$2</definedName>
    <definedName name="ЗП3">[8]Лист13!$C$2</definedName>
    <definedName name="ЗП4">[8]Лист13!$D$2</definedName>
    <definedName name="и" localSheetId="0">#N/A</definedName>
    <definedName name="и" localSheetId="2">#N/A</definedName>
    <definedName name="и">#N/A</definedName>
    <definedName name="й" localSheetId="0">#N/A</definedName>
    <definedName name="й" localSheetId="2">#N/A</definedName>
    <definedName name="й">#N/A</definedName>
    <definedName name="й1" localSheetId="0">#N/A</definedName>
    <definedName name="й1" localSheetId="2">#N/A</definedName>
    <definedName name="й1">#N/A</definedName>
    <definedName name="ИЗВ_М">#REF!</definedName>
    <definedName name="ИЗМНЗП_АВЧ">#REF!</definedName>
    <definedName name="ИЗМНЗП_АТЧ">#REF!</definedName>
    <definedName name="ии">#REF!</definedName>
    <definedName name="йй" localSheetId="0">#N/A</definedName>
    <definedName name="йй" localSheetId="2">#N/A</definedName>
    <definedName name="йй">#N/A</definedName>
    <definedName name="йй1" localSheetId="0">#N/A</definedName>
    <definedName name="йй1" localSheetId="2">#N/A</definedName>
    <definedName name="йй1">#N/A</definedName>
    <definedName name="ййййййййййййй" localSheetId="0">#N/A</definedName>
    <definedName name="ййййййййййййй" localSheetId="2">#N/A</definedName>
    <definedName name="ййййййййййййй">#N/A</definedName>
    <definedName name="индцкавг98" localSheetId="0" hidden="1">{#N/A,#N/A,TRUE,"Лист1";#N/A,#N/A,TRUE,"Лист2";#N/A,#N/A,TRUE,"Лист3"}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localSheetId="2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localSheetId="2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localSheetId="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localSheetId="2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localSheetId="2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ТВСП">#REF!</definedName>
    <definedName name="ИТСЫР">#REF!</definedName>
    <definedName name="ИТТР">#REF!</definedName>
    <definedName name="ИТЭН">#REF!</definedName>
    <definedName name="ЙЦУ">#REF!</definedName>
    <definedName name="июль">#REF!</definedName>
    <definedName name="ИЮН_РУБ">#REF!</definedName>
    <definedName name="ИЮН_ТОН">#REF!</definedName>
    <definedName name="июнь">#REF!</definedName>
    <definedName name="К_СЫР">#REF!</definedName>
    <definedName name="к1" localSheetId="0">#N/A</definedName>
    <definedName name="к1" localSheetId="2">#N/A</definedName>
    <definedName name="к1">#N/A</definedName>
    <definedName name="К2" localSheetId="0">#N/A</definedName>
    <definedName name="К2" localSheetId="2">#N/A</definedName>
    <definedName name="К2">#N/A</definedName>
    <definedName name="к3" localSheetId="0">#N/A</definedName>
    <definedName name="к3" localSheetId="2">#N/A</definedName>
    <definedName name="к3">#N/A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 localSheetId="0">#N/A</definedName>
    <definedName name="ке" localSheetId="2">#N/A</definedName>
    <definedName name="ке">#N/A</definedName>
    <definedName name="ке2" localSheetId="0">#N/A</definedName>
    <definedName name="ке2" localSheetId="2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localSheetId="2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localSheetId="2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localSheetId="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localSheetId="2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localSheetId="2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л">#REF!</definedName>
    <definedName name="Кн">#REF!</definedName>
    <definedName name="КОК_ПРОК">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Процент">#REF!</definedName>
    <definedName name="КРУПН_КРАМЗ">#REF!</definedName>
    <definedName name="кур">#REF!</definedName>
    <definedName name="Курс">#REF!</definedName>
    <definedName name="КурсУЕ">#REF!</definedName>
    <definedName name="л" localSheetId="0">#N/A</definedName>
    <definedName name="л" localSheetId="2">#N/A</definedName>
    <definedName name="л">#N/A</definedName>
    <definedName name="лавплм" localSheetId="0">#N/A</definedName>
    <definedName name="лавплм" localSheetId="2">#N/A</definedName>
    <definedName name="лавплм">#N/A</definedName>
    <definedName name="лдо">#N/A</definedName>
    <definedName name="м" localSheetId="0">#N/A</definedName>
    <definedName name="м" localSheetId="2">#N/A</definedName>
    <definedName name="м">#N/A</definedName>
    <definedName name="м.3" localSheetId="0">#N/A</definedName>
    <definedName name="м.3" localSheetId="2">#N/A</definedName>
    <definedName name="м.3">#N/A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_ДП">#REF!</definedName>
    <definedName name="март">#REF!</definedName>
    <definedName name="МЕД">#REF!</definedName>
    <definedName name="МЕД_">#REF!</definedName>
    <definedName name="МЕЛ_СУМ">#REF!</definedName>
    <definedName name="мер.3" localSheetId="0">#N/A</definedName>
    <definedName name="мер.3" localSheetId="2">#N/A</definedName>
    <definedName name="мер.3">#N/A</definedName>
    <definedName name="Мет_собс">#REF!</definedName>
    <definedName name="Мет_ЭЛЦ3">#REF!</definedName>
    <definedName name="МнНДС">#REF!</definedName>
    <definedName name="мрпоп" localSheetId="0">P1_SCOPE_16_PRT,P2_SCOPE_16_PRT</definedName>
    <definedName name="мрпоп" localSheetId="2">P1_SCOPE_16_PRT,P2_SCOPE_16_PRT</definedName>
    <definedName name="мрпоп">P1_SCOPE_16_PRT,P2_SCOPE_16_PRT</definedName>
    <definedName name="мс" localSheetId="0">#N/A</definedName>
    <definedName name="мс" localSheetId="2">#N/A</definedName>
    <definedName name="мс">#N/A</definedName>
    <definedName name="мым" localSheetId="0">#N/A</definedName>
    <definedName name="мым" localSheetId="2">#N/A</definedName>
    <definedName name="мым">#N/A</definedName>
    <definedName name="мым2" localSheetId="0">#N/A</definedName>
    <definedName name="мым2" localSheetId="2">#N/A</definedName>
    <definedName name="мым2">#N/A</definedName>
    <definedName name="н" localSheetId="0">P1_T2.1?Protection</definedName>
    <definedName name="н" localSheetId="2">P1_T2.1?Protection</definedName>
    <definedName name="н">P1_T2.1?Protection</definedName>
    <definedName name="Н_2ЦЕХ_СКАЛ">#REF!</definedName>
    <definedName name="Н_АЛФ">#REF!</definedName>
    <definedName name="Н_АНБЛ">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19_СКАЛ">#REF!</definedName>
    <definedName name="Н_КРСВ">#REF!</definedName>
    <definedName name="Н_КРСМ">#REF!</definedName>
    <definedName name="Н_КСГИД">#REF!</definedName>
    <definedName name="Н_КСКАУСТ">#REF!</definedName>
    <definedName name="Н_КСПЕНА">#REF!</definedName>
    <definedName name="Н_КССОДГО">#REF!</definedName>
    <definedName name="Н_КССОДКАЛ">#REF!</definedName>
    <definedName name="Н_МАССА">#REF!</definedName>
    <definedName name="Н_ОЛЕ">#REF!</definedName>
    <definedName name="Н_ПЕК">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СМАС">#REF!</definedName>
    <definedName name="Н_Т_КРСВ">#REF!</definedName>
    <definedName name="Н_Т_КРСВ3">#REF!</definedName>
    <definedName name="Н_ТИТАН">#REF!</definedName>
    <definedName name="Н_ФК">#REF!</definedName>
    <definedName name="Н_ФТК">#REF!</definedName>
    <definedName name="Н_ХЛНАТ">#REF!</definedName>
    <definedName name="Н_ШАРЫ">#REF!</definedName>
    <definedName name="Н_ЭНКРУПН">#REF!</definedName>
    <definedName name="Н_ЭНМЕЛКИЕ">#REF!</definedName>
    <definedName name="Н_ЭНСЛИТКИ">#REF!</definedName>
    <definedName name="название">'[5]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ТОВ">#REF!</definedName>
    <definedName name="нов" localSheetId="0">#N/A</definedName>
    <definedName name="нов" localSheetId="2">#N/A</definedName>
    <definedName name="нов">#N/A</definedName>
    <definedName name="Новое">#N/A</definedName>
    <definedName name="новое2">#N/A</definedName>
    <definedName name="ноябрь">#REF!</definedName>
    <definedName name="НТ_АВЧСЫР">#REF!</definedName>
    <definedName name="НТ_ДАВАЛ">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Ж">#REF!</definedName>
    <definedName name="о" localSheetId="0">#N/A</definedName>
    <definedName name="о" localSheetId="2">#N/A</definedName>
    <definedName name="о">#N/A</definedName>
    <definedName name="об_эксп">#REF!</definedName>
    <definedName name="_xlnm.Print_Area" localSheetId="0">'Форма 3.1-3.2'!$A$1:$D$30</definedName>
    <definedName name="_xlnm.Print_Area" localSheetId="1">'Форма 8.1 '!$A$1:$AD$4113</definedName>
    <definedName name="_xlnm.Print_Area" localSheetId="2">'Форма 8.3'!$A$1:$D$21</definedName>
    <definedName name="_xlnm.Print_Area">#REF!</definedName>
    <definedName name="ОБЩ">#REF!</definedName>
    <definedName name="ОБЩ_Т">#REF!</definedName>
    <definedName name="ОБЩИТ">#REF!</definedName>
    <definedName name="объёмы">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Т">#REF!</definedName>
    <definedName name="ОС_ГЛ_Ш">#REF!</definedName>
    <definedName name="ОС_ГР">#REF!</definedName>
    <definedName name="ОС_ИЗВ_М">#REF!</definedName>
    <definedName name="ОС_К_СЫР">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МЕД">#REF!</definedName>
    <definedName name="ОС_ОЛЕ">#REF!</definedName>
    <definedName name="ОС_П_УГ">#REF!</definedName>
    <definedName name="ОС_П_ЦЕМ">#REF!</definedName>
    <definedName name="ОС_ПЕК">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И">#REF!</definedName>
    <definedName name="ОС_ФЛ_К">#REF!</definedName>
    <definedName name="ОС_ФТ_К">#REF!</definedName>
    <definedName name="ОС_ХЛ_Н">#REF!</definedName>
    <definedName name="ОтпускЭлектроэнергииИтогоБаз">'[7]6'!$C$15</definedName>
    <definedName name="ОтпускЭлектроэнергииИтогоРег">'[7]6'!$C$24</definedName>
    <definedName name="п" localSheetId="0">#N/A</definedName>
    <definedName name="п" localSheetId="2">#N/A</definedName>
    <definedName name="п">#N/A</definedName>
    <definedName name="П_УГ">#REF!</definedName>
    <definedName name="П_ЦЕМ">#REF!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localSheetId="2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localSheetId="2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localSheetId="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localSheetId="2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localSheetId="2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ЕК">#REF!</definedName>
    <definedName name="первый">#REF!</definedName>
    <definedName name="Период">#REF!</definedName>
    <definedName name="ПериодРегулирования">[7]Заголовок!$B$14</definedName>
    <definedName name="план">#REF!</definedName>
    <definedName name="план1">#REF!</definedName>
    <definedName name="ПОД_К">#REF!</definedName>
    <definedName name="ПОД_КО">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пп">#N/A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УИ" localSheetId="0">#N/A</definedName>
    <definedName name="ПУИ" localSheetId="2">#N/A</definedName>
    <definedName name="ПУИ">#N/A</definedName>
    <definedName name="ПУСК_АВЧ">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 localSheetId="0">#N/A</definedName>
    <definedName name="р" localSheetId="2">#N/A</definedName>
    <definedName name="р">#N/A</definedName>
    <definedName name="работы">#REF!</definedName>
    <definedName name="расшифровка">#REF!</definedName>
    <definedName name="ремонты2" localSheetId="0">#N/A</definedName>
    <definedName name="ремонты2" localSheetId="2">#N/A</definedName>
    <definedName name="ремонты2">#N/A</definedName>
    <definedName name="рис1" localSheetId="0" hidden="1">{#N/A,#N/A,TRUE,"Лист1";#N/A,#N/A,TRUE,"Лист2";#N/A,#N/A,TRUE,"Лист3"}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localSheetId="2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localSheetId="2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localSheetId="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localSheetId="2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localSheetId="2" hidden="1">{#N/A,#N/A,TRUE,"Лист1";#N/A,#N/A,TRUE,"Лист2";#N/A,#N/A,TRUE,"Лист3"}</definedName>
    <definedName name="рис1_5" hidden="1">{#N/A,#N/A,TRUE,"Лист1";#N/A,#N/A,TRUE,"Лист2";#N/A,#N/A,TRUE,"Лист3"}</definedName>
    <definedName name="Рсрi">#REF!</definedName>
    <definedName name="с" localSheetId="0">#N/A</definedName>
    <definedName name="с" localSheetId="2">#N/A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ентябрь">#REF!</definedName>
    <definedName name="СЕР_К">#REF!</definedName>
    <definedName name="СК_АН">#REF!</definedName>
    <definedName name="СОЦСТРАХ">#REF!</definedName>
    <definedName name="СПЛАВ6063">#REF!</definedName>
    <definedName name="СПЛАВ6063_КРАМЗ">#REF!</definedName>
    <definedName name="сс" localSheetId="0">#N/A</definedName>
    <definedName name="сс" localSheetId="2">#N/A</definedName>
    <definedName name="сс">#N/A</definedName>
    <definedName name="СС_АВЧ">#REF!</definedName>
    <definedName name="СС_АВЧВН">#REF!</definedName>
    <definedName name="СС_АВЧТОЛ">#REF!</definedName>
    <definedName name="СС_АЛФТЗФА">#REF!</definedName>
    <definedName name="СС_КРСМЕШ">#REF!</definedName>
    <definedName name="СС_МАРГ_ЛИГ_ДП">#REF!</definedName>
    <definedName name="СС_МАССА">#REF!</definedName>
    <definedName name="СС_СЫР">#REF!</definedName>
    <definedName name="СС_СЫРВН">#REF!</definedName>
    <definedName name="СС_СЫРТОЛ">#REF!</definedName>
    <definedName name="сс3" localSheetId="0">#N/A</definedName>
    <definedName name="сс3" localSheetId="2">#N/A</definedName>
    <definedName name="сс3">#N/A</definedName>
    <definedName name="сссс" localSheetId="0">#N/A</definedName>
    <definedName name="сссс" localSheetId="2">#N/A</definedName>
    <definedName name="сссс">#N/A</definedName>
    <definedName name="ссы" localSheetId="0">#N/A</definedName>
    <definedName name="ссы" localSheetId="2">#N/A</definedName>
    <definedName name="ссы">#N/A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ЫР">#REF!</definedName>
    <definedName name="СЫР_ВН">#REF!</definedName>
    <definedName name="СЫР_ТОЛ">#REF!</definedName>
    <definedName name="СЫРА">#REF!</definedName>
    <definedName name="СЫРЬЁ">#REF!</definedName>
    <definedName name="т" localSheetId="0">#N/A</definedName>
    <definedName name="т" localSheetId="2">#N/A</definedName>
    <definedName name="т">#N/A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ЗР">#REF!</definedName>
    <definedName name="ТИ">#REF!</definedName>
    <definedName name="ТОВАРНЫЙ">#REF!</definedName>
    <definedName name="ТОЛ">#REF!</definedName>
    <definedName name="ТОЛЛИНГ_СЫРЕЦ">#REF!</definedName>
    <definedName name="тп" localSheetId="0" hidden="1">{#N/A,#N/A,TRUE,"Лист1";#N/A,#N/A,TRUE,"Лист2";#N/A,#N/A,TRUE,"Лист3"}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localSheetId="2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localSheetId="2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localSheetId="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localSheetId="2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localSheetId="2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 localSheetId="0">#N/A</definedName>
    <definedName name="у" localSheetId="2">#N/A</definedName>
    <definedName name="у">#N/A</definedName>
    <definedName name="ук" localSheetId="0">#N/A</definedName>
    <definedName name="ук" localSheetId="2">#N/A</definedName>
    <definedName name="ук">#N/A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localSheetId="2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localSheetId="2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localSheetId="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localSheetId="2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localSheetId="2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localSheetId="2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localSheetId="2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localSheetId="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localSheetId="2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localSheetId="2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 localSheetId="0">#N/A</definedName>
    <definedName name="УП" localSheetId="2">#N/A</definedName>
    <definedName name="УП">#N/A</definedName>
    <definedName name="уфэ" localSheetId="0">#N/A</definedName>
    <definedName name="уфэ" localSheetId="2">#N/A</definedName>
    <definedName name="уфэ">#N/A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localSheetId="2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localSheetId="2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localSheetId="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localSheetId="2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localSheetId="2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Л_К">#REF!</definedName>
    <definedName name="форм">#REF!</definedName>
    <definedName name="Формат_ширина" localSheetId="0">#N/A</definedName>
    <definedName name="Формат_ширина" localSheetId="2">#N/A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 localSheetId="0">#N/A</definedName>
    <definedName name="фыв" localSheetId="2">#N/A</definedName>
    <definedName name="фыв">#N/A</definedName>
    <definedName name="х" localSheetId="0">#N/A</definedName>
    <definedName name="х" localSheetId="2">#N/A</definedName>
    <definedName name="х">#N/A</definedName>
    <definedName name="ХЛ_Н">#REF!</definedName>
    <definedName name="хххх" localSheetId="0">#N/A</definedName>
    <definedName name="хххх" localSheetId="2">#N/A</definedName>
    <definedName name="хххх">#N/A</definedName>
    <definedName name="ц" localSheetId="0">#N/A</definedName>
    <definedName name="ц" localSheetId="2">#N/A</definedName>
    <definedName name="ц">#N/A</definedName>
    <definedName name="ЦЕННЗП_АВЧ">#REF!</definedName>
    <definedName name="ЦЕННЗП_АТЧ">#REF!</definedName>
    <definedName name="ЦЕХОВЫЕ">#REF!</definedName>
    <definedName name="ЦЕХР">#REF!</definedName>
    <definedName name="ЦЕХРИТ">#REF!</definedName>
    <definedName name="ЦЕХС">#REF!</definedName>
    <definedName name="цу" localSheetId="0">#N/A</definedName>
    <definedName name="цу" localSheetId="2">#N/A</definedName>
    <definedName name="цу">#N/A</definedName>
    <definedName name="ч" localSheetId="0">#N/A</definedName>
    <definedName name="ч" localSheetId="2">#N/A</definedName>
    <definedName name="ч">#N/A</definedName>
    <definedName name="четвертый">#REF!</definedName>
    <definedName name="ш" localSheetId="0">#N/A</definedName>
    <definedName name="ш" localSheetId="2">#N/A</definedName>
    <definedName name="ш">#N/A</definedName>
    <definedName name="ШТАНГИ">#REF!</definedName>
    <definedName name="щ" localSheetId="0">#N/A</definedName>
    <definedName name="щ" localSheetId="2">#N/A</definedName>
    <definedName name="щ">#N/A</definedName>
    <definedName name="ъ">#REF!</definedName>
    <definedName name="ы" localSheetId="0">#N/A</definedName>
    <definedName name="ы" localSheetId="2">#N/A</definedName>
    <definedName name="ы">#N/A</definedName>
    <definedName name="ыв" localSheetId="0">#N/A</definedName>
    <definedName name="ыв" localSheetId="2">#N/A</definedName>
    <definedName name="ыв">#N/A</definedName>
    <definedName name="ыуаы" localSheetId="0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localSheetId="2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localSheetId="2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localSheetId="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localSheetId="2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localSheetId="2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 localSheetId="0">#N/A</definedName>
    <definedName name="ыыыы" localSheetId="2">#N/A</definedName>
    <definedName name="ыыыы">#N/A</definedName>
    <definedName name="ыыыыы" localSheetId="0">#N/A</definedName>
    <definedName name="ыыыыы" localSheetId="2">#N/A</definedName>
    <definedName name="ыыыыы">#N/A</definedName>
    <definedName name="ыыыыыы" localSheetId="0">#N/A</definedName>
    <definedName name="ыыыыыы" localSheetId="2">#N/A</definedName>
    <definedName name="ыыыыыы">#N/A</definedName>
    <definedName name="ыыыыыыыыыыыыыыы" localSheetId="0">#N/A</definedName>
    <definedName name="ыыыыыыыыыыыыыыы" localSheetId="2">#N/A</definedName>
    <definedName name="ыыыыыыыыыыыыыыы">#N/A</definedName>
    <definedName name="ь" localSheetId="0">#N/A</definedName>
    <definedName name="ь" localSheetId="2">#N/A</definedName>
    <definedName name="ь">#N/A</definedName>
    <definedName name="ьь">#REF!</definedName>
    <definedName name="ььььь" localSheetId="0">#N/A</definedName>
    <definedName name="ььььь" localSheetId="2">#N/A</definedName>
    <definedName name="ььььь">#N/A</definedName>
    <definedName name="э" localSheetId="0">#N/A</definedName>
    <definedName name="э" localSheetId="2">#N/A</definedName>
    <definedName name="э">#N/A</definedName>
    <definedName name="электро_проц_ф">#REF!</definedName>
    <definedName name="электро_процент">#REF!</definedName>
    <definedName name="ЭН">#REF!</definedName>
    <definedName name="ЭЭ">#REF!</definedName>
    <definedName name="ЭЭ_">#REF!</definedName>
    <definedName name="ЭЭ_ЗФА">#REF!</definedName>
    <definedName name="ЭЭ_Т">#REF!</definedName>
    <definedName name="эээээээээээээээээээээ" localSheetId="0">#N/A</definedName>
    <definedName name="эээээээээээээээээээээ" localSheetId="2">#N/A</definedName>
    <definedName name="эээээээээээээээээээээ">#N/A</definedName>
    <definedName name="ю" localSheetId="0">#N/A</definedName>
    <definedName name="ю" localSheetId="2">#N/A</definedName>
    <definedName name="ю">#N/A</definedName>
    <definedName name="Южные" localSheetId="0">#N/A</definedName>
    <definedName name="Южные" localSheetId="2">#N/A</definedName>
    <definedName name="Южные">#N/A</definedName>
    <definedName name="Южные1" localSheetId="0">#N/A</definedName>
    <definedName name="Южные1" localSheetId="2">#N/A</definedName>
    <definedName name="Южные1">#N/A</definedName>
    <definedName name="Южные3" localSheetId="0">#N/A</definedName>
    <definedName name="Южные3" localSheetId="2">#N/A</definedName>
    <definedName name="Южные3">#N/A</definedName>
    <definedName name="Южные4" localSheetId="0">#N/A</definedName>
    <definedName name="Южные4" localSheetId="2">#N/A</definedName>
    <definedName name="Южные4">#N/A</definedName>
    <definedName name="Южные5" localSheetId="0">#N/A</definedName>
    <definedName name="Южные5" localSheetId="2">#N/A</definedName>
    <definedName name="Южные5">#N/A</definedName>
    <definedName name="Южные6" localSheetId="0">#N/A</definedName>
    <definedName name="Южные6" localSheetId="2">#N/A</definedName>
    <definedName name="Южные6">#N/A</definedName>
    <definedName name="Южные7" localSheetId="0">#N/A</definedName>
    <definedName name="Южные7" localSheetId="2">#N/A</definedName>
    <definedName name="Южные7">#N/A</definedName>
    <definedName name="Южные8" localSheetId="0">#N/A</definedName>
    <definedName name="Южные8" localSheetId="2">#N/A</definedName>
    <definedName name="Южные8">#N/A</definedName>
    <definedName name="Южные9" localSheetId="0">#N/A</definedName>
    <definedName name="Южные9" localSheetId="2">#N/A</definedName>
    <definedName name="Южные9">#N/A</definedName>
    <definedName name="я" localSheetId="0">#N/A</definedName>
    <definedName name="я" localSheetId="2">#N/A</definedName>
    <definedName name="я">#N/A</definedName>
    <definedName name="ЯНВ_РУБ">#REF!</definedName>
    <definedName name="ЯНВ_ТОН">#REF!</definedName>
  </definedNames>
  <calcPr calcId="144525"/>
</workbook>
</file>

<file path=xl/calcChain.xml><?xml version="1.0" encoding="utf-8"?>
<calcChain xmlns="http://schemas.openxmlformats.org/spreadsheetml/2006/main">
  <c r="D20" i="3" l="1"/>
  <c r="D10" i="3"/>
  <c r="E21" i="3" l="1"/>
  <c r="E20" i="3"/>
  <c r="D21" i="3"/>
  <c r="E11" i="3"/>
  <c r="E25" i="3" s="1"/>
  <c r="E10" i="3"/>
  <c r="D11" i="3"/>
  <c r="A3" i="3"/>
  <c r="A3" i="2"/>
  <c r="A3" i="1"/>
  <c r="D25" i="3" l="1"/>
</calcChain>
</file>

<file path=xl/sharedStrings.xml><?xml version="1.0" encoding="utf-8"?>
<sst xmlns="http://schemas.openxmlformats.org/spreadsheetml/2006/main" count="35809" uniqueCount="8080">
  <si>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</si>
  <si>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</si>
  <si>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</si>
  <si>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</si>
  <si>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</si>
  <si>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r>
      <t xml:space="preserve">Учет в показателях надежности, в т.ч. индикативных показателях надежности (0 - нет, 1 - да) </t>
    </r>
    <r>
      <rPr>
        <vertAlign val="superscript"/>
        <sz val="10"/>
        <rFont val="Times New Roman"/>
        <family val="1"/>
        <charset val="204"/>
      </rPr>
      <t>3</t>
    </r>
  </si>
  <si>
    <t>Номер прекращения передачи электрической энергии /
Номер итоговой строки</t>
  </si>
  <si>
    <r>
      <t xml:space="preserve">Наименование структурной единицы сетевой организации </t>
    </r>
    <r>
      <rPr>
        <vertAlign val="superscript"/>
        <sz val="10"/>
        <rFont val="Times New Roman"/>
        <family val="1"/>
        <charset val="204"/>
      </rPr>
      <t>1</t>
    </r>
  </si>
  <si>
    <t>Вид объекта:
КЛ, ВЛ, КВЛ, ПС, ТП, РП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</si>
  <si>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</si>
  <si>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</si>
  <si>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</si>
  <si>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</si>
  <si>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r>
      <t xml:space="preserve">Вид прекращения передачи электроэнергии (П, А, В) </t>
    </r>
    <r>
      <rPr>
        <vertAlign val="superscript"/>
        <sz val="10"/>
        <rFont val="Times New Roman"/>
        <family val="1"/>
        <charset val="204"/>
      </rPr>
      <t>2</t>
    </r>
  </si>
  <si>
    <t>Продолжительность прекращения передачи электрической энергии, час.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</si>
  <si>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</si>
  <si>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</si>
  <si>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</si>
  <si>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</si>
  <si>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</si>
  <si>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</si>
  <si>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</si>
  <si>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</si>
  <si>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</si>
  <si>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</si>
  <si>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</si>
  <si>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</si>
  <si>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1-я категория надежности</t>
  </si>
  <si>
    <t>2-я категория надежности</t>
  </si>
  <si>
    <t>3-я категория надежности</t>
  </si>
  <si>
    <t>BH
(110 кВ и выше)</t>
  </si>
  <si>
    <t>CH1
(35 кВ)</t>
  </si>
  <si>
    <t>CH2
(6-20 кВ)</t>
  </si>
  <si>
    <t>HH
(0,22-1 кВ)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</si>
  <si>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</si>
  <si>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</si>
  <si>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</si>
  <si>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</si>
  <si>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</si>
  <si>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</si>
  <si>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</si>
  <si>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</si>
  <si>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</si>
  <si>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</si>
  <si>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</si>
  <si>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</si>
  <si>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</si>
  <si>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</si>
  <si>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</si>
  <si>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</si>
  <si>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</si>
  <si>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</si>
  <si>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</si>
  <si>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</si>
  <si>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</si>
  <si>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</si>
  <si>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</si>
  <si>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</si>
  <si>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</si>
  <si>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</si>
  <si>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АО "ВОЭК" РЭС г. Гусь-Хрустальный</t>
  </si>
  <si>
    <t>КЛ</t>
  </si>
  <si>
    <t>В</t>
  </si>
  <si>
    <t>3.4.14</t>
  </si>
  <si>
    <t>4.6</t>
  </si>
  <si>
    <t>ВЛ</t>
  </si>
  <si>
    <t>0.4</t>
  </si>
  <si>
    <t>3.4.7.3</t>
  </si>
  <si>
    <t>4.1</t>
  </si>
  <si>
    <t>4.13</t>
  </si>
  <si>
    <t>3.4.9.1</t>
  </si>
  <si>
    <t>4.11</t>
  </si>
  <si>
    <t>АО ВОЭК РЭС г. Владимир ПО г. Судогда</t>
  </si>
  <si>
    <t>3.4.12.1</t>
  </si>
  <si>
    <t>4.12</t>
  </si>
  <si>
    <t>филиал "Владимирэнерго" ПАО "МРСК Центра и Приволжья"</t>
  </si>
  <si>
    <t>4.21</t>
  </si>
  <si>
    <t>АО ВОЭК РЭС г. Петушки</t>
  </si>
  <si>
    <t>П</t>
  </si>
  <si>
    <t>3.4.12.2</t>
  </si>
  <si>
    <t>АО ВОЭК РЭС г. Владимир</t>
  </si>
  <si>
    <t>0.22</t>
  </si>
  <si>
    <t>3.4.7</t>
  </si>
  <si>
    <t>3.4.9.3</t>
  </si>
  <si>
    <t>АО ВОЭК РЭС г. Киржач</t>
  </si>
  <si>
    <t>3.4.8.4</t>
  </si>
  <si>
    <t>4.17</t>
  </si>
  <si>
    <t>ТП</t>
  </si>
  <si>
    <t>4.3</t>
  </si>
  <si>
    <t>ОП РЭС г. Гороховец ООО "ЭнергоАктив"</t>
  </si>
  <si>
    <t>ТП-25 РУ 0,4кВ Ф-№8</t>
  </si>
  <si>
    <t>3.4.8.2</t>
  </si>
  <si>
    <t>ТП-36 РУ 0,4кВ Ф-№2</t>
  </si>
  <si>
    <t>4.10, 4.13</t>
  </si>
  <si>
    <t>3.4.13</t>
  </si>
  <si>
    <t>АО ВОЭК РЭС г.Ковров ПО г. Камешково</t>
  </si>
  <si>
    <t>ТП-67, ВЛ фид. "Сад-огород"</t>
  </si>
  <si>
    <t>3.4.8.1</t>
  </si>
  <si>
    <t>4.4</t>
  </si>
  <si>
    <t>ТП-82 (ул. Локомотивная)</t>
  </si>
  <si>
    <t>ТП-79, ВЛ фид. "ООО "Память", КНС"</t>
  </si>
  <si>
    <t>ТП-38, ВЛ фид. "ул. Тверская"</t>
  </si>
  <si>
    <t>4.9</t>
  </si>
  <si>
    <t>ТП-13 РУ 0,4кВ Ф-№7</t>
  </si>
  <si>
    <t>ТП-4 РУ 0,4кВ Ф-№6</t>
  </si>
  <si>
    <t>ТП-6 РУ 0,4кВ Ф-№2</t>
  </si>
  <si>
    <t>3.4.8</t>
  </si>
  <si>
    <t>ООО "Радугагорэнерго"</t>
  </si>
  <si>
    <t>4.14</t>
  </si>
  <si>
    <t>ТП-12 РУ 0,4кВ Ф-№1</t>
  </si>
  <si>
    <t>ТП-5 РУ 0,4кВ Ф-№3</t>
  </si>
  <si>
    <t>ТП-6 РУ 0,4кВ Ф-№4</t>
  </si>
  <si>
    <t>4.10</t>
  </si>
  <si>
    <t>ТП-10 РУ 0,4кВ Ф-№5</t>
  </si>
  <si>
    <t>ООО "Ковровэлектросетьремонт"</t>
  </si>
  <si>
    <t>4.12, 4.16</t>
  </si>
  <si>
    <t>3.4.13.3</t>
  </si>
  <si>
    <t>РП</t>
  </si>
  <si>
    <t>ТП-6 РУ 0,4кВ Ф-№1</t>
  </si>
  <si>
    <t>3.4.7.4</t>
  </si>
  <si>
    <t>ПС</t>
  </si>
  <si>
    <t>ТП-4 п.Вяткино Ф-ул.Темирязьева</t>
  </si>
  <si>
    <t>о.ж. лист 6</t>
  </si>
  <si>
    <t>3.4.13.1</t>
  </si>
  <si>
    <t>ТП-5 РУ 0,4кВ Ф-№7</t>
  </si>
  <si>
    <t>4.16</t>
  </si>
  <si>
    <t>3.4.12.5</t>
  </si>
  <si>
    <t>3.4.12</t>
  </si>
  <si>
    <t>ф.21 ПС "Тяговая"</t>
  </si>
  <si>
    <t>о.ж. лист 10</t>
  </si>
  <si>
    <t>о.ж. лист 13</t>
  </si>
  <si>
    <t>ТП-15 РУ 0,4кВ Ф-№12</t>
  </si>
  <si>
    <t>ТП-24 РУ 0,4кВ Ф-№1</t>
  </si>
  <si>
    <t>ТП-15 РУ 0,4кВ Ф-№9</t>
  </si>
  <si>
    <t>ООО "ЭнергоСтрой"</t>
  </si>
  <si>
    <t>778.5</t>
  </si>
  <si>
    <t>ТП-55, ВЛ фид. "ул. Пролетарская"</t>
  </si>
  <si>
    <t>о.ж. лист 19</t>
  </si>
  <si>
    <t>3.4.9</t>
  </si>
  <si>
    <t>ПС Сунгирь ф. 1019 РП 11 каб. Б</t>
  </si>
  <si>
    <t>ф. 1011 ПС "Базовая"</t>
  </si>
  <si>
    <t>АО "ВОЭК" РЭС г.Собинка</t>
  </si>
  <si>
    <t>ТП-2 РУ 0,4кВ Ф-№4</t>
  </si>
  <si>
    <t>ТП-20 РУ 0,4кВ Ф-№5</t>
  </si>
  <si>
    <t>ПС "Гусь", МВ-6 кВ фид. 621</t>
  </si>
  <si>
    <t>3.4.10</t>
  </si>
  <si>
    <t>51.9</t>
  </si>
  <si>
    <t>ТП-20 РУ 0,4кВ Ф-№2</t>
  </si>
  <si>
    <t>3.4.13.4</t>
  </si>
  <si>
    <t xml:space="preserve"> </t>
  </si>
  <si>
    <t xml:space="preserve">филиал "Владимирэнерго" ПАО "МРСК Центра и Приволжья" </t>
  </si>
  <si>
    <t>ТП 378 ул. Парижской коммуны 45б</t>
  </si>
  <si>
    <t>ТП-9 РУ 0,4кВ Ф-№7</t>
  </si>
  <si>
    <t>ТП-49, ВЛ фид. "ул. Тумская"</t>
  </si>
  <si>
    <t>4.10, 4.12, 4.13</t>
  </si>
  <si>
    <t>3.4.8.5</t>
  </si>
  <si>
    <t>РП-2 РУ 0,4кВ Ф-№8</t>
  </si>
  <si>
    <t>ТП-2 РУ 0,4кВ Ф-№8</t>
  </si>
  <si>
    <t>ТП-8 РУ 0,4кВ Ф-№2</t>
  </si>
  <si>
    <t>78.3</t>
  </si>
  <si>
    <t>ПС Собинка, Ф. 1015</t>
  </si>
  <si>
    <t>ТП-12 РУ 0,4кВ Ф-№5</t>
  </si>
  <si>
    <t xml:space="preserve">ПС Андреево Ф-1006 </t>
  </si>
  <si>
    <t>207.6</t>
  </si>
  <si>
    <t>ТП 233, ул.Балакирева, 21</t>
  </si>
  <si>
    <t>ТП 262, ул.Балакирева, 43а</t>
  </si>
  <si>
    <t>ТП-21, ВЛ фид. "ул. Гусевская"</t>
  </si>
  <si>
    <t>3.4.13.2</t>
  </si>
  <si>
    <t>4.4, 4.13</t>
  </si>
  <si>
    <t>ТП-37 РУ 0,4кВ Ф-№9</t>
  </si>
  <si>
    <t>ТП-11 РУ 0,4кВ Ф-№11</t>
  </si>
  <si>
    <t>ТП-10 РУ 0,4кВ Ф-№3,5</t>
  </si>
  <si>
    <t>4.4, 4.14</t>
  </si>
  <si>
    <t xml:space="preserve">  4.13</t>
  </si>
  <si>
    <t>4.4, 4.12</t>
  </si>
  <si>
    <t>4.13, 4.4</t>
  </si>
  <si>
    <t>ТП-14, ВЛ фид. "ул. Нижегородская"</t>
  </si>
  <si>
    <t>ТП-4 РУ 0,4кВ Ф-№3</t>
  </si>
  <si>
    <t>4.12, 4.13</t>
  </si>
  <si>
    <t>ТП-3 РУ 0,4кВ Ф-№4</t>
  </si>
  <si>
    <t>ПС Судогда Ф-104</t>
  </si>
  <si>
    <t>ТП-3 РУ 6кВ Ф-№4</t>
  </si>
  <si>
    <t>ТП-49, ВЛ фид. "ул. Колхозная"</t>
  </si>
  <si>
    <t>ТП-35, ВЛ фид. "ул. Революции"</t>
  </si>
  <si>
    <t>РП-2 РУ 0,4кВ Ф-№4</t>
  </si>
  <si>
    <t>ТП-4 РУ 0,4кВ Ф-№1</t>
  </si>
  <si>
    <t>ТП-25 РУ 0,4кВ Ф-№4</t>
  </si>
  <si>
    <t>4.2</t>
  </si>
  <si>
    <t>ТП-7 ВЛ-0,4кВ ф. "ул. Вокзальная"</t>
  </si>
  <si>
    <t>4.6, 4.13</t>
  </si>
  <si>
    <t>75.9</t>
  </si>
  <si>
    <t xml:space="preserve"> 4.4</t>
  </si>
  <si>
    <t>ТП-2 (ул. Ст. большевиков 21)</t>
  </si>
  <si>
    <t>3.4.12.3</t>
  </si>
  <si>
    <t>ТП-13, ВЛ фид. "ул. Куйбышева нечет."</t>
  </si>
  <si>
    <t>81.6</t>
  </si>
  <si>
    <t>ПС Районная ф. 694  ТП 58</t>
  </si>
  <si>
    <t>0.5</t>
  </si>
  <si>
    <t>ПС Судогда Ф-152</t>
  </si>
  <si>
    <t>ТП-10 РУ 0,4кВ Ф-№9</t>
  </si>
  <si>
    <t>1</t>
  </si>
  <si>
    <t>ТП-12 РУ 0,4кВ Ф-№9</t>
  </si>
  <si>
    <t>ПС Судогда Ф-101 ТП-30</t>
  </si>
  <si>
    <t>100.8</t>
  </si>
  <si>
    <t>ТП-3 РУ 0,4кВ Ф-№8</t>
  </si>
  <si>
    <t>3.4.7.1</t>
  </si>
  <si>
    <t>4.11, 4.13</t>
  </si>
  <si>
    <t>3.4.8.3</t>
  </si>
  <si>
    <t>3.4.3</t>
  </si>
  <si>
    <t>ТП-7 РУ 0,4кВ Ф-№1</t>
  </si>
  <si>
    <t>4.13, 4.16</t>
  </si>
  <si>
    <t>1.038</t>
  </si>
  <si>
    <t>ПС Судогда Ф-109 ТП-42</t>
  </si>
  <si>
    <t>ПС Судогда Ф-168</t>
  </si>
  <si>
    <t>ТП-5 РУ 0,4кВ Ф-№6</t>
  </si>
  <si>
    <t>ТП-3 РУ 0,4кВ Ф-№1</t>
  </si>
  <si>
    <t>3.4.7, 3.4.9.3</t>
  </si>
  <si>
    <t>233.6</t>
  </si>
  <si>
    <t>51.7</t>
  </si>
  <si>
    <t>141.2</t>
  </si>
  <si>
    <t>ТП-18, ВЛ фид. "ул. Московская"</t>
  </si>
  <si>
    <t>ТП-24, ВЛ фид. "ул. Гусевская, Приозерная"</t>
  </si>
  <si>
    <t>ТП-13 РУ 0,4кВ Ф-№5</t>
  </si>
  <si>
    <t>ПС "Гороховец" Ф-604</t>
  </si>
  <si>
    <t>ПС "Гороховец" Ф-614</t>
  </si>
  <si>
    <t>ТП-10 РУ 0,4кВ Ф-№1</t>
  </si>
  <si>
    <t xml:space="preserve">4.4 </t>
  </si>
  <si>
    <t>4.4, 4.12, 4.13</t>
  </si>
  <si>
    <t>ТП-8 РУ 0,4кВ Ф-№7</t>
  </si>
  <si>
    <t>ТП-5 РУ 0,4кВ Ф-№2</t>
  </si>
  <si>
    <t>ТП 106, ул.Гражданская, 24</t>
  </si>
  <si>
    <t>ТП 19, ул.Вишневая, 26</t>
  </si>
  <si>
    <t>ТП-12 РУ 0,4кВ Ф-№2</t>
  </si>
  <si>
    <t>ТП-11 РУ 0,4кВ Ф-№9</t>
  </si>
  <si>
    <t xml:space="preserve">ПС Владимирская 750 к РП 30 фид. Ю2 </t>
  </si>
  <si>
    <t>4.8</t>
  </si>
  <si>
    <t>П/С Судогда Ф-101 ТП-30</t>
  </si>
  <si>
    <t>ПС Магнит ф.1005 РП 35</t>
  </si>
  <si>
    <t>П/С Судогда Ф-109 ТП-42</t>
  </si>
  <si>
    <t>ТП-33, ВЛ фид. "ул. Октябрьская"</t>
  </si>
  <si>
    <t>50.8</t>
  </si>
  <si>
    <t>18.2</t>
  </si>
  <si>
    <t>П/С Мошок Ф-1007</t>
  </si>
  <si>
    <t>ПС Сунгирь ф. 1003 КТП 729</t>
  </si>
  <si>
    <t>ТП 182 ул. Мира, 39</t>
  </si>
  <si>
    <t>101.6</t>
  </si>
  <si>
    <t>10 (10.5)</t>
  </si>
  <si>
    <t>0.38</t>
  </si>
  <si>
    <t>6 (6.3)</t>
  </si>
  <si>
    <t>ПС Владимир-Тяговая ф.9</t>
  </si>
  <si>
    <t>ООО "Монострой"</t>
  </si>
  <si>
    <t>АО "ВОЭК" РЭС г. Собинка</t>
  </si>
  <si>
    <t>71.5</t>
  </si>
  <si>
    <t>155.7</t>
  </si>
  <si>
    <t>4.7</t>
  </si>
  <si>
    <t>ТП-1 РУ 0,4кВ Ф-№2</t>
  </si>
  <si>
    <t>ПС Андреево Ф-1004 ТП-17</t>
  </si>
  <si>
    <t>ПС Тракторная ф.670 РП 2 ТП 564, ТП 353 - ТП 595</t>
  </si>
  <si>
    <t>ф. 1005 ПС "Базовая"</t>
  </si>
  <si>
    <t>ф.19 ПС "Тяговая"</t>
  </si>
  <si>
    <t>ТП-37 РУ-10кВ, ул.Пушкина, д.13а</t>
  </si>
  <si>
    <t>п. Городищи ТП-7 ВЛ-0,4кВ ф. "Детский сад №2, милиция, ул.Советская д.27,25,23"</t>
  </si>
  <si>
    <t>ТП 5 Ф. ул. Толстого</t>
  </si>
  <si>
    <t>о.ж. лист 36</t>
  </si>
  <si>
    <t>ТП-35, ВЛ фид. "ул. Свердлова"</t>
  </si>
  <si>
    <t>ТП-3 РУ 0,4 кВ Ф-№4</t>
  </si>
  <si>
    <t>4.10, 4.11, 4.12, 4.13</t>
  </si>
  <si>
    <t>ТП-10 РУ 6кВ Ф-№4</t>
  </si>
  <si>
    <t>ТП-10 РУ 0,4кВ Ф-№3</t>
  </si>
  <si>
    <t>Ф-1015 от ПС Собинка</t>
  </si>
  <si>
    <t>П/С Андреево Ф-1004 ТП-17</t>
  </si>
  <si>
    <t>о.ж. лист 47</t>
  </si>
  <si>
    <t>ТП-2 РУ 0,4кВ Ф-№1</t>
  </si>
  <si>
    <t>КВЛ</t>
  </si>
  <si>
    <t>ТП-3 РУ-0,4кВ яч.16</t>
  </si>
  <si>
    <t>АО "Оборонэнерго" - филиал "Волго-Вятский"  (Владимирская обл)</t>
  </si>
  <si>
    <t>Ф-1015 от П.С. Собинка</t>
  </si>
  <si>
    <t xml:space="preserve">ПС Андреево Ф-1003 </t>
  </si>
  <si>
    <t>325.8</t>
  </si>
  <si>
    <t xml:space="preserve">П/С Андреево Ф-1004 </t>
  </si>
  <si>
    <t>ТП-89, ф.5, ул. Бурматова</t>
  </si>
  <si>
    <t>ТП-31 РУ 0,4кВ Ф-№4</t>
  </si>
  <si>
    <t xml:space="preserve">ТП-2 РУ-0,4кВ яч.3 </t>
  </si>
  <si>
    <t>ТП-215, ф.3, ул. Муромская, д.13а</t>
  </si>
  <si>
    <t>ТП-5, ВЛ фид. "ул. Октябрьская"</t>
  </si>
  <si>
    <t>ТП-8 РУ 6кВ Ф-№4</t>
  </si>
  <si>
    <t>ТП-87, Т-2</t>
  </si>
  <si>
    <t>ТП-35</t>
  </si>
  <si>
    <t>ТП-1</t>
  </si>
  <si>
    <t>ТП 463, ул.Ново-Ямская, 17</t>
  </si>
  <si>
    <t>АО ВОЭК РЭС г.Киржач</t>
  </si>
  <si>
    <t>ТП-29 РУ-0,4кВ яч.4</t>
  </si>
  <si>
    <t>3.4.2</t>
  </si>
  <si>
    <t>ТП-16 РУ 6кВ Ф-№5</t>
  </si>
  <si>
    <t>ТП-4 РУ 6кВ Ф-№5</t>
  </si>
  <si>
    <t>ТП-15 РУ 6кВ Ф-№4</t>
  </si>
  <si>
    <t>4.4, 4.11, 4.13</t>
  </si>
  <si>
    <t>п. Городищи ТП-5 ВЛ-0,4кВ ф. "ул.Моисеенко, ул.Октябрьская, хоз. Товары"</t>
  </si>
  <si>
    <t>п. Городищи ф. "Поселок 2" ЦРП ГОФ</t>
  </si>
  <si>
    <t>ПС "Второво", ф.1001 Сады "Новая Жизнь"</t>
  </si>
  <si>
    <t>АО ВОЭК РЭС г.Ковров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</si>
  <si>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</si>
  <si>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</si>
  <si>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</si>
  <si>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</si>
  <si>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</si>
  <si>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ТП-14 (ул. Луговая)</t>
  </si>
  <si>
    <t>ТП-22 (ул. Гражданская)</t>
  </si>
  <si>
    <t>ТП-34 (ул.Чехова)</t>
  </si>
  <si>
    <t>ТП-51 (ХПП)</t>
  </si>
  <si>
    <t>ТП-515 (ул.Чехова)</t>
  </si>
  <si>
    <t>ТП-30 РУ 6кВ Ф-№1</t>
  </si>
  <si>
    <t>ТП-57 (ул.Перфильева)</t>
  </si>
  <si>
    <t>ТП-6 (ул.Заводская)</t>
  </si>
  <si>
    <t>ТП-15 (ул.Заводская)</t>
  </si>
  <si>
    <t xml:space="preserve">П/С Судогда Ф-168 </t>
  </si>
  <si>
    <t>ТП-21          (пл.Советская)</t>
  </si>
  <si>
    <t>ТП-10         (ул.Школьная)</t>
  </si>
  <si>
    <t>ТП-45      (пер.Авангардский)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</si>
  <si>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</si>
  <si>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</si>
  <si>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</si>
  <si>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</si>
  <si>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</si>
  <si>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ТП-39      (ул.Революции)</t>
  </si>
  <si>
    <t>ТП-56          (пер.Садовый)</t>
  </si>
  <si>
    <t>ТП-5            (ул.Свободы)</t>
  </si>
  <si>
    <t>ТП-38            (пер.Садовый)</t>
  </si>
  <si>
    <t>Ф-1001 от П.С. Собинка</t>
  </si>
  <si>
    <t>ТП-52 (территоря водозабора)</t>
  </si>
  <si>
    <t>ТП-53 (территоря водозабора)</t>
  </si>
  <si>
    <t>ТП-54 (территоря водозабора)</t>
  </si>
  <si>
    <t>ТП-16  (пер.Промышленный)</t>
  </si>
  <si>
    <t>ТП-15 РУ 0,4кВ Ф-№10</t>
  </si>
  <si>
    <t>о.ж. лист №5</t>
  </si>
  <si>
    <t>ТП-2          (ул.Шибанкова)</t>
  </si>
  <si>
    <t>ТП 13 Ф. ул. Виноградова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</si>
  <si>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</si>
  <si>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</si>
  <si>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</si>
  <si>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</si>
  <si>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>ТП-28           (ул.Свободы)</t>
  </si>
  <si>
    <t>ТП-13                  (ул.Полевая)</t>
  </si>
  <si>
    <t>РЭС г.Юрьев-Польский АО "ВОЭК"</t>
  </si>
  <si>
    <t>ТП 8 ул. Гагарина, 12</t>
  </si>
  <si>
    <t>ТП-7 РУ 0,4кВ Ф-№7</t>
  </si>
  <si>
    <t>4.11, 4.12</t>
  </si>
  <si>
    <t>ПС "Гусь" яч. Фид. 622, РП-1 направл. 114</t>
  </si>
  <si>
    <t>ТП-114, ВЛ фид. "ул. Сельская, Мезиновская"</t>
  </si>
  <si>
    <t>ТП-52, ВЛ фид. "ул. Кирпичная, Парковая"</t>
  </si>
  <si>
    <t>ТП 1 Ф. ул. Васильевская к д.43</t>
  </si>
  <si>
    <t>67.5</t>
  </si>
  <si>
    <t>ТП-25, ВЛ фид. "ул. К. Маркса четн."</t>
  </si>
  <si>
    <t>4.6, 4.12</t>
  </si>
  <si>
    <t>4.10, 4.11, 4.12</t>
  </si>
  <si>
    <t>ТП 25 ул.8-я Линия, 43</t>
  </si>
  <si>
    <t>ТП 27  ул.Урожайная, 17а</t>
  </si>
  <si>
    <t>ТП-15 РУ 0,4кВ Ф-№7</t>
  </si>
  <si>
    <t>ТП 40 ул. Мира, 76</t>
  </si>
  <si>
    <t>55</t>
  </si>
  <si>
    <t>ТП-7 РУ-0,4кВ, ул.Пролетарская, д.4а</t>
  </si>
  <si>
    <t>ТП 356 ул. Жуковского, 8</t>
  </si>
  <si>
    <t>ТП 223 ул.Василисина, 14-б</t>
  </si>
  <si>
    <t>ТП 106 ул.Гражданская, 24</t>
  </si>
  <si>
    <t>ПС Кольчугино, ф. 620, КЛ-6 кВ: ЦРП 3 - КТП МВД</t>
  </si>
  <si>
    <t>ТП-18, ВЛ фид. "ул. Кирпичная, Парковая"</t>
  </si>
  <si>
    <t>ТП-18, ВЛ фид. "ул. Прудовая"</t>
  </si>
  <si>
    <t>215.8</t>
  </si>
  <si>
    <t>33.2</t>
  </si>
  <si>
    <t>ПС Бараки Ф-1010 п.Вяткино</t>
  </si>
  <si>
    <t xml:space="preserve">ТП 171 ул. Мира, 38 </t>
  </si>
  <si>
    <t>АО ВОЭК РЭС г. Ковров</t>
  </si>
  <si>
    <t>3.4.1</t>
  </si>
  <si>
    <t>ТП-20, ВЛ фид. "ул. Сакко, Дзержинского"</t>
  </si>
  <si>
    <t>о.ж. лист 33</t>
  </si>
  <si>
    <t>ТП-41, ВЛ фид. "ул. Ключевая"</t>
  </si>
  <si>
    <t>ТП-9 РУ 0,4кВ Ф-№8</t>
  </si>
  <si>
    <t>ТП-22 РУ-0,4кВ яч.3</t>
  </si>
  <si>
    <t>ТП-24 РУ-0,4кВ яч.3</t>
  </si>
  <si>
    <t>ТП 60 Ф. ул. Широкая</t>
  </si>
  <si>
    <t>194.7</t>
  </si>
  <si>
    <t>ТП-1 РУ 0,4кВ Ф-№8</t>
  </si>
  <si>
    <t>ТП 11  ул.Красноармейская, 19</t>
  </si>
  <si>
    <t>ТП 62, РУ-0,4 кВ, ф. 1 - ул. Воровского, 75</t>
  </si>
  <si>
    <t>Добавить</t>
  </si>
  <si>
    <t>0</t>
  </si>
  <si>
    <t>Должность</t>
  </si>
  <si>
    <t>Ф. И. О.</t>
  </si>
  <si>
    <t>Примечание</t>
  </si>
  <si>
    <r>
      <t>1</t>
    </r>
    <r>
      <rPr>
        <sz val="8"/>
        <rFont val="Times New Roman"/>
        <family val="1"/>
        <charset val="204"/>
      </rPr>
      <t> </t>
    </r>
    <r>
      <rPr>
        <vertAlign val="subscript"/>
        <sz val="10"/>
        <rFont val="Times New Roman"/>
        <family val="1"/>
        <charset val="204"/>
      </rPr>
      <t>Указываются наименования производственных отделений или предприятий электрических сетей.</t>
    </r>
  </si>
  <si>
    <r>
      <t xml:space="preserve">2 </t>
    </r>
    <r>
      <rPr>
        <sz val="10"/>
        <rFont val="Times New Roman"/>
        <family val="1"/>
        <charset val="204"/>
      </rPr>
      <t xml:space="preserve"> </t>
    </r>
    <r>
      <rPr>
        <vertAlign val="subscript"/>
        <sz val="10"/>
        <rFont val="Times New Roman"/>
        <family val="1"/>
        <charset val="204"/>
      </rPr>
      <t>"П" - плановое отключение, связанное с необходимостью проведения ремонтно-восстановительных работ в соответствии с разделом III Правил полного и (или) частичного ограничения режима потребления электрической энергии;
    "А" - аварийное ограничение, связанное с введением в действие графиков аварийного ограничения режима потребления в соответствии с пунктами 40-46 Правил полного и(или) частичного ограничения режима потребления электрической энергии;
    "В" - внерегламентное отключение в соответствии с пунктом 47 Правил полного и (или) частичного ограничения режима потребления электрической энергии</t>
    </r>
    <r>
      <rPr>
        <vertAlign val="superscript"/>
        <sz val="10"/>
        <rFont val="Times New Roman"/>
        <family val="1"/>
        <charset val="204"/>
      </rPr>
      <t xml:space="preserve">
</t>
    </r>
  </si>
  <si>
    <r>
      <t>3</t>
    </r>
    <r>
      <rPr>
        <sz val="8"/>
        <rFont val="Times New Roman"/>
        <family val="1"/>
        <charset val="204"/>
      </rPr>
      <t> </t>
    </r>
    <r>
      <rPr>
        <vertAlign val="subscript"/>
        <sz val="10"/>
        <rFont val="Times New Roman"/>
        <family val="1"/>
        <charset val="204"/>
      </rPr>
      <t>указывается 0 (ноль), если прекращение передачи электрической энергии не включается в расчет показателей надежности, что соответствует кодам организационных причин аварии  в соответствии с приложением N 2 приказа Минэнерго России N 90 и в соответствии с положениями  Методических указаний утв. приказом МИНЭНЕРГО № 1256 ;
указывается 1 (один), если прекращение передачи электрической энергии включается в расчет показателей надежности, что соответствует кодам организационных причин аварии  в соответствии с приложением N 2 приказа Минэнерго России N 90 и в соответствии с положениями  Методических указаний утв. приказом МИНЭНЕРГО № 1256 ;.</t>
    </r>
    <r>
      <rPr>
        <sz val="8"/>
        <rFont val="Times New Roman"/>
        <family val="1"/>
        <charset val="204"/>
      </rPr>
      <t xml:space="preserve">
</t>
    </r>
  </si>
  <si>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</si>
  <si>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№ п/п</t>
  </si>
  <si>
    <t>Наименование составляющей показателя</t>
  </si>
  <si>
    <t>Расчет Экспертов</t>
  </si>
  <si>
    <t>Метод определения</t>
  </si>
  <si>
    <t>2018 год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</si>
  <si>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</si>
  <si>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>В соответствии с заключенными
договорами по передаче
электроэнергии</t>
  </si>
  <si>
    <t>1.1</t>
  </si>
  <si>
    <t>ВН (110 кВ и выше), шт.</t>
  </si>
  <si>
    <t>1.2</t>
  </si>
  <si>
    <t>СН-1 (35 кВ), шт.</t>
  </si>
  <si>
    <t>1.3</t>
  </si>
  <si>
    <t>СН-2 (6-20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</si>
  <si>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</si>
  <si>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</si>
  <si>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i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 xml:space="preserve"> ), час.</t>
    </r>
  </si>
  <si>
    <t xml:space="preserve">сумма произведений по столбцу 9 и столбцу 13 Формы 8.1, деленная на значение пункта 1 Формы 8.3
((  столбец 9 * столбец 13) / пункт 1 Формы 8.3)
При этом учитываются только те события, по которым значения в столбце 8 равны "В", а в столбце 27 равны 1
</t>
  </si>
  <si>
    <r>
      <t>Средняя частота прекращений передачи электрической энергии на точку поставки (П</t>
    </r>
    <r>
      <rPr>
        <i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</si>
  <si>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 xml:space="preserve">сумма по столбцу 13 Формы 8.1 и деленная на значение пункта 1 Формы 8.3
(  столбец 13 Формы 8.1 / пункт 1 Формы 8.3)
При этом учитываются только те события, по которым значения в столбце 8 равны "В", а в столбце 27 равны 1
</t>
  </si>
  <si>
    <r>
      <t>Средняя продолжительность прекращения передачи электрической энергии при проведении ремонтных работ
(П</t>
    </r>
    <r>
      <rPr>
        <i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 xml:space="preserve"> ), час.
</t>
    </r>
  </si>
  <si>
    <t xml:space="preserve">сумма произведений по столбцу 9 и столбцу 13 Формы 8.1, деленная на значение пункта 1 Формы 8.3
((  столбец 9 * столбец 13) / пункт 1 Формы 8.3)
При этом учитываются только те события, по которым значения в столбце 8 равны "П"
</t>
  </si>
  <si>
    <r>
      <t>Средняя частота прекращений передачи электрической энергии при проведении ремонтных работ (П</t>
    </r>
    <r>
      <rPr>
        <i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</si>
  <si>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 xml:space="preserve">сумма по столбцу 13 Формы 8.1 и деленная на значение пункта 1 Формы 8.3
(  столбец 13 Формы 8.1 / пункт 1 Формы 8.3)
При этом учитываются только те события, по которым значения в столбце 8 равны "П"
</t>
  </si>
  <si>
    <t>Форма 3.1</t>
  </si>
  <si>
    <t>№ п./п.</t>
  </si>
  <si>
    <t>Наименование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</si>
  <si>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</si>
  <si>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</si>
  <si>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max (1, Nзаяв_тпр - Nнсзаяв_тпр)</t>
  </si>
  <si>
    <t>Пзаяв_тпр</t>
  </si>
  <si>
    <t>Форма 3.2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</si>
  <si>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</si>
  <si>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</si>
  <si>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max (1, Nсд_тпр - Nнссд_тпр)</t>
  </si>
  <si>
    <t>Пнс_тпр</t>
  </si>
  <si>
    <t>Птпр</t>
  </si>
  <si>
    <t>Главный инженер</t>
  </si>
  <si>
    <t>А.С. Лылов</t>
  </si>
  <si>
    <t>Расчет показателя уровня качества осуществляемого технологического присоединения к сети за 2019 г., Птпр</t>
  </si>
  <si>
    <t>Отчетные данные для расчета значения показателя качества рассмотрения заявок на технологическое присоединение к сети за 2019 г.</t>
  </si>
  <si>
    <t>2019 год</t>
  </si>
  <si>
    <t>Отчетные данные для расчета значения показателя качества исполнения договоров об осуществлении технологического присоединения заявителей к сети за 2019 г.</t>
  </si>
  <si>
    <t>Показатель уровня качества осуществляемого технологического присоединения к сети за 2019 г., Птпр</t>
  </si>
  <si>
    <t>Форма_8.1 - Журнал учета данных первичной информации по всем прекращениям передачи электрической энергии, произошедших на объектах сетевой организации за 2019  год</t>
  </si>
  <si>
    <t>1255</t>
  </si>
  <si>
    <t>200</t>
  </si>
  <si>
    <t>787</t>
  </si>
  <si>
    <t>197</t>
  </si>
  <si>
    <t>г.Собинка ТП 57 гл.руб-к</t>
  </si>
  <si>
    <t>ВЛ, КЛ 0.4 кВ от ТП 57</t>
  </si>
  <si>
    <t>01.01.2019, о.ж.лист 42</t>
  </si>
  <si>
    <t>г. Лакинск Ф.0.38 ул  Суворова от тп21</t>
  </si>
  <si>
    <t>вл о.38 от  тп21</t>
  </si>
  <si>
    <t>Собинский район д.Крутояк ТП 76 фид.Крутояк</t>
  </si>
  <si>
    <t>ВЛ-0,4 кВ, фидер д.Крутояк</t>
  </si>
  <si>
    <t>г.Собинка тп-57  ф  ул.Родниковская 22</t>
  </si>
  <si>
    <t>вл-0.38  от тп  57</t>
  </si>
  <si>
    <t>АО ВОЭК РЭС г. Владимир ПО г. Суздаль</t>
  </si>
  <si>
    <t>ТП 16 Ф. Торговые ряды</t>
  </si>
  <si>
    <t>КЛ Ф. Торговые ряды</t>
  </si>
  <si>
    <t>ТП-41 РУ-0,4кВ , ф. овощная база</t>
  </si>
  <si>
    <t>ТП-41 РУ 0,4кВ Ф-2</t>
  </si>
  <si>
    <t>ПС №10 35/6кВ "Красный Угол",РУ-6кВ ,Ф.1</t>
  </si>
  <si>
    <t>ТП-64,ТП-68,ТП-66.</t>
  </si>
  <si>
    <t>ПС "Заозерная", ф. 1017, РП-2 ВВ-10 кВ  направ. 212 к ТП-15</t>
  </si>
  <si>
    <t>ТП-15(Т-2), 144, 41(Т-1), 43(Т-2), 95(Т-2), 140</t>
  </si>
  <si>
    <t>КТП-20 РУ-0,4кВ ф. "ул. Чкалова"</t>
  </si>
  <si>
    <t>ТП40 фид. "ул.Мира 74"</t>
  </si>
  <si>
    <t>ТП 496 ул. 850 летия, 4</t>
  </si>
  <si>
    <t>ТП 496 ВЛ ф."ул. 850-Летия, Асаткина, Молодежная"</t>
  </si>
  <si>
    <t>ТП106 фид. "ВЛ-1"</t>
  </si>
  <si>
    <t>ТП 402, пос. Содышка</t>
  </si>
  <si>
    <t>ТП 402 фид. 4-й блок силовая</t>
  </si>
  <si>
    <t>орг.-1</t>
  </si>
  <si>
    <t>ТП 80 ул.Гороховая, 22</t>
  </si>
  <si>
    <t>ТП 80 ф."ул.Гороховая, ул.Сакко и Ванцетти"</t>
  </si>
  <si>
    <t>ПС Судогда Ф-131 ТП-51</t>
  </si>
  <si>
    <t>ТП-51</t>
  </si>
  <si>
    <t>ТП-4 п.Вяткино Ф-Школа</t>
  </si>
  <si>
    <t>ТП-4 КЛ ф-Школа</t>
  </si>
  <si>
    <t>ПО г. Кольчугино РЭС "Западный" АО "ВОЭК"</t>
  </si>
  <si>
    <t>ТП 59, РУ-0,4 кВ, ф. 2 - ул. Коммунальная, 45</t>
  </si>
  <si>
    <t>ТП 7, РУ-0,4 кВ, ф. 9 - ул. Кабельщиков, 27</t>
  </si>
  <si>
    <t>ТП 18, РУ-0,4 кВ, ф. 5 - ул. Орджоникидзе,  39</t>
  </si>
  <si>
    <t>ТП 41 Ф. ул. Михайловская не чет.</t>
  </si>
  <si>
    <t>ВЛ Ф. ул. Михайловская не чет</t>
  </si>
  <si>
    <t>ТП-27 ВЛ-0,4 кВ ул.Станционная</t>
  </si>
  <si>
    <t>ВЛ-0,4кВ.ул.Станционная</t>
  </si>
  <si>
    <t>ТП 648 мкр.Юрьевец ул.Березовая, 15г</t>
  </si>
  <si>
    <t>ТП 648 ф."ВЛ-1 ул.Неповторимая"</t>
  </si>
  <si>
    <t>ТП 23 ул. Спасская, 5а</t>
  </si>
  <si>
    <t>ТП 23 ф."Георгиевская,15" ЩС №3</t>
  </si>
  <si>
    <t>ТП 545 Октябрьский пр-т, 27</t>
  </si>
  <si>
    <t>ТП 545 ф."Стройплощадка"</t>
  </si>
  <si>
    <t>ТП-48, г.Собинка   ф  ул. Фабричная 2а</t>
  </si>
  <si>
    <t>ВЛ фид.Фабричная</t>
  </si>
  <si>
    <t>ТП-13, г.Собинка  ф  ул. Чайковского 12</t>
  </si>
  <si>
    <t>ВЛ фид.Чайковского</t>
  </si>
  <si>
    <t>ТП 173 ул. Мира, 46</t>
  </si>
  <si>
    <t>ТП 173  ВЛ 0,4кВ ф."ул.Мира, Усти-на-Лабе, Труда"</t>
  </si>
  <si>
    <t>АО ВОЭК РЭС Г.Киржач</t>
  </si>
  <si>
    <t>ТП-92 ВЛ-0,4кВ</t>
  </si>
  <si>
    <t>ВЛ-0,4кВ.ул.Станционная, д.82</t>
  </si>
  <si>
    <t>ПС "Гусь", ф. 612. КЛ- кВ ПС Гусь - РП 1</t>
  </si>
  <si>
    <t>ТП-115(Т-1), 34, 1, 12, 47, 29, 70(Т-1), 96, 45, 66, 24, 21, 111, 97, 98, 119</t>
  </si>
  <si>
    <t>ТП-19 г.Судогда Ф-Химиков д.1</t>
  </si>
  <si>
    <t>ТП-19 ВЛ ул.Химиков</t>
  </si>
  <si>
    <t>ТП 44 г.Собинка ф. ул.  Мира 6</t>
  </si>
  <si>
    <t>ВЛ-0,4 кВ фид. Мира 6</t>
  </si>
  <si>
    <t>ОАО ВОЭК РЭС г. Ковров</t>
  </si>
  <si>
    <t>ТП-126 ул. Д. Фролова д. №4</t>
  </si>
  <si>
    <t>ТП-126</t>
  </si>
  <si>
    <t>ПС Суздаль Ф.108, КЛ-10 кВ ПС Суздаль-ЦРП</t>
  </si>
  <si>
    <t>ТП 29Б, 48Б, 37Б, 38Б, 24Б ,25Б, 21Б, 22Б, 23Б, 46, 43, 14Б, 49, 39Б, 61Б, 36Б, 50, 57, 47.</t>
  </si>
  <si>
    <t>Котельная-2,Молокозавод-1 Гостиничный комплекс-3КНС-3,Склады МВД-1,Водозабор-1,д.с-2</t>
  </si>
  <si>
    <t>ТП-92, ул. Станционная, д.82, ВЛ-0,4 кВ</t>
  </si>
  <si>
    <t>ВЛ-0,4кВ</t>
  </si>
  <si>
    <t>ПС "Магнит" ф.1005 РП35 ТП 558, ТП 560 - ТП 581</t>
  </si>
  <si>
    <t>ТП 558, 559, 560, 581</t>
  </si>
  <si>
    <t>ТП 592 пр-т Ленина, 74</t>
  </si>
  <si>
    <t>ТП 592 ф."Макдональдс"</t>
  </si>
  <si>
    <t>ТП 190, ф."ВЛ-3"</t>
  </si>
  <si>
    <t>ПС Районная, ф. 6024, РУ-6кВ</t>
  </si>
  <si>
    <t>РП31, ТП 586, 587, 721, 730, 763</t>
  </si>
  <si>
    <t>вод.-1</t>
  </si>
  <si>
    <t>ТП-5 ф. Свободы, ул. Свободы д.4</t>
  </si>
  <si>
    <t>ВЛ-0,4 кВ от ТП-5 ф. Свободы</t>
  </si>
  <si>
    <t>ТП-73, КЛ фид. "Микрорайон 1, 2, 30"</t>
  </si>
  <si>
    <t xml:space="preserve"> КЛ фид. "Микрорайон 1, 2, 30"</t>
  </si>
  <si>
    <t>ТП-5,трансформатор</t>
  </si>
  <si>
    <t>ТП-5(ул. К. Маркса 13)</t>
  </si>
  <si>
    <t>Поликлиника -1</t>
  </si>
  <si>
    <t>ТП-40, ВЛ фид. "ул. Луговая нечет., Суворова"</t>
  </si>
  <si>
    <t>ВЛ фид. "ул. Луговая нечет., Суворова"</t>
  </si>
  <si>
    <t>РП-5 Радугоэнерго Ф- РП-5 Радугоэнерго п.Коняево ТП4-1</t>
  </si>
  <si>
    <t>ТП-4-1</t>
  </si>
  <si>
    <t>ТП-11 г. Судогда Ф-пер.Спортивный</t>
  </si>
  <si>
    <t>ТП-11 ВЛ ул.Молодежная</t>
  </si>
  <si>
    <t>Производственное отделение г. Кольчугино РЭС "Западный" АО "ВОЭК"</t>
  </si>
  <si>
    <t>ТП 26, РУ-0,4 кВ, ф. 2 - ул. Володарского, 55 - филиал шк. № 7</t>
  </si>
  <si>
    <t>ТП 1, РУ-0,4 кВ, ф. 2 - ул. Октябрьская, 39</t>
  </si>
  <si>
    <t>ТП 6 г.Собинка ф. ул.  Молодежная 3</t>
  </si>
  <si>
    <t>ВЛ фид. Молодежная 3</t>
  </si>
  <si>
    <t>ТП 66 г. Лакинск ф. ул.  Мира 100,101</t>
  </si>
  <si>
    <t>ВЛ фид. Мира 100,101</t>
  </si>
  <si>
    <t>ТП 21 г. Лакинск фид.ул.Крвсноармейская</t>
  </si>
  <si>
    <t>ТП 21, ВЛ-0,4 фид.ул.Красноармейская</t>
  </si>
  <si>
    <t>ПС "Гороховец"</t>
  </si>
  <si>
    <t>ТП 46  ул.Вознесенская, 14-а</t>
  </si>
  <si>
    <t xml:space="preserve">ТП 46 фид."ВЛ №1" </t>
  </si>
  <si>
    <t xml:space="preserve">ТП 378 РУ 0,4 кВ </t>
  </si>
  <si>
    <t>шк.-2, д.с.-1, орг.-1</t>
  </si>
  <si>
    <t xml:space="preserve">ТП 723 ул. Мира 4 </t>
  </si>
  <si>
    <t xml:space="preserve">ТП 723 РУ 0,4 кВ </t>
  </si>
  <si>
    <t>ж.д-2, орг.-3</t>
  </si>
  <si>
    <t>ТП 182 фид."ул.Мира, 37, 39, ул.1-я Пионерская, 65, 67"</t>
  </si>
  <si>
    <t>АО ВОЭК РЭС Западный ПО г. Петушки</t>
  </si>
  <si>
    <t>КТП-20 РУ-10кВ ул.Чехова</t>
  </si>
  <si>
    <t xml:space="preserve">КТП-20 </t>
  </si>
  <si>
    <t>КТП-5 РУ-10кВ ул.Владимирская, д.5а</t>
  </si>
  <si>
    <t>КТП-5 тр-р №2</t>
  </si>
  <si>
    <t>ТП-7 г. Судогда Ф-Октябрьская</t>
  </si>
  <si>
    <t>ТП-7 ВЛ ул.Октябрьская</t>
  </si>
  <si>
    <t>п.Першино ТП-400кВА РУ-10кВ яч.1 ввод, ул.Школьная,Западная,Пионерская,Комсомольская,Лесная,Строителей,60лет Октября,пр-д Октябрят:</t>
  </si>
  <si>
    <t xml:space="preserve"> ТП-400 кВА  РУ-10кВ яч.1</t>
  </si>
  <si>
    <t>ТП-13 г. Собинка ф Чайковского</t>
  </si>
  <si>
    <t>ВЛ фид. ул.Чайковского</t>
  </si>
  <si>
    <t>ТП 48 г. Собинка ф. Гоголя</t>
  </si>
  <si>
    <t>ВЛ фид. ул.Гоголя</t>
  </si>
  <si>
    <t>ТП 128 г. Лакинск ф.пр-кт Ленина</t>
  </si>
  <si>
    <t>ВЛ фид. Пр-кт Ленина</t>
  </si>
  <si>
    <t>ф.105 с ПС Ундол г. Лакинск</t>
  </si>
  <si>
    <t>ТП 108, 138, 122, 53, 61, 39, 52, 21, 22, 23, 85, 156, 157, 83, 27, 69, 37, 46, 38, 36, 35, 63, 65.</t>
  </si>
  <si>
    <t>ТП-36 ВЛ 0,4кВ Ф-№2</t>
  </si>
  <si>
    <t>п. Городищи ф. "Поселок 1" ВЛ-10 кВ ТП-3 - ТП-4</t>
  </si>
  <si>
    <t>КТП-13, КТП "ДОР"</t>
  </si>
  <si>
    <t>П/С Судогда Ф-105 ТП-39</t>
  </si>
  <si>
    <t>ТП-39</t>
  </si>
  <si>
    <t>ПС Юрьевец ф.105 РП 28 ТП 667, РП 28 - ТП 667</t>
  </si>
  <si>
    <t>ТП 667 с.ф.105</t>
  </si>
  <si>
    <t>ВЛ-0,4кВ ул.Заводская, Труда, Приозёрная, Первомайская, Совхозная, Гражданская, Комсомольская</t>
  </si>
  <si>
    <t>ТП-3(Кр.Октябрь) РУ-0,4кВ яч.6</t>
  </si>
  <si>
    <t>ВЛ-0,4кВ ул.Пушкина,Фурманова</t>
  </si>
  <si>
    <t xml:space="preserve">ВЛ-6 кВ </t>
  </si>
  <si>
    <t>ТП 179, Московское шоссе, 1а</t>
  </si>
  <si>
    <t>ТП 179</t>
  </si>
  <si>
    <t>ТП 40 ул. Мира 74</t>
  </si>
  <si>
    <t>ТП 40, ул. Мира, 74</t>
  </si>
  <si>
    <t>АО ВОЭК РЭС Г. Киржач</t>
  </si>
  <si>
    <t>ТП-2 (Кр.Октябрь) РУ-0,4кВ яч.3</t>
  </si>
  <si>
    <t>ТП-8 ВЛ 0,4кВ Ф-№7</t>
  </si>
  <si>
    <t>ПС Южная ф.642</t>
  </si>
  <si>
    <t>ТП-79, ТП-89, ТП-114(Т-2), ТП-15а, ТП-90, ТП-102, ТП-94(Т-1), ТП-82(КЭСР), ТП-37, ТП-201(КЭСР)</t>
  </si>
  <si>
    <t xml:space="preserve"> д\с-3, шк-1, кот.-1</t>
  </si>
  <si>
    <t>ТП 48 г.Собинка фид.ул.Гоголя 1а,1б,3а,3б.</t>
  </si>
  <si>
    <t>ВЛ фид.ул.Гоголя 1а,1б,3а,3б</t>
  </si>
  <si>
    <t>ТП-2(Кр.Октябрь) РУ-0,4кВ яч.3</t>
  </si>
  <si>
    <t>КТП 93  Солнечная 26</t>
  </si>
  <si>
    <t>ТП93 ул. Красная, 59/1</t>
  </si>
  <si>
    <t xml:space="preserve">ТП 40  КЛ-0,4 кВ </t>
  </si>
  <si>
    <t>ТП-25 ВЛ 0,4кВ Ф-№4</t>
  </si>
  <si>
    <t>ТП-23, ул Бурматова д.26</t>
  </si>
  <si>
    <t>ТП-23</t>
  </si>
  <si>
    <t>ТП-47</t>
  </si>
  <si>
    <t>ТП 63 г. Лакинск фид.ул.10Октября 3</t>
  </si>
  <si>
    <t>ВЛ фид.ул.10 Октября 3</t>
  </si>
  <si>
    <t>ТП 27 г. Лакинск фид.ул.21партсъезд 5</t>
  </si>
  <si>
    <t>ВЛ фид.ул.21 партсъезд 5</t>
  </si>
  <si>
    <t>ТП7 г.Собинка фид.ул.Гагарина 5</t>
  </si>
  <si>
    <t xml:space="preserve">ВЛ фид.ул.Гагарина </t>
  </si>
  <si>
    <t>ф.1006 от тп-16 г.Собинка</t>
  </si>
  <si>
    <t>ТП-17,103,149,116,112,76,109,   107</t>
  </si>
  <si>
    <t xml:space="preserve">ТП 27 г. Лакинск 21 ПС д.9    </t>
  </si>
  <si>
    <t>ВЛ фид. 21п/с</t>
  </si>
  <si>
    <t>ТП 26 г. Лакинск 21 ПС     д.1</t>
  </si>
  <si>
    <t>ТП-37, ф-4 ул. Ленина д. 9</t>
  </si>
  <si>
    <t>ТП-37, ф-4 КВЛ</t>
  </si>
  <si>
    <t>ф.1001, ТП-46 МРСК, ТП-800, 799,798, 797, 801, 795, 794, 787, ВЛ</t>
  </si>
  <si>
    <t>РЭС г. Юрьев-Польский АО "ВОЭК"</t>
  </si>
  <si>
    <t>ВЛ-0,4 кВ от ТП-8  ф.Ударная, ул.Ударная д.9Б</t>
  </si>
  <si>
    <t>ТП 8, ул. Ударная д.9 Б</t>
  </si>
  <si>
    <t>ВЛ-0,4 кВ от ТП-12  ф.Связистов, ул.Связистов д.5</t>
  </si>
  <si>
    <t>ф.Связистов в ТП-12</t>
  </si>
  <si>
    <t>ТП-1, ВЛ фид. "ул. Писарева"</t>
  </si>
  <si>
    <t>ВЛ фид. "ул. Писарева", ввод в жилой дом ул. Писарева 14</t>
  </si>
  <si>
    <t xml:space="preserve">ТП-6, ВЛ фид. "Ул. Интернациональная, Рудницкой" </t>
  </si>
  <si>
    <t>ВЛ фид. "Ул. Интернациональная, Рудницкой", ввод в жилой дом ул. Интернациональная 2/9</t>
  </si>
  <si>
    <t>ТП-25, ВЛ фид. "ул. К. Маркса нечет"</t>
  </si>
  <si>
    <t>ВЛ фид. "ул. К. Маркса нечет"</t>
  </si>
  <si>
    <t xml:space="preserve"> АО ВОЭК РЭС г. Киржач</t>
  </si>
  <si>
    <t>ТП-10 РУ-0,4кВ яч .4</t>
  </si>
  <si>
    <t>ТП-10 РУ-0,4кВ яч. 4</t>
  </si>
  <si>
    <t xml:space="preserve">ВЛ-10кВ оп.132 ф.1001 ТПС Санино </t>
  </si>
  <si>
    <t>ТП-68,ТП-66.</t>
  </si>
  <si>
    <t>ТП 378  ул.Парижской Коммуны, 45-б</t>
  </si>
  <si>
    <t>ТП 378 ф."ул.Разина"</t>
  </si>
  <si>
    <t>ТП 150  ул.Бородина, 10</t>
  </si>
  <si>
    <t>ТП 150 ф."ул.Бородина"</t>
  </si>
  <si>
    <t>ТП 150  ул.Стасова 11</t>
  </si>
  <si>
    <t>ТП 150 ф."Даргомыжского, Стасова, Бородина"</t>
  </si>
  <si>
    <t>ПО г. Кольчугино РЭС Западный АО ВОЭК</t>
  </si>
  <si>
    <t>ПС Кольчугино, ф. 639, КЛ-6 кВ: ТП 7 - ТП 38; ф. 617, КЛ-6 кВ: ТП 83 - ТП 82А</t>
  </si>
  <si>
    <t>ТП 7, 38,22, 79, 86, 84, 84а, 85, ЦРП 3, 75, 1, 1а, 72, 52, 45, 108, 83, 82а, 82Т2</t>
  </si>
  <si>
    <t>ТП-13 ВЛ 0,4кВ Ф-№7</t>
  </si>
  <si>
    <t>ТП-10 ВЛ 0,4кВ Ф-№3</t>
  </si>
  <si>
    <t>ТП-4 ВЛ 0,4кВ Ф-№3</t>
  </si>
  <si>
    <t>ТП-10 ВЛ 0,4кВ Ф-№5</t>
  </si>
  <si>
    <t>ТП 27 г.Лакинск фид.ул21 п.съезда</t>
  </si>
  <si>
    <t>ТП 27,фид.ул.21п .съезда</t>
  </si>
  <si>
    <t>ТП-67, Т-1</t>
  </si>
  <si>
    <t>ТП-67, Т-2</t>
  </si>
  <si>
    <t>ТП-9 п.Андреево Ф-Лесозаводская</t>
  </si>
  <si>
    <t>ТП-9 ВЛ ул.Лесозаводская</t>
  </si>
  <si>
    <t>ТП-3 п. К.Куст Ф-Мира</t>
  </si>
  <si>
    <t>ТП-3 ВЛ ул.Мира</t>
  </si>
  <si>
    <t>ТП 27 г.Лакинск ф. ул.  Кирова 4</t>
  </si>
  <si>
    <t>ВЛ фид.Кирова 4</t>
  </si>
  <si>
    <t>ТП-1 РУ 0,4кВ Ф-№5</t>
  </si>
  <si>
    <t>ТП-1 ВЛ 0,4кВ Ф-№5</t>
  </si>
  <si>
    <t>РП 15 РУ-6кВ</t>
  </si>
  <si>
    <t>РП15, ТП379, 382, 460, 237, 474, 480, 470, 45, 423, 283, 66</t>
  </si>
  <si>
    <t>ТП 66 Суздальский пр-т, 5</t>
  </si>
  <si>
    <t>ТП 66 ф."ВЛ ул.Восточная, Загородный пр-д"</t>
  </si>
  <si>
    <t>ТП-2 п. К.Куст Ф-Школьная</t>
  </si>
  <si>
    <t>ТП-2 ВЛ ул.Ленина</t>
  </si>
  <si>
    <t>ТП-20 п. Тюрмировка Ф-Краснознаменная</t>
  </si>
  <si>
    <t>ТП-20 ВЛ ул.Краснознаменная</t>
  </si>
  <si>
    <t>ТП-17 ВЛ-0,4кВ ф.2 ул. Челюскинцев д.№176а</t>
  </si>
  <si>
    <t>ТП-17 ф.2</t>
  </si>
  <si>
    <t>ПС Новоалександрово, РУ-10кВ</t>
  </si>
  <si>
    <t>ТП 941</t>
  </si>
  <si>
    <t>ТП 257 ул. Соколова-Соколенка, 28</t>
  </si>
  <si>
    <t>ТП 257 ф."ул. Соколова-Соколенка, 26"</t>
  </si>
  <si>
    <t>ТП 50 ул.Дворянская, 27 (Авиамеханический колледж)</t>
  </si>
  <si>
    <t>ТП 50  РУ 6 кВ</t>
  </si>
  <si>
    <t>КТП 93 ул.Солнечная, 26</t>
  </si>
  <si>
    <t>КТП 93ф."ВЛ-3  ул.Солнечная, ул.Пугачева"</t>
  </si>
  <si>
    <t>ТП 500 ул.Горького, ДК ВТЗ</t>
  </si>
  <si>
    <t xml:space="preserve">ТП500 ф."Горького 54" </t>
  </si>
  <si>
    <t>ТП-74, КЛ фид. "Микрорайон 34"</t>
  </si>
  <si>
    <t>КЛ фид. "Микрорайон 34"</t>
  </si>
  <si>
    <t>ТП-44, КЛ фид. "Гостиница"</t>
  </si>
  <si>
    <t>КЛ фид. "Гостиница"</t>
  </si>
  <si>
    <t>ТП 41 г.Собинка фид. ул.Чапаева</t>
  </si>
  <si>
    <t>ТП 41, ВЛ-0,4 кВ, фид. Ул.Чапаева</t>
  </si>
  <si>
    <t>ТП 7 Ф. м-н Магнит</t>
  </si>
  <si>
    <t>ТП-7, КЛ Ф. м-н Магнит</t>
  </si>
  <si>
    <t>ТП-21 Ф-2 ул.Советская д.50</t>
  </si>
  <si>
    <t>ТП-21 Ф-2 ВЛ</t>
  </si>
  <si>
    <t>ТП-19  ВЛ-0,4кВ</t>
  </si>
  <si>
    <t xml:space="preserve">ВЛ-0,4 кВ ул.Ленинградская, ул.Больничный проезд </t>
  </si>
  <si>
    <t>РП 16 ул.Верхняя Дуброва 40</t>
  </si>
  <si>
    <t>РП 16  РУ 0.4кВ</t>
  </si>
  <si>
    <t>орг.-2</t>
  </si>
  <si>
    <t>ТП 433 ул.Студенческая, 6</t>
  </si>
  <si>
    <t xml:space="preserve">ТП 433 РУ 0,4 кВ </t>
  </si>
  <si>
    <t>ж.д.-1</t>
  </si>
  <si>
    <t>ТП 11 ф."ВЛ-2 ул.Ломоносова, 17а; ул.Красноармейская"</t>
  </si>
  <si>
    <t>ТП 7 г. Собинка ф. ул.  Гагарина</t>
  </si>
  <si>
    <t>ВЛ-0,4 кВ фид.Гагарина</t>
  </si>
  <si>
    <t>ТП-23 Ф-1 ул. Долбилкина д.5</t>
  </si>
  <si>
    <t>ТП-23 Ф-1 ВЛ</t>
  </si>
  <si>
    <t>АО "ВОЭК" РЭС г.Ковров</t>
  </si>
  <si>
    <t>ТП-14 ВЛ-6кВ ф.28</t>
  </si>
  <si>
    <t xml:space="preserve">ВЛ-6кВ ф.28 </t>
  </si>
  <si>
    <t>ТП-8 РУ-6кВ,0,4кВ,ТМ</t>
  </si>
  <si>
    <t>ТП-8</t>
  </si>
  <si>
    <t>ПС Кольчугино, ф. 619, ф. 617, ф. 619 - ЦРП 1</t>
  </si>
  <si>
    <t>ТП 39, 34, 33, 43, 69, 14, Эрфолг, 14 А, 70, 6, 41, 3, 40, 4, 20, 71, 19, 97, 19А, 66, 56, 61, 57, 63, 92, 93, 26, 44, 45, 52, 72, 1, 1А, 108, 75, 83, 82А, 82Т2, ЦРП 1</t>
  </si>
  <si>
    <t>больн. - 2</t>
  </si>
  <si>
    <t>ПС Новоалександрово, ф. 1008, ТП 941 РУ-10кВ (МРСК)</t>
  </si>
  <si>
    <t xml:space="preserve">РП 27 ул.Н.Дуброва, 21 </t>
  </si>
  <si>
    <t>РП 27 ф."ул. Сперанского 17"</t>
  </si>
  <si>
    <t>ТП-16 п. Болотский            Ф-Известковая</t>
  </si>
  <si>
    <t>ТП-16 ВЛ ул.Известковая</t>
  </si>
  <si>
    <t>ТП 57 г. Собинка,         ф. Родниковская,           ул.  Родниковская,           д. 22</t>
  </si>
  <si>
    <t xml:space="preserve">ВЛ фид.Родниковская </t>
  </si>
  <si>
    <t>ТП 63 г. Лакинск,            фид. 10-Октября, ул.10-Октября, д. 2</t>
  </si>
  <si>
    <t xml:space="preserve">ВЛ фид.10 Октября </t>
  </si>
  <si>
    <t>ТП 27 г. Лакинск,           фид. 21партсъезд,                     ул. 21партсъезд, д. 5</t>
  </si>
  <si>
    <t xml:space="preserve">ВЛ фид.21 партсъезд </t>
  </si>
  <si>
    <t>ТП 54 г. Лакинск,          фид. К.Маркса,                ул. К. Маркса, д. 26</t>
  </si>
  <si>
    <t>ВЛ фид.К.Маркса</t>
  </si>
  <si>
    <t>ТП-2 РУ-6кВ,0,4кВ,ТМ</t>
  </si>
  <si>
    <t>ТП-2</t>
  </si>
  <si>
    <t>ТП-11 ВЛ 0,4кВ Ф-№9</t>
  </si>
  <si>
    <t>ТП 530 ул. Семязинская, Озерная</t>
  </si>
  <si>
    <t xml:space="preserve">ТП 530 ф."ВЛ к ТП-122" </t>
  </si>
  <si>
    <t>ТП 165 пр-т Строителей 26-б</t>
  </si>
  <si>
    <t>ТП 165 ф."пр-т Строителей, 26-а, 26-б"</t>
  </si>
  <si>
    <t>ТП-77, КЛ фид. "ул. Транспортная 16"</t>
  </si>
  <si>
    <t xml:space="preserve"> КЛ фид. "ул. Транспортная 16"</t>
  </si>
  <si>
    <t>ТП-13 п. Андреево         Ф-Автомобилистов</t>
  </si>
  <si>
    <t>ТП-13ВЛ ул. Автомобилистов</t>
  </si>
  <si>
    <t>ТП 57 г. Собинка ф.Красноборская 2а</t>
  </si>
  <si>
    <t>ВЛ фид.Красноборская</t>
  </si>
  <si>
    <t>ТП 54 г.Лакинск ф.Мира</t>
  </si>
  <si>
    <t>ВЛ фид. Мира</t>
  </si>
  <si>
    <t>РП 35, 774, 744, 558, 580, 559, 560, 581</t>
  </si>
  <si>
    <t>КНС-1</t>
  </si>
  <si>
    <t>ТП-10 ВЛ 0,4кВ Ф-№1</t>
  </si>
  <si>
    <t>п. Городищи ТП-1 ул.Ленина, д.1а</t>
  </si>
  <si>
    <t xml:space="preserve">п. Городищи ТП-2 ул.Ленина, д.3в </t>
  </si>
  <si>
    <t>АО "ВОЭК" РЭС г. Ковров</t>
  </si>
  <si>
    <t>г.Ковров ТП-103 ул. Речная д.19</t>
  </si>
  <si>
    <t>ТП-103 ВЛ-0,4 кВ ул. Речная д.19</t>
  </si>
  <si>
    <t>АО ВОЭК ПО г.Киржач РЭС Западный</t>
  </si>
  <si>
    <t>ТП-2 ВЛ-0,23кВ ул. Морозовская д.72</t>
  </si>
  <si>
    <t>ВЛ-0,23кВ ул.Морозовская д.72</t>
  </si>
  <si>
    <t>ТП 21 г.Лакинск ф.Зеленая 16</t>
  </si>
  <si>
    <t>ВЛ фид. Зеленая</t>
  </si>
  <si>
    <t>РП 30 ул. Станционная 2</t>
  </si>
  <si>
    <t>РП 30, ТП 548</t>
  </si>
  <si>
    <t>ТП 618 ул. Рябиновая3</t>
  </si>
  <si>
    <t>ТП 618</t>
  </si>
  <si>
    <t>ТП 637 ул. Вольная 22</t>
  </si>
  <si>
    <t>ТП 637</t>
  </si>
  <si>
    <t>ТП-76, ВЛ фид. "ул. Стеклозаводская, Березовая"</t>
  </si>
  <si>
    <t xml:space="preserve"> ВЛ фид. "ул. Стеклозаводская, Березовая"</t>
  </si>
  <si>
    <t>ТП-76, ВЛ фид. "ул. Кольцевая, Березовая"</t>
  </si>
  <si>
    <t>ВЛ фид. "ул. Кольцевая, Березовая"</t>
  </si>
  <si>
    <t>п. Городищи ТП-3 ул.К.Соловьева, д.4б</t>
  </si>
  <si>
    <t>ТП-3</t>
  </si>
  <si>
    <t>ТП-1 ВЛ-0,4кВ ф. "ул.Красноармейская чет."</t>
  </si>
  <si>
    <t>ТП-13 ВЛ-0,38кВ ул. Фурманова д.24 мкр.-н Кр.Октябрь</t>
  </si>
  <si>
    <t>ВЛ-0,38кВ ул.Фурманова д.24 мкр-н Кр.Октябрь</t>
  </si>
  <si>
    <t>АО "ВОЭК"  ПО   г.Собинка</t>
  </si>
  <si>
    <t>ТП 27 г.Лакинск ф. 21  п.Сьезд</t>
  </si>
  <si>
    <t>ВЛ фид.  21  п съезд</t>
  </si>
  <si>
    <t>ТП 33 г.Лакинск ф   Ул  Набережная 17</t>
  </si>
  <si>
    <t>ВЛ фид.   Набережная  17</t>
  </si>
  <si>
    <t>ТП 37 г.Лакинск ф. Центральная пл. 3</t>
  </si>
  <si>
    <t>ВЛ фид. Центральная пл.</t>
  </si>
  <si>
    <t>АО  "ВОЭК"  РЭС г.Ковров</t>
  </si>
  <si>
    <t>г.Ковров ТП-1  ул.Дегтярёва д.№154</t>
  </si>
  <si>
    <t>ТП-1  ул.Дегтярёва д.№154</t>
  </si>
  <si>
    <t xml:space="preserve">ТП-20 РУ-0.4кВ  Р-2 </t>
  </si>
  <si>
    <t>ТП-20 Ф-2 ВЛ</t>
  </si>
  <si>
    <t>ТП 391 ул. Студеная гора, 36</t>
  </si>
  <si>
    <t>ТП 391  фид."ВЛ №1"</t>
  </si>
  <si>
    <t xml:space="preserve">ТП-16 РУ-0,4кВ ф.ул.Лесная </t>
  </si>
  <si>
    <t>ВЛ-0,4кВ ул. Лесная, ул. Кирпичная, уч.235 СНТ Солнечный</t>
  </si>
  <si>
    <t>ТП ИП Мелков, ВЛ фид. "Ул. Подольская", филиал ПАО «ФСК ЕЭС» – МЭС Центра</t>
  </si>
  <si>
    <t xml:space="preserve"> ВЛ фид. "Ул. Подольская", филиал ПАО «ФСК ЕЭС» – МЭС Центра</t>
  </si>
  <si>
    <t>ТП-22  ул.Челюскенцев д.№38</t>
  </si>
  <si>
    <t>ТП-10 РУ-6кВ,0,4кВ,ТМ</t>
  </si>
  <si>
    <t>ТП-188 РУ-0,4кВ,2-СШ</t>
  </si>
  <si>
    <t>ТП 41 Ф. ул. Михайловская нечет</t>
  </si>
  <si>
    <t>АО "ВОЭК"  ПО   г. Собинка</t>
  </si>
  <si>
    <t xml:space="preserve">ТП 27 г. Лакинск           ф.21 п.Сьезд </t>
  </si>
  <si>
    <t>вл. Фид. 21п.съезд</t>
  </si>
  <si>
    <t xml:space="preserve">ТП 26 г. Лакинск           ф.Спортивная ул. Спортивная 18 </t>
  </si>
  <si>
    <t>ВЛ. Фид. Спортивная</t>
  </si>
  <si>
    <t xml:space="preserve">ТП 28 г. Лакинск           ф.Спортивная ул. Спортивная 18 </t>
  </si>
  <si>
    <t>ТП 28 г. Лакинск           ф.пр.Ленинал.</t>
  </si>
  <si>
    <t>ВЛ. Фид.пр.Ленина</t>
  </si>
  <si>
    <t>КТП-24 ВЛ-0,4кВ ф. " ул.Полевой проезд  д.1,2, ул.Московская д.24, Прудная 21-23"</t>
  </si>
  <si>
    <t>ВЛ-0,4кВ ул.Лесная, ул.Кирпичная, уч.235 СНТ Солнечный</t>
  </si>
  <si>
    <t>ТП-11 РУ-0,4кВ яч.5</t>
  </si>
  <si>
    <t>ВЛ-0,4кв ул. Комсомольская ул.Калинина</t>
  </si>
  <si>
    <t>ТП 17, РУ-0,4 кВ, ф. 12 - ул. Мира, 24</t>
  </si>
  <si>
    <t>ТП-78, Т-2</t>
  </si>
  <si>
    <t>ТП-81, Т-2</t>
  </si>
  <si>
    <t>ПС "Районная" ф. 696, ПАО "ФСК" "Вологодское ПМЭС"</t>
  </si>
  <si>
    <t>КТП 726, КТП 752, КТП 719, КТП 758, КТП 597, КТП 2. ПАО "ФСК" "Вологодское ПМЭС"</t>
  </si>
  <si>
    <t>РП 16 ул. Верхняя Дуброва 40</t>
  </si>
  <si>
    <t>РП 16 РУ 0,4 кВ сек. Т-2</t>
  </si>
  <si>
    <t>орг.3</t>
  </si>
  <si>
    <t>КТП 89 ул. Муромская 10а</t>
  </si>
  <si>
    <t xml:space="preserve">КТП 89 ВЛ 0, кВ </t>
  </si>
  <si>
    <t>КТП 517, КТП 158, КТП 186, КТП 343</t>
  </si>
  <si>
    <t>ВЛ-0,4 кВ от ТП-16  ф.Промышленный, Луговая, пер.Промышленный д.13</t>
  </si>
  <si>
    <t>ВЛ-0,4 кВ от ТП-16 пер.Промышленный д.13</t>
  </si>
  <si>
    <t>ТП-29 г. Судогда           Ф-ул. Чапаева</t>
  </si>
  <si>
    <t>ТП-29 ВЛ ул. Чапаева</t>
  </si>
  <si>
    <t>ТП-6 ВЛ 0,4кВ Ф-№1</t>
  </si>
  <si>
    <t>ТП-12 ВЛ 0,4кВ Ф-№2</t>
  </si>
  <si>
    <t>тп 8  г. Собинка  ф. ул  Дмитрова</t>
  </si>
  <si>
    <t>вл. Фид.  Дмитрова  поликлиника</t>
  </si>
  <si>
    <t>2 м. у.</t>
  </si>
  <si>
    <t xml:space="preserve">тп 28 г.Лакинск           ф.Спортивная </t>
  </si>
  <si>
    <t xml:space="preserve">тп 27 г.Лакинск           ф.Спортивная ул. Спортивная 18 </t>
  </si>
  <si>
    <t>тп  46 г.Лакинск           ф. ул  Пушкина</t>
  </si>
  <si>
    <t>ВЛ. Фид. Пушкина</t>
  </si>
  <si>
    <t>тп 6   г. Собинка         ф. ул  молодежная</t>
  </si>
  <si>
    <t xml:space="preserve">вл. Фид. Молодежная  </t>
  </si>
  <si>
    <t>тп 65 г.Лакинск           ф.п-кт  Ленина</t>
  </si>
  <si>
    <t>ВЛ. Фид. П-кт    Ленина</t>
  </si>
  <si>
    <t>АО ВОЭК РЭС г. Ковров ПО г. Камешково</t>
  </si>
  <si>
    <t>ТП-36   Ф-6 ул. Школьная</t>
  </si>
  <si>
    <t>ТП-36 ВЛИ-0.4 кВ</t>
  </si>
  <si>
    <t>ТП-22  Ф-4 ул. 1 Мая д.54</t>
  </si>
  <si>
    <t>ТП-22 ВЛИ-0.4 кВ</t>
  </si>
  <si>
    <t>ТП-18   Ф-2 ул. Советская д.27</t>
  </si>
  <si>
    <t>ТП-18 ВЛИ-0.4 кВ</t>
  </si>
  <si>
    <t>ТП-45 ,РУ-0,4кВ ф. ул.Гайдара</t>
  </si>
  <si>
    <t>ТП-45 РУ-0,4кВ ф. ул.Гайдара</t>
  </si>
  <si>
    <t>ТП-6, РУ-0,4кВ ф.ул.Гагарина</t>
  </si>
  <si>
    <t>ТП-6 РУ-0,4кВ ф.ул.Гагарина</t>
  </si>
  <si>
    <t>ТП-3, РУ-0,4 яч.15</t>
  </si>
  <si>
    <t>ТП-3 РУ-0,4 ф.ул. Калинина</t>
  </si>
  <si>
    <t>П.Першино ТП-204,РУ-0,4кВ ф.ул.Проезд Октябрят</t>
  </si>
  <si>
    <t>П.Першино ТП-204 РУ-0,4кВ ф.ул.Проезд Октября</t>
  </si>
  <si>
    <t>АО  "ВОЭК"  РЭС г. Ковров</t>
  </si>
  <si>
    <t>ТП-15 РУ-6кВ, 0,4кВ,ТМ</t>
  </si>
  <si>
    <t>ТП-15</t>
  </si>
  <si>
    <t xml:space="preserve">ТП 142  ул.Маяковского,2 </t>
  </si>
  <si>
    <t>ТП 142  ф."ул. Маяковского"</t>
  </si>
  <si>
    <t>ТП-8 ВЛ 0,4кВ Ф-№2</t>
  </si>
  <si>
    <t>ТП-29 ВЛ ул.Чапаева</t>
  </si>
  <si>
    <t>ТП-147(ул. Интернациональная 38"а"), РУ-10 кВ</t>
  </si>
  <si>
    <t>ТП-147</t>
  </si>
  <si>
    <t>ТП 59, РУ-0,4 кВ, ф. 1 - ул. Колхозная, 74</t>
  </si>
  <si>
    <t>ТП 54, РУ-0,4 кВ, ф. 4 - ул. 2-я малая Лесная</t>
  </si>
  <si>
    <t>ТП 6 фид.ул.Молодежная</t>
  </si>
  <si>
    <t>ВЛ фид. ул. Молодёжная</t>
  </si>
  <si>
    <t>ТП 13 фид.ул.Чайковского 1,2,4,5</t>
  </si>
  <si>
    <t xml:space="preserve"> ТП   66 Ф  УЛ. Осв  ул. Лакина</t>
  </si>
  <si>
    <t>ВЛ фид. Уличного  освещения по  ул  Лакина</t>
  </si>
  <si>
    <t>ТП-17 ,РУ-0,4кВ ф. ул.Гайдара</t>
  </si>
  <si>
    <t>ТП-17 РУ-0,4кВ ф. ул.Гайдара</t>
  </si>
  <si>
    <t>ПС "750 Владимирская" ф. 1005 ТП 521</t>
  </si>
  <si>
    <t>ТП 521, 523, 522, 526, 524</t>
  </si>
  <si>
    <t>кот.-1, д.с.-1, шк.-1</t>
  </si>
  <si>
    <t>ПС Боголюбово ф.609 МРСК</t>
  </si>
  <si>
    <t>ТП 813, ТП 814</t>
  </si>
  <si>
    <t>п. Городищи ТП-2 РУ-10кВ ул.Ленина, д.3в</t>
  </si>
  <si>
    <t>ТП-154 РУ-0,4кВ,2-СШ</t>
  </si>
  <si>
    <t>ТП-154 РУ-0,4кВ АВ Т-2</t>
  </si>
  <si>
    <t>ТП-15а РУ-6кВ; РУ-0,4кВ; ТМ</t>
  </si>
  <si>
    <t>ТП-15а</t>
  </si>
  <si>
    <t>ТП-112, ВЛ фид. "ул. Подольская"</t>
  </si>
  <si>
    <t>ВЛ фид. "ул. Подольская"</t>
  </si>
  <si>
    <t>АО ВОЭК  ПО г.Киржач РЭС  Западный</t>
  </si>
  <si>
    <t>ТП-55 РУ-0,4кВ  вводной групповой ВА-1000А</t>
  </si>
  <si>
    <t>ТП-55 РУ-0,4кВ</t>
  </si>
  <si>
    <t>ТП 57 пр-т  Строителей, 7д</t>
  </si>
  <si>
    <t>ТП 57 ф."пр-т Строителей, 7д (стройка)"</t>
  </si>
  <si>
    <t>ТП 378,  ул.Парижской Коммуны, 45б</t>
  </si>
  <si>
    <t>ТП 378, фид. ВЛ-2</t>
  </si>
  <si>
    <t>ТП 201, ул. Куйбышева, 46А</t>
  </si>
  <si>
    <t>ТП 201 ф."Куйбышева, 46"</t>
  </si>
  <si>
    <t>ТП-7 ВЛ 0,4кВ Ф-№1</t>
  </si>
  <si>
    <t>ТП-115(ул. Калинина 20), Т-1</t>
  </si>
  <si>
    <t>ТП 115, Т-1</t>
  </si>
  <si>
    <t>ТП-115(ул. Калинина 20), Т-2</t>
  </si>
  <si>
    <t>ТП 115, Т-2</t>
  </si>
  <si>
    <t>КЛ-6 кВ от ТП-2 до ТП-70</t>
  </si>
  <si>
    <t>РП-250 КЛ-0,4 ф. "Строителей д. 24"</t>
  </si>
  <si>
    <t>ТП-19  РУ-0,4 кВ; ТМ-1, ТМ-2</t>
  </si>
  <si>
    <t>ТП-19</t>
  </si>
  <si>
    <t>ОРЭС  Влад. обл  ПО г. Собинка</t>
  </si>
  <si>
    <t>ТП-44 ф. Лакина11, Мира 11 г.Собинка</t>
  </si>
  <si>
    <t>ВЛ Фид. Лакина 11, Мира 11.</t>
  </si>
  <si>
    <t>ОРЭС  Влад. обл . ПО г. Собинка</t>
  </si>
  <si>
    <t>Ф-1022 от РП-1 Собинка</t>
  </si>
  <si>
    <t>ТП 1, 2, 3, 5, 6, 7, 18, 60, 80, 101, 141, 80, 84, 47, 55, 56, 84, 91, 42, 44, 59, 40, 115, 51, 86, 50, 90.</t>
  </si>
  <si>
    <t>ТП 28 г.Лакинск фид.ул.Спортивная</t>
  </si>
  <si>
    <t>ВЛ.фид.ул.Спортивная</t>
  </si>
  <si>
    <t>ТП-48 РУ-0,4кВ фид.ул.Мирная</t>
  </si>
  <si>
    <t>ТП-48 РУ-0,4кВ ул.Мирная д.18</t>
  </si>
  <si>
    <t>ТП-31 РУ-0,4кВ фид.ул.Сосновая</t>
  </si>
  <si>
    <t>ТП-31 РУ-0,4кВ ул.Сосновая д.4А</t>
  </si>
  <si>
    <t>ТП-7 РУ-0,4кВ фид. Ул.Киржачская</t>
  </si>
  <si>
    <t>ТП-7 РУ-0,4кВ ул.Киржачская д.27</t>
  </si>
  <si>
    <t>ТП-6 ВЛИ-0.4 кВ  Ф-4 ул. Текстильщиков д.2</t>
  </si>
  <si>
    <t>ТП-6 ВЛИ-0.4 кВ</t>
  </si>
  <si>
    <t>ТП 171 ул. Мира д.38</t>
  </si>
  <si>
    <t>ТП 171 ф."ВЛ ул.Мира,38"</t>
  </si>
  <si>
    <t xml:space="preserve">ТП 145  ул. Луначарского, 31 </t>
  </si>
  <si>
    <t>ТП 145  ф."ВЛ ул.Луначарского, 23-33, Варваринский проезд"</t>
  </si>
  <si>
    <t>ТП 8, РУ-0,4 кВ, ф. 14 - ул. Набережная</t>
  </si>
  <si>
    <t>ТП-53, КЛ фид. "Магазин "Менделеевский"</t>
  </si>
  <si>
    <t>КЛ фид. "Магазин "Менделеевский"</t>
  </si>
  <si>
    <t>ВЛ-0,4 кВ от ТП-12  ф.Артиллерийская, ул.Артиллерийская д.81</t>
  </si>
  <si>
    <t>ф.Артиллериская в ТП-12</t>
  </si>
  <si>
    <t>РП-4 ф.642, П/С  Южная ф.642</t>
  </si>
  <si>
    <t>ТП-15а, 89, 79, 102</t>
  </si>
  <si>
    <t>ЦРП-2 ф.6103 ПС Восточная</t>
  </si>
  <si>
    <t>ТП-212, 213, 211, 219, 216, 214 ,215, 61, 24(кэср), 14(кэср)</t>
  </si>
  <si>
    <t>ТП-71 РУ-6кВ,0,4кВ,ТМ</t>
  </si>
  <si>
    <t>ТП-71</t>
  </si>
  <si>
    <t>ОРЭС  Влад. обл  ПО г.Собинка</t>
  </si>
  <si>
    <t xml:space="preserve">ТП-44 г. Собинка , ф. Лакина11, Мира 11 </t>
  </si>
  <si>
    <t>ВЛ-0,4 кВ Фид. Лакина11, Мира 11.</t>
  </si>
  <si>
    <t xml:space="preserve">  ПО г.Киржач РЭС Западный</t>
  </si>
  <si>
    <t>п.Першино ТП-204    РУ-0,4кВ фид.60 лет Октября</t>
  </si>
  <si>
    <t>ТП-204, РУ-0,4 кВ</t>
  </si>
  <si>
    <t>мкр-н Кр.Октябрь       ТП-2  РУ-0,4кВ яч.3</t>
  </si>
  <si>
    <t>ТП-2 РУ-0,4кВ ВЛ-0,4кВ ул.Буденного</t>
  </si>
  <si>
    <t xml:space="preserve">АО «ОРЭС-Владимирская область» РЭС г. Владимир </t>
  </si>
  <si>
    <t>ТП 381 ул. 2-я Кольцевая, 26-а</t>
  </si>
  <si>
    <t>ТП 381 ф."ВЛ-2  ул.3-я Кольцевая, Совхозная"</t>
  </si>
  <si>
    <t>ТП-2 ВЛ 0,4кВ Ф-№4</t>
  </si>
  <si>
    <t>АО ОРЭС - Владимирская область, РЭС г. Гусь-Хрустальный</t>
  </si>
  <si>
    <t>ТП-147 (ул. Интернациональная 38"а"), РУ-10 кВ</t>
  </si>
  <si>
    <t>ТП-31 г. Судогда           Ф-ул. К.Маркса</t>
  </si>
  <si>
    <t>ТП-31 ВЛ ул.К.Маркса</t>
  </si>
  <si>
    <t xml:space="preserve">ТП-44 г.Собинка                  ф. Лакина11, Мира 11 </t>
  </si>
  <si>
    <t>ВЛ. Фид. Лакина11, Мира11.</t>
  </si>
  <si>
    <t>ф.1006 от ТП-16 г.Собинка</t>
  </si>
  <si>
    <t>ТП-17, 103, 149, 116, 112, 76, 109,   107</t>
  </si>
  <si>
    <t>АО ОРЭС-Владимирская область РЭС Западный ПО г. Петушки</t>
  </si>
  <si>
    <t>п. Городищи КТП-735 ВЛ-0,4кВ ф. "Вокзальная ф-1", ф. "Вокзальная ф-2"</t>
  </si>
  <si>
    <t>КТП-735 ВЛ-0,4кВ ф. "Вокзальная ф-1", ф. "Вокзальная ф-2"</t>
  </si>
  <si>
    <t>ТП-5 ВЛ-0,4кВ ф. "ул.Моисеенко, ул.Октябрьская, хоз. Товары"</t>
  </si>
  <si>
    <t>АО ОРЭС - Владимирская область РЭС г. Ковров</t>
  </si>
  <si>
    <t>ТП-242 ул. Кабанова д. №5, 6,7,8</t>
  </si>
  <si>
    <t>ТП-242, ВЛ-0,4 кВ</t>
  </si>
  <si>
    <t>ТП-60 ул. Грибоедова</t>
  </si>
  <si>
    <t>ТП-60</t>
  </si>
  <si>
    <t>Котельная</t>
  </si>
  <si>
    <t>ТП-73 (Микрорайон 1), РУ-0,4 кВ, трансформатор</t>
  </si>
  <si>
    <t>ТП-73</t>
  </si>
  <si>
    <t>Орг.-1</t>
  </si>
  <si>
    <t>ПО г. Кольчугино РЭС Западный ОРЭС Владимирской области</t>
  </si>
  <si>
    <t>РЭС г. Юрьев-Польский АО "ОРЭС-Владимирская область"</t>
  </si>
  <si>
    <t>КЛ-0,4 кВ от ТП-11  ф.Общ."Юрьевстрой", ул.Луговая д.31</t>
  </si>
  <si>
    <t>КЛ-0,4 кВ  ф.Общ. "Юрьевстрой"</t>
  </si>
  <si>
    <t xml:space="preserve">АО "ОРЭС-Владимирская область" РЭС г. Владимир </t>
  </si>
  <si>
    <t>ТП 57, РУ-6/0,4кВ</t>
  </si>
  <si>
    <t xml:space="preserve">ТП 432 ул. Комиссарова, 2 </t>
  </si>
  <si>
    <t>ТП 432, РУ-6/0,4кВ</t>
  </si>
  <si>
    <t>ТП 468 ул. Благонравова, 5</t>
  </si>
  <si>
    <t>ТП 468 ф."ул. Благонравова, 5"</t>
  </si>
  <si>
    <t>ПО Г .Собинка РЭС г.Владимир АО"ОРЭС-Владимирская  область"</t>
  </si>
  <si>
    <t>ТП   48 ф  Гоголя</t>
  </si>
  <si>
    <t>ВЛ фид.ул.Гоголя</t>
  </si>
  <si>
    <t>ТП   13 ф  Чайковского</t>
  </si>
  <si>
    <t>ВЛ фид.ул.Чайковского</t>
  </si>
  <si>
    <t>ТП   17 ф  д. Перебор</t>
  </si>
  <si>
    <t>ВЛ фид. Д. Перебор</t>
  </si>
  <si>
    <t>РЭС г.Ковров АО "ОРЭС-Владимирская область"</t>
  </si>
  <si>
    <t>ТП-60 РУ-0,4кВ, ТМ</t>
  </si>
  <si>
    <t>РЭС г.Ковров АО "ОРЭС-Владимирская область</t>
  </si>
  <si>
    <t>ТП-114 РУ-0,4кВ, ТМ-1 и ТМ-2</t>
  </si>
  <si>
    <t>ТП-114</t>
  </si>
  <si>
    <t>АО ОРЭС-Владимирская область РЭС г.Ковров ПО г. Камешково</t>
  </si>
  <si>
    <t>ТП-761 РУ-0,4 кВ</t>
  </si>
  <si>
    <t xml:space="preserve">ТП 34 ул. Суздальская, 5   </t>
  </si>
  <si>
    <t>ТП 34 ф."ВЛ ул. Каманина, Суздальская"</t>
  </si>
  <si>
    <t>ТП-40 ВЛ-0,4кВ ф."Морг"</t>
  </si>
  <si>
    <t>ТП-40 ВЛ-0,4 кВ ф."Морг"</t>
  </si>
  <si>
    <t>п. Городищи ТП-1 ВЛ-0,4кВ ф. "Советская д.3, гаражи"</t>
  </si>
  <si>
    <t>АО ОРЭС-Владимирская область  ПО г.Киржач РЭС Западный</t>
  </si>
  <si>
    <t>ТП-44 РУ-0,4кВ ф.ул.Свобода</t>
  </si>
  <si>
    <t>ТП-44 РУ-0,4кВ ,                       ф.ул.Свобода</t>
  </si>
  <si>
    <t xml:space="preserve">ТП-11 (ул. Орджоникидзе 11), </t>
  </si>
  <si>
    <t>ТП-11</t>
  </si>
  <si>
    <t>ТП 81 г.Собинка фид.ул.Кр.звезда</t>
  </si>
  <si>
    <t>ВЛ фид.ул.Кр.звезда</t>
  </si>
  <si>
    <t>ТП 54 г.Лакинск фид.ул.Мира 39</t>
  </si>
  <si>
    <t xml:space="preserve">ВЛ фид.ул.Мира </t>
  </si>
  <si>
    <t>ТП 67 г.Лакинск фид.ул.Мира</t>
  </si>
  <si>
    <t>ТП 42 г.Собинка фид.ул.Мира</t>
  </si>
  <si>
    <t>КТП 281 ул. Батурина 70а</t>
  </si>
  <si>
    <t>КТП 281</t>
  </si>
  <si>
    <t xml:space="preserve">ТП 145 ул. Луначарского, 31 </t>
  </si>
  <si>
    <t>ТП 145 ВЛ ф."ул.Суздальская, ул.Луначарского"</t>
  </si>
  <si>
    <t>ВЛ-0,4 кВ ул. Нижегородская 11</t>
  </si>
  <si>
    <t>РЭС г.Юрьев-Польский АО "ОРЭС-Владимирская область"</t>
  </si>
  <si>
    <t>ВЛ-0,4 кВ от ТП-34  ф.Станционная, ул.Станционная д.7</t>
  </si>
  <si>
    <t>ВЛ-0,4 кВ, ф.Станционная в ТП-34</t>
  </si>
  <si>
    <t>ТП-131 РУ-6кВ, РУ-0,4кВ,ТМ-1,ТМ-2</t>
  </si>
  <si>
    <t>ТП-131</t>
  </si>
  <si>
    <t>ТП-184 ру-0.4кВ</t>
  </si>
  <si>
    <t>ТП-184</t>
  </si>
  <si>
    <t>ТП-37 ул.Л.Чайкиной 67</t>
  </si>
  <si>
    <t>ТП-37ул.Лизы Чайкиной д.37 Ф-5</t>
  </si>
  <si>
    <t>ТП-55 ул.Комиссарова 2</t>
  </si>
  <si>
    <t>ТП-55ул.Коммисарова д.2 Ф-8</t>
  </si>
  <si>
    <t>ТП-2  К.Маркса 44</t>
  </si>
  <si>
    <t>ТП-2ул.Абельмана д.53 Ф-3</t>
  </si>
  <si>
    <t>ТП-63 Димитрова 2</t>
  </si>
  <si>
    <t>ТП-63ул.Димитрова д.2 Ф-5</t>
  </si>
  <si>
    <t>ТП-3 Советская 32-а</t>
  </si>
  <si>
    <t>ТП-3ул.Советская д.32а Ф-9</t>
  </si>
  <si>
    <t>ТП-98 РУ -6 кВ 1 СШ</t>
  </si>
  <si>
    <t>ТП-98</t>
  </si>
  <si>
    <t>ТП-206 РУ-6 кВ, РУ-0,4 кВ, ТМ-1 ТМ-2</t>
  </si>
  <si>
    <t>ТП-206</t>
  </si>
  <si>
    <t>тп-45 г.Собинка фид.полиция</t>
  </si>
  <si>
    <t>вл. Фид. Полиция</t>
  </si>
  <si>
    <t>тп-37 г.Лакинск фид.     Ц. площадь</t>
  </si>
  <si>
    <t>вл. Фид. Ц. площадь</t>
  </si>
  <si>
    <t>ф.125 с П/С Ундол г.Лакинск</t>
  </si>
  <si>
    <t>тп- 26, 128, 66, 64, ф.1010,1031(Пивзавод), ф-1016(Молокозавод).</t>
  </si>
  <si>
    <t>2 кот.</t>
  </si>
  <si>
    <t xml:space="preserve">тп 27 г.Лакинск           ф.21 п.Сьезд </t>
  </si>
  <si>
    <t>АО ОРЭС Владимирская область  РЭС Западный ПО г.Киржач</t>
  </si>
  <si>
    <t>ТП-45 РУ-0,4кВ ф. ул.Гайдара д.39</t>
  </si>
  <si>
    <t>ТП-44 ,РУ-0,4кВ ф. ул.Свобода</t>
  </si>
  <si>
    <t>ТП-44 РУ-0,4кВ ф. ул.Свобода</t>
  </si>
  <si>
    <t>ТП-7 ,РУ-0,4кВ ф. ул.Фрунзе</t>
  </si>
  <si>
    <t>ТП-7 РУ-0,4кВ ф. ул.Фрунзе д.12</t>
  </si>
  <si>
    <t>ТП-16 ,РУ-0,4кВ ф. ул.Орджоникидзе</t>
  </si>
  <si>
    <t>ТП-16 РУ-0,4кВ ф. ул.Орджоникидзе</t>
  </si>
  <si>
    <t>ТП-2 РУ-0,4кВ яч.3  ул.Владимирская д.17</t>
  </si>
  <si>
    <t>ТП 378 ул.Парижской Коммуны, 45б (Школа № 23)</t>
  </si>
  <si>
    <t xml:space="preserve">ТП 378 ВЛ 0,4 кВ </t>
  </si>
  <si>
    <t>РП 29 ул.Народная</t>
  </si>
  <si>
    <t xml:space="preserve">РП 29 ВЛ 0,4кВ фид."ул. Гастелло 17, Народная 1а"   </t>
  </si>
  <si>
    <t xml:space="preserve">ТП 145   ул. Луначарского, 31 </t>
  </si>
  <si>
    <t>ТП 145  ВЛ 0,4кВ фид. ул. Луначарского 23-33</t>
  </si>
  <si>
    <t>ТП 250  ул.Северная,5</t>
  </si>
  <si>
    <t>ТП 250  ВЛ 0,4кВ фид.  Лермонтова</t>
  </si>
  <si>
    <t>ТП 78, ул.Стрелецкая, 7а</t>
  </si>
  <si>
    <t>ТП 78  ВЛ 0,4кВ ф.ВЛ-2  ул.Семашко, 13, 15, 17, 20</t>
  </si>
  <si>
    <t>ТП 10, пр-т Ленина, 1</t>
  </si>
  <si>
    <t xml:space="preserve">ТП 10 ВЛ 0,4кВ  ф.ВЛ-3  ул.1-2-й Сосенский пр-зд </t>
  </si>
  <si>
    <t>ТП 27  ВЛ 0,4кВ фид. ф.ВЛ-2  ул.3-я линия</t>
  </si>
  <si>
    <t>ТП 467  ул.Василисина, 4а</t>
  </si>
  <si>
    <t>ТП 467  ВЛ 0,4кВ ф."Василисина 10-12"</t>
  </si>
  <si>
    <t>ТП 145 ф."ул.Суздальская, 8-б,в,г,ул.Луначарского, 31а"</t>
  </si>
  <si>
    <t>ПС Химзаводская ф.644 РП 10 ТП 174, ТП 85 - ТП 263; ТП 85 - ТП 247</t>
  </si>
  <si>
    <t xml:space="preserve">ТП 174, ТП 263, ТП 85, ТП 247, ТП 775, ТП 20 </t>
  </si>
  <si>
    <t xml:space="preserve">орг.-2 </t>
  </si>
  <si>
    <t>ТП 85</t>
  </si>
  <si>
    <t>ПО г. Кольчугино РЭС Западный ОРЭС Владимирская область</t>
  </si>
  <si>
    <t>ТП 1, РУ-0,4 кВ, ф. 2 - ул. Октябрьская, 31</t>
  </si>
  <si>
    <t>ТП 38, РУ-0,4 кВ, ф. 8 - ул. Котовского</t>
  </si>
  <si>
    <t>ТП 11, РУ-0,4 кВ, ф. 6 - ул. Крупской</t>
  </si>
  <si>
    <t>ТП 18, РУ-0,4 кВ, ф. 5 - ул. К. Либкнехта</t>
  </si>
  <si>
    <t>ТП 11, РУ-0,4 кВ, ф. 6 - ул. Матросова</t>
  </si>
  <si>
    <t>ТП 55, РУ-0,4 кВ, ф.7 - ул. Озерная</t>
  </si>
  <si>
    <t>ТП 12, РУ-0,4 кВ, ф.5 - ул. Ким</t>
  </si>
  <si>
    <t>ТП 18, РУ-0,4 кВ, ф. 9 - ул. Р. Люксембург</t>
  </si>
  <si>
    <t>ТП 55, РУ-0,4 кВ, ф. 7 - ул. Станиславского</t>
  </si>
  <si>
    <t xml:space="preserve"> ПО г. Судогда   РЭС г.Владимир АО"ОРЭС-Владимирская  область"</t>
  </si>
  <si>
    <t>П/С Андреево Ф-1003 п.Андреево</t>
  </si>
  <si>
    <t>ТП-1.2.3.4.5.6.7.8.9.10.11.12.13.14. жел.дор. Лесозавод.МТС.Тел-2.Мехпарк.</t>
  </si>
  <si>
    <t xml:space="preserve"> ПО г. СудогдаРЭС г.Владимир АО"ОРЭС-Владимирская  область"</t>
  </si>
  <si>
    <t>ТП-5.4.7.3.</t>
  </si>
  <si>
    <t>ПО г. Судогда  РЭС г.Владимир АО"ОРЭС-Владимирская  область"</t>
  </si>
  <si>
    <t>ТП-22 г. Судогда           Ф-ул. Ленина</t>
  </si>
  <si>
    <t>ТП-22 ВЛ ул.Ленина</t>
  </si>
  <si>
    <t xml:space="preserve"> ПО г. Судогда РЭС г.Владимир АО"ОРЭС-Владимирская  область"</t>
  </si>
  <si>
    <t>ТП-10 п.Андреево           Ф-ул. Первомайская</t>
  </si>
  <si>
    <t>ТП-10 ВЛ ул.Первомайская</t>
  </si>
  <si>
    <t>ВЛ-0,4 кВ от ТП-7  ф.Текстильная, ул.Текстильная д.36</t>
  </si>
  <si>
    <t>ВЛ-0,4 кВ, ул.Текстиьная д.36</t>
  </si>
  <si>
    <t>ВЛ-0,4 кВ от ТП-13  ф.Никонова, Речной, ул.Никонова д.11</t>
  </si>
  <si>
    <t>ВЛ-0,4 кВ,  ул.Никонова д.11</t>
  </si>
  <si>
    <t>ТП-57, ВЛ фид. "ул. Дружбы народов"</t>
  </si>
  <si>
    <t>ВЛ-0,4 кВ, Жилой дом по ул. Мира 4</t>
  </si>
  <si>
    <t>ТП-10, ВЛ фид. "ул. Ломоносова, Старкова"</t>
  </si>
  <si>
    <t>ВЛ-0,4 кВ,Частный дом по ул. Лермонтова 8</t>
  </si>
  <si>
    <t>ТП-1, ВЛ фид. "ул. Вокзальная, Писарева"</t>
  </si>
  <si>
    <t>ВЛ-0,4 кВ,Жилой дом по ул. Писарева 16</t>
  </si>
  <si>
    <t>ВЛ-0,4 кВ,Частный дом по ул.Октябрьская 9.</t>
  </si>
  <si>
    <t>ТП-41, ВЛ фид. "ул. Ключекая"</t>
  </si>
  <si>
    <t xml:space="preserve"> ВЛ-0,4 кВ,Частный дом по ул. Красных партизан 34</t>
  </si>
  <si>
    <t>ТП-20, ВЛ фид. "ул. Мещерская"</t>
  </si>
  <si>
    <t>ВЛ-0,4 кВ, частный дом по ул. Мещерская 36.</t>
  </si>
  <si>
    <t>ТП-65, 1 СШ-10 кВ, Т-1</t>
  </si>
  <si>
    <t>Т-1 ТП 65</t>
  </si>
  <si>
    <t>ТП-3 ВЛ 0,4кВ Ф-№1</t>
  </si>
  <si>
    <t>ТП-2 ВЛ 0,4кВ Ф-№8</t>
  </si>
  <si>
    <t>ТП-11 ВЛ 0,4кВ Ф-№11</t>
  </si>
  <si>
    <t xml:space="preserve">ПС Берково Ф-1006 РП-1 Ф-1014 </t>
  </si>
  <si>
    <t>Ф-1014 ТП-8А,10,12,14,15,16,25,26,28,39,40,42,47, КВЛ</t>
  </si>
  <si>
    <t>ТП-21 ВЛИ-0.4 кВ  Ф-2 ул. Советская д.57</t>
  </si>
  <si>
    <t>ТП-21 ВЛИ-0.4 кВ</t>
  </si>
  <si>
    <t>ТП-49 ВЛ-0,4кВ ф. "Покровка, Покровский пр-д"</t>
  </si>
  <si>
    <t>ТП-2 ВЛ-0,4кВ ф."ул. Осипенко"</t>
  </si>
  <si>
    <t>КТП-26 РУ-10кВ, ул.Вокзальная</t>
  </si>
  <si>
    <t>КТП-26</t>
  </si>
  <si>
    <t>ТП-5 ВЛ-0,4кВ "ф. Ленина правая"</t>
  </si>
  <si>
    <t>РП-250 ВЛ-0,4кВ ф."ф.6 ГСК"</t>
  </si>
  <si>
    <t>КТП-33 ВЛ-0,4кВ ф. "Киберевский проезд"</t>
  </si>
  <si>
    <t>ТП-37 ВЛ-0,4кВ ф. "ул. Пушкина"</t>
  </si>
  <si>
    <t>п. Городищи ф. "Поселок 1" ЦРП "ГОФ"</t>
  </si>
  <si>
    <t>ТП-1, ТП-2, ТП-3, ТП-4, КТП-9, КТП-10, КТП-11 тр-р №1, КТП-12</t>
  </si>
  <si>
    <t xml:space="preserve">п. Городищи ТП-1 </t>
  </si>
  <si>
    <t>ТП 27 г.Лакинск фид.скважина</t>
  </si>
  <si>
    <t>ТП -27, ВЛ-0,4 кВ, фид.скважина</t>
  </si>
  <si>
    <t xml:space="preserve">ТП 16 г.Собинка фид.ул.Шибаева </t>
  </si>
  <si>
    <t>ТП -16, ВЛ-0,4 кВ, фид.ул.Шибаева</t>
  </si>
  <si>
    <t>ТП 28 г.Лакинск фид.пр.Ленина</t>
  </si>
  <si>
    <t>ТП -28, ВЛ-0,4 кВ, фид.пр.Ленина</t>
  </si>
  <si>
    <t>ТП 29 г.Лакинск фид.ул.Октябрьская</t>
  </si>
  <si>
    <t>ТП -29, ВЛ-0,4 кВ, фид.ул.Октябрьская,Лермонтова</t>
  </si>
  <si>
    <t>г.Собинка Ф 1006 отпайка на ТП 103</t>
  </si>
  <si>
    <t>КТП 103</t>
  </si>
  <si>
    <t>ПО г. Суздаль РЭС г. Владимир АО "ОРЭС- Владимирская область"</t>
  </si>
  <si>
    <t>ТП 55 Ф. Ул. Пожарского чет.</t>
  </si>
  <si>
    <t>КЛ Ф. ул. Пожарского  чет</t>
  </si>
  <si>
    <t>ТП-26 ,РУ-0,4кВ ф. ул.Комсомольская</t>
  </si>
  <si>
    <t>ТП-26 РУ-0,4кВ ,РГ-600</t>
  </si>
  <si>
    <t>ТП-2 ,РУ-0,4кВ ф. ул.Морозовская</t>
  </si>
  <si>
    <t>ТП-44 РУ-0,4кВ ф. ул.Морозовская</t>
  </si>
  <si>
    <t>ТП-3 ,РУ-0,4кВ ф. ул.Набережная</t>
  </si>
  <si>
    <t>ТП-16 ,РУ-0,4кВ ф. ул.Садовая</t>
  </si>
  <si>
    <t>ВЛ-023 ,ТП-016,РУ-0,4кВ ,ул Садовая д.34</t>
  </si>
  <si>
    <t>РЭС г. Ковров   АО ОРЭС-Владимирская область</t>
  </si>
  <si>
    <t>ТП-231 ВЛ-0,4кВ фид-2 пр.Ленина д№59</t>
  </si>
  <si>
    <t xml:space="preserve">ТП - 231 ВЛ-0,4 ф.2 </t>
  </si>
  <si>
    <t>ТП-21 РУ-6кВ, РУ-0,4кВ, ТМ</t>
  </si>
  <si>
    <t>ТП-21</t>
  </si>
  <si>
    <t>ТП-10 ВЛ 0,4кВ Ф-№3,5</t>
  </si>
  <si>
    <t>ТП-10 РУ 0,4кВ Ф-№4</t>
  </si>
  <si>
    <t>ТП-10 ВЛ 0,4кВ Ф-№4</t>
  </si>
  <si>
    <t>ТП-10 РУ 0,4кВ Ф-№2</t>
  </si>
  <si>
    <t>ТП-10 ВЛ 0,4кВ Ф-№2</t>
  </si>
  <si>
    <t>ТП-20 ВЛ 0,4кВ Ф-№5</t>
  </si>
  <si>
    <t>РП-2 ВЛ 0,4кВ Ф-№4</t>
  </si>
  <si>
    <t xml:space="preserve">ТП 6  ул.Княгининская,6а </t>
  </si>
  <si>
    <t>ТП 6, ф.ВЛ ул.Княгинин монастырь</t>
  </si>
  <si>
    <t>ТП 199,  ул.Алябьева, 4а</t>
  </si>
  <si>
    <t>ТП 199,  ф.ВЛ-2 ул.Даргомыжского,  2, 4, 6, 8, 10</t>
  </si>
  <si>
    <t>ПС Районная ф.651,ф.671 РП 29  ТП711, РП 29 - ТП 711 ф. 651, РП 29 - ТП 711 ф.671</t>
  </si>
  <si>
    <t>ТП 711</t>
  </si>
  <si>
    <t>КНС-2</t>
  </si>
  <si>
    <t>ТП 5, РУ-0,4 кВ, ф.3 - Маяковского</t>
  </si>
  <si>
    <t>ТП-9 п.Андреево           Ф-ул. Лесозаводская</t>
  </si>
  <si>
    <t>ТП-21 п.Тюрмировка          Ф-ул. Песочная</t>
  </si>
  <si>
    <t>ТП-21 ВЛ ул.Песочная</t>
  </si>
  <si>
    <t>ЦРП пос Гусевский, направл. 602</t>
  </si>
  <si>
    <t>ТП-126, 127, 130, 131</t>
  </si>
  <si>
    <t>ВЛ-6 кВ от КРУН-1 в стор. ТП-100, 101, 102,103</t>
  </si>
  <si>
    <t>ТП-100, 101, 102, 103, 104, 105, 106, 114</t>
  </si>
  <si>
    <t>РП пос. Панфилово</t>
  </si>
  <si>
    <t>ТП-137, 138</t>
  </si>
  <si>
    <t>ТП-138(пос Панфилово)</t>
  </si>
  <si>
    <t>ТП-138</t>
  </si>
  <si>
    <t xml:space="preserve"> КТП17,103,149,116,112,76,109,107, </t>
  </si>
  <si>
    <t>ТП 3 Ф. ул. Иринина</t>
  </si>
  <si>
    <t>ВЛ Ф. ул. Иринина</t>
  </si>
  <si>
    <t xml:space="preserve">ПС Районная ф. 6071 РП 9  </t>
  </si>
  <si>
    <t>РП 9, 464, 371, 466, 434, 205, 234, 374, 430, 235, 261, 138, 442, 361, 424, 483, 323</t>
  </si>
  <si>
    <t>кнс.-2, тнс-2</t>
  </si>
  <si>
    <t>ВЛ-6 кВ от ТП-130 встор. ТП-126, 127</t>
  </si>
  <si>
    <t>ТП-126, 127</t>
  </si>
  <si>
    <t>КЛ-6 кВ от ТП-47 до ТП-24</t>
  </si>
  <si>
    <t>ТП-6 ВЛ 0,4кВ Ф-№4</t>
  </si>
  <si>
    <t>тп-128 г.Лакинск фид. Пр-кт Ленина</t>
  </si>
  <si>
    <t>вл. Фид пр-кт Ленина 32, 34, 36</t>
  </si>
  <si>
    <t xml:space="preserve">тп-88 г.Собинка </t>
  </si>
  <si>
    <t>тп-10, 11, 12, 88, 41, 73, 75, 67, 102, 117.</t>
  </si>
  <si>
    <t>кот.</t>
  </si>
  <si>
    <t>тп35 г.Лакинск           ф.п-кт  Ленина</t>
  </si>
  <si>
    <t xml:space="preserve">ПС ВЭМЗ ф. 715 РП 6 </t>
  </si>
  <si>
    <t>КЛ-6 кВ ПС ВЭМЗ - РП 6 ф.715 каб. "А"</t>
  </si>
  <si>
    <t>ТП-95, 2 СШ-10 кВ</t>
  </si>
  <si>
    <t>ТП-140, Т-2 ТП-95</t>
  </si>
  <si>
    <t>ТП-95, 1 СШ-10 кВ</t>
  </si>
  <si>
    <t>Т-1 ТП-95</t>
  </si>
  <si>
    <t>К/О ТП-5 РУ-0,4кВ ф. ул.Пушкина</t>
  </si>
  <si>
    <t>мкр-н Кр.Октябрь ул.Пушкина д.8 ВЛ-0,4кВ</t>
  </si>
  <si>
    <t>К/О ТП-11 РУ-0,4кВ ф. ул.Комсомольская</t>
  </si>
  <si>
    <t>мкр-н Кр.Октябрь ул.Комсомльская д.77 ВЛ-0,23кВ</t>
  </si>
  <si>
    <t xml:space="preserve">ТП-7 РУ-0,4кВ Ф.5 </t>
  </si>
  <si>
    <t xml:space="preserve">ВЛ-0,4кВ ул. Гайдара,ул. Островского </t>
  </si>
  <si>
    <t>ТП-5 ВЛ 0,4кВ Ф-№2</t>
  </si>
  <si>
    <t>ТП-100 РУ-6кВ,0,4кВ,ТМ-1,2</t>
  </si>
  <si>
    <t>ТП-100</t>
  </si>
  <si>
    <t>ТП-40 г. Судогда           Ф-ул. Чапаева</t>
  </si>
  <si>
    <t>ТП-40 ВЛ ул.Чапаева</t>
  </si>
  <si>
    <t>тп1  ул  Ленина          ф. УЛ.Ленина</t>
  </si>
  <si>
    <t>ВЛ. Фид. Ул.    Ленина</t>
  </si>
  <si>
    <t>тп37   ц  площадь д3         ф.  Ц площадь</t>
  </si>
  <si>
    <t>ВЛ. Фид. Ул.    Центр   площ д3</t>
  </si>
  <si>
    <t>ПС Районная ф.6056 РП 4 ТП 355, ТП 57 - ТП 433</t>
  </si>
  <si>
    <t>ТП355, ТП331, ТП266, КТП334, ТП325, ТП193, ТП531, ТП433, ТП57</t>
  </si>
  <si>
    <t>кот.-1, вод.-1</t>
  </si>
  <si>
    <t>ПС Районная ф.6056 РП 4</t>
  </si>
  <si>
    <t>ТП723, ТП725, ТП787, ТП569, ТП545</t>
  </si>
  <si>
    <t>ТП188 пр-т Ленина, 15а</t>
  </si>
  <si>
    <t>ТП188, РУ-0,4кВ</t>
  </si>
  <si>
    <t>ТП387 ул.8-я Линия</t>
  </si>
  <si>
    <t>ТП387, РУ-0,4кВ фид. "ВЛ-1 ул. 9 линия, коттеджи"</t>
  </si>
  <si>
    <t>ТП421 ул.Большой проезд, 35</t>
  </si>
  <si>
    <t>ТП421 ф."ВЛ-1  ул.Офицерская, Большой проезд, ул.Мичурина"</t>
  </si>
  <si>
    <t>ТП16 ул.Музейная, 8-б</t>
  </si>
  <si>
    <t>ТП16 ф."ВЛ СИП ул.Подбельского, 1,3, ул.Комсомольская, 1,10,"</t>
  </si>
  <si>
    <t>К/О ТП-8 РУ-0,4кВ ф. ул.Пушкина</t>
  </si>
  <si>
    <t>мкр-н Кр.Октябрь ул.Пушкина д.16 ВЛ-0,4кВ</t>
  </si>
  <si>
    <t>КТП-6 ВЛ-0,4кВ ф. "Советская площадь правая"</t>
  </si>
  <si>
    <t>ТП 107, РУ-0,4 кВ, ф. 7 - ул. 6 Линия 29б, 29а, Щорса 4</t>
  </si>
  <si>
    <t>ТП-8, ВЛ фид. "Ул. Шатурская 5"</t>
  </si>
  <si>
    <t>ВЛ фид. "Ул. Шатурская 5"</t>
  </si>
  <si>
    <t>ТП-27, ВЛ фид. "ул. Щербакова, Фрунзе"</t>
  </si>
  <si>
    <t>ВЛ-0,4 кВ, Частный дом по ул. Фрунзе 8</t>
  </si>
  <si>
    <t>ТП-120(пос. Гусевский), РУ-0,4 кВ</t>
  </si>
  <si>
    <t>ТП-120</t>
  </si>
  <si>
    <t>ТП-23, ВЛ фид. "ул. Первомайская нечет"</t>
  </si>
  <si>
    <t>ВЛ-0,4 кВ, Жилой дом по ул. Первомайская 1</t>
  </si>
  <si>
    <t>ТП-20, ВЛ фид. "ул. Речная"</t>
  </si>
  <si>
    <t>ВЛ-0,4 кВ,  Частный дом по ул. Речная 61</t>
  </si>
  <si>
    <t>П/С Судогда Ф-130 г.Судогда</t>
  </si>
  <si>
    <t>ТП-40</t>
  </si>
  <si>
    <t>П/С Судогда Ф-105 г.Судогда</t>
  </si>
  <si>
    <t>ТП-2  ул. Абельмана д.№ 92</t>
  </si>
  <si>
    <t>ТП-15 ф.8 ВЛ-0,4кВ</t>
  </si>
  <si>
    <t>ТП-87  пр-д Муромский д.№ 10</t>
  </si>
  <si>
    <t>ТП-87 ф.8 ВЛ-0,22кВ</t>
  </si>
  <si>
    <t>ЦРП-1 ВВ ф.4</t>
  </si>
  <si>
    <t>ТП-132,235,112</t>
  </si>
  <si>
    <t>котельная</t>
  </si>
  <si>
    <t>ТП5 Ф. ул. Пролетарская</t>
  </si>
  <si>
    <t>ВЛ Ф. ул. Пролетарская</t>
  </si>
  <si>
    <t>ТП-31 РУ-0,4 кВ</t>
  </si>
  <si>
    <t>ТП-31 1СШ</t>
  </si>
  <si>
    <t>ТП-37, ВЛ фид. "Ул. Интернациональная 7, Калинина 32"</t>
  </si>
  <si>
    <t>ВЛ-0,4 кВ, Жилой дом по ул. Интернациональная 7"</t>
  </si>
  <si>
    <t>ТП57 пр-т  Строителей, 7д</t>
  </si>
  <si>
    <t>ТП57 ф."пр-т Строителей, 7д, Стройка времянка (ООО "Керамист")"</t>
  </si>
  <si>
    <t>ТП93 ул.Солнечная, 26</t>
  </si>
  <si>
    <t>ТП93 ф."ВЛ-3  ул.Солнечная, ул.Пугачева"</t>
  </si>
  <si>
    <t>ТП 378 ф."ВЛ-3  ул.Западная"</t>
  </si>
  <si>
    <t>ТП 559 мкр. Сновицы-Веризино ул. Фалалеевская</t>
  </si>
  <si>
    <t>ТП 559 ВЛ 0,4 кВ</t>
  </si>
  <si>
    <t xml:space="preserve">ТП-20, РУ-0,4кВ ф. ул.Магистральная </t>
  </si>
  <si>
    <t xml:space="preserve"> ВЛ-0,4кВ . ул.Магистральная</t>
  </si>
  <si>
    <t xml:space="preserve"> ТП-7 ВЛ-0,4кВ ф. "Детский сад №2, милиция, ул.Советская д.27,25,23"</t>
  </si>
  <si>
    <t>КТП-34 ВЛ-0,4кВ ф. "ул.Куйбышева,Рабочая,Песчаная"</t>
  </si>
  <si>
    <t>ВЛ-0,4 кВ от ТП-32  ф.Дорожная 10, ул.Дорожна д.10А</t>
  </si>
  <si>
    <t>ВЛ-0,4 кВ, ул.Дорожная д.10А</t>
  </si>
  <si>
    <t>тп-44 фид. Мира 4, Лакина 9 г.Собинка</t>
  </si>
  <si>
    <t>вл-0,38 фид. Мира 4, Лакина 9</t>
  </si>
  <si>
    <t>тп-13 ф.Чайковского 1, 2, 4 г.Собинка</t>
  </si>
  <si>
    <t>вл-0,38 фид. Чайковского 1, 2, 4</t>
  </si>
  <si>
    <t>ТП-108 ВЛ-0,4кВ ул. Туманова д.6</t>
  </si>
  <si>
    <t>ВЛ-0,4кВ ул.Туманова д.6</t>
  </si>
  <si>
    <t>ТП-37 ВЛ 0,4кВ Ф-№9</t>
  </si>
  <si>
    <t>ТПС Киржач.РУ-10кВ яч.11</t>
  </si>
  <si>
    <t>РТП-21,ТП-18,ТП-120,ТП-13,ТП-98</t>
  </si>
  <si>
    <t>ТП-61 ,РУ-0,4кВ ф. ул.Молодёжная д.7</t>
  </si>
  <si>
    <t>ТП-61 РУ-0,4кВ ф. ул.Молодёжная д.7</t>
  </si>
  <si>
    <t>ТП-3 ,РУ-0,4кВ ф. ул.Пушкина,Лесная</t>
  </si>
  <si>
    <t>ТПС Санино РУ-10кВ ф.1001 п.Кашино</t>
  </si>
  <si>
    <t>ТП-64,ТП-66,ТП-68 (п.Кашино).</t>
  </si>
  <si>
    <t>ТП-1 Кр.Октябрь ВЛ-0,23кВ ул. Садовая д.8 д.10</t>
  </si>
  <si>
    <t>ВЛ-0,23кВ ул. Садовая д.8 д.10</t>
  </si>
  <si>
    <t>ПС Западная ф.658 РП 16, РП 16 - ТП 704</t>
  </si>
  <si>
    <t>РП 16, ТП 704, ТП 513, ТП 416, ТП 443, ТП 448, ТП 115, ТП 487</t>
  </si>
  <si>
    <t>кот.-1</t>
  </si>
  <si>
    <t>ТП 182 ул. Мира 39</t>
  </si>
  <si>
    <t xml:space="preserve">ТП 182 ф."ВЛ ул.Мира,37,39, 1-я Пионерская,65,67" </t>
  </si>
  <si>
    <t>ТП 498 ул. Асаткина,20</t>
  </si>
  <si>
    <t>ТП 498 ф."1-й, 2-й Коллективный пр-д"</t>
  </si>
  <si>
    <t>ТП 171 ф."ул.Мира, Труда, П.Осипенко"</t>
  </si>
  <si>
    <t>ТП 386  ул. Добросельская 186-а</t>
  </si>
  <si>
    <t xml:space="preserve">ТП 386 РУ-0,4кВ  </t>
  </si>
  <si>
    <t xml:space="preserve">ТП 112 ул. Почаевская, 2-а </t>
  </si>
  <si>
    <t xml:space="preserve">ТП 112 ф."ВЛ стройка "Стройкомплекс"" </t>
  </si>
  <si>
    <t>РП 35, ТП 774, 744, 558, 580, 559, 560, 581</t>
  </si>
  <si>
    <t>ТП-48, КЛ фид. "ДК каб. "С"</t>
  </si>
  <si>
    <t>КЛ фид. "ДК каб. "С"</t>
  </si>
  <si>
    <t>ТП-25, ВЛ фид. "ул. К. Маркса нечетн"</t>
  </si>
  <si>
    <t>ВЛ фид. "ул. К. Маркса нечетн"</t>
  </si>
  <si>
    <t>ТП-81, ВЛ фид. "ул. Прудинская"</t>
  </si>
  <si>
    <t>ВЛ-0,4 кВ, Жилой дом по ул. Прудинская 10</t>
  </si>
  <si>
    <t>ВЛ-0,4 кВ, Жилой дом по ул. Курловская 8.</t>
  </si>
  <si>
    <t xml:space="preserve">ТП-131, ВЛ фид. Ул. Советская, Мира" </t>
  </si>
  <si>
    <t>ВЛ-0,4 кВ, Жилой дом по ул. Советская 28.</t>
  </si>
  <si>
    <t>ТП-80, Т-1</t>
  </si>
  <si>
    <t>ТП-80 Т-1</t>
  </si>
  <si>
    <t>ф. 19 ПС "Тяговая"</t>
  </si>
  <si>
    <t>ТП-35, ТП-43, ТП-37, ТП-10, ТП-12, ТП-55, ТП-11, ТП-46, ТП-47, ТП-34, ТП-49</t>
  </si>
  <si>
    <t>ТП-9</t>
  </si>
  <si>
    <t>ф. "Трудколлектив" ЦРП "ПМЗ"</t>
  </si>
  <si>
    <t>ТП-35, ТП-43</t>
  </si>
  <si>
    <t>ТП-37, ТП-10, ТП-12, ТП-55</t>
  </si>
  <si>
    <t>ТП-46, ТП-47</t>
  </si>
  <si>
    <t>ТП-29 г. Судогда           Ф-ул. Горького</t>
  </si>
  <si>
    <t>ТП-29 ВЛи ул.ново стройка</t>
  </si>
  <si>
    <t>КВЛ-0,4 кВ, фид.ул.Спортивная</t>
  </si>
  <si>
    <t>ТП 57 г.Собинка фид.ул.Красноборская</t>
  </si>
  <si>
    <t>КВЛ-0,4 кВ, фид.ул.Красноборская;фид.ул.Калинина 2а</t>
  </si>
  <si>
    <t>ТП 48 г.Собинка фид.ул.Некрасова</t>
  </si>
  <si>
    <t>КВЛ-0,4 кВ, фид.ул.Некрасова</t>
  </si>
  <si>
    <t>ТП 7 г.Собинка фид.ул.Гагарина</t>
  </si>
  <si>
    <t>КВЛ-0,4 кВ, фид.ул.Гагарина</t>
  </si>
  <si>
    <t>ТП 31 г.Лакинск</t>
  </si>
  <si>
    <t>ТП 31</t>
  </si>
  <si>
    <t>ТП-37 Ф-4 Ул.Свердлова</t>
  </si>
  <si>
    <t>ТП-37 Ф-4 ВЛ</t>
  </si>
  <si>
    <t xml:space="preserve"> РЭС г.Ковров АО "ОРЭС-Владимирская область"</t>
  </si>
  <si>
    <t>ЦРП-2 ф.6103</t>
  </si>
  <si>
    <t>ТП-212,213,211,219,216,214,215,61,24(кэср),14(кэср)</t>
  </si>
  <si>
    <t>ТП-4  ул. Свердлова  д.№ 1а</t>
  </si>
  <si>
    <t>ТП-4 ф.1 ВЛ-0,22 кВ</t>
  </si>
  <si>
    <t>ТП-199  ул. Грызлова д.№ 3</t>
  </si>
  <si>
    <t>ТП-199 ф.8 ВЛ-0,4 кВ</t>
  </si>
  <si>
    <t>ТП-216  ул. Сосновая д.№ 28</t>
  </si>
  <si>
    <t>ТП-216 ф.11 ВЛ-0,22кВ</t>
  </si>
  <si>
    <t>ТП-87  ул. Киркижа д.№ 3</t>
  </si>
  <si>
    <t>ТП-56  ул. Покровского д.№ 17</t>
  </si>
  <si>
    <t>ТП-56 ф.3 ВЛ-0,22кВ</t>
  </si>
  <si>
    <t>ТП-207 РУ-6кВ, РУ-0,4кВ, ТМ-1,ТМ-2</t>
  </si>
  <si>
    <t>ТП-207</t>
  </si>
  <si>
    <t>ТП 59, ф. 4 - ул. Гагарина</t>
  </si>
  <si>
    <t xml:space="preserve">ТП 61  ул. П.Осипенко, 28 </t>
  </si>
  <si>
    <t>ТП 61  ф."Северная"</t>
  </si>
  <si>
    <t xml:space="preserve">ТП 137 ул.Урицкого,30-б </t>
  </si>
  <si>
    <t>ТП 137 фид."Вокзальная"</t>
  </si>
  <si>
    <t>ТП 199 ул.Алябьева, 4-а</t>
  </si>
  <si>
    <t xml:space="preserve">ТП 199 фид." Алябьева ,Даргомыжского" </t>
  </si>
  <si>
    <t>ТП-1(ул. Гоголя 12)</t>
  </si>
  <si>
    <t>Орг.-2</t>
  </si>
  <si>
    <t>ТП-43 ,РУ-0,4кВ ф. ул.Магистральная д.8</t>
  </si>
  <si>
    <t>ТП-43 РУ-0,4кВ ф. ул.Магистральная д.8</t>
  </si>
  <si>
    <t>КТП-9 РУ-10кВ, ул.Первомайская, д.44а</t>
  </si>
  <si>
    <t>КТП-9</t>
  </si>
  <si>
    <t>п. Городищи ф. "Поселок 2" ЦРП "ГОФ" ТП-4 - ТП-2</t>
  </si>
  <si>
    <t>ТП-2, ТП-3, ТП-4, КТП-13</t>
  </si>
  <si>
    <t>ТП-1, КТП-11 т-р №1, КТП-10, КТП-9</t>
  </si>
  <si>
    <t>ТП-39 г. Судогда           Ф-ул.Гагарина</t>
  </si>
  <si>
    <t>ТП-39 ВЛ ул.Гагарина</t>
  </si>
  <si>
    <t>РЭС г. Ковров АО "ОРЭС- Владимирская область"</t>
  </si>
  <si>
    <t xml:space="preserve">      ТП</t>
  </si>
  <si>
    <t>ТП-189 РУ-6 кВ, РУ-0,4 кВ ТМ1,2</t>
  </si>
  <si>
    <t>ТП-189</t>
  </si>
  <si>
    <t>ТП 6 г.Собинка фид.ул.Молодежная</t>
  </si>
  <si>
    <t>ВЛ-0,4 кВ, фид.ул.Молодежная 2,3</t>
  </si>
  <si>
    <t>ТП-7 ВЛ-0,4кВ ф. "Детский сад №2, милиция, ул.Советская д.27,25,23"</t>
  </si>
  <si>
    <t>ТП-1 РУ-0,4кВ яч.6 ф.ул.Ленинградская, ул.Пугачёва</t>
  </si>
  <si>
    <t>ВЛ-0,4кВ ул.Ленинградская д.2-32, д.5-17</t>
  </si>
  <si>
    <t>ВЛ-0,4кВ ул.Пугачёва д.8-12(чёт.),Морозовская д.19</t>
  </si>
  <si>
    <t>ТП-1 г. Судогда                   Ф-ул.Почтовая</t>
  </si>
  <si>
    <t>ТП-1 ВЛ ул.Почтовая</t>
  </si>
  <si>
    <t>ТП-30 г. Судогда           Ф-ул.Буденного</t>
  </si>
  <si>
    <t>ТП-30 ВЛ ул.Буденного</t>
  </si>
  <si>
    <t>ТП-76, ВЛ фид. "ул. Березовая, Торфяная"</t>
  </si>
  <si>
    <t>ВЛ фид. "ул. Березовая, Торфяная"</t>
  </si>
  <si>
    <t>ТП-43, ВЛ фид. "42-х кв. дома"</t>
  </si>
  <si>
    <t xml:space="preserve"> ВЛ фид. "42-х кв. дома"</t>
  </si>
  <si>
    <t>ТП-126(пос Гусевский), РУ-6 кВ</t>
  </si>
  <si>
    <t>ТП-120(пос Гусевский), РУ-6 кВ</t>
  </si>
  <si>
    <t>ТП-119, ВЛ фид.  "База опытного завода"</t>
  </si>
  <si>
    <t>ВЛ фид.  "База опытного завода"</t>
  </si>
  <si>
    <t>ТП 381 ул.2-я Кольцевая, 26а</t>
  </si>
  <si>
    <t>ТП 381, ВЛ-0,4кВ ф.Совхозная</t>
  </si>
  <si>
    <t>АО ОРЭС-Владимирская област РЭС г. Владимир ПО г. Судогда</t>
  </si>
  <si>
    <t>ТП-16 п.Болотского           Ф-ул.Известковая</t>
  </si>
  <si>
    <t>ТП 151, ул.Октябрьский пр-т, 16б</t>
  </si>
  <si>
    <t>ТП-151</t>
  </si>
  <si>
    <t xml:space="preserve">ТП-17 РУ-0,4кВ Ф.5 </t>
  </si>
  <si>
    <t>ТП 66, г  Лакинск  фид.ул Мира</t>
  </si>
  <si>
    <t>ТП 66, фид.ул  Мира</t>
  </si>
  <si>
    <t>ТП 33   ул Набережная        г. Лакинск  Ф  Больница</t>
  </si>
  <si>
    <t>ВЛ-0,4 кВ Фид.  Больница . скорая помощь</t>
  </si>
  <si>
    <t>Больница . скорая помощь</t>
  </si>
  <si>
    <t>ТП 41 ф ул. Михайловская не чет</t>
  </si>
  <si>
    <t xml:space="preserve">ТП 379  ул. Комиссарова, 26 </t>
  </si>
  <si>
    <t xml:space="preserve">ТП 379  ВЛ 0,4кВ </t>
  </si>
  <si>
    <t>ПС ВЭМЗ ф.715 РП 6 ТП 110, ТП 15</t>
  </si>
  <si>
    <t>ТП 110, 128, 15, 24, 40, 102, 61, 279,81</t>
  </si>
  <si>
    <t>д.с.-2, м.у.-1</t>
  </si>
  <si>
    <t>ТП-5 ВЛ 0,4кВ Ф-№3</t>
  </si>
  <si>
    <t>ТП-12 ВЛ 0,4кВ Ф-№9</t>
  </si>
  <si>
    <t>ТП-13 ,РУ-0,4кВ ф. ул.Фурманова д.22</t>
  </si>
  <si>
    <t>ТП-13 РУ-0,4кВ ф. ул.Фурманова д.22</t>
  </si>
  <si>
    <t xml:space="preserve">ТП-22 РУ-0,4кВ Ф.3 </t>
  </si>
  <si>
    <t>ТП-22,  РУ-0,4 кВ,  ф.№3</t>
  </si>
  <si>
    <t>ВЛ-0,4 кВ от ТП-14  ф.Пушкина д.1-13; ул.Пушкина д.7-1</t>
  </si>
  <si>
    <t>ТП -14, ул.Пушкина  д.7-1</t>
  </si>
  <si>
    <t>п. Городищи ф. "Посёлок 1" ЦРП ГОФ ТП-3 - ТП-4</t>
  </si>
  <si>
    <t>КТП-12, КТП-13</t>
  </si>
  <si>
    <t xml:space="preserve">  РЭС г.Ковров АО "ОРЭС-Владимирская область"</t>
  </si>
  <si>
    <t>РП-4  МВ ф.48</t>
  </si>
  <si>
    <t>ТП-79</t>
  </si>
  <si>
    <t>ТП-21  ул. Станиславского  д.№ 77</t>
  </si>
  <si>
    <t>ТП-21 ф.4 ВЛ-0,22 кВ</t>
  </si>
  <si>
    <t>ТП-41  РУ-0,4кВ, ТМ</t>
  </si>
  <si>
    <t>ТП-41</t>
  </si>
  <si>
    <t>ПС "Пенкино" Ф-1009</t>
  </si>
  <si>
    <t xml:space="preserve">ТП-735, ЗТП-768, КТП-825 </t>
  </si>
  <si>
    <t>ПС "Пенкино" Ф-1010</t>
  </si>
  <si>
    <t>ТП-788, ТП-791</t>
  </si>
  <si>
    <t>ТП 199  ул. Алябьева, 4-а</t>
  </si>
  <si>
    <t>ТП 199 фид."ВЛ №2"</t>
  </si>
  <si>
    <t>ТП 417 ул.Сущевская, 5</t>
  </si>
  <si>
    <t xml:space="preserve">ТП 417 РУ 0,4кВ </t>
  </si>
  <si>
    <t>ж.д-2, орг.-2</t>
  </si>
  <si>
    <t>АО ОРЭС РЭС г. Владимир ПО г. Судогда</t>
  </si>
  <si>
    <t>ТП-16 п.Болотского           Ф-ул.Восточная</t>
  </si>
  <si>
    <t>ТП-16 ВЛ ул.Восточная</t>
  </si>
  <si>
    <t>ТП-19  РУ-0,4кВ Ф ул.Гастелло,Пролетарская,Б.проезд.</t>
  </si>
  <si>
    <t>ТП-19  РУ-0,4кВ Ф ул.Гастелло,Пролетарская,Бпроезд.</t>
  </si>
  <si>
    <t>АО "ОРЭС - Владимирская область" РЭС г. Гусь-Хрустальный</t>
  </si>
  <si>
    <t>ТП-6, КЛ-6 кВ от ТП-6 до  ТП-37 каб. "Б"</t>
  </si>
  <si>
    <t>КЛ-6 кВ от ТП-6 до  ТП-37 каб. "Б"</t>
  </si>
  <si>
    <t>ТП-25 РУ 0,4кВ ВА-1000А</t>
  </si>
  <si>
    <t>ТП-41 ВЛ-0,4кВ ул. Челюскинцев д.59</t>
  </si>
  <si>
    <t>ТП-38 ВЛ-0,4кВ ул.Текстильная д.1</t>
  </si>
  <si>
    <t>ТП-87 ВЛ-0,4кВ ул.Киркиж д.4</t>
  </si>
  <si>
    <t>ТП-25 ВЛ-0,4кВ 3-й проезд Глинки д.17</t>
  </si>
  <si>
    <t>ТП-87 ВЛ-0,кВ Киркиж д.1</t>
  </si>
  <si>
    <t>ПС Мелехово ф.616</t>
  </si>
  <si>
    <t>ТП-251, ТП-252, ТП-253, ТП-256, ТП-257, ТП-258, ТП-259</t>
  </si>
  <si>
    <t>ТП-40 Г.Судогда          Ф-ул.Солнечная</t>
  </si>
  <si>
    <t>ТП-40 ВЛ ул.Солнечная</t>
  </si>
  <si>
    <t>РП-5 Радугоэнерго Ф-РП-5 Радугоэнерго  п.Коняево</t>
  </si>
  <si>
    <t>ТП-4-1. 3-1. 3-2. 3-3.</t>
  </si>
  <si>
    <t xml:space="preserve">ТП 25 ул. 8-я линия 43 </t>
  </si>
  <si>
    <t xml:space="preserve">ТП 25  ВЛ 0,4кВ </t>
  </si>
  <si>
    <t>ТП 109 ул. Большая Нижегородская, 32</t>
  </si>
  <si>
    <t>ТП 109, ВЛ-0,4кВ ВЛ Фид.Рабочая</t>
  </si>
  <si>
    <t>ПС Районная ф. 6058 РП 31</t>
  </si>
  <si>
    <t>РП 31, ТП 586, ТП 587, ТП 763</t>
  </si>
  <si>
    <t>ПС Районная ф. 6056 РП 4</t>
  </si>
  <si>
    <t>ТП 723, ТП 725, ТП 355, ТП 266, ТП 344, ТП 325, ТП 193, ТП 331, ТП 531, ТП 433, ТП 57, ТП 787</t>
  </si>
  <si>
    <t>шк.-1, кот.-1, орг.-1</t>
  </si>
  <si>
    <t>ТП-35, ТП-43, ТП-37, ТП-10, ТП-12, ТП-55, ТП-11, ТП-46, ТП-47</t>
  </si>
  <si>
    <t>ф. "Борщевня" ЦРП "ПМЗ"</t>
  </si>
  <si>
    <t>ТП-34</t>
  </si>
  <si>
    <t>ф. "Поселок" ЦРП "ПМЗ"</t>
  </si>
  <si>
    <t>ТП-49</t>
  </si>
  <si>
    <t>ТП-46 (абонентская) РУ-10кВ, ул. Коммунальная, 1</t>
  </si>
  <si>
    <t>ТП-46</t>
  </si>
  <si>
    <t>ТП-49 ВЛ-0,4кВ ф. Заречное лесничество"</t>
  </si>
  <si>
    <t>КТП-9 ВЛ-0,4кВ ф. "ул. Первомайская"</t>
  </si>
  <si>
    <t>ТП-6 г.Собинка ул.Молодежная</t>
  </si>
  <si>
    <t>вл-0,4 кВ,  Фид.Молодежная</t>
  </si>
  <si>
    <t xml:space="preserve">ПС "Собинка"ф.1001, 1015 </t>
  </si>
  <si>
    <t>ТП 145, ТП 111, ТП 57, ТП 10, ТП 8, ТП 58, ТП 152, ТП 11, ТП 12, ТП 41, ТП 73, ТП 88, ТП 75, ТП 67, ТП 102, ТП 117</t>
  </si>
  <si>
    <t>1 кот.</t>
  </si>
  <si>
    <t xml:space="preserve">ПС "Собинка"ф.1006, </t>
  </si>
  <si>
    <t>ТП 49, ТП 106, ТП 81, ТП 14, ТП 15, ТП 16, ТП 17, ТП 103, ТП 149, ТП 116, ТП 112, ТП 76, ТП 107, ТП 109</t>
  </si>
  <si>
    <t>1 вод.</t>
  </si>
  <si>
    <t xml:space="preserve">ПС "Собинка"ф.1008, </t>
  </si>
  <si>
    <t>ТП 70, ТП 71, ТП 48, ТП 110</t>
  </si>
  <si>
    <t>ТП 1 п.Ставрово фид.ул.Комсомольская</t>
  </si>
  <si>
    <t>ВЛ-0,4 кВ, фид.ул.Комсомольская</t>
  </si>
  <si>
    <t>ТП-31 Ф-10 ул. Дорожная 1б</t>
  </si>
  <si>
    <t>ТП-31 Ф-10 ВЛ-0.4 кВ</t>
  </si>
  <si>
    <t>ТП-12  РУ-0,4кВ Ф. ул.Рыженкова</t>
  </si>
  <si>
    <t>ТП-12  РУ-0,4кВ Ф. ул.Рыженкова, д.78</t>
  </si>
  <si>
    <t>ТП-20  РУ-0,4кВ Ф. ул.Магистральная</t>
  </si>
  <si>
    <t>ТП-27  РУ-0,4кВ Ф. ул.Жданова</t>
  </si>
  <si>
    <t>ПО г. Кольчугино РЭС Западный АО ОРЭС Владимирская область</t>
  </si>
  <si>
    <t>ТП 83, ф. 12 - магазин ул. III Интернационала</t>
  </si>
  <si>
    <t>РЭС г.Юрьев-Польский</t>
  </si>
  <si>
    <t>ВЛ-0,4 кВ от ТП-33  ф.Усадебная; ул.Фомина д.11</t>
  </si>
  <si>
    <t>ВЛ-0,4 кВ, ул.Фомина  д.11</t>
  </si>
  <si>
    <t>ТП-76, КЛ фид. "ул. Торфяная 15"</t>
  </si>
  <si>
    <t>КЛ фид. "ул. Торфяная 15"</t>
  </si>
  <si>
    <t>ТП-1, 2, 3, 4, 5, 6, 7, 8, 9,10,11,12,13,14 жел.дор. Лесозавод.МТС.Тел-2.Мехпарк.</t>
  </si>
  <si>
    <t>ПС Андреево Ф-1001 п.Андреево</t>
  </si>
  <si>
    <t>ТП-18, 19, 20, 21</t>
  </si>
  <si>
    <t>ТП 106 ф."ф.ВЛ-3  ул.МЮДа, ул.Горячева"</t>
  </si>
  <si>
    <t>КТП 677 г.Владимир, мкр. Юрьевец, ул. Ноябрьская, 134</t>
  </si>
  <si>
    <t xml:space="preserve">КТП 677 РУ 0,4кВ </t>
  </si>
  <si>
    <t>ТП 467 ул.Василисина, 4-а</t>
  </si>
  <si>
    <t>ТП 467 фид. ВЛ № 3</t>
  </si>
  <si>
    <t>ТП 254 ул. Белоконской 15 б</t>
  </si>
  <si>
    <t>ТП 254 Т-1</t>
  </si>
  <si>
    <t>РЭС г.Ковров АО "ОРЭС - Владимирская область"</t>
  </si>
  <si>
    <t>ПС "Южная" Фид-642 КЛ-6кВ от ТП89 до ТП-48, 15а</t>
  </si>
  <si>
    <t>ТП-89, ТП-102, ТП-15а</t>
  </si>
  <si>
    <t>2дет/сада, 1школа,</t>
  </si>
  <si>
    <t>ЦРП-4 Фид-6003 КЛ-6кВ от ЦРП-4 до ТП-195</t>
  </si>
  <si>
    <t>ТП-195, ТП-171, ТП-190, ТП-152, ТП-127,ТП-18(КЭСР), ТП-105, ТП-82, ТП-37, ТП-201</t>
  </si>
  <si>
    <t>2школы, 3д/сада, 2ЦТП</t>
  </si>
  <si>
    <t>РЭС г.Ковров АО "ОРЭС _ Владимирская область"</t>
  </si>
  <si>
    <t>РП-1 Фид-6004  КЛ-6кВ от РП-1 до ТП-46</t>
  </si>
  <si>
    <t>ТП-94, 118, 173, 14, 60, 46, 138, 147, 166, 228, 139, 196, 70, 93, 129, 165, 39</t>
  </si>
  <si>
    <t>1д/сад</t>
  </si>
  <si>
    <t>ф.105 с п.с. Ундол г.Лакинск</t>
  </si>
  <si>
    <t>ТП 108, 138, 122, 53, 61, 39, 52, 21, 22, 23, 85, 156, 157, 83, 27, 69,  37, 46, 38, 36, 35, 63, 65.</t>
  </si>
  <si>
    <t>П.С. Ундол г. Лакинск ф.102 Собинка</t>
  </si>
  <si>
    <t>ТП 104, 9, 87, 45, 13, 84, 77,  70, 71</t>
  </si>
  <si>
    <t>ф.1005 с РП3  Лакинск</t>
  </si>
  <si>
    <t>тп 39.21 22 23 52  .85.43. 769.836</t>
  </si>
  <si>
    <t>Ф-1022  от РП-1 Собинка</t>
  </si>
  <si>
    <t xml:space="preserve">ТП 1, 2, 3, 18, 60, 80, 101, 141, </t>
  </si>
  <si>
    <t xml:space="preserve">ТП 28  ф. ул Спортивная, г.Лакинск </t>
  </si>
  <si>
    <t>ВЛ. Фид.  Спортивная</t>
  </si>
  <si>
    <t xml:space="preserve">ТП-31 Ф-10 ул. Дорожная 1б </t>
  </si>
  <si>
    <t>ТП-31 Ф-10 ВЛ</t>
  </si>
  <si>
    <t>ТП-8 Ф-1 ул.Абрамова д.4</t>
  </si>
  <si>
    <t>ТП-8 Ф-1 ВЛ</t>
  </si>
  <si>
    <t>ТП-25 Ф-4 ул.Свердлова д.45</t>
  </si>
  <si>
    <t>ТП-25 Ф-4 ВЛ</t>
  </si>
  <si>
    <t xml:space="preserve">ПС Берково Ф-1004 ТП-750,753 </t>
  </si>
  <si>
    <t>Ф-1004 ТП-750,753 ВЛ</t>
  </si>
  <si>
    <t>мкр-н Кр.Октябрь    ТП-8  РУ-0,4кВ              Ф. ул.Пушкина д.16</t>
  </si>
  <si>
    <t>ТП-8 (Кр.Октябрь) РУ-0,4кВ Ф. ул.Пушкина д.16</t>
  </si>
  <si>
    <t>мкр-н Кр.Октябрь    ТП-5 РУ-0,4кВ               Ф. ул.Октябрьская д.7</t>
  </si>
  <si>
    <t>ТП-5 (Кр.Октябрь) РУ-0,4кВ Ф. ул.Октябрьская 7</t>
  </si>
  <si>
    <t>пос. Першино  ТП-202 РУ-0,4кВ               Ф. №3 ул.60 лет Октября</t>
  </si>
  <si>
    <t>ТП-202 РУ-0,4кВ Ф. ул.60 лет Октября д.30</t>
  </si>
  <si>
    <t>ТП 49 ул. Коровники</t>
  </si>
  <si>
    <t>ТП 49</t>
  </si>
  <si>
    <t>КЛ Ф. ул. Васильевская к д. 43</t>
  </si>
  <si>
    <t>ТП-67, ВЛ фид. "ул. Зеркальная 18"</t>
  </si>
  <si>
    <t xml:space="preserve">ТП-41, КЛ-6 кВ от ТП-41 до  ТП-85 </t>
  </si>
  <si>
    <t>КЛ-6 кВ от ТП-41 до  ТП-85</t>
  </si>
  <si>
    <t xml:space="preserve">ТП 386  ул. Добросельская 186-а       </t>
  </si>
  <si>
    <t xml:space="preserve">ТП 386 РУ 0,4кВ </t>
  </si>
  <si>
    <t>КТП 729 ул. Растопчина 8</t>
  </si>
  <si>
    <t>КТП 729 ВЛ 0.4 кВ  ф."Пескобаза"</t>
  </si>
  <si>
    <t xml:space="preserve">ТП 119 ул. П.Осипенко, 3 </t>
  </si>
  <si>
    <t>ТП 119, ВЛ-0,4кВ фид.ВЛ ул.Михайловская,24,26,51</t>
  </si>
  <si>
    <t xml:space="preserve">ПС Владимирская 750 РП 30 фид. Ю-1 </t>
  </si>
  <si>
    <t xml:space="preserve"> ТП 681, ТП 640, ТП 528, ТП 645 ТП 662, ТП 677, ТП 660, ТП 633 ТП 625, ТП 636, ТП 549, ТП 629, ТП 631, ТП 632, ТП 630</t>
  </si>
  <si>
    <t>ТП-3, ф. 1 - ЦРБ, родильное отделение</t>
  </si>
  <si>
    <t>больн. - 1</t>
  </si>
  <si>
    <t xml:space="preserve"> АО ОРЭС Владимирская область РЭС г.Юрьев-Польский</t>
  </si>
  <si>
    <t>ВЛ-0,4 кВ от ТП-6  ф.Заводская, Комсомольская; ул.Заводская д.56</t>
  </si>
  <si>
    <t>ВЛ-0,4 кВ, ул.Заводская  д.56</t>
  </si>
  <si>
    <t>ТП-35 ВЛ-0,4 кВ ф. "Луговая, Спортивный пр-д"</t>
  </si>
  <si>
    <t>КТП-24 ВЛ-0,4кВ ф. "Московская (д30, 32, 34, 36), КНС"</t>
  </si>
  <si>
    <t>ф.7 ПС "Тяговая"</t>
  </si>
  <si>
    <t>КТП-1,КТП-16,КТП-20,КТП-28,КТП-36</t>
  </si>
  <si>
    <t>ТП-40 Г.Судогда  Ф-ул.Солнечная</t>
  </si>
  <si>
    <t>ТП-39 Г.Судогда  Ф-ул.Гагарина чет.</t>
  </si>
  <si>
    <t>ТП-39 ВЛ улГагарина чет</t>
  </si>
  <si>
    <t>ТП-15 п.Болотский         Ф-ул.Садовая</t>
  </si>
  <si>
    <t>ТП-15 ВЛ ул.Садовая</t>
  </si>
  <si>
    <t>ТП-6 Г.Судогда  Ф-ул.Красная</t>
  </si>
  <si>
    <t>ТП-6 ВЛ ул.Красная</t>
  </si>
  <si>
    <t>ТП-88 ВЛ-0,4кВ ул.Васильева д.14а</t>
  </si>
  <si>
    <t>ВЛ-0,4кВ ул.Васильева д.14а</t>
  </si>
  <si>
    <t>ПС Суздаль Ф. 110 -ЦРП</t>
  </si>
  <si>
    <t>ТП29а,48а,17,30,27а,21а,22а,23а,14а,37а,38а,39а,61а,36а,6,31,40,62,63,24а,25а,65</t>
  </si>
  <si>
    <t>Котельная -3 КНС-3 Гостиница-1 Молокозавод-1 Водозабор -1</t>
  </si>
  <si>
    <t>ТП 28   ф    ул Спортивная       г.Лакинск пр.Ленина55</t>
  </si>
  <si>
    <t>ТП-15 ВЛ 0,4кВ Ф-№7</t>
  </si>
  <si>
    <t>ТП 16, ф. 9 - ул. Чапаева, Щорса</t>
  </si>
  <si>
    <t>ВЛ-0,4 кВ, Частный дом по ул Луговая 47.</t>
  </si>
  <si>
    <t>ВЛ-0,4 кВ,  Жилой дом по ул. Свердлова 30</t>
  </si>
  <si>
    <t>ТП-67, ВЛ фид. "ул. Зеркальная "</t>
  </si>
  <si>
    <t>ВЛ-0,4 кВ, Жилой дом по ул. Мира 18.</t>
  </si>
  <si>
    <t>АО "ОРЭС - Владимирская область" РЭС г.Юрьев-Польский</t>
  </si>
  <si>
    <t>ВЛ-0,4 кВ от ТП-16  ф.Павших борцов; пер.Промышленный д.4</t>
  </si>
  <si>
    <t xml:space="preserve">ВЛ-0,4 кВ от ТП-16  </t>
  </si>
  <si>
    <t>ТП-40 Г.Судогда , Ф-ул.Солнечная</t>
  </si>
  <si>
    <t>АО ОРЭС Владимирская область РЭС Западный ПО г.Киржач</t>
  </si>
  <si>
    <t>ВЛ-10кВ Ф.12 ТПС Киржач ТП-14, ТП-12</t>
  </si>
  <si>
    <t xml:space="preserve">ТП-26 ул.Владимирская </t>
  </si>
  <si>
    <t>ТП-103 РУ-0,4кВ 2-ая с.ш.</t>
  </si>
  <si>
    <t>ТП-103 РУ-0,4кВ</t>
  </si>
  <si>
    <t>ТП-211 КЛ-0,4кВ ф. ул.Социалистическая д.11-15</t>
  </si>
  <si>
    <t>ТП-211 КЛ-0,4кВ</t>
  </si>
  <si>
    <t>ТП-71 г.Собинка</t>
  </si>
  <si>
    <t>ТП-23 ул. Ногина 31-а</t>
  </si>
  <si>
    <t>ТП 109 ул. Б.Нижегородская 32</t>
  </si>
  <si>
    <t>ТП 109 ф."ВЛ. Фид.Рабочая д.1-21;ул.Вокзальная д. 55- 69"</t>
  </si>
  <si>
    <t>ТП 101 ул.Н.Островского, 60</t>
  </si>
  <si>
    <t>ТП 101 ВЛ-0,4кВ ф."ф.ВЛ-2  ул.Островского, 62, 64"</t>
  </si>
  <si>
    <t>п. Городищи ф.1004 ТПС "Усад"</t>
  </si>
  <si>
    <t>ТП-1, ТП-2, ТП-3, ТП-4, КТП-10, КТП-9, КТП-12, КТП-13, КТП-14, КТП-11 тр-р №1</t>
  </si>
  <si>
    <t>КТП-Рубин, КТП-"ГАЗ", КТП-ИП"Федулов"</t>
  </si>
  <si>
    <t xml:space="preserve"> ТП-3 РУ-10кВ яч.2 ввод с ТП-27</t>
  </si>
  <si>
    <t>ТП-3 ул. Лесная д.17А</t>
  </si>
  <si>
    <t>ТП-17 РУ-0,4кВ яч.16</t>
  </si>
  <si>
    <t>ВЛ-0,4кВ ул.Гайдара,Островского,40 лет Октября</t>
  </si>
  <si>
    <t>ТП-58 РУ-0,4кВ яч.4</t>
  </si>
  <si>
    <t>ВЛ-0,4кВ ул.50л.Октября, Магистральная</t>
  </si>
  <si>
    <t>ВЛ фид. "ул. Дружбы народов"</t>
  </si>
  <si>
    <t>ТП-41, РУ-10 кВ 2 СШ-10 кВ</t>
  </si>
  <si>
    <t>ТП-41, 2 СШ-10 кВ</t>
  </si>
  <si>
    <t>ВЛ фид. "ул. Ключевая"</t>
  </si>
  <si>
    <t>РП-0,4 кВ "клуб им Дзержинского", отпайка ВЛ фид. "Д/сад № 40"</t>
  </si>
  <si>
    <t>отпайка ВЛ фид. "Д/сад № 40"</t>
  </si>
  <si>
    <t>ТП-103</t>
  </si>
  <si>
    <t xml:space="preserve">ТП-94 ул. З.Космодемьянской д.№3/1 </t>
  </si>
  <si>
    <t>ТП-94 ф.4</t>
  </si>
  <si>
    <t>ВЛ фид. "ул. Тверская"</t>
  </si>
  <si>
    <t xml:space="preserve"> ТП-6,ТП-10,ТП-118   РУ-10кВ (Кр.Октябрь)</t>
  </si>
  <si>
    <t xml:space="preserve"> ТП-6,ТП-10,ТП-118   РУ-10кВ (Кр.Октябрь) </t>
  </si>
  <si>
    <t>ТП 637 мкр.Юрьевец  Вольная д. 13-а</t>
  </si>
  <si>
    <t>ТП641, 658, 663, 682, 610</t>
  </si>
  <si>
    <t xml:space="preserve">ТП 238 ул. Михайловская, 34 </t>
  </si>
  <si>
    <t>ТП 238</t>
  </si>
  <si>
    <t xml:space="preserve">ТП 8 ф."ВЛ ул. Гагарина (чет, низ)" </t>
  </si>
  <si>
    <t>ТП 486 ул. Соколова Соколенка д.17</t>
  </si>
  <si>
    <t>ТП 486 ф."ул. Соколова Соколенка д.19"</t>
  </si>
  <si>
    <t>ТП 11, ф. 1 - ул. Орджоникидзе, 7</t>
  </si>
  <si>
    <t>ТП-37, ВЛ фид. "Библиотека"</t>
  </si>
  <si>
    <t>ВЛ фид. "Библиотека"</t>
  </si>
  <si>
    <t>ПС Ладога ф. 1016 РП 20 ТП 104, ТП 71 - ТП 540</t>
  </si>
  <si>
    <t>ТП 104, ТП 71, ТП 540</t>
  </si>
  <si>
    <t>ТП 540</t>
  </si>
  <si>
    <t xml:space="preserve"> ТП-26,РУ-10кВ</t>
  </si>
  <si>
    <t xml:space="preserve"> ТП-26,   РУ-10кВ </t>
  </si>
  <si>
    <t xml:space="preserve"> ТП-57,РУ-0,4кВ</t>
  </si>
  <si>
    <t xml:space="preserve"> ТП-57,   РУ-0,4кВ  ф.1 ул. Линейная,Магистральная д.1А</t>
  </si>
  <si>
    <t xml:space="preserve"> ТП-20,РУ-0,4кВ</t>
  </si>
  <si>
    <t xml:space="preserve"> ТП-20,   РУ-0,4кВ ф.1 ул.Магистральная ул.Зеленоградная</t>
  </si>
  <si>
    <t>ПО г. Собинка РЭС г.Владимир АО"ОРЭС-Владимирская  область"</t>
  </si>
  <si>
    <t xml:space="preserve">ТП 48   ф ул Некрасова            г. Собинка ул.Гоголя 3 </t>
  </si>
  <si>
    <t>ВЛ. Фид. Гоголя</t>
  </si>
  <si>
    <t>ТП 14 Ф. ул. Коровники нет.</t>
  </si>
  <si>
    <t>ВЛ Ф. ул. Коровники чет</t>
  </si>
  <si>
    <t>ТП-57 РУ-0,4кВ Ф.9, ул. Магистральная</t>
  </si>
  <si>
    <t xml:space="preserve"> 10:30, 15.03.19</t>
  </si>
  <si>
    <t xml:space="preserve"> 11:30, 15.03.19</t>
  </si>
  <si>
    <t>ТП-57 РУ-0,4кВ Ф.9, ул.Магистральная д.1а</t>
  </si>
  <si>
    <t xml:space="preserve">ТП-29 РУ-0,4кВ ф.4 </t>
  </si>
  <si>
    <t>ВЛ-0,4кВ ул.Денисенко, ул.Гражданская, ул.Совхозная, ул.Заводская</t>
  </si>
  <si>
    <t>ТП-17 РУ-0,4кВ ф.16</t>
  </si>
  <si>
    <t>ТП 26, ф. 15 - ул. III Интернационала, 70-78</t>
  </si>
  <si>
    <t>ТП-1п.Воровского          Ф-ул.Комсомольская</t>
  </si>
  <si>
    <t>ТП-1 ВЛ ул. Комсамольская</t>
  </si>
  <si>
    <t>ТП-20 п.Тюрмировка          Ф-ул.Муромская</t>
  </si>
  <si>
    <t>ТП-20 ВЛ ул. Муромская</t>
  </si>
  <si>
    <t>ТП-15 п.Болотский         Ф-ул.Пролетарская</t>
  </si>
  <si>
    <t>ТП-15 ВЛ ул. Пролетарская</t>
  </si>
  <si>
    <t>ТП 417 ул. Сущевская, 5</t>
  </si>
  <si>
    <t>ТП 417 ф."Сущевская, 2"</t>
  </si>
  <si>
    <t xml:space="preserve">ПС "Западная" III  СШ-6кВ </t>
  </si>
  <si>
    <t>ТП452,453,45,456,363,462,378,455,529,454,584,451,527,447,467,223,222,307,397,437,189,244,122,70,303,144,551,111,368,341,471,7,463,382,360,563,553,571,572,583,577,202,276,94,600 РП13,РП22,РП23,РП27</t>
  </si>
  <si>
    <t>кот.-3, шк.-5,д.с.-8, м.у.-1, ж.д-126 , орг. 130</t>
  </si>
  <si>
    <t>ПС "Западная" ф. 645 РП 22</t>
  </si>
  <si>
    <t xml:space="preserve">ПС "Западная" - РП 22 ф. 645 "А" </t>
  </si>
  <si>
    <t>ПС "ТЭЦ" ПКРУ-6кВ ф. 15 ТП 20</t>
  </si>
  <si>
    <t>ТП20, ТП1, ТП131, ТП579, ТП33, ТП109</t>
  </si>
  <si>
    <t>п. Городищи ТП-1 ВЛ-0,4кВ ф. "ул.Ленина д.8, 8а, 10, 12, рынок, Советская д.9,11, почта"</t>
  </si>
  <si>
    <t>ВЛ-0,4кВ ф. "ул.Ленина   12</t>
  </si>
  <si>
    <t>КТП-9 ф. "Чапаева, Берёзовая, Первомайская, Сосновая"</t>
  </si>
  <si>
    <t>ВЛ-0,4 кВ ул. Сосновая</t>
  </si>
  <si>
    <t>ТП-21 РУ-0,4кВ ф. "Макдоналдс-1"</t>
  </si>
  <si>
    <t xml:space="preserve">ТП-20 РУ-6кВ </t>
  </si>
  <si>
    <t>ТП-20</t>
  </si>
  <si>
    <t>ТП-6  ВЛ-0.4кВ 1я Всегодическая д.15</t>
  </si>
  <si>
    <t>ВЛ-0,4 кВ, 1я Всегодическая д.15</t>
  </si>
  <si>
    <t xml:space="preserve">тп 27 г.Лакинск           ф.ул.21 п.Сьезд </t>
  </si>
  <si>
    <t>ВЛ. Фид. 21п.съезд</t>
  </si>
  <si>
    <t>ТП 36 г.Лакинск фид.ул.Горького 14</t>
  </si>
  <si>
    <t>ВЛ Фид.ул.Горьког 14</t>
  </si>
  <si>
    <t>ТП 225 ул.Михайловская, 57</t>
  </si>
  <si>
    <t>ТП 225  ф."ул. Усти на Лабе"</t>
  </si>
  <si>
    <t>ТП 133 ул.Дмитриевская, 18</t>
  </si>
  <si>
    <t>ТП 133 ф."Дмитриевская Слобода"</t>
  </si>
  <si>
    <t>ТП 497 ул.850 летия,7</t>
  </si>
  <si>
    <t>ТП 497 ф."ул.850-Летия,1,ул.Асаткина,9,10,11"</t>
  </si>
  <si>
    <t>ТП-4 ВЛ 0,4кВ Ф-№1</t>
  </si>
  <si>
    <t>ВЛ-0,4 кВ ул. Мира 10/12.</t>
  </si>
  <si>
    <t>ТП-24, ВЛ фид. "ул. Набережная, Хрустальщиков"</t>
  </si>
  <si>
    <t>ВЛ-0,4 кВ ул. Хрустальщиков 48</t>
  </si>
  <si>
    <t>ТП-59, 2 СШ-0,4 кВ</t>
  </si>
  <si>
    <t>ТП 59, Т-2</t>
  </si>
  <si>
    <t>Школа-1</t>
  </si>
  <si>
    <t>ВЛ-0,4 кВ от ТП-20  ф.Свободы; ул.Свободы д.30</t>
  </si>
  <si>
    <t>ВЛ-0,4 кВ от ТП-20, ул.Свободы  д.30</t>
  </si>
  <si>
    <t>ПС Кольчугино, ф. 617, ТП 44</t>
  </si>
  <si>
    <t>ТП 44</t>
  </si>
  <si>
    <t xml:space="preserve">ТП 48  ф ул Некрасова            г.Собинка ул.Гоголя 3б </t>
  </si>
  <si>
    <t>ПС Юрьевец ф. 105 РП 28 ТП 609 ТП 667, ТП 641 - ВЛ 10кВ к ТП 685</t>
  </si>
  <si>
    <t>ТП 609, 648, 685, 658, 641, 610, 663, 682, 637, 618, 667</t>
  </si>
  <si>
    <t>м.у.-1, КНС-1, кот.-1</t>
  </si>
  <si>
    <t>ТП 641, 610, 658</t>
  </si>
  <si>
    <t>ТП-637, мкр.Юрьевец  Вольная д. 13 а</t>
  </si>
  <si>
    <t>ТП-637 ВЛ фид. Тихая</t>
  </si>
  <si>
    <t>ТП 27, ул.Урожайная, 17а</t>
  </si>
  <si>
    <t>ТП-27</t>
  </si>
  <si>
    <t>КТП-1,КТП-16,КТП-20,КТП-28,КТП-36, КТП-50</t>
  </si>
  <si>
    <t>ТП-34, ВЛ фид. "ул. Ленина четн."</t>
  </si>
  <si>
    <t>ВЛ-0,4 кВ, ул. Ленина 60.</t>
  </si>
  <si>
    <t>ВЛ-0,4 кВ, ул. Революции 17/7.</t>
  </si>
  <si>
    <t>ТП-31, ВЛ фид. "ул. Плеханова"</t>
  </si>
  <si>
    <t>ВЛ-0,4 кВ, ул. Плеханова 1.</t>
  </si>
  <si>
    <t>ТП-57, ВЛ фид. "ул. Зеркальная"</t>
  </si>
  <si>
    <t>ВЛ-0,4 кВ,  ул. Плеханова 1.</t>
  </si>
  <si>
    <t>ВЛ-0,4 кВ,  ул. Прудинская 15.</t>
  </si>
  <si>
    <t>ТП-77, КЛ фид. "ул. Транспортная 13"</t>
  </si>
  <si>
    <t>КЛ фид. "ул. Транспортная 13"</t>
  </si>
  <si>
    <t>ТП-18.19.20.21</t>
  </si>
  <si>
    <t>ТП1 РУ-10кВ яч.1 отход на ТП-6</t>
  </si>
  <si>
    <t>ТП-6 ТП-31 ТП-37 ТП-5(аб) ТП-96 ТП-90 ТП-42  ТП-100(аб) ТП-99 ТП-54 ТП-23 ТП-7</t>
  </si>
  <si>
    <t>ТП1 РУ-10кВ яч.6 отход на ТП-41</t>
  </si>
  <si>
    <t>ТП-41 ТП-2 ТП-30</t>
  </si>
  <si>
    <t>ТП-36 г.Лакинск ул.Горького д,14</t>
  </si>
  <si>
    <t>ВЛ-0,4 кВ Фид. Горького 14</t>
  </si>
  <si>
    <t>ТП-44 г.Собинка ул.Мира 11, Лакина 11</t>
  </si>
  <si>
    <t>ВЛ-0,4 кВ Фид. Мира 11, Лакина 11</t>
  </si>
  <si>
    <t>ТП-8 г.Собинка фид.Поликлиника и фид.    СЭС</t>
  </si>
  <si>
    <t>ВЛ-0,4 кВ фид.Поликлиника и фид.    СЭС</t>
  </si>
  <si>
    <t>ТП 277,  Помпецкий пер., 1</t>
  </si>
  <si>
    <t>ТП-277, ф.ВЛ-1  ул.Пушкарская, Помпецкий пер.</t>
  </si>
  <si>
    <t xml:space="preserve">ТП 34,  ул. Суздальская, 5 </t>
  </si>
  <si>
    <t>ТП 34, ВЛ ул. Каманина, Суздальская</t>
  </si>
  <si>
    <t>ТП 24, ул. Грибоедова, 2</t>
  </si>
  <si>
    <t>ТП 24, ф.ВЛ Х.Орлова</t>
  </si>
  <si>
    <t>ТП 434, ул. Лакина,129г</t>
  </si>
  <si>
    <t>ТП 434, фид.ВЛ-2 ул.1,2,3-линии,П.Морозова</t>
  </si>
  <si>
    <t>ТП 232,пр. Строителей 38</t>
  </si>
  <si>
    <t>ТП 232 КЛ 0.4 кВ фид. Пр. Строителей 36</t>
  </si>
  <si>
    <t>ТП-15 ВЛ 0,4кВ Ф-№12</t>
  </si>
  <si>
    <t>ТП-45 РУ-10кВ яч.2 ввод с ТП-34</t>
  </si>
  <si>
    <t>ТП-45 РУ-10кВ яч.2</t>
  </si>
  <si>
    <t>ТП-1 РУ-0,4кВ</t>
  </si>
  <si>
    <t>ТП-1 РУ-0,4кВ ВЛ-0,4кВ ул.Морозовская, ул.Пугачёва</t>
  </si>
  <si>
    <t>ТП-49 ВЛ-0,4кВ ф."Заречное лесничество"</t>
  </si>
  <si>
    <t>КТП-21 РУ-0,4, 1 СШ, ул.Маяковского д.29а</t>
  </si>
  <si>
    <t>КТП-21 РУ-0,4, 1 СШ</t>
  </si>
  <si>
    <t>ТП-2 п.Андреево Ф-Школа</t>
  </si>
  <si>
    <t>ТП-2 ВЛ ул. учительская</t>
  </si>
  <si>
    <t xml:space="preserve">ТП-22 г.Судогда ул.Ленина          </t>
  </si>
  <si>
    <t>ТП-22 ул Ленина</t>
  </si>
  <si>
    <t xml:space="preserve">ТП-37 (ул. Калинина 32) </t>
  </si>
  <si>
    <t>ТП-37</t>
  </si>
  <si>
    <t>АО "ОРЭС - Владимирская область" РЭС г. Владимир</t>
  </si>
  <si>
    <t>ТП 501, ул.Горького 65</t>
  </si>
  <si>
    <t>ТП-501</t>
  </si>
  <si>
    <t>ВЛ-0,4 кВ от ТП-16  ф.Павших борцов; ул.Шибанкова д.115</t>
  </si>
  <si>
    <t>ф. Павших борцов в ТП-16</t>
  </si>
  <si>
    <t>ПС, МВ-6 кВ фид. 621</t>
  </si>
  <si>
    <t>КЛ-6 кВ фид. 621 от ПС "Гусь" до РП-1</t>
  </si>
  <si>
    <t>ТП-107</t>
  </si>
  <si>
    <t>тп-44 г.Собинка ул.Мира 11, Лакина 11</t>
  </si>
  <si>
    <t>ВЛ Фид. Мира 11, Лакина 11</t>
  </si>
  <si>
    <t>ТП 28 г.Лакинск фид.ул.маяковского</t>
  </si>
  <si>
    <t xml:space="preserve">ВЛ Фид. Ул.Маяковского </t>
  </si>
  <si>
    <t>ТП 44 г.Собинка фид.ул.Мира 4,Лакина 9</t>
  </si>
  <si>
    <t>ВЛ фид. Мира 4, Лакина 9</t>
  </si>
  <si>
    <t>ТП 36 г.Лакинск фид.ул.Горького д,14</t>
  </si>
  <si>
    <t>ВЛ фид. Горького 14</t>
  </si>
  <si>
    <t>ТП 70 г.Собинка ул.Затонная</t>
  </si>
  <si>
    <t>ТП 70</t>
  </si>
  <si>
    <t>ф.618 п.Ставрово П.С.    АТО</t>
  </si>
  <si>
    <t>ТП1, ТП 2, ТП 3, ТП4</t>
  </si>
  <si>
    <t>1 тепловой пункт</t>
  </si>
  <si>
    <t>ТП 31 Ф. ул. Новая</t>
  </si>
  <si>
    <t>ВЛ Ф. ул. Новая</t>
  </si>
  <si>
    <t>ТП-24 Ф-3 ул.Ленина 10</t>
  </si>
  <si>
    <t>ТП-24 ф-3 ВЛ</t>
  </si>
  <si>
    <t>ПС "Берково" Ф-1014 ТП-8а, ТП-10, ТП-14, ТП-15, ТП-16, ТП-28, ТП-42, ТП-47</t>
  </si>
  <si>
    <t>Ф-1014 ТП-8а, ТП-10, ТП-14, ТП-15, ТП-16, ТП-28, ТП-42, ТП-47 КВЛ</t>
  </si>
  <si>
    <t>ПС Районная ф. 654 РП 9, РП 9-ТП 430</t>
  </si>
  <si>
    <t>РП 9, ТП 464, 371, 466, 165, 232, 235, 434, 165, 243, 205, 430, 387, 441, 396, 25, 782, 291, 161, 459, 124</t>
  </si>
  <si>
    <t>кнс.-1, тнс-2</t>
  </si>
  <si>
    <t>ТП 472  ул. Безыменского,2</t>
  </si>
  <si>
    <t>ТП 472</t>
  </si>
  <si>
    <t>ТП-2 РУ-0,4кВ  ф. ул.Гагарина</t>
  </si>
  <si>
    <t>ВЛИ-0,4 кВ ул.Гагарина д.46</t>
  </si>
  <si>
    <t>ТП-1 ВЛ 0,4кВ Ф-№8</t>
  </si>
  <si>
    <t>ПС  "Юрьев-Польская", ф.1015,  КЛ-10 кВ от  ТП-17 до ТП-43</t>
  </si>
  <si>
    <t>ТП-26, 20, 4, 17, 43, 40, 14, 22, 2</t>
  </si>
  <si>
    <t>ПС "Гусь", МВ-6 кВ фид. 612</t>
  </si>
  <si>
    <t>ПС МВ-6 кВ фид. 612</t>
  </si>
  <si>
    <t>ТП-2 п.Красный Куст         Ф-Школьная</t>
  </si>
  <si>
    <t>РЭС г.Ковров "ОРЭС - Владимирская область"</t>
  </si>
  <si>
    <t>ПС "Южная"РП-3 ф.660, КЛ-6кВ от ТП-227 до ТП-230</t>
  </si>
  <si>
    <t>ТП-230, ТП-227, ТП-108, ТП-106</t>
  </si>
  <si>
    <t>3 д.с., 3 кот.</t>
  </si>
  <si>
    <t>ф.618 п.Ставрово П.С.    АТО, КЛ 6 кВ ПС Ставрово - ТП1</t>
  </si>
  <si>
    <t>ТП 395 ул Соколово-Соколенкого 20</t>
  </si>
  <si>
    <t>ТП 395 РУ 6 кВ , РУ 0.4 кВ</t>
  </si>
  <si>
    <t>шк.-1, ж.д.-3</t>
  </si>
  <si>
    <t>ТП-5 ВЛ 0,4кВ Ф-№7</t>
  </si>
  <si>
    <t>ТП-3 п.Андреево Ф-Песочная</t>
  </si>
  <si>
    <t>ТП-3 ВЛ ул.Парковая</t>
  </si>
  <si>
    <t>ТП 53 г.Лакинск фид.ул.Лермонтова 36</t>
  </si>
  <si>
    <t>КЛ фид.ул.Лермонтова 36,38</t>
  </si>
  <si>
    <t xml:space="preserve"> ТП-23,РУ-10кВ, ВЛ-10кВ</t>
  </si>
  <si>
    <t xml:space="preserve"> ТП-23,   РУ-10кВ , ВЛ-10кВ</t>
  </si>
  <si>
    <t xml:space="preserve"> ТП-63(абонентская),РУ-10кВ, </t>
  </si>
  <si>
    <t xml:space="preserve"> ТП-22, 29,53,85,63</t>
  </si>
  <si>
    <t>ПС-Октябрьская, ф.1036</t>
  </si>
  <si>
    <t xml:space="preserve"> ТП-1.2.3.5.11.12.15.107</t>
  </si>
  <si>
    <t>РЭС г.Ковров АО" ОРЭС-Владимирская область"</t>
  </si>
  <si>
    <t>ПС Мелехово ф616 ТП-256 КЛ-0,4кВ к РП-48</t>
  </si>
  <si>
    <t>КЛ-0,4кВ к РП-48</t>
  </si>
  <si>
    <t>ТП 505 ул. Студенческая 5а</t>
  </si>
  <si>
    <t>ТП 505 РУ 6 кВ , РУ 0, 4 кВ</t>
  </si>
  <si>
    <t>ж.д.-3, шк.-1</t>
  </si>
  <si>
    <t>ТП 277 Помпецкий пер. 1</t>
  </si>
  <si>
    <t>ТП 277 РУ 0,4 кВ сек. Т-2</t>
  </si>
  <si>
    <t>кот.-1, д.с-1,ж.д.-1, орг.1</t>
  </si>
  <si>
    <t>ТП 608 ул. Рос 10а</t>
  </si>
  <si>
    <t xml:space="preserve">ТП 608  фид.ВЛ №1 </t>
  </si>
  <si>
    <t>ТП 364 ул. Добросельская 165 а</t>
  </si>
  <si>
    <t>ТП 364 РУ 0,4 кВ сек. Т-2</t>
  </si>
  <si>
    <t>П/С Мошок Ф-1007 п.Красный Куст</t>
  </si>
  <si>
    <t>ТП-1.2.3.4.</t>
  </si>
  <si>
    <t>КТП-1,КТП-16,КТП-20,КТП-36, КТП-50</t>
  </si>
  <si>
    <t xml:space="preserve">ТП-4 (ул. Интернациональная 11) </t>
  </si>
  <si>
    <t>ТП-4</t>
  </si>
  <si>
    <t>ТП-15 ВЛ 0,4кВ Ф-№10</t>
  </si>
  <si>
    <t>ТП-256 фид. " РП-48"</t>
  </si>
  <si>
    <t>ТП-256 ф.1</t>
  </si>
  <si>
    <t>ТП-1 фид. Магазин "Мастер"</t>
  </si>
  <si>
    <t>ТП-1 ф.5</t>
  </si>
  <si>
    <t>ТП-256 фид. "РП-48"</t>
  </si>
  <si>
    <t>тп-44 г.Собинка ул.Мира 2,6,9,10</t>
  </si>
  <si>
    <t xml:space="preserve">ТП 44, ВЛ-0,4 кВ Фид. Мира </t>
  </si>
  <si>
    <t>ТП 29 - ул. Строительная, 25</t>
  </si>
  <si>
    <t>ТП-1, 2, 3, 4, 5, 6, 7, 8, 9, 10, 11, 12, 13, 14, жел.дор. Лесозавод, МТС, Тел-2, Мехпарк.</t>
  </si>
  <si>
    <t>ТП 443 ул. В. Дуброва 32</t>
  </si>
  <si>
    <t>ТП 443 РУ 6 кВ , РУ 0, 4 кВ, камеры тр-ров Т-1 и Т-2</t>
  </si>
  <si>
    <t>шк.-1, дс-1, м.у.-1</t>
  </si>
  <si>
    <t>ТП 417,  ул. Сущевская 3</t>
  </si>
  <si>
    <t>ТП 417 фид. Сущевскя 1</t>
  </si>
  <si>
    <t>ТП 241  ул.Диктора Левитана 53</t>
  </si>
  <si>
    <t xml:space="preserve">ТП 241 РУ 0,4 кВ  фид.ул. Д. Левитана 55А </t>
  </si>
  <si>
    <t xml:space="preserve">ТП 411 ул. Менделеева д. 12 </t>
  </si>
  <si>
    <t>ТП 411 фид.  Менделеева</t>
  </si>
  <si>
    <t>КТП-2 РУ-10кВ ф.1010  ПС "Базовая" уход на ПС "Тяговая"</t>
  </si>
  <si>
    <t>п. Городищи ТП-8 РУ-10кВ ф. "Поселок-2" уход на КТП "СНТ Восход"</t>
  </si>
  <si>
    <t>ВЛ фид. "ул. Гусевская"</t>
  </si>
  <si>
    <t>ТП-118, Т-1</t>
  </si>
  <si>
    <t>ТП 118 Т-1</t>
  </si>
  <si>
    <t>ТП-118,Т-2</t>
  </si>
  <si>
    <t>ТП 118, Т-2</t>
  </si>
  <si>
    <t>ТП-146, ВЛ фид. "Коттеджи"</t>
  </si>
  <si>
    <t>ВЛ фид. "Коттеджи"</t>
  </si>
  <si>
    <t>ТП-13, ВЛ фид. "ул. Зеленая"</t>
  </si>
  <si>
    <t>ВЛ фид. "ул. Зеленая"</t>
  </si>
  <si>
    <t xml:space="preserve">ТП 44, ВЛ-0,4 кв, Фид. Мира </t>
  </si>
  <si>
    <t>ТП 446 ул. В. Дуброва 42</t>
  </si>
  <si>
    <t>ТП 446 РУ 6 кВ , РУ 0, 4 кВ, камеры тр-ров Т-1 и Т-2</t>
  </si>
  <si>
    <t>ТП 406 ул.Куйбышева, 36-а</t>
  </si>
  <si>
    <t>ТП 406</t>
  </si>
  <si>
    <t>КТП-5 ВЛ-0,4кВ ф. "ул. Владимирская"</t>
  </si>
  <si>
    <t>п. Городищи ТП-3 ВЛ-0,4кВ ф. "Советская д.54,47а, Ленина д.24, частные дома, К.Соловьёва д.2, 2а"</t>
  </si>
  <si>
    <t>ТП-72, Т-1</t>
  </si>
  <si>
    <t>ТП-72,Т-2</t>
  </si>
  <si>
    <t>ТП-72, Т-2</t>
  </si>
  <si>
    <t>ТП-3 ВЛ 0,4кВ Ф-№4</t>
  </si>
  <si>
    <t>ПО г .Собинка РЭС г.Владимир АО"ОРЭС-Владимирская  область"</t>
  </si>
  <si>
    <t>ТП 37 г.Лакинск фид.ул.Ц.площадь 1,3</t>
  </si>
  <si>
    <t>ВЛ фид.Ц.площадь</t>
  </si>
  <si>
    <t>ТП 28 г.Лакинск фид.пр.Ленина 55</t>
  </si>
  <si>
    <t>ВЛ фид.пр.Ленина 55</t>
  </si>
  <si>
    <t xml:space="preserve"> Ф-1014 ВЛ-10кВ ЛР-1</t>
  </si>
  <si>
    <t>ТП-15 ТП-16 ТП-28 ТП-47 ТП-42</t>
  </si>
  <si>
    <t xml:space="preserve"> ПС-Октябрьская, ф.1036</t>
  </si>
  <si>
    <t xml:space="preserve"> ТП-1, 2, 3, 5, 11, 12, 15, 16, 107</t>
  </si>
  <si>
    <t>РП 30 мкр.Юрьевец ул. Ноябрьская 73а.</t>
  </si>
  <si>
    <t>РП 30 ф. "ВЛ-2 ул.Ноябрьская-нечетная"</t>
  </si>
  <si>
    <t>ТП 188, пр-т Ленина, 15а</t>
  </si>
  <si>
    <t>ТП 188, Т-1</t>
  </si>
  <si>
    <t xml:space="preserve">ТП-82, ВЛ фид. "ул. Дорожная, Фрезерная" </t>
  </si>
  <si>
    <t>ТП-82, ВЛ-0,4 кВ ул. Фрезерная 4</t>
  </si>
  <si>
    <t>ТП 27, ф. 3  - ул. 3 линия ЛПХ</t>
  </si>
  <si>
    <t>ТП 11, ф. 6  - ул. Матросова</t>
  </si>
  <si>
    <t>РЭС г. Юрьев-Польский</t>
  </si>
  <si>
    <t>ВЛ-0,4 кВ от ТП-515  ф.Склад; склад ИП Беневоленского</t>
  </si>
  <si>
    <t>ВЛ-0,4 кВ от ТП-515 склад ИП Беневоленского (ул.Свободы)</t>
  </si>
  <si>
    <t>ВЛ-0,4 кВ от ТП-12  ф.Заводская; ул.Заводская д.88</t>
  </si>
  <si>
    <t>ВЛ-0,4 кВ от ТП-12ул.Заводская  д.88</t>
  </si>
  <si>
    <t>ТП-30 КЛ-0,4 кВ ф. "Маяковская д. 23"</t>
  </si>
  <si>
    <t>КТП-21, РУ-0,4 кВ, ф. "Макдональдс ввод 1"</t>
  </si>
  <si>
    <t>КТП-21 РУ-0,4кВ  ф.8 "Пятёрочка ввод1", ф.9 "КНС"</t>
  </si>
  <si>
    <t>ТП-12 п.Андреево        Ф-Лесозаводская</t>
  </si>
  <si>
    <t>ТП-12 ВЛ ул.Лесозаводская</t>
  </si>
  <si>
    <t>ТП-4 2СШ.ТП-5 -2СШ</t>
  </si>
  <si>
    <t>ТП 411, ул. Михайловская, 8а</t>
  </si>
  <si>
    <t>ТП 411 ф."ул. Луначарского,15 (шк. №3)"</t>
  </si>
  <si>
    <t>ТП-72 , 1 СШ-0,4 кВ</t>
  </si>
  <si>
    <t>ТП -72, Т-1</t>
  </si>
  <si>
    <t>Котельная -1</t>
  </si>
  <si>
    <t xml:space="preserve">ТП-55 РУ-0,4 кВ; ТМ </t>
  </si>
  <si>
    <t>ТП-55</t>
  </si>
  <si>
    <t>шк.-1</t>
  </si>
  <si>
    <t xml:space="preserve">ТП-108 фид. "ул.МОПРа д.№24, д.№26" </t>
  </si>
  <si>
    <t>ТП-108 ф.14</t>
  </si>
  <si>
    <t>ТП 511, ул.Белоконской, 10</t>
  </si>
  <si>
    <t>ТП-511</t>
  </si>
  <si>
    <t>ПС Районная ф. 654 РП 9, ТП 213</t>
  </si>
  <si>
    <t>РП 9, ТП 464, 371, 466, 165, 232, 235, 434, 165, 243, 205, 430, 387, 441, 396, 25, 782, 291, 161, 459, 124, 198,  213, 27, 254, 253, 325</t>
  </si>
  <si>
    <t>ТП-13 РУ 0,4кВ Ф-№5,7</t>
  </si>
  <si>
    <t>ТП-13 ВЛ 0,4кВ Ф-№5,7</t>
  </si>
  <si>
    <t xml:space="preserve"> ТП-1,2,5,107</t>
  </si>
  <si>
    <t xml:space="preserve"> ТП-18, ВЛ фид. "ул. Московская"</t>
  </si>
  <si>
    <t>ТП-33 Г.Судогда          Ф-ул.Школьная</t>
  </si>
  <si>
    <t>ТП-33 ВЛ ул.Школьная</t>
  </si>
  <si>
    <t>КТП-1 РУ-10кВ, ул.Красноармейская</t>
  </si>
  <si>
    <t>КТП-1 РУ-10 кВ</t>
  </si>
  <si>
    <t>КТП-21 РУ-0,4кВ ф."Макдональдс. Ввод2"</t>
  </si>
  <si>
    <t xml:space="preserve">КТП-21 РУ-0,4 кВ </t>
  </si>
  <si>
    <t>РЭС г.Ковров АО " ОРЭС-Владимирская область"</t>
  </si>
  <si>
    <t>ТП-1 ВЛ-0,4 кВ ф.ВЛ ул.Дегтярёва-Гагарина</t>
  </si>
  <si>
    <t>ТП-1 ВЛ-0,4 кВ ул.Дегтярёва</t>
  </si>
  <si>
    <t>г. Лакинск  Ф . 1005  от  ТП 39  ВЛ-10 кВ</t>
  </si>
  <si>
    <t>ТП 52.21.23.85.43</t>
  </si>
  <si>
    <t>ВЛ Ф. ул. Толстого</t>
  </si>
  <si>
    <t>ТП-9 Г.Судогда          Ф-ул.Халтурина</t>
  </si>
  <si>
    <t>ТП-9 ВЛ ул.Первомайская</t>
  </si>
  <si>
    <t>ТП-15 ВЛ ул.Пролетарская</t>
  </si>
  <si>
    <t>ТП-8, ВЛ фид. "ул. Шатурская 5"</t>
  </si>
  <si>
    <t>ВЛ фид. "ул. Шатурская 5"</t>
  </si>
  <si>
    <t>ТП-59, Т-2</t>
  </si>
  <si>
    <t>ТП-20, ВЛ фид. "ул.Сакко, Дзержинского"</t>
  </si>
  <si>
    <t xml:space="preserve"> ВЛ фид. "ул. Сакко, Дзержинского"</t>
  </si>
  <si>
    <t>ТП-20, ВЛ фид. "ул. Сакко, Суворова"</t>
  </si>
  <si>
    <t xml:space="preserve"> ВЛ фид. "ул. Сакко, Суворова "</t>
  </si>
  <si>
    <t>ТП-38, ВЛ фид. "ул. 9-го января"</t>
  </si>
  <si>
    <t xml:space="preserve"> ВЛ фид. "ул. 9-го января"</t>
  </si>
  <si>
    <t>ТП 213, пр-т Строителей, 10</t>
  </si>
  <si>
    <t>ТП-213</t>
  </si>
  <si>
    <t>ТП 433, ул. Строителей, 6</t>
  </si>
  <si>
    <t>ТП-433</t>
  </si>
  <si>
    <t>м.у.-1</t>
  </si>
  <si>
    <t>ТП 499, ул. Горького, 56а</t>
  </si>
  <si>
    <t>КЛ-0,4кВ, ул. Горького, 60</t>
  </si>
  <si>
    <t>ТП 262, ул. Балакирева, 43а</t>
  </si>
  <si>
    <t>ТП 262 ф."ул.Балакирева, 45"</t>
  </si>
  <si>
    <t>ТНС-1</t>
  </si>
  <si>
    <t>ТП 607 мкр.Юрьевец ул. Институтский городок 6-а</t>
  </si>
  <si>
    <t>ТП 607 ф."Школа № 44 - вв-1"; ф."Школа № 44 - вв-2"</t>
  </si>
  <si>
    <t>ПС Тракторная ф. 610 РП 5 ТП 324, ТП 271-ТП 430</t>
  </si>
  <si>
    <t>ТП 324, 192, 296, 465, 799, 271, 226, 233, 310, 150, 122</t>
  </si>
  <si>
    <t>КНС-1, вод.нас.ст.-1</t>
  </si>
  <si>
    <t>ТП 20 Ф. Нетека</t>
  </si>
  <si>
    <t>ВЛ Ф. Нетека</t>
  </si>
  <si>
    <t>ТП-2 РУ-0,4кВ ф.3</t>
  </si>
  <si>
    <t>ТП-2 РУ-0,4 кВ ф.ул.Владимирская, ул.Морозовская, ул.Некрасовская, ул. Свобода</t>
  </si>
  <si>
    <t>ТП-28 РУ-0,4кВ ф.1</t>
  </si>
  <si>
    <t>ТП-28 РУ-0,4кВ ф.улЧайкиной</t>
  </si>
  <si>
    <t>ВЛ фид. "ул. 9-го января"</t>
  </si>
  <si>
    <t>ТП 262, КЛ-0,4кВ ф. Балакирева, 51</t>
  </si>
  <si>
    <t>ТП 54, ул. Пригородная, 14б</t>
  </si>
  <si>
    <t>ТП-54 ВЛ-1</t>
  </si>
  <si>
    <t>ТП 447, ул. Н.Дуброва, 20</t>
  </si>
  <si>
    <t>ТП-447</t>
  </si>
  <si>
    <t>ПС Западная ф. 606 РП 7 ТП 315, ТП 210 - ТП 259</t>
  </si>
  <si>
    <t>ТП 315, 259, 210, 87, 140, 113, 391, 97, 118, 427, 418, 19, 100</t>
  </si>
  <si>
    <t>м.у.-1, кот.-2, орг.-1</t>
  </si>
  <si>
    <t>ТП-211 РУ-0,22 ф-11 ул.Социалистическая, пр. Урожайный, ул.Сосновая. Монтаж шкафа</t>
  </si>
  <si>
    <t>ТП-211 РУ-0,22 ф-11</t>
  </si>
  <si>
    <t>ЦРП-1 ф.11 ВЛ-6кВ до ТП-52</t>
  </si>
  <si>
    <t>ТП-52</t>
  </si>
  <si>
    <t xml:space="preserve">ТП-32 Г.Судогда      </t>
  </si>
  <si>
    <t>ТП-32 РУ- тр-ра 2 -СШ</t>
  </si>
  <si>
    <t>ПС "Пенкино" Ф-1009 п. Лаптево</t>
  </si>
  <si>
    <t>ТП-768 ТП-735 ТП-825 ВЛ</t>
  </si>
  <si>
    <t xml:space="preserve"> ПС "Пенкино"Ф-1009 ТП-735 п.Лаптево</t>
  </si>
  <si>
    <t>ПС "Пенкино"Ф-1009 ТП-735 п. Лаптево</t>
  </si>
  <si>
    <t>ТП-735</t>
  </si>
  <si>
    <t>ТП-62 РУ-10 кВ яч.4</t>
  </si>
  <si>
    <t>ТП-60, ТП-15</t>
  </si>
  <si>
    <t>ТП-13 ВЛ 0,4кВ Ф-№5</t>
  </si>
  <si>
    <t>ВЛ фид. "ул. Набережная, Хрустальщиков</t>
  </si>
  <si>
    <t>ПС "Луч" ф.6004,КЛ-6кВ от РП-1 до п/с "Луч" Ф-6004</t>
  </si>
  <si>
    <t>ТП-118,14,173,147,166,228,139,196,70,93,129,165,39,60,101</t>
  </si>
  <si>
    <t>1 д.с., 2 кот.</t>
  </si>
  <si>
    <t>ПС Районная ф.6056, КЛ-6 кВ ПС Районная- РП-4</t>
  </si>
  <si>
    <t>РП 4, ТП723, 725, 787, 355, 266, 334, 325, 193</t>
  </si>
  <si>
    <t>вод.-1, кот-1</t>
  </si>
  <si>
    <t>ПС Судогда Ф-152 г.Судогда</t>
  </si>
  <si>
    <t>ТП-28.27.26.29.38.44</t>
  </si>
  <si>
    <t>ТП-4 Ф-4 ул.Долбилкина д.31, д. 26 кв. 1</t>
  </si>
  <si>
    <t>ТП-4 Ф-4  ВЛ</t>
  </si>
  <si>
    <t>ПС "Южная", РП-4 ф.642</t>
  </si>
  <si>
    <t>ТП-102,89,15а</t>
  </si>
  <si>
    <t>д.с-2, кот.-1</t>
  </si>
  <si>
    <t>ПС "Восточная", РП-5 ф.694, КЛ 6кВ от ТП-131 до ТП-4(УТТ)</t>
  </si>
  <si>
    <t>ТП-210,100,131,204,209</t>
  </si>
  <si>
    <t>ТП-6 ул. 1-я Всегодическая д.23</t>
  </si>
  <si>
    <t>ТП-6, ВЛ-0,4 кВ</t>
  </si>
  <si>
    <t>ТП-88 ул.Артёмовская  д.24</t>
  </si>
  <si>
    <t>ТП-88, ВЛ-0,4 кВ</t>
  </si>
  <si>
    <t>АО ОРЭС Владимирская область    РЭС Западный ПО г.Киржач</t>
  </si>
  <si>
    <t>ТП-19 1РУ-0,4кВ яч.8 ф.ул.Гастелло, ул.Пролетарская</t>
  </si>
  <si>
    <t>ВЛ-0,4кВ ул.Гастелло, ул.Пролетарская, ул.Больничный пр-д</t>
  </si>
  <si>
    <t>ТП-55, РУ-0,4кВ. Ф.ул Свобода д.5</t>
  </si>
  <si>
    <t>ВЛ фид. "ул. Октябрьская"</t>
  </si>
  <si>
    <t>ВЛ-6 кВ от ТП-23 в стор. ТП-14, 13, 20, 143, 40, 27</t>
  </si>
  <si>
    <t>ТП-20, 143</t>
  </si>
  <si>
    <t>ТП-9 ВЛИ 0,4кВ Ф-№7</t>
  </si>
  <si>
    <t>ТП 47, ф. 3  - ул. Волочаевская, 46-2</t>
  </si>
  <si>
    <t>ТП 45, ф. 7  - ул. Зернова</t>
  </si>
  <si>
    <t>ТП 20, ф. 5 - ул. Ухтомского, 26</t>
  </si>
  <si>
    <t xml:space="preserve">ТП-8 г. Судогда      </t>
  </si>
  <si>
    <t>ТП-12 п. Андреево        Ф-ул.Лесозаводская</t>
  </si>
  <si>
    <t>ТП 25 г. Лакинск фид.ул.Ундол</t>
  </si>
  <si>
    <t>ВЛ фид.Ундол 19</t>
  </si>
  <si>
    <t>ТП 46 ул. Гоголя</t>
  </si>
  <si>
    <t>ТП 46</t>
  </si>
  <si>
    <t>ТП-18 РУ-0.4 кВ</t>
  </si>
  <si>
    <t>ТП 27, ф.ВЛ-1  ул.1-я, 2-я линия, ф.ВЛ-2  ул.3-я, 4-я линия</t>
  </si>
  <si>
    <t>ТП 430, ул. Зои Космодемьянской, 3б</t>
  </si>
  <si>
    <t xml:space="preserve">ТП 430, ф.ВЛ-1  ул. Дружбы, ул. П. Морозова, ул. Дачная </t>
  </si>
  <si>
    <t>ТП 304, ул.16 лет Октября д. 2а</t>
  </si>
  <si>
    <t>ТП 304, Т-1, Т-2</t>
  </si>
  <si>
    <t>ТП-13 (ул. Тверская 36)</t>
  </si>
  <si>
    <t>ТП-13</t>
  </si>
  <si>
    <t>КЛ-6 кВ фид. 612 "Б" от ПС "Гусь" до РП-1</t>
  </si>
  <si>
    <t>ПС Судогда Ф-68, г. Судогда</t>
  </si>
  <si>
    <t xml:space="preserve"> ВЛ ТП-7, ТП-31.</t>
  </si>
  <si>
    <t>РП-3 г.Лакинск ф.1005</t>
  </si>
  <si>
    <t>ТП-52, 21, 22, 23, 43</t>
  </si>
  <si>
    <t>ТП 213, пр-т Строителей 10</t>
  </si>
  <si>
    <t>ТП 213 ф.пр-т Строителей 4А</t>
  </si>
  <si>
    <t>ТП 19, ф.ВЛ-2  ул.Быковский пр-д</t>
  </si>
  <si>
    <t>ТП-229 Ф-17 Еловая 90</t>
  </si>
  <si>
    <t>КЛ-0,4 кВ Ф-17 ул. Еловая д.90</t>
  </si>
  <si>
    <t>КТП-20 РУ-0,4 ф. 1 "ул. Чкалова, Чехова"</t>
  </si>
  <si>
    <t>КТП-20 РУ-0,4 ф. 1</t>
  </si>
  <si>
    <t>ТП-61, КЛ фид. "Теплицкий пр-кт 58"</t>
  </si>
  <si>
    <t>КЛ фид. "Теплицкий пр-кт 58"</t>
  </si>
  <si>
    <t>ТП-14, ВЛ фид. "ул. Ленинградская четн."</t>
  </si>
  <si>
    <t xml:space="preserve"> ВЛ фид. "ул. Ленинградская четн."</t>
  </si>
  <si>
    <t>ТП 14  г Собинка фид. Ул.  Сосенская</t>
  </si>
  <si>
    <t>ВЛ фид. Ул  Сосенская</t>
  </si>
  <si>
    <t>ф.1007 РП-3 г.Лакинск</t>
  </si>
  <si>
    <t>ТП-54, 29, 20, 82,158,155,131,123</t>
  </si>
  <si>
    <t>Ф 1018 РП 3 г.Лакинск</t>
  </si>
  <si>
    <t>ТП 53;61</t>
  </si>
  <si>
    <t xml:space="preserve"> ПС "Второво"Ф-1001 СНТ " Н. Жизнь</t>
  </si>
  <si>
    <t>ТП 225, ул. Михайловская,59</t>
  </si>
  <si>
    <t>ТП 225 ф.ул. Михайловская 53</t>
  </si>
  <si>
    <t>РЭС г.Ковров "ОРЭС-Владимирская область"</t>
  </si>
  <si>
    <t>ТП-113 Ф-5 Строителей д.14</t>
  </si>
  <si>
    <t>КЛ-0,4кВ Строителей д.14</t>
  </si>
  <si>
    <t>ТП-113 Ф-6 Строителей д.16</t>
  </si>
  <si>
    <t>КЛ-0,4кВ Строителей д.16</t>
  </si>
  <si>
    <t>ТП-24, РУ-0,4кВ. Ф.ул Набережная д.21-23</t>
  </si>
  <si>
    <t>ТП-23, РУ-0,4кВ. Ф.ул Строителей д.3</t>
  </si>
  <si>
    <t>ТП-23, РУ-0,4кВ. Ф.ул.Строителей  д.3</t>
  </si>
  <si>
    <t>ТП-7 РУ 0,4кВ Ф-№5 РЩТП 7.Ул+Парк</t>
  </si>
  <si>
    <t>ТП-7 ВЛ 0,4кВ Ф-№5 РЩТП 7.Ул+Парк</t>
  </si>
  <si>
    <t>РП-1 РУ 6кВ Ф-№3</t>
  </si>
  <si>
    <t>ТП-6, 8, 11, 12, 15, 17, 20, 21, 26, 37.</t>
  </si>
  <si>
    <t>ТП-6 РУ 0,4кВ Ф-№4 ЩУ Парковая д.14</t>
  </si>
  <si>
    <t>ТП-14 п. Андреево          Ф-ул. Труда</t>
  </si>
  <si>
    <t>ТП-14 ВЛ ул Труда</t>
  </si>
  <si>
    <t>п. Городищи КТП-735 РУ-10кВ, ул.Вокзальная</t>
  </si>
  <si>
    <t>КТП-735</t>
  </si>
  <si>
    <t>КТП-34</t>
  </si>
  <si>
    <t>ТП-55, ТП-11</t>
  </si>
  <si>
    <t>КТП-10, КТП-12</t>
  </si>
  <si>
    <t>ПО г.Собинка РЭС г.Владимир АО"ОРЭС-Владимирская  область"</t>
  </si>
  <si>
    <t>ТП 61 г.Лакинск ул.Лермонтова</t>
  </si>
  <si>
    <t>ТП-61 Т-1</t>
  </si>
  <si>
    <t>ТП 132, ул. Б Нижегородская,19</t>
  </si>
  <si>
    <t>ТП 132 ф.Спортшкола</t>
  </si>
  <si>
    <t>ТП 137  ВЛ 0,4кВ ф."ул. Урицкого</t>
  </si>
  <si>
    <t>ТП 137  ВЛ 0,4кВ ф."ул.Урицкого"</t>
  </si>
  <si>
    <t>ПС Тракторная ф.609 РП-1, ПС Тракторная - ТП 389</t>
  </si>
  <si>
    <t>РП 1, РП 24, ТП 191, ТП 200, ТП 187, ТП 220, ТП 561, ТП 215, ТП 750, ТП 248, ТП 123, ТП 175, ТП 170, ТП 273, ТП 84, ТП 567</t>
  </si>
  <si>
    <t>КТП-20 ВЛ-0,4кВ ф. 1 "ул. Чкалова", ф. 3 "ул. Чехова, Кирова 2а"</t>
  </si>
  <si>
    <t>КТП-20 ВЛ-0,4кВ ф. 1</t>
  </si>
  <si>
    <t>КЛ-6 кВ фид. 622 от ПС"Гусь" до РП-1</t>
  </si>
  <si>
    <t xml:space="preserve">КЛ-6 кВ фид. 622 </t>
  </si>
  <si>
    <t>ПС Бараки Ф-1003 п.Вяткино</t>
  </si>
  <si>
    <t>ТП-6, ТП- 8</t>
  </si>
  <si>
    <t xml:space="preserve"> Ф-1014 ВЛ-10 кВ ЛР-2А</t>
  </si>
  <si>
    <t>ТП-15 ТП-16 ТП-28 ТП-47 ТП-42 КВЛ</t>
  </si>
  <si>
    <t xml:space="preserve">ТП-148 фид.6  "Котельная КЭЗ №3" </t>
  </si>
  <si>
    <t>ТП-148 ф.6</t>
  </si>
  <si>
    <t xml:space="preserve">ТП-148 РУ-0,4 кВ 1 с.ш. </t>
  </si>
  <si>
    <t>ТП-148 РУ-0,4кВ 1 с.ш.</t>
  </si>
  <si>
    <t>Ф 1008 ПС Собинка</t>
  </si>
  <si>
    <t>ТП 70,71,48</t>
  </si>
  <si>
    <t>ТП 44  г Собинка фид. ул. Лакина 9,Мира 4</t>
  </si>
  <si>
    <t>ВЛ фид. ул.Лакина Мира</t>
  </si>
  <si>
    <t>Ф 1008 ПС Собинка, ТП 71</t>
  </si>
  <si>
    <t>ТП 71</t>
  </si>
  <si>
    <t>ТП-195, ТП-171, ТП-190, ТП-152, ТП-127,ТП-18 (КЭСР), ТП-105, ТП-82, ТП-37, ТП-201</t>
  </si>
  <si>
    <t>шк.-2, д/с-3, кот.-2</t>
  </si>
  <si>
    <t>ТП 7 Ф.ул. Старая к д.6</t>
  </si>
  <si>
    <t>КЛ. Ф. ул. Старая к д.6</t>
  </si>
  <si>
    <t>ТП 2, ф. 1  - ул. Нагорная, д. 8</t>
  </si>
  <si>
    <t>ПС Юрьевец ф.105 РП-28 ТП 667, РП 28 - ТП 667</t>
  </si>
  <si>
    <t>ТП 667</t>
  </si>
  <si>
    <t xml:space="preserve">ТП 77 ул. 1-ая Пионерская, 76-а  </t>
  </si>
  <si>
    <t>ТП 77 фид."ул. Фейгина"</t>
  </si>
  <si>
    <t>ТП 402 пос. Содышка (Психбольница)</t>
  </si>
  <si>
    <t>ТП 402  РУ 6/10кВ ф.1003</t>
  </si>
  <si>
    <t>м.у.-1, кот.-1</t>
  </si>
  <si>
    <t>ПС "Химзаводская" ф. 625 РП 15, КЛ-6 кВ ПС Химзаводская-РП15</t>
  </si>
  <si>
    <t>РП 15, ТП 392, ТП 460, ТП 237, ТП 474, ТП 480, ТП 470, ТП 431, ТП 432, ТП 423, ТП 169, ТП 395</t>
  </si>
  <si>
    <t xml:space="preserve"> шк.-1, д. с.-1, вод.-1</t>
  </si>
  <si>
    <t>ТП 163, ул. Николо-Галейская, 1</t>
  </si>
  <si>
    <t>ТП 163 ф."ВЛ ул.Hиколо-Галейская"</t>
  </si>
  <si>
    <t>ТП-29 РУ-0,4кВ яч.3</t>
  </si>
  <si>
    <t>ВЛ-0,4 кВ ул.Заводская, ул.Гражданская, ул.Владимирская, ул.Приозёрная</t>
  </si>
  <si>
    <t>ПС Судогда Ф-101 г.Судогда ТП-30</t>
  </si>
  <si>
    <t>ТП-30</t>
  </si>
  <si>
    <t>ТП 8 г. Собинка фид.ул.Дмитрова</t>
  </si>
  <si>
    <t>ТП-8, ВЛ фид.  Дмитроа 9. 10</t>
  </si>
  <si>
    <t>ТП-6.8</t>
  </si>
  <si>
    <t>Кот.-1; м.у.-1.</t>
  </si>
  <si>
    <t>ТП 222 ул. Завадского 15</t>
  </si>
  <si>
    <t>ТП 222 РУ 0,4 кВ</t>
  </si>
  <si>
    <t xml:space="preserve">ТП 428 ул.1я Пионерская, 1-а </t>
  </si>
  <si>
    <t>ТП 428 ф."Мира, 61-а вв-2"</t>
  </si>
  <si>
    <t>ТП-45,РУ-10кв</t>
  </si>
  <si>
    <t>ТП-28 РУ-0,4кВ яч.1</t>
  </si>
  <si>
    <t xml:space="preserve">ВЛ-0,4кВ фидер ул. Космонавтов </t>
  </si>
  <si>
    <t>КЛ-6 кВ фид. 622 от ПС "Гусь" до РП-1</t>
  </si>
  <si>
    <t>КЛ-10 кВ направл. 221 от РП-2 до ТП-61</t>
  </si>
  <si>
    <t>ТП-27, ВЛ фид. "Ул. А. Невского прав. Стор."</t>
  </si>
  <si>
    <t>ВЛ фид. "Ул. А. Невского прав. Стор."</t>
  </si>
  <si>
    <t>ТП 44  г Собинка фид. ул. Мира 2,9,10,6</t>
  </si>
  <si>
    <t>ф. 103 ПС Ундол</t>
  </si>
  <si>
    <t>ТП-31,19,137,126,54,155,29, 20 ,123.</t>
  </si>
  <si>
    <t>ф. 1021 РП-1</t>
  </si>
  <si>
    <t>ТП-9,45,13,48,70.</t>
  </si>
  <si>
    <t>ф. 103 ПС Ундол КЛ-10 кВ  ТП-31 и ТП-19.</t>
  </si>
  <si>
    <t>ТП-31,19,137,126.</t>
  </si>
  <si>
    <t>ф.103 ПС Ундол  КЛ-10 кВ  ТП-31 и ТП-19</t>
  </si>
  <si>
    <t>ТП-31.</t>
  </si>
  <si>
    <t>ВЛ-6кВ ф.28 от ТП-14 до ТП-39</t>
  </si>
  <si>
    <t>ТП-147, ТП-166, ТП-228, ТП-139, ТП-196, ТП-70, ТП-93, ТП-129, ТП-165, ТП-39</t>
  </si>
  <si>
    <t xml:space="preserve">ТП-33 фид. "Сбербанк, котельная, Свердлова д.№20 </t>
  </si>
  <si>
    <t>ТП-33 ф.5</t>
  </si>
  <si>
    <t>ТП 77 - ул. Мичурина, 7</t>
  </si>
  <si>
    <t>ТП-788 с. Патакино ф-3</t>
  </si>
  <si>
    <t>ТП-788 Ф-3 ВЛ</t>
  </si>
  <si>
    <t>п. Городищи ТП-1 ВЛ-0,4кВ ф. 12 "ул.Советская д.3, Ленина-гаражи, автосервис"</t>
  </si>
  <si>
    <t>ТП-1 ВЛ-0,4кВ ф. 12 "ул.Советская д.3, Ленина-гаражи, автосервис"</t>
  </si>
  <si>
    <t xml:space="preserve">ТП 137 ул. Урицкого, 30-б </t>
  </si>
  <si>
    <t>ТП 137 ф."ВЛ ул.Клязьменская, ул.Урицкого"</t>
  </si>
  <si>
    <t>ТП-20, РУ-0,4кВ. Ф. ул.Линейная</t>
  </si>
  <si>
    <t>ВЛ-0,4кВ,  Ф.ул Линейная д.11-14</t>
  </si>
  <si>
    <t>ТП-544 РУ-0,4кВ ф.ул.Добровольского</t>
  </si>
  <si>
    <t>ТП-544 РУ-0,4кВ ВЛ-0,4кВ ул.Добровольского, ул.Вокзальная</t>
  </si>
  <si>
    <t>п.Першино ТП-201 РУ-0,4кВ ф.ул.60 лет Октября, ул.Комсомольская ул.Школьная</t>
  </si>
  <si>
    <t>ТП-2, КЛ фид. "Налоговая инспекция"</t>
  </si>
  <si>
    <t xml:space="preserve"> КЛ фид. "Налоговая инспекция"</t>
  </si>
  <si>
    <t xml:space="preserve">ВЛ-6 кВ от ТП-23 в стор. ТП-14, 20, 13, 40, 143, 27 </t>
  </si>
  <si>
    <t>ВЛ-6 кВ ф.28 от ТП-70 до ТП-39</t>
  </si>
  <si>
    <t>ТП-70, ТП-93, ТП-129, ТП-165, ТП-39</t>
  </si>
  <si>
    <t>РЭС г. Ковров АО "ОРЭС-Владимирская область</t>
  </si>
  <si>
    <t>ТП-109 фид.4 КЛ-0,4кВ Д/С №36</t>
  </si>
  <si>
    <t>КЛ-0,4 кВ</t>
  </si>
  <si>
    <t>ТП 44  г.Собинка фид. ул. Мира 2,9,10,6</t>
  </si>
  <si>
    <t>Ф-1014 ВЛ-10 кВ опора №8</t>
  </si>
  <si>
    <t>Ф-1014 ВЛ-10 кВ</t>
  </si>
  <si>
    <t>ПС "Брызгалово" Ф-1002</t>
  </si>
  <si>
    <t>ТП-715, ТП-714, ТП-713, ТП-717, ТП-718, ТП-730 ВЛ</t>
  </si>
  <si>
    <t>ПС Тракторная ф. 690 РП 3 ТП 137, ТП 3 - ТП 137</t>
  </si>
  <si>
    <t>ТП 3, ТП 137, ТП 342</t>
  </si>
  <si>
    <t>ТП 472 ул. Безыменского  10</t>
  </si>
  <si>
    <t>ТП 472 фид.ул. Безыменского д.2</t>
  </si>
  <si>
    <t>ТП 98  ул. Д. Левитана 27-а</t>
  </si>
  <si>
    <t>ТП 98 ф.ул. Доватора</t>
  </si>
  <si>
    <t>ТП 472 фид.ул. Безыменского д.10</t>
  </si>
  <si>
    <t>ТП-18, ул.Луговая (территория бывш, РСУ)</t>
  </si>
  <si>
    <t>ТП-18</t>
  </si>
  <si>
    <t>ТП-28, РУ-0,4кВ. Ф. ул.Космонавтов</t>
  </si>
  <si>
    <t xml:space="preserve"> ВЛ-0,4кВ. Ф. ул. Космонавтов-текущая эксплуатация</t>
  </si>
  <si>
    <t>г.Собинка ВЛ 10 кВ Ф-1015 между ТП 8 и ТП 5</t>
  </si>
  <si>
    <t>ТП 7.47.6</t>
  </si>
  <si>
    <t>п.Першино ТП-202 РУ-0,4кВ ф.ул.60 лет Октября, ул.Леснаяул.Школьная ул.Озёрная</t>
  </si>
  <si>
    <t>п.Першино ТП-202 РУ-0,4кВ ф.ул.60 лет Октября,ул.Лесная,ул.Озерная, ул.Школьная</t>
  </si>
  <si>
    <t>ПС Октябрьская ВЛ-10кВ, РУ-10кВ Ф1036</t>
  </si>
  <si>
    <t>ТП-1,ТП-2,ТП-5,ТП-107.</t>
  </si>
  <si>
    <t>ТП-40 Г.Судогда Ф-ул.Солнечная</t>
  </si>
  <si>
    <t>ТП-32 Г.Судогда    ул.Текстильщиков</t>
  </si>
  <si>
    <t xml:space="preserve">ТП-32 </t>
  </si>
  <si>
    <t>КЛ-6 кВ фид. 622</t>
  </si>
  <si>
    <t>КЛ-6 кВ фид. 621</t>
  </si>
  <si>
    <t>ВВ-10 кВ направл. 222 от РП-2 до ТП-60</t>
  </si>
  <si>
    <t>КЛ-10 кВ от РА-2 до ТП-60</t>
  </si>
  <si>
    <t>ТП-13, ВЛ фид. " 9 го января"</t>
  </si>
  <si>
    <t>ВЛ-6 кВ фид. 614 от ПС "Стекловолокно" до ЦРП пос. Гусевский</t>
  </si>
  <si>
    <t>ПАО «ФСК ЕЭС» – МЭС Центра ПС Стекловолокно ТП-132, 120, 131, 130, 126, 127, 133, 121, 128, 125, 122, 129, 124, 1234</t>
  </si>
  <si>
    <t>ПО Г. Собинка РЭС г.Владимир АО"ОРЭС-Владимирская  область"</t>
  </si>
  <si>
    <t>ТП 21 г.Лакинск фид.Октябрьский пер-к</t>
  </si>
  <si>
    <t>ВЛ-0,4 кВ фид. Октябрьский пер-к</t>
  </si>
  <si>
    <t>Ф 103 ПС Ундол</t>
  </si>
  <si>
    <t>ТП 31;19;137;126</t>
  </si>
  <si>
    <t>Ф 1026 ПС Лакино</t>
  </si>
  <si>
    <t>ТП 32,33,34,24,25,78,62,28</t>
  </si>
  <si>
    <t>ТП 34,28,62</t>
  </si>
  <si>
    <t>ТП 11 г.Собинка фид.ул.Красноборская</t>
  </si>
  <si>
    <t>ВЛ-0,4 кВ, фид.ул.Красноборская</t>
  </si>
  <si>
    <t>Ф 1016 ПС Лакино</t>
  </si>
  <si>
    <t>КТП-3</t>
  </si>
  <si>
    <t>ПС Ундол г.Лакинск ф.101 Собинка</t>
  </si>
  <si>
    <t>ТП-56,42,44,59,115,40,50,51,1,2,3,18,80,101,84.</t>
  </si>
  <si>
    <t>тп 108,138,122,53,61,39,52,21,22,23,85,156,157,83,27,69,  37,46,38,36,35,63, 65.</t>
  </si>
  <si>
    <t xml:space="preserve">ТП-30 фид. "пр. Ленина д.№35, гаражи" </t>
  </si>
  <si>
    <t xml:space="preserve">ТП-30 ф.4 </t>
  </si>
  <si>
    <t>ПС ВЭМЗ ф.725 ТП 185, ПС ВЭМЗ - ТП 185 ф.725, ТП 270 -ТП 393</t>
  </si>
  <si>
    <t>ТП 185, 270, 35, 313, 250, 228, 321, 280, 393, 167, 231, 29</t>
  </si>
  <si>
    <t>ТП-20, РУ-0,4кВ. Ф. ул.Магистральная д.3</t>
  </si>
  <si>
    <t>ВЛ-0,4кВ,  Ф.ул. Магистральная д.3</t>
  </si>
  <si>
    <t>ТП-49 ВЛ-0,4кВ ф. "ул. Спортивная"</t>
  </si>
  <si>
    <t>КТП-20 ВЛ -0,4кВ ф.1 "Чкалова"</t>
  </si>
  <si>
    <t>КТП-20 ВЛ -0,4кВ ф.3 "Чехова, Кирова 2а"</t>
  </si>
  <si>
    <t>ВЛ-0,4 кВ от ТП-15  ф.Вокзальная; ул.Вокзальная д.19</t>
  </si>
  <si>
    <t>ВЛ-0,4 кВ ул.Вокзальная  д.19</t>
  </si>
  <si>
    <t>ВЛ-0,4 кВ от ТП-10  ф.1 Мая; ул.1 Мая д.24</t>
  </si>
  <si>
    <t>ВЛ-0,4 кВ ул.1 Мая  д.24</t>
  </si>
  <si>
    <t>ТП-22 РУ 0,4кВ Ф-№7</t>
  </si>
  <si>
    <t>ЯТП 22.40 кв1</t>
  </si>
  <si>
    <t>ТП-4 РУ 0,4 кВ Ф-№1</t>
  </si>
  <si>
    <t>ВЛ-0,4 кВ ВРУ 0,4кВ ул.Нагорная д.1</t>
  </si>
  <si>
    <t>ТП-10 Г.Судогда    ул. Мал.Советский пер.</t>
  </si>
  <si>
    <t xml:space="preserve">ТП-10 </t>
  </si>
  <si>
    <t xml:space="preserve">ТП-4 </t>
  </si>
  <si>
    <t xml:space="preserve">ТП-2, КЛ фид. "Налоговая инспекция" </t>
  </si>
  <si>
    <t>ТП-116 РУ-6кВ,РУ-0.4кВ</t>
  </si>
  <si>
    <t>ТП-116</t>
  </si>
  <si>
    <t>ТП  3 Ф. ул. Иринина</t>
  </si>
  <si>
    <t>ВЛ-0,4 кВ Ф. ул. Иринина</t>
  </si>
  <si>
    <t>ТП-2 Ф-11 ул.Победы</t>
  </si>
  <si>
    <t>ТП-2 Ф-11 ВЛ</t>
  </si>
  <si>
    <t>ПС ВЭМЗ ф.759 ТП 428, ПС ВЭМЗ - ТП 428 ф.759</t>
  </si>
  <si>
    <t>ТП 428, 112, 29, 321, 280, 393, 167, 228, 185, 313, 231, 250, 270, 35, 706, 304</t>
  </si>
  <si>
    <t>д.с.-1</t>
  </si>
  <si>
    <t>ПС ВЭМЗ ф.715 РП 6, ПС ВЭМЗ - РП 6 ф.715</t>
  </si>
  <si>
    <t>ТП 562, 119, 126, 561, 220, 187, 200, 191, 34, 74, 149, 598, 429, 110, 40, 24, 81, 128, 15, 102, 61, 279</t>
  </si>
  <si>
    <t>м.у.-3, д.с.-1</t>
  </si>
  <si>
    <t>КТП 521 мкр. Энергетик ул. Энергетиков 29-в</t>
  </si>
  <si>
    <t>КТП 521 ф."ВЛ-1 ул.Энергетиков"</t>
  </si>
  <si>
    <t>ТП-3 ВЛ 0,4кВ Ф-№8</t>
  </si>
  <si>
    <t xml:space="preserve">ТП-2 РУ-0,4кВ </t>
  </si>
  <si>
    <t>п.Першино ТП-201 РУ-0,4кВ ф.ул.60 лет Октября, ул.Комсомольская ул.Школьная,ул.Полевая</t>
  </si>
  <si>
    <t>п.Першино ТП-201 РУ-0,4кВ ф.ул.60 лет Октября, ул.Комсомольская, ул.Школьная, ул.Полевая</t>
  </si>
  <si>
    <t>ТП 12, ф. 5  - ул. Ким, 5 Декабря</t>
  </si>
  <si>
    <t>ТП 17, ф. 14  - Герцена</t>
  </si>
  <si>
    <t>КЛ-6 кВ фид. 612 каб. "А" и "Б" от ПС "Гусь" до РП-1</t>
  </si>
  <si>
    <t xml:space="preserve">СВВ-10 кВ между 1 и 3 СШ-10 кВ РП-2 </t>
  </si>
  <si>
    <t xml:space="preserve">СВВ-10 кВ между 3 и 4 СШ-10 кВ РП-2 </t>
  </si>
  <si>
    <t>ВВ-10 кВ направл. 221 от РП-2 до ТП-61</t>
  </si>
  <si>
    <t>ВВ-10 кВ направл. 225 от РП-2 до ТП-117</t>
  </si>
  <si>
    <t>ВВ-10 кВ направл. 227 от РП-2 до ПС "Кварц"</t>
  </si>
  <si>
    <t>ТП-33, ВЛ фид. 0,4 кВ "ул. Октябрьская"</t>
  </si>
  <si>
    <t>ВЛ фид. 0,4 кВ "ул. Октябрьская"</t>
  </si>
  <si>
    <t>ПС Судогда Ф-168 г.Судогда</t>
  </si>
  <si>
    <t>ТП-41.5.33</t>
  </si>
  <si>
    <t>ТП-11 г.Собинка фид.ул.Полевая</t>
  </si>
  <si>
    <t>ВЛ-0,4 кВ, фид.ул.Полевая</t>
  </si>
  <si>
    <t>ТП-28 г.Лакинск ул.Спортивная</t>
  </si>
  <si>
    <t>ТП-28</t>
  </si>
  <si>
    <t>ТП-45,РУ-10 кВ</t>
  </si>
  <si>
    <t>ТП 98 ул. Диктора Левитана, 27-а</t>
  </si>
  <si>
    <t>ТП 98 ф."ВЛ-2 "</t>
  </si>
  <si>
    <t>П/С Воровского Ф-1009. п Воровского</t>
  </si>
  <si>
    <t>ТП-9, 8, 5, 7, 10, 2.</t>
  </si>
  <si>
    <t>ВВ-10 кВ направл. 223 от РП-2 до ТП-17</t>
  </si>
  <si>
    <t>ВВ-10 кВ направл. 224 от РП-2 до ТП-64</t>
  </si>
  <si>
    <t>ВЛ-0,4 кВ фид.ул.Полевая</t>
  </si>
  <si>
    <t>ф.105 ПС Ундол г.Лакинск</t>
  </si>
  <si>
    <t>ТП-215 РУ-6кВ,РУ-0.4кВ,ТМ</t>
  </si>
  <si>
    <t>ТП-215</t>
  </si>
  <si>
    <t>ТП 5, Ф. ул. Пролетарская</t>
  </si>
  <si>
    <t>ВЛ-0,4 кВ Ф. Пролетарская</t>
  </si>
  <si>
    <t>ТП-36 Ф-6 ул.Школьная</t>
  </si>
  <si>
    <t>ТП-36 Ф-6 ВЛ</t>
  </si>
  <si>
    <t>ПС Берково, ф. 1006, РП-1 Ф-1012</t>
  </si>
  <si>
    <t>ТП-1 ТП-7 ТП-23 ТП-4 ТП-11 ТП-13 ТП-17 ТП-12 ТП-25 ТП-26 ТП-39 ТП-40 ТП-36  ТП49 КВЛ</t>
  </si>
  <si>
    <t xml:space="preserve">ТП-41 РУ-10кВ </t>
  </si>
  <si>
    <t xml:space="preserve">ТП-41,РУ-010кВ </t>
  </si>
  <si>
    <t xml:space="preserve">п.Першино ТП-201 РУ-10кВ </t>
  </si>
  <si>
    <t>ТП-201 РУ-10кВ</t>
  </si>
  <si>
    <t xml:space="preserve">п.Першино ТП-203 РУ-0,4кВ </t>
  </si>
  <si>
    <t>ТП-203 РУ-0,4кВ</t>
  </si>
  <si>
    <t>РТП-11 РУ-10кВ яч.17 Ф.1 ТПС "Киржач"</t>
  </si>
  <si>
    <t>ТП-32 ТП-55</t>
  </si>
  <si>
    <t>РП панфилово</t>
  </si>
  <si>
    <t>ТП-137,138</t>
  </si>
  <si>
    <t>КЛ-6 кВ от ТП-37 до ТП-33</t>
  </si>
  <si>
    <t>КЛ-10 кВ от ТП-58 до ТП-93</t>
  </si>
  <si>
    <t>ТП-15 п.Болотский   ул.Садовая</t>
  </si>
  <si>
    <t xml:space="preserve">ТП-31 Г.Судогда    ул К.Маркса </t>
  </si>
  <si>
    <t xml:space="preserve">ТП-31 ВЛ ул.К.Маркса </t>
  </si>
  <si>
    <t xml:space="preserve">ТП 78 ул. Стрелецкая 7а  </t>
  </si>
  <si>
    <t>ТП 78 ВЛ 0, 4 кВ фид. ВЛ №2, №4</t>
  </si>
  <si>
    <t>ТП 505  ул. Студенческая 12</t>
  </si>
  <si>
    <t>ТП 505 РУ 0, 4 кВ сек. Т-1, камера Т-1</t>
  </si>
  <si>
    <t>ж.д-2</t>
  </si>
  <si>
    <t>ПС Тракторная ф.658 РП 8, ТП 507 - ТП 511</t>
  </si>
  <si>
    <t>РП8, ТП508, ТП507, ТП511, ТП506, ТП505, ТП546</t>
  </si>
  <si>
    <t>ТП-211 фид."ул. Сосновая д.№1; пр-д Урожайный д.№2,4,6,8; ул.Социалистическая д.№11,13,15</t>
  </si>
  <si>
    <t>ТП-211 ф.11</t>
  </si>
  <si>
    <t>ТП-207 РУ-0,4кВ 1 С.Ш., ТМ-1</t>
  </si>
  <si>
    <t>ТП-207 РУ-0,4 кВ 1 С.Ш.</t>
  </si>
  <si>
    <t>ТП-41 ул. Свердлова д.№68</t>
  </si>
  <si>
    <t>ТП-41 ф.5</t>
  </si>
  <si>
    <t>ТП 5. Ф. ул. Пролетарская</t>
  </si>
  <si>
    <t>ТП-23 ф-8 ул. Долбилкина</t>
  </si>
  <si>
    <t>ТП-23 Ф-8 КЛ</t>
  </si>
  <si>
    <t>ТП 190 ул. Дворянская 8</t>
  </si>
  <si>
    <t>ТП 190 РУ 0,4кВ</t>
  </si>
  <si>
    <t>орг.-3, ж.д.-1</t>
  </si>
  <si>
    <t>ТП 819 ул. Складская 11</t>
  </si>
  <si>
    <t xml:space="preserve">ТП 819 РУ 6кВ </t>
  </si>
  <si>
    <t>ТП - вышки "Мегафон № 983"</t>
  </si>
  <si>
    <t>ТП- вышки "Мегафон № 983"</t>
  </si>
  <si>
    <t>ТП 18, ф. 4  -ул. Воровского, 22</t>
  </si>
  <si>
    <t>П/С Воровского Ф-1009 п.Воровского</t>
  </si>
  <si>
    <t>ТП-9.8.10.7.2</t>
  </si>
  <si>
    <t>П/С Воровского Ф-1003 п.Воровского</t>
  </si>
  <si>
    <t>ТП-1.3.6.4</t>
  </si>
  <si>
    <t>ПС "Гусь" ф.622, РП-1 МВ-6 кВ направл. 114 к ТП-16</t>
  </si>
  <si>
    <t>ТП-16, 113(Т-2), 31, 19, 70(Т-2), 69, 3, 68, 52, РП"Молокозавод"</t>
  </si>
  <si>
    <t xml:space="preserve">КЛ фид. "Налоговая инспекция" </t>
  </si>
  <si>
    <t>ПС"Заозерная"ф.1028, РП-2 ВВ-10 кВ направл. 209к ТП-74</t>
  </si>
  <si>
    <t>ТП-74, 72(Т-1)</t>
  </si>
  <si>
    <t xml:space="preserve">Котельная-1, </t>
  </si>
  <si>
    <t>ВЛ Ф. Пролетарская</t>
  </si>
  <si>
    <t>ТП-11, ВЛ-0,4 кВ, фид.ул.Полевая</t>
  </si>
  <si>
    <t>ТП 21  г. Лакинск  Ф.  Ул. Красноармейская</t>
  </si>
  <si>
    <t>ТП-21, ВЛ-0,4 кВ ф. ул. Красноармейская</t>
  </si>
  <si>
    <t xml:space="preserve">ТП 20  г. Лакинск ф. ул Вокзальная  </t>
  </si>
  <si>
    <t>ТП-20, Ф. ул  Вокзальная</t>
  </si>
  <si>
    <t>ТП-3 п.г.т. Ставрово фид.ул.Октябрьская</t>
  </si>
  <si>
    <t>ТП-3, ВЛ-0,4 кВ,фид. ул. Октябрьская.</t>
  </si>
  <si>
    <t>ТП 46, ф. 11  -ул. Калининская, Железнодорожная</t>
  </si>
  <si>
    <t>п.Першино ТП-202 РУ-0,4кВ ф.ул.60 лет Октября,ул.Лесная, ул.Озерная, ул.Школьная</t>
  </si>
  <si>
    <t>ТПС Киржач ф.2</t>
  </si>
  <si>
    <t>ТПС Киржач ф.2 (в резерве)</t>
  </si>
  <si>
    <t>ТП-122</t>
  </si>
  <si>
    <t>КЛ-10 кВ от РП-2 до ТП-74</t>
  </si>
  <si>
    <t>ПС Тракторная ф.682 РП 1, ПС Тракторная - РП 1 ф.682</t>
  </si>
  <si>
    <t>РП 1, ТП 187, 398, 422, 166, 80, 48, 123, 191, 200, 182, 187</t>
  </si>
  <si>
    <t>ПС Юрьевец ф.107 РП 28</t>
  </si>
  <si>
    <t>ТП 667, ТП 668</t>
  </si>
  <si>
    <t>ТП 505 РУ-0,4кВ</t>
  </si>
  <si>
    <t>ТП 530  ул.Семязинская д.2</t>
  </si>
  <si>
    <t xml:space="preserve">ТП 530 фид."ВЛ №4" </t>
  </si>
  <si>
    <t>ПС Западная ф.645 РП 22 ТП 397, ТП 189 - ТП 244</t>
  </si>
  <si>
    <t>ТП 367, ТП 437, ТП 111, ТП 189,ТП 244, ТП 122, ТП70, ТП 303, ТП 144, ТП 551, ТП 360, ТП 382, ТП 463, ТП 471, ТП 341, ТП 7 , ТП 368</t>
  </si>
  <si>
    <t>кот.-1, орг.-1</t>
  </si>
  <si>
    <t>ПС Западная ф.609 РП 19, КЛ 6 кВ РП 19 - ТП 288</t>
  </si>
  <si>
    <t>ТП 288, ТП 179, ТП 240, ТП 448, ТП 88, ТП 420</t>
  </si>
  <si>
    <t>кот-1</t>
  </si>
  <si>
    <t>ПС Западная ф.606 РП 7, ПС Западная - РП 7 ф.606</t>
  </si>
  <si>
    <t>РП 7, ТП 421, 120,594, 7, 360, 382, 463, 471, 368, 111, 341, 189, 252, 207, 117,203,199, 226, 310, 372, 425, 17, 227, 308, 241. 354, 272, 362, 315, 140, 113</t>
  </si>
  <si>
    <t>орг.-2, м.у.-1, кот.-3</t>
  </si>
  <si>
    <t>ТП 397 ул.Верхняя Дуброва, 5</t>
  </si>
  <si>
    <t>ТП 397, Т-2</t>
  </si>
  <si>
    <t xml:space="preserve">ТП 114, Электроприборовский пр-д, 5 </t>
  </si>
  <si>
    <t>ТП 114  ВЛ 0,4кВ ф.Электроприборовский пр-д,ул.Связи</t>
  </si>
  <si>
    <t>ТП 267 пр. Строителей 27</t>
  </si>
  <si>
    <t>ТП 267 РУ 0.4 кВ пр. Строителей 27</t>
  </si>
  <si>
    <t>ж.д..-1</t>
  </si>
  <si>
    <t>ТП-7 п. Городищи</t>
  </si>
  <si>
    <t>ПС Судогда Ф-104 г.Судогда</t>
  </si>
  <si>
    <t>ТП-32, 25, 23, 46, 2, 9, 24, 13, 14, 15, 16, 17, 18, 20, 43</t>
  </si>
  <si>
    <t>ТП-1 п. Андреево          Ф-ул. Почтовая</t>
  </si>
  <si>
    <t>ТП-1 ВЛ ул Почтовая</t>
  </si>
  <si>
    <t>ТП-6, 8</t>
  </si>
  <si>
    <t>ПС Мошок Ф-1003 п.Мошок</t>
  </si>
  <si>
    <t>ТП-1, 2, 3, 4.</t>
  </si>
  <si>
    <t>ТП-36, ТП-"Колледжа", ТП-"Знаменка"</t>
  </si>
  <si>
    <t>ВЛ-0,4 кВ ТП-11, фид.ул.Полевая</t>
  </si>
  <si>
    <t>ПС Берково Ф-1001 ТП-45</t>
  </si>
  <si>
    <t>ТП-45</t>
  </si>
  <si>
    <t>ТП 13 Ф.ул. Виноградова</t>
  </si>
  <si>
    <t>ВЛ Ф. ул Виноградова</t>
  </si>
  <si>
    <t>ТП 46 Ф.Б. Всполье к д.7</t>
  </si>
  <si>
    <t>КЛ Ф Б. Всполье к д.7</t>
  </si>
  <si>
    <t>ПС "Владимирская 750" ф.Ю-2 РП 30</t>
  </si>
  <si>
    <t>РП 30, ТП 616, 548, 639, 624, 621, 654, 657, 607, 679, 625, 626</t>
  </si>
  <si>
    <t>КНС-1, кот.-1,</t>
  </si>
  <si>
    <t>ТП-8, ВЛ фид. 0,4 кВ "ул. Лесная, Северная"</t>
  </si>
  <si>
    <t>ВЛ фид. 0,4 кВ "ул. Лесная, Северная"</t>
  </si>
  <si>
    <t>ВВ-10 кВ направл. 209 от РП-2 до ТП-74</t>
  </si>
  <si>
    <t>ТП-96 РУ10кВ яч.6 ввод с ТП-31</t>
  </si>
  <si>
    <t>ТП-90,ТП-99,ТП-23</t>
  </si>
  <si>
    <t>П/С Головино Ф-1008 п.Кощеево ТП-849 Мегафон</t>
  </si>
  <si>
    <t>ТП-849 Мегафон</t>
  </si>
  <si>
    <t>ТП-1 п. Андреево          Ф-ул. Красная</t>
  </si>
  <si>
    <t>ТП-1 ВЛ ул Красная</t>
  </si>
  <si>
    <t>Ф 1007  РП 2, КЛ 10 кВ ТП 29 и ТП 61</t>
  </si>
  <si>
    <t>ТП 20, 29, 54, 82, 123, 131, 142, 155, 158</t>
  </si>
  <si>
    <t>КТП 27 ул.Урожайная, 17-а</t>
  </si>
  <si>
    <t>ТП 27 фид. "ВЛ-2"</t>
  </si>
  <si>
    <t>ТП-47,35,11,21,50,41,5,33,4</t>
  </si>
  <si>
    <t>РЭС г.Ковров  АО "ОРЭС-Владимирская область"</t>
  </si>
  <si>
    <t>ТП-20 ВЛ-0,4кВ ф.1</t>
  </si>
  <si>
    <t>ВЛ-0,4кВ ф.1</t>
  </si>
  <si>
    <t>ТП-66 ул.3-го Интернационала д.30а</t>
  </si>
  <si>
    <t xml:space="preserve">  ВЛ-0,4 кВ ул.3-го Интернационала</t>
  </si>
  <si>
    <t xml:space="preserve">п.Першино ТП-202 РУ-0,4кВ </t>
  </si>
  <si>
    <t>ТП-22 Ф-3 ул.1 Мая д.107  д.109</t>
  </si>
  <si>
    <t>ТП-22 Ф-3 ВЛ</t>
  </si>
  <si>
    <t>ПС Брызгалово Ф-1002 п. К. Маркса</t>
  </si>
  <si>
    <t>ТП-715, 714, 717, 713,718 ВЛ</t>
  </si>
  <si>
    <t>ТП 48, ф. 4 - ул. Коммунальный проезд, д. 2</t>
  </si>
  <si>
    <t>ТП-31, РУ-6 кВ</t>
  </si>
  <si>
    <t>ПС "ВЭМЗ" ф. 715 РП 6 ТП 110, ТП 61- ТП 102</t>
  </si>
  <si>
    <t>ТП110, ТП40, ТП24, ТП81, ТП128, ТП15, ТП102, ТП61, ТП279</t>
  </si>
  <si>
    <t>управление ГО и ЧС-2, шк.-2</t>
  </si>
  <si>
    <t>АО "ОРЭС-Владимирская область" РЭС г. Владимир</t>
  </si>
  <si>
    <t xml:space="preserve">ТП 389 ул.Поселковая, 6 </t>
  </si>
  <si>
    <t>ТП 389 ф."ВЛ ул.Матрососва,ул.Кулибина,Юрьевский пр-д"</t>
  </si>
  <si>
    <t>ПС "Сунгирь" ф. 1032 КТП 14; КТП 14 - ТП 386</t>
  </si>
  <si>
    <t>КТП 14, ТП 386, ТП 152</t>
  </si>
  <si>
    <t>кот.-1, кнс.-1, м.у.-1</t>
  </si>
  <si>
    <t>ПС "Семязино" РП 19 ТП 530</t>
  </si>
  <si>
    <t>ТП 530, ТП 420, КТП 158, КТП 343, КТП 186, КТП 517, КТП 194, ТП 208, КТП 54, КТП 206, КТП 473</t>
  </si>
  <si>
    <t>ТП-32, 25, 23, 46, 2, 9, 24, 13, 14, 15, 16, 17, 18, 20, 36</t>
  </si>
  <si>
    <t>ПС Мошок Ф-1007 п. Мошок</t>
  </si>
  <si>
    <t xml:space="preserve">ТП-1, 2, 3, 4, </t>
  </si>
  <si>
    <t>ПС Андреево Ф-1003 п.Андреево</t>
  </si>
  <si>
    <t xml:space="preserve">ТП-1, 2, 3, 4, 5, 6, 7, 8, 9, 10, 11, 12, 13, 14, </t>
  </si>
  <si>
    <t xml:space="preserve">ТП-9, 10, 13, </t>
  </si>
  <si>
    <t>КТП-6 КЛ-0,4кВ ф.5 "Советская площадь правая"</t>
  </si>
  <si>
    <t>КТП-28 ВЛ-0,4кВ ф.3 "Заводская д. 1,3,5,7,9,11"</t>
  </si>
  <si>
    <t>п. Городищи ВЛ-10кВ ТП-8-КТП "СНТ Восток"</t>
  </si>
  <si>
    <t>ВЛ-10кВ ТП-8-КТП "СНТ Восток"</t>
  </si>
  <si>
    <t>п. Городищи ТП-7 РУ-10кВ приход с ТП-6</t>
  </si>
  <si>
    <t>ТП-7</t>
  </si>
  <si>
    <t>ТП-7 РУ 0,4кВ Ф-№5</t>
  </si>
  <si>
    <t>ТП-7 ВЛ 0,4кВ Ф-№5</t>
  </si>
  <si>
    <t>ТП-Мегафон п.Городищи РУ 0,4 кВ</t>
  </si>
  <si>
    <t>ПС Суздаль Ф.114 ТП 56-ТП59</t>
  </si>
  <si>
    <t>КЛ 10 кВ ТП 56-ТП 59</t>
  </si>
  <si>
    <t>ТП 434,  ул. Лакина, 129-г</t>
  </si>
  <si>
    <t>ТП 434 фид. ВЛ-2  ул.1,2,3-линии,П.Морозова, 8-18</t>
  </si>
  <si>
    <t>ТП-101, ВЛ фид. "ул. Курловская 14-17, 19,24"</t>
  </si>
  <si>
    <t>ВЛ фид. "ул. Курловская 14-17, 19,24"</t>
  </si>
  <si>
    <t>КЛ-10 кВ от ТП-15 до ТП-41</t>
  </si>
  <si>
    <t>ВВ-10 кВ направл. 210 от РП-2 до ТП-54</t>
  </si>
  <si>
    <t>ВВ-10 кВ направл. 226 от РП-2 до ПС " Кварц"</t>
  </si>
  <si>
    <t>ПС Западная ф.658 РП 16 ТП 443, ТП 445 - ТП 446</t>
  </si>
  <si>
    <t>ТП 443, 416, 445, 446</t>
  </si>
  <si>
    <t>ПС Брызгалово Ф-1003 п. Абросимово</t>
  </si>
  <si>
    <t>ТП-756 ВЛ</t>
  </si>
  <si>
    <t>КТП-34, ТП-49, ТП-35, ТП-43, ТП-37, КТП-10, КТП-12, ТП-55, ТП-11, КТП-9</t>
  </si>
  <si>
    <t xml:space="preserve">ПС "Химзаводская" ф. 610 РП 10  РП 18/ ТП 414, РП 10 - РП 18 </t>
  </si>
  <si>
    <t>ТП 414, ТП 406</t>
  </si>
  <si>
    <t xml:space="preserve">кот.-1, д.с.-1, ж.д.-12, </t>
  </si>
  <si>
    <t>ПС ВЭМЗ ф.725 ТП 185, ТП 185 -ТП 313</t>
  </si>
  <si>
    <t>ТП 198 пр-т Строителей, 16-б</t>
  </si>
  <si>
    <t>ТП 198, ВЛ-0,4кВ ф.Чернышевского</t>
  </si>
  <si>
    <t>ТП 223 ВЛ №3 фид. Васелисина</t>
  </si>
  <si>
    <t>ПС ВЭМЗ ф.738 ТП 428</t>
  </si>
  <si>
    <t>ТП 428, 112, 29, 245, 68, 24, 314, 250, 231 ,313</t>
  </si>
  <si>
    <t>д.с.-2</t>
  </si>
  <si>
    <t xml:space="preserve">ТП 867   ЖК "Серебрянная роса"  </t>
  </si>
  <si>
    <t xml:space="preserve"> п.Городищи ТП-8 ВЛ-0,4кВ ф.8  "Советская 5,10,12,14,16"</t>
  </si>
  <si>
    <t>ТП-8 ВЛ-0,4кВ ф.8  "Советская 5,10,12,14,16"</t>
  </si>
  <si>
    <t>п. Городищи КТП-735, ул.Вокзальная</t>
  </si>
  <si>
    <t>ТП-40 РУ-0,4 кВ, дер.Старые Петушки ЦРБ</t>
  </si>
  <si>
    <t>ПС Кольчугино, ф. 618, ТП 65, РУ-0,4 кВ, ф. 1</t>
  </si>
  <si>
    <t>ТП 20 - ул. Комарова, 32</t>
  </si>
  <si>
    <t>ТП 4,ф . 3 - магазин ул. Гагарина</t>
  </si>
  <si>
    <t>ТП 18, ф. 6 - ул. Молодежная, 8</t>
  </si>
  <si>
    <t>П/С Судогда Ф-101 г.Судогда ТП-30</t>
  </si>
  <si>
    <t>ТП-20, фид. Муромская, ул. Муромская д. 1</t>
  </si>
  <si>
    <t>ВЛ фид.Муромская</t>
  </si>
  <si>
    <t>ТП-1, фид. Красная, ул. Красная Слобода, д. 19</t>
  </si>
  <si>
    <t>ВЛ фид.Красная</t>
  </si>
  <si>
    <t>ТП-20, ул.Свободы  д.30</t>
  </si>
  <si>
    <t>ВЛ-0,4 кВ от ТП-11  ф.Гаражи; гаражи за горгазом (пер.Авангардский)</t>
  </si>
  <si>
    <t>ТП-11, гаражи за горгазом</t>
  </si>
  <si>
    <t>ТП-12,РУ-0,4кВ,ф.ул.Первомайская</t>
  </si>
  <si>
    <t>ВЛ-0,2кВ ул.Первомайская д.14</t>
  </si>
  <si>
    <t>ТП-1 РУ-10кВ яч.1 ф.ТП-6</t>
  </si>
  <si>
    <t>ТП-6, ТП-37,ТП- 42,ТП- 7, ТП-43,ТП- 96,ТП- 90, ТП-99, ТП-23,ТП- 5(абон.), ТП-8(абон.),ТП- 100(абон.)</t>
  </si>
  <si>
    <t>ТП-2 РУ-0,4кВ ф.Свобода</t>
  </si>
  <si>
    <t>ВЛ-0,4  фидер ул.Свобода</t>
  </si>
  <si>
    <t>ВЛ-0,4кВ фидер ул.60 лет Октября,ул.Лесная,ул.Озерная, ул.Школьная</t>
  </si>
  <si>
    <t>ТП-1 РУ-10кВ яч.1 ф.ТП-6; РТП-11 РУ-10кВ яч.5</t>
  </si>
  <si>
    <t>ТП-6, ТП-37,ТП- 42,ТП- 7, ТП-43,ТП- 96,ТП- 90, ТП-99, ТП-23,ТП- 5(абон.), ТП-8(абон.),ТП- 100(абон.)ТП-16,ТП-27,ТП-3,ТП-48,ТП-58,ТП-20,ТП-25,ТП-62,ТП-60,ТП-89,ТП-104,ТП-56,ТП-92; ТП-46(абон.),ТП-57(абон.),ТП-15(абон.)</t>
  </si>
  <si>
    <t xml:space="preserve">ТП-92,РУ-10кВ,ф.ул.Станционная </t>
  </si>
  <si>
    <t>ТП-92,РУ-10кВ,ф.ул.Станционная д.80,82,84.</t>
  </si>
  <si>
    <t>п.Першино ТП-202 РУ-0,4кВ ф.ул.60 лет Октября,ул. Полевая</t>
  </si>
  <si>
    <t>п.Першино ТП-202 РУ-0,4кВ ф.ул.60 лет Октября,ул Полевая</t>
  </si>
  <si>
    <t>КЛ-6 кВ фид. 612  "Б" от ПС "Гусь" до РП-1</t>
  </si>
  <si>
    <t xml:space="preserve"> КЛ-6 кВ фид. 612 "Б</t>
  </si>
  <si>
    <t>КЛ-6 кВ фид. 612 "Б"</t>
  </si>
  <si>
    <t>ТП-1, ВЛ фид. "ул. Гоголя четн."</t>
  </si>
  <si>
    <t>ВЛ-0,4 кВ ТП-1, Частный дом по ул. Гоголя 16.</t>
  </si>
  <si>
    <t>ТП-24, Частный дом по ул. Хрустальщиков 48.</t>
  </si>
  <si>
    <t>ТП-16, ВЛ фид. "ул. Ст. Большевиков, магазины"</t>
  </si>
  <si>
    <t>Отпайка на магазины ВЛ фид. "ул. Ст. Большевиков, магазины"</t>
  </si>
  <si>
    <t>ТП-31 РУ 0,4кВ Ф-№1</t>
  </si>
  <si>
    <t>ТП-31 ВЛ 0,4кВ Ф-№1</t>
  </si>
  <si>
    <t>ЦРП-1 ф.609-615</t>
  </si>
  <si>
    <t>ТП-132,235,112,27,7,117,153,53,234,54,92,22,74,17,142,160,24(ТМ-2),95,78,83,78а,52,4,88,29,64</t>
  </si>
  <si>
    <t>ЦРП-1 ф.612 (ф.8)</t>
  </si>
  <si>
    <t>ТП-3,76,221,35,203,178</t>
  </si>
  <si>
    <t>ЦРП-1 ф.612(ф.7)</t>
  </si>
  <si>
    <t>ТП-41,65,177,168</t>
  </si>
  <si>
    <t>РП-1 ф.27 (ф.25)</t>
  </si>
  <si>
    <t>ТП-118,14,39,173,147,166,228,139,196,16,93,129,165,127</t>
  </si>
  <si>
    <t>ПС Берково Ф-1022 РП-1 Ф-1025</t>
  </si>
  <si>
    <t>ТП-19,46,48,32,44,34,35,ТП-АТП</t>
  </si>
  <si>
    <t>ТП 1 Ф. ул. Калинина д. 32</t>
  </si>
  <si>
    <t>КЛ ф. Ул Калинина</t>
  </si>
  <si>
    <t>ТП-11 РУ 0,4кВ Ф-11</t>
  </si>
  <si>
    <t>ТП-11 ВЛ 0,4кВ Ф-11</t>
  </si>
  <si>
    <t>ТП-36 РУ 0,4кВ Ф-2</t>
  </si>
  <si>
    <t>ТП-36 ВЛ 0,4кВ Ф-2</t>
  </si>
  <si>
    <t>ТП-30 РУ 0,4кВ Ф-№8</t>
  </si>
  <si>
    <t>ТП-30 КЛ 0,4кВ Ф-№8</t>
  </si>
  <si>
    <t xml:space="preserve"> КЛ -6 кВ</t>
  </si>
  <si>
    <t>ТП-76, ВЛ фид. " ул. Стеклозаводская, Березовая"</t>
  </si>
  <si>
    <t xml:space="preserve"> ВЛ фид. " ул. Стеклозаводская, Березовая"</t>
  </si>
  <si>
    <t>ТП-48, КЛ фид. "ул. Интернациональная 42А"</t>
  </si>
  <si>
    <t xml:space="preserve"> КЛ фид. "ул. Интернациональная 42А"</t>
  </si>
  <si>
    <t>ТП-10.13.</t>
  </si>
  <si>
    <t>ТП-.13.</t>
  </si>
  <si>
    <t>ТП-8, ТП-6, ТП-7, ТП-5</t>
  </si>
  <si>
    <t>ф. "ТрудКоллектив" ЦРП "ПМЗ"</t>
  </si>
  <si>
    <t>ТП-49, ТП-35, ТП-43, КТП-37, КТП-10, КТП-12 ТП-55</t>
  </si>
  <si>
    <t>ТП-3 ВЛ-0,4кВ ф.14 "ул. Полевой пр. д.3,Башня лв. Ввод, РоссельхозБанк, Палатки, М.Магнит"</t>
  </si>
  <si>
    <t>ТП-2 ВЛ-0,4кВ ф.3 "Чкалова,Прудвая,Кирова,Пионерская"</t>
  </si>
  <si>
    <t>ТП-2 ВЛ-0,4кВ ф.3 "Чкалова,Прудная,Кирова,Пионерская"</t>
  </si>
  <si>
    <t>ЦРП "ПМЗ" 2СШ</t>
  </si>
  <si>
    <t>ПС Южная ф.644</t>
  </si>
  <si>
    <t>ТП-68,36,143,71,18</t>
  </si>
  <si>
    <t xml:space="preserve"> д\с-1, кот.-1</t>
  </si>
  <si>
    <t>ПС КЭЗ ф.627</t>
  </si>
  <si>
    <t>ТП-156, ТП-56, ТП-44, ТП-30, ТП-57, ТП-233, ТП-180</t>
  </si>
  <si>
    <t xml:space="preserve"> д\с-4, кот.-4, м.у.-1</t>
  </si>
  <si>
    <t>ТП-43 ул. Кирова д.60</t>
  </si>
  <si>
    <t>ПС Юрьевец ф.105 РП-28 ТП 609, КТП 661 - КТП 685 к."А"</t>
  </si>
  <si>
    <t>ТП 609, 648, 641, 658, 610, 685, 661, 663, 682, 637, 618</t>
  </si>
  <si>
    <t>КТП 661</t>
  </si>
  <si>
    <t>ТП-6,8,11,12,15,17,20,21,26, 37.</t>
  </si>
  <si>
    <t>ПС "Гусь", ф. 621.</t>
  </si>
  <si>
    <t>ТП-14, 13, 20, 143, 40, 27, 49, 38, 50, 2, 23, 22, 28, 4, 30, 33, 113(Т-1), 39(т-1)</t>
  </si>
  <si>
    <t>КНС -1</t>
  </si>
  <si>
    <t>ВЛ-6 кВ от ЦРП пос Гусевский в стор. ТП-133, 128, 121</t>
  </si>
  <si>
    <t>ТП-121, 128, 133</t>
  </si>
  <si>
    <t>ТП-2 ул. К.Маркса д.43</t>
  </si>
  <si>
    <t>РП-1 КЛ-6кВ ф.25</t>
  </si>
  <si>
    <t>ТП-1.2.3.4.5.6.7.8.9.10.11.12.13.14.МТС.Нижний склад.Лесозаводская.Мех.парк.Теле-2.</t>
  </si>
  <si>
    <t>П/С Судогда Ф-168</t>
  </si>
  <si>
    <t>ТП-1, 5, 4, 6, 7,8, 9,10, 47,35,11,21,50,41,33, 20,12</t>
  </si>
  <si>
    <t>П/С Судогда Ф-104</t>
  </si>
  <si>
    <t>ТП-32, 25, 23, 2, 46, 9, 24, 13, 14, 15, 16, 17, 18, 31, 20</t>
  </si>
  <si>
    <t>ТП-21, 41, 5, 4, 33</t>
  </si>
  <si>
    <t>ТП-15, 16, 14, 17, 3</t>
  </si>
  <si>
    <t>ПО г. Собинка РЭС г. Владимир АО"ОРЭС-Владимирская  область"</t>
  </si>
  <si>
    <t xml:space="preserve">ТП-21 г.Лакинск ф.Октябрьский переулок </t>
  </si>
  <si>
    <t>вл.0,4 кв. ф.Октябрьский пер.</t>
  </si>
  <si>
    <t>г.Собинка ф.1021 от    тп-9</t>
  </si>
  <si>
    <t>тп-45, 31, 87,13</t>
  </si>
  <si>
    <t>ПС "Берково" Ф -1004 ТП-750, ТП-753 п. им. Артема</t>
  </si>
  <si>
    <t>ТП-750, ТП-753 ВЛ</t>
  </si>
  <si>
    <t>ТП-3 РУ 0,4кВ Ф-4</t>
  </si>
  <si>
    <t>ТП-3 ВЛ 0,4кВ Ф-4</t>
  </si>
  <si>
    <t>ТП-20 РУ 0,4кВ Ф-2</t>
  </si>
  <si>
    <t>ТП-20 ВЛ 0,4кВ Ф-2</t>
  </si>
  <si>
    <t>ф. "1005" ПС "Базовая" КТП-9 - ТП-49</t>
  </si>
  <si>
    <t>ТП-49, ТП-35, ТП-43, КТП-37, КТП-10, КТП-12 ТП-55, ТП-11</t>
  </si>
  <si>
    <t>п.Першино ТП-202    РУ-0,4кВ ф. ул. 60 лет Октября, ул.Лесная ул.Школьная ул.Озёрная</t>
  </si>
  <si>
    <t>ТП-13.</t>
  </si>
  <si>
    <t>ПС Районная ф.6056 РП 4 ТП 355, ТП 433 – ТП 821</t>
  </si>
  <si>
    <t>ТП 355, 266, 325, 193, 334, 331, 531, 433, 57, 821</t>
  </si>
  <si>
    <t>ТП 175 ул. Модорова, 6</t>
  </si>
  <si>
    <t>ТП 175 РУ 0,4 кВ  фид.ул. Модорова д.4</t>
  </si>
  <si>
    <t>ПС Районная ф.654 РП 9, ПС Районная - РП 9 ф.654</t>
  </si>
  <si>
    <t>РП 9, ТП 464, 371, 466, 165, 232, 235, 434, 165, 243, 205, 430, 441, 396, 387, 291, 782, 25, 810, 161, 22, 459, 124, 198, 27, 213, 246, 62</t>
  </si>
  <si>
    <t>ПС Юрьевец ф.107 РП 28, ТП 667 - ТП 668 ф. 107</t>
  </si>
  <si>
    <t>ТП 667 , ТП 668</t>
  </si>
  <si>
    <t xml:space="preserve">КЛ -6 кВ </t>
  </si>
  <si>
    <t>ТП-30 ф.Котельная "Владтеплогаз"</t>
  </si>
  <si>
    <t>ТП-12 ул. К.Маркса д.70а</t>
  </si>
  <si>
    <t>ВЛ-0,4 кВ  ул. К.Маркса д.70а</t>
  </si>
  <si>
    <t xml:space="preserve">тп-21 г.Лакинск ф.Октябрьский переулок </t>
  </si>
  <si>
    <t>ВЛ-0,4 кв. ф.Октябрьский пер.</t>
  </si>
  <si>
    <t>ТП-45, 31, 87,13</t>
  </si>
  <si>
    <t>ТП-788 п.Патакино Ф-3</t>
  </si>
  <si>
    <t>ПС "Оргтруд" ф. 1017 ТП 857, ВЛ 10кВ ф.1017 - ТП 857</t>
  </si>
  <si>
    <t xml:space="preserve">ТП 857 </t>
  </si>
  <si>
    <t>кот.-1, КНС-1</t>
  </si>
  <si>
    <t>ТП 450 ул. Василисина, д.15-17</t>
  </si>
  <si>
    <t>ТП 450 РУ 0,4 кВ  фид.ул. Василисина д.15,17</t>
  </si>
  <si>
    <t>РЭС г. Ковров ТП-244 РУ-0,4кВ</t>
  </si>
  <si>
    <t>ТП-244</t>
  </si>
  <si>
    <t>РЭС г.Ковров ТП-39 с.Троицко-Никольское д.№30</t>
  </si>
  <si>
    <t>ТП-39 ф.1</t>
  </si>
  <si>
    <t>п.Першино ТП-202    РУ-0,4кВ ф. ул. Полевая</t>
  </si>
  <si>
    <t>п.Першино ул.Полевая д.2,4,6  КЛ-0,4кВ (абонентский)</t>
  </si>
  <si>
    <t>ТП-34 РУ-0,4кВ яч.1(общежитие)</t>
  </si>
  <si>
    <t>ТП-34 РУ-0,4кВ яч.1</t>
  </si>
  <si>
    <t>п.Першино ТП-202    РУ-0,4кВ ф. 3</t>
  </si>
  <si>
    <t xml:space="preserve">ВЛ-0,4 кВ ул. 60л. Октября д. 19,30,32,34,36,38;  ул. Полевая д. 2,4, </t>
  </si>
  <si>
    <t>ТП-2 ВЛ-0,4кВ ф.5 "ул. Осипенко"</t>
  </si>
  <si>
    <t>ТП 21 г.Судогда ул. Ошмарина</t>
  </si>
  <si>
    <t>ТП-73, КЛ фид. "Микрорайон 1 ,2, 30"</t>
  </si>
  <si>
    <t>КЛ фид. "Микрорайон 1 ,2, 30"</t>
  </si>
  <si>
    <t>ВЛ фид. "ул. Тумская"</t>
  </si>
  <si>
    <t>РП-2, ВВ-10 кВ напрвл. 211</t>
  </si>
  <si>
    <t>ТП-16 Ф-4 ул.Кирова</t>
  </si>
  <si>
    <t>ТП-16 Ф-4 ВЛ</t>
  </si>
  <si>
    <t>ПС КАМЗ</t>
  </si>
  <si>
    <t>ПС КАМЗ, ТП-21</t>
  </si>
  <si>
    <t>РЭС г.Ковров ТП-20 ул.Щеглова д.№59/1</t>
  </si>
  <si>
    <t>ТП-20 ф.1</t>
  </si>
  <si>
    <t>ТП-62 РУ-10кВ яч.4</t>
  </si>
  <si>
    <t>ТПС Киржач Ф-2</t>
  </si>
  <si>
    <t>ТПС Киржач Ф-11</t>
  </si>
  <si>
    <t>ТПС Киржач Ф-11.На время отключения нагрузка переведена на Ф-2</t>
  </si>
  <si>
    <t>ТП-1(Кр.Октябрь) РУ-0,4кВ яч.2,яч.3</t>
  </si>
  <si>
    <t>ВЛ-0,4кВ ул.Будённого</t>
  </si>
  <si>
    <t>ТП-33 ф.1 "Кибирёвский пр-д"</t>
  </si>
  <si>
    <t>ТП 106 ф."ВЛ-1  ул.Гражданская, ул.8 Марта, ул.Демьяна Бедного"</t>
  </si>
  <si>
    <t>ТП ТП 467 ул.Василисина, 4а</t>
  </si>
  <si>
    <t>ТП 467 ф."ВЛ-1  ул.Василисина, 10; 12"</t>
  </si>
  <si>
    <t>ТП-41, фид. Полевая, ул. Полевая д. 2</t>
  </si>
  <si>
    <t>ТП-41, ВЛ фид.Полевая</t>
  </si>
  <si>
    <t>ТП-65, КЛ фид. "ул. М Апостола 7"</t>
  </si>
  <si>
    <t>КЛ фид. "ул. М Апостола 7</t>
  </si>
  <si>
    <t>ТП-65, КЛ фид. "ул. М Апостола 10"</t>
  </si>
  <si>
    <t>КЛ фид. "ул. М Апостола 10"</t>
  </si>
  <si>
    <t>ТП-65, КЛ фид. "ул. Октябрьская 74"</t>
  </si>
  <si>
    <t>КЛ фид. "ул. Октябрьская 74"</t>
  </si>
  <si>
    <t>ТП-65, КЛ фид. "Д/с  № 29"</t>
  </si>
  <si>
    <t>КЛ фид. "Д/с  № 29"</t>
  </si>
  <si>
    <t>ТП-65, КЛ фид. "С/управление ст. здание"</t>
  </si>
  <si>
    <t xml:space="preserve"> КЛ фид. "С/управление ст. здание"</t>
  </si>
  <si>
    <t>ТП 7,ф . 3 - ул. Красноармейская, 21</t>
  </si>
  <si>
    <t>ТП 62,ф . 1 - ул. Новая, 8</t>
  </si>
  <si>
    <t xml:space="preserve">ПС Кольчугино, ф. 637, ТП 67 </t>
  </si>
  <si>
    <t>ТП - 23 шт: ТП 67, 58, 9А, ЭКЗ, 42А, 42, 10Т2, 78Т2, Водолей, 11, 54, 5, 59, 51, 48, 59а, 18, 62, 96, 21, 29, 36, 28</t>
  </si>
  <si>
    <t>г.Собинка ВЛ-0,4 кВ от тп 13 ф ул. Чайковского</t>
  </si>
  <si>
    <t>ВЛ-0,4 кВ, ф.ул Чайковского  2.4.6.</t>
  </si>
  <si>
    <t>г. Лакинск   ВЛ-0,4 кВ от тп 63  ф  10  Октября</t>
  </si>
  <si>
    <t>ВЛ-0,4 кВ,  ф.ул  10  Октября д 2</t>
  </si>
  <si>
    <t>ф.1024 г.Собинка</t>
  </si>
  <si>
    <t>ТП-42,55, 56, 44, 59, 40, 115,  51, 86, 50</t>
  </si>
  <si>
    <t>ТП 416 ул.Верхняя Дуброва, 28  ул. Верхняя Дуброва 28а</t>
  </si>
  <si>
    <t>ТП 416 фид. Ул. Верхняя Дуброва 28а</t>
  </si>
  <si>
    <t>п. Городищи ТП-1 РУ-10кВ, ул.Ленина, д.1а</t>
  </si>
  <si>
    <t>ТП-2 ВЛ-0,4 кВ ф.3 "Чкалова, Прудвая, Кирова, Пионерская"</t>
  </si>
  <si>
    <t>ТП-19 РУ-10кВ</t>
  </si>
  <si>
    <t>ТП-9 РУ 0,4кВ Ф-№4,5</t>
  </si>
  <si>
    <t>ТП-9, ВЛ фид. "ул. Кр. Партизан"</t>
  </si>
  <si>
    <t>ВЛ фид. "ул. Кр. Партизан"</t>
  </si>
  <si>
    <t>ТП-5, ВЛ фид. "ул. Октябрьская, К.Маркса"</t>
  </si>
  <si>
    <t>ВЛ фид. "ул. Октябрьская, К.Маркса"</t>
  </si>
  <si>
    <t>КЛ-10 кВ напрвл. 212 от РП-2 до ТП-15</t>
  </si>
  <si>
    <t>РП-1, 3 СШ-6 кВ</t>
  </si>
  <si>
    <t>ТП 10, п.Андреево Ф-ул. Первомайская 4-28.Ф-ул.Первомайская 1-3</t>
  </si>
  <si>
    <t>ВЛ фид.Первомайская 4-28.первомайская 1-3</t>
  </si>
  <si>
    <t>ТП 19, г.Судогда Ф-Текстильщиков 5</t>
  </si>
  <si>
    <t>КЛ Ф-ул.Текстильщиков 5</t>
  </si>
  <si>
    <t>ТП 19, г.Судогда ул.Химиков</t>
  </si>
  <si>
    <t>ТП-19 ул.Химиков</t>
  </si>
  <si>
    <t>РП-2 (новая) ф.627</t>
  </si>
  <si>
    <t>ТП-30, 44, 56, 57, 156, 180</t>
  </si>
  <si>
    <t>ТП 55 ф. ул. Пожарского д.4</t>
  </si>
  <si>
    <t>ВЛ-0,4 кВ Ул. Пожарского чет. Ул. Ленина д. 140- д.146</t>
  </si>
  <si>
    <t>ТП-88  фид. "Васильева,Артёмовская,Никитина" ул.Артёмовская д.6</t>
  </si>
  <si>
    <t>ТП-88 ф.4</t>
  </si>
  <si>
    <t>ТП-27 РУ-10кВ ф-отход на ТП-62</t>
  </si>
  <si>
    <t>ТП-20,ТП-46(абон),ТП-48,ТП-92,ТП-57(абон),ТП-58,ТП-8(абон),</t>
  </si>
  <si>
    <t xml:space="preserve">ТП-25 РУ-10кВ </t>
  </si>
  <si>
    <t>ТП 113 ул.Офицерская, 4</t>
  </si>
  <si>
    <t>ТП 113 РУ-0,4кВ</t>
  </si>
  <si>
    <t>ТП-13 РУ 6кВ Ф-№5</t>
  </si>
  <si>
    <t xml:space="preserve">ТП-31 </t>
  </si>
  <si>
    <t>ТП-65, КЛ фид. "Д/с  № 3"</t>
  </si>
  <si>
    <t>КЛ фид. "Д/с  № 3"</t>
  </si>
  <si>
    <t>КЛ-10 кВ от ТП-65 до ТП-11</t>
  </si>
  <si>
    <t>КЛ-6 кВ от ТП-65 до ТП-71</t>
  </si>
  <si>
    <t>РП-1 3 СШ-6 кВ</t>
  </si>
  <si>
    <t>ТП-10, 13.</t>
  </si>
  <si>
    <t>г.Собинка Ф 1015 от ТП 75</t>
  </si>
  <si>
    <t>ТП 67,102,117</t>
  </si>
  <si>
    <t>Ф-1015 от ПС. Собинка</t>
  </si>
  <si>
    <t>ТП 111, 57, 10, 11, 12, 41, 73, 75, 117, 67, 8, 58, 152, 88</t>
  </si>
  <si>
    <t>ТП-39 фид."Конец улицы с 30-34,Водокачка" ул.Троицко-Никольское д. №37</t>
  </si>
  <si>
    <t>ТП ,10,11,12,41,73,75,117,67,</t>
  </si>
  <si>
    <t xml:space="preserve"> ТП 60,90</t>
  </si>
  <si>
    <t>Ф-1015 от ТП57</t>
  </si>
  <si>
    <t>ТП145</t>
  </si>
  <si>
    <t>ТП 14 ф. ул. Спасская  д.14</t>
  </si>
  <si>
    <t>КЛ-0,4 кВ Ул. Спасская Д.14-60</t>
  </si>
  <si>
    <t>ТП 430,  ул. Зои Космодемьянской, 3б</t>
  </si>
  <si>
    <t>ТП 430 фид. ВЛ-2</t>
  </si>
  <si>
    <t>ТП 483,  ул.Мира, 6</t>
  </si>
  <si>
    <t>ТП 483 ф."ул.Мира, 6 (3 секция, ввод-2)"</t>
  </si>
  <si>
    <t>ТП-20 ВЛ 0,4кВ Ф-№2</t>
  </si>
  <si>
    <t>ТП 11, ф. 1, 6, 11 - ул. Крупская, Ивановская</t>
  </si>
  <si>
    <t>ТП-33, РУ-0,4 кВ</t>
  </si>
  <si>
    <t>ТП-33</t>
  </si>
  <si>
    <t>ТП-33, РУ-6 кВ</t>
  </si>
  <si>
    <t>ВЛ- 6 кВ от ТП-27 в стор. ТП-49, 38, 50</t>
  </si>
  <si>
    <t>ТП-49, 50, 38</t>
  </si>
  <si>
    <t xml:space="preserve">ВЛ-6 кВ от ТП-23 в стор. ТП-20, 14, 13, 143, 27 </t>
  </si>
  <si>
    <t>ф.103 с п.с. Ундол г.Лакинск</t>
  </si>
  <si>
    <t>тп-19, 31, 126, 131</t>
  </si>
  <si>
    <t>ТП 392,  ул. Суздальский пр-т, 9-а</t>
  </si>
  <si>
    <t>ТП 392, Т-2</t>
  </si>
  <si>
    <t>ТП 453 ул.В.Дуброва, 27</t>
  </si>
  <si>
    <t xml:space="preserve">ТП 453 ф."В.Дуброва, 27(секц.2)" </t>
  </si>
  <si>
    <t>ТП-16 РУ-0,4кВ яч.4</t>
  </si>
  <si>
    <t>ТП-16 РУ-0,4кВ яч.4 ул. Пушкина,Станционная,Ленина,Железнодорожная,8-е Марта</t>
  </si>
  <si>
    <t>ТП 62, ф.1 - ул. Воровского, Скрябина</t>
  </si>
  <si>
    <t>П/С Судогда Ф-105 г.Судогда ТП-39</t>
  </si>
  <si>
    <t xml:space="preserve">ТП-16, фид. Рабочия  п.Болотский. </t>
  </si>
  <si>
    <t>ТП-16, ВЛ ул.Рабочия</t>
  </si>
  <si>
    <t>ТП-31 РУ 0,4кВ Ф-№2</t>
  </si>
  <si>
    <t>ТП-31 ВЛ 0,4кВ Ф-№2</t>
  </si>
  <si>
    <t>г.Лакинск ВЛ  04 от тп 61 ф ул.Лермонтова 33</t>
  </si>
  <si>
    <t>ВЛ-0,4 кВ. ф  ул  Лермонтова 33</t>
  </si>
  <si>
    <t>г Собинка ТП10 ул  Фабричная</t>
  </si>
  <si>
    <t>ТП  10  ул  фабричная</t>
  </si>
  <si>
    <t>КЛ-10 кВ направл. 212 от РП-2 до ТП-15</t>
  </si>
  <si>
    <t>ТП-9 РУ 6кВ Ф-№2</t>
  </si>
  <si>
    <t>ВЛ-0,4 кВ от ТП-22  ф.Город; пер.Красноармейский д.3</t>
  </si>
  <si>
    <t>ВЛ-0,4 кВ пер.Красноармейский д.3</t>
  </si>
  <si>
    <t>ТП-16 РУ-0,4кВ яч.4 ул. Пушкина,Станционная,Ленина,Железнодорожная, 8-е Марта</t>
  </si>
  <si>
    <t>РТП-11 РУ-10кВ яч-17 Ф.1 ТПС "Киржач"</t>
  </si>
  <si>
    <t>ТП-55, ТП-32,ТП-38,ТП-1,ТП-6,ТП-41,ТП-2,ТП-30,ТП-37,ТП-96,ТП-42,ТП-50,ТП-99,ТП-56,ТП-104,ТП-89,ТП-62,ТП-15(абон.),ТП-60,ТП-5(абон.)</t>
  </si>
  <si>
    <t>ТП-14 РУ-10кВ яч.6 Ф.12 ТПС "Киржач"</t>
  </si>
  <si>
    <t>ТП-14, ТП-12,ТП- 19,ТП-36, ТП-31,ТП-26,ТП-22,ТП-29,ТП-53,ТП-85</t>
  </si>
  <si>
    <t>ТП 182,  ул. Мира, 39</t>
  </si>
  <si>
    <t>ТП 182 РУ-0,4кВ с. Т-2</t>
  </si>
  <si>
    <t xml:space="preserve">ТП 185  ул.Усти на Лабе,40 </t>
  </si>
  <si>
    <t>ТП 185</t>
  </si>
  <si>
    <t>ПС Юрьевец ф. 107 РП 28 ТП 667, ТП 667- ТП 668</t>
  </si>
  <si>
    <t>ТП ТП 467 ул. Василисина 4-а</t>
  </si>
  <si>
    <t>ТП 467 ВЛ 0.4 кВ фид. Васелисина 10, 12</t>
  </si>
  <si>
    <t>ТП 103 ул. Судогодское шоссе( Обл. больница)</t>
  </si>
  <si>
    <t>ТП 274</t>
  </si>
  <si>
    <t>ПС "Тракторная"  ф. 670 РП 2, ПС "Тракторная - РП 2 ф.670 к."А"; РП 2 - ТП 295</t>
  </si>
  <si>
    <t>РП 2, ТП 5, ТП 133, ТП 135, ТП 30, ТП 209, ТП 48, ТП 375, ТП 23, ТП 780, ТП 127, ТП 163, ТП 89, ТП 197, ТП 564, ТП 196, ТП 576, ТП 353, ТП 595, ТП 236, ТП 190.</t>
  </si>
  <si>
    <t xml:space="preserve">кот.-2, шк. -4, орг.- 104 </t>
  </si>
  <si>
    <t>ПС Сунгирь ф. 1019 РП 11 ТП 319, ПС "Сунгирь" - РП 11 ф. 1019 к."А", РП 11- ТП 319</t>
  </si>
  <si>
    <t>ТП 319, 322, 306</t>
  </si>
  <si>
    <t xml:space="preserve">ТП-24, г.Судогда фид.Краснознаменная  </t>
  </si>
  <si>
    <t>ТП-24, ВЛ улКраснознаменная</t>
  </si>
  <si>
    <t>ПС Кольчугино, ф. 637 КЛ-6 кВ: ТП 25 - ТП 15</t>
  </si>
  <si>
    <t>ТП 25, ТП 15, ТП 46, ТП 27, ТП 73, ТП 104, ТП 76, ТП НДМ, ТП с/х техника</t>
  </si>
  <si>
    <t>ТП 14, РУ-0,4 кВ, ф. 19 - ул. Ленина, 34</t>
  </si>
  <si>
    <t>ТПС "Петушки" Ф.19</t>
  </si>
  <si>
    <t>РЭС г.Ковров ТП-6 ул.Верхняя старка д.№18</t>
  </si>
  <si>
    <t>ТП-6 ф.1</t>
  </si>
  <si>
    <t>ТП 744  ул. Новгородская, 35</t>
  </si>
  <si>
    <t>ТП 744</t>
  </si>
  <si>
    <t>ТП-82(17 КЭСР)</t>
  </si>
  <si>
    <t>ТП-82(17),ТП-37,ТП-201(КЭСР)</t>
  </si>
  <si>
    <t>ТП-98 РУ-0,4кВ</t>
  </si>
  <si>
    <t>ТП-98 РУ-0,4кВ, 2 секция шин</t>
  </si>
  <si>
    <t>1 орг.</t>
  </si>
  <si>
    <t>ТП-72 ул.Правды 61</t>
  </si>
  <si>
    <t xml:space="preserve">ТП-72 </t>
  </si>
  <si>
    <t>ТП-23 ул.Бутовая д.1б</t>
  </si>
  <si>
    <t>ТП-23 ф.2</t>
  </si>
  <si>
    <t>ТП-47 Свердлова д.98</t>
  </si>
  <si>
    <t>ТП-47 ф.4</t>
  </si>
  <si>
    <t>ТП-1 Дегтярёва д.144</t>
  </si>
  <si>
    <t>ТП-1 ф.1</t>
  </si>
  <si>
    <t>ТП-16 РУ 0,4кВ Ф-№3</t>
  </si>
  <si>
    <t>ТП-16 ВЛ 0,4кВ Ф-№3</t>
  </si>
  <si>
    <t xml:space="preserve"> ЦРП "ПМЗ" ф. "ТрудКоллектив"</t>
  </si>
  <si>
    <t>ТП-2 ВЛ-0,4кВ ф.8 "Новая, Весенняя"</t>
  </si>
  <si>
    <t>ТП-2 ВЛ-0,4кВ ф.3 "Новая, ,Весенняя"</t>
  </si>
  <si>
    <t>ТП-10, РУ-10 кВ</t>
  </si>
  <si>
    <t>ТП-10</t>
  </si>
  <si>
    <t>ТП-24, ВЛ фид. 0,4 кВ "ул. Набережная, Хрустальщиков"</t>
  </si>
  <si>
    <t>ВЛ фид. 0,4 кВ "ул. Набережная, Хрустальщиков</t>
  </si>
  <si>
    <t xml:space="preserve">ТП-31, г.Судогда фид.К.Маркса  </t>
  </si>
  <si>
    <t>ТП-31, ВЛ ул К.Маркса</t>
  </si>
  <si>
    <t xml:space="preserve">ТП-15, п.Болотский фид Садовая  </t>
  </si>
  <si>
    <t>ТП-15, ВЛ ул Садовая</t>
  </si>
  <si>
    <t>ТП 47 - ул. Волочаевская,  ТП 77 - ул. Ломоносова, Мичурина, Ленинградская, Щорса</t>
  </si>
  <si>
    <t>ТП-30 РУ-10кВ ф-отход на ТП- 2</t>
  </si>
  <si>
    <t>п.Першино ТП-201 РУ-0,4кВ ф.ул.60 лет Октября, ул.Комсомольская ,ул.Школьная ,ул.Полевая,мкр.Южный</t>
  </si>
  <si>
    <t>п.Першино ТП-201 РУ-0,4кВ ф.ул.60 лет Октября, ул.Комсомольская,ул.Школьная,ул.Полевая,мкр.Южный</t>
  </si>
  <si>
    <t>ТП-149, РУ-0,4кВ фид- ЦТП наул.Крупской</t>
  </si>
  <si>
    <t>ТП-149, РУ-0,4кВ фид-10 ЦТП</t>
  </si>
  <si>
    <t>ф.103 ПС Ундол    г. Лакинск</t>
  </si>
  <si>
    <t>ТП-31,19,137,126,54, 72,   118, 155,29, 20 ,123, 131</t>
  </si>
  <si>
    <t>ПС"Магнит" ф.1005 РП 35</t>
  </si>
  <si>
    <t>РП 35, ТП 558, 580, 559, 560, 581, 774, 744</t>
  </si>
  <si>
    <t xml:space="preserve">ТП-4,ТП-47,ТП-28,ТП-52 РУ-10кВ </t>
  </si>
  <si>
    <t>ТП-4,ТП-47,ТП-28,ТП-52.</t>
  </si>
  <si>
    <t xml:space="preserve">ТП-4-24,ТП-119,КТП-91,КТП-33 РУ-10кВ </t>
  </si>
  <si>
    <t>ТП-11, ВЛ фид. 0,4 кВ "ул. Октябрьская"</t>
  </si>
  <si>
    <t>РП-1, яч-ка напрвл. 104 "Хлебокомбинат"</t>
  </si>
  <si>
    <t>ТП 63, ул. Коллективная</t>
  </si>
  <si>
    <t>П/С Судогда Ф-152</t>
  </si>
  <si>
    <t>ТП-29.38.44.</t>
  </si>
  <si>
    <t>ПС "Берково" Ф -1006 РП-1 РУ-10 кВ</t>
  </si>
  <si>
    <t>ТП-1а,4,6,7,8а, 10,11,12,13,14,15,16,17,23,25,26,27,28,29,31,33,39, 40,41,42,47,49</t>
  </si>
  <si>
    <t xml:space="preserve"> РП-1 РУ-10 кВ Ф-1014</t>
  </si>
  <si>
    <t>ТП-8а,10,12,14,15,16,25,26,28,39,40,42,47</t>
  </si>
  <si>
    <t>ТП 6 ф. ул. Покровская чет.</t>
  </si>
  <si>
    <t>КЛ-0,4 кВ, Ул. Покровская четная сторона,ул. Соковская</t>
  </si>
  <si>
    <t>ТП-19 РУ-0,4кВ</t>
  </si>
  <si>
    <t>ТП-19 РУ0,4кВ Ф ул.Гастелло,Пролетарская,Б. проезд.</t>
  </si>
  <si>
    <t>ТП 26,  пр. Ленина 68</t>
  </si>
  <si>
    <t>ТП 26 фид. ВЛ-2</t>
  </si>
  <si>
    <t>ТП 11  ул. Красноармейская 19</t>
  </si>
  <si>
    <t>ТП 11 РУ 0.4 кВ</t>
  </si>
  <si>
    <t>ТП 182 РУ-0,4кВ</t>
  </si>
  <si>
    <t>ТП 86, РУ-0,4 кВ, ф. 14 - гаражи ул. Логинова</t>
  </si>
  <si>
    <t>ТП 32, РУ-0,4 кВ, ф. 1,8 - ул. Мира</t>
  </si>
  <si>
    <t>КТП-26 ВЛ-0,4кВ ф.4"Вокзальная"</t>
  </si>
  <si>
    <t>ТП-67, КЛ фид. "ул. Минская 19 каб. "А" и "Б"</t>
  </si>
  <si>
    <t>КЛ фид. "ул. Минская 19 каб. "А" и "Б"</t>
  </si>
  <si>
    <t xml:space="preserve"> ВЛ фид. "ООО "Память", КНС"</t>
  </si>
  <si>
    <t xml:space="preserve"> ПС Ундол Ф 101 г.Собинка</t>
  </si>
  <si>
    <t>ТП 1,2,3,18,60,80,101,141,40,42,44,59,51,86,50</t>
  </si>
  <si>
    <t>ЦРБ</t>
  </si>
  <si>
    <t xml:space="preserve"> ПС Ундол Ф 102 г.Собинка</t>
  </si>
  <si>
    <t>ТП 104,9,87,45,13,77</t>
  </si>
  <si>
    <t>КНС,котельная</t>
  </si>
  <si>
    <t>ПС "Собинка" ф.1006</t>
  </si>
  <si>
    <t>водозабор</t>
  </si>
  <si>
    <t xml:space="preserve">ПС "Собинка" ф.1015 </t>
  </si>
  <si>
    <t>ТП 111,57,10,8,58,152,7,47,6,11,12,88,41,73,75,117</t>
  </si>
  <si>
    <t>РУС,</t>
  </si>
  <si>
    <t>ПС "Собинка" ф.1001</t>
  </si>
  <si>
    <t>ТП 145</t>
  </si>
  <si>
    <t>ПС "Собинка" ф.1008</t>
  </si>
  <si>
    <t>ТП 70,71,48,110</t>
  </si>
  <si>
    <t xml:space="preserve">ТП-6 Ф-3 ул.Советская </t>
  </si>
  <si>
    <t>ТП-6 Ф-3 ВЛ</t>
  </si>
  <si>
    <t xml:space="preserve">ТП-8 Ф-3 ул.Абрамова </t>
  </si>
  <si>
    <t>ТП-8 Ф-3 ВЛ</t>
  </si>
  <si>
    <t>ТП 13 ф. ул. Виноградова</t>
  </si>
  <si>
    <t>ТП 13, ВЛ-0,4 кВ, ул. Виноградова, ул. Калинина</t>
  </si>
  <si>
    <t>ТП-30, РУ-0,4кВ,ф.ул.Морозовская</t>
  </si>
  <si>
    <t>ВЛ-0,4  фидер ул.Морозовская д.76</t>
  </si>
  <si>
    <t>ТП-31 РУ-0,4кВ ф.Сосновая</t>
  </si>
  <si>
    <t xml:space="preserve">ВЛ-0,4  фидер ул.Сосновая </t>
  </si>
  <si>
    <t>ТП 1А, РУ-0,4 кВ, ф. 10 (ул. Октябрьская)</t>
  </si>
  <si>
    <t>ТП-4 ВЛ 0,4кВ Ф-№6</t>
  </si>
  <si>
    <t>ТП-70, КЛ фид. "ул. Ст. Большевиков 23 каб. А и каб. Б"</t>
  </si>
  <si>
    <t>КЛ фид. "ул. Ст. Большевиков 23 каб. А и каб. Б"</t>
  </si>
  <si>
    <t>ТП-95, ВЛ фид. "ул. Нижегородская"</t>
  </si>
  <si>
    <t>ВЛ фид. "ул. Нижегородская"</t>
  </si>
  <si>
    <t>ТП 188,  пр-т Ленина, 15а</t>
  </si>
  <si>
    <t>ТП 188, фид. ВЛ-2</t>
  </si>
  <si>
    <t>ТП 744, ул. Новгородская, 35</t>
  </si>
  <si>
    <t>ТП 744, Тр-р</t>
  </si>
  <si>
    <t>ТП 139 Октябрьский военный городок</t>
  </si>
  <si>
    <t>ТП 139 ф." Красноармейская, 24-а"</t>
  </si>
  <si>
    <t>РП 17 Октябрьский пр-т, 21</t>
  </si>
  <si>
    <t>РП 17 РУ-0,4кВ секц. Т-1</t>
  </si>
  <si>
    <t>ТП-156 пр.Ленина д.17</t>
  </si>
  <si>
    <t>ТП-156  пр.Ленина д.17</t>
  </si>
  <si>
    <t>ТП-55 ул. Дегтярёва д.175</t>
  </si>
  <si>
    <t>ТП-55 ВЛ-0,4 кВ</t>
  </si>
  <si>
    <t>ТП-43 ул. Кирова д.84</t>
  </si>
  <si>
    <t>ТП-43 ВЛ-0,4 кВ ул. Кирова д.84</t>
  </si>
  <si>
    <t>ТП-213 ул. Сосновая д.22, ул. Димитрова д.4</t>
  </si>
  <si>
    <t>ТП-216 ул. Пионерская д.29, ул. Сосновая д.30</t>
  </si>
  <si>
    <t>ТП-216 ВЛ-0,4 кВ  ул. Пионерская д.29, ул. Сосновая д.30</t>
  </si>
  <si>
    <t>ТП-175 ул. Лопатина д.17</t>
  </si>
  <si>
    <t>ТП-175 ВЛ-0,4 кВ  ул. Лопатина д.17</t>
  </si>
  <si>
    <t>ТП-115 РУ-0,4кВ</t>
  </si>
  <si>
    <t>РП-4 МВ ф.48</t>
  </si>
  <si>
    <t>ТП-103 ВЛ-0,4кВ ф.12</t>
  </si>
  <si>
    <t>ВЛ-0,4кВ ф.12</t>
  </si>
  <si>
    <t>ТП-6 ул.Чистова д.5</t>
  </si>
  <si>
    <t>ТП-6</t>
  </si>
  <si>
    <t>ТП-9 фид. БТИ, евротрейд г.Собинка</t>
  </si>
  <si>
    <t>ВЛ-0,4 кВ фид. Евротрейд, БТИ.</t>
  </si>
  <si>
    <t>ТП-788 Ф-3 с.Патакино</t>
  </si>
  <si>
    <t>ТП-788 Ф-3 с.Патакино ВЛ</t>
  </si>
  <si>
    <t>ТП- вышки "Мегафон д.Красная Яблонь"</t>
  </si>
  <si>
    <t>ТП- вышки "Мегафон д.Новишки"</t>
  </si>
  <si>
    <t>ПС "Брызгалово" Ф -1003 ВЛ-10 кВ ЛР-10 кВ</t>
  </si>
  <si>
    <t>КТП-756</t>
  </si>
  <si>
    <t>ПС "Второво" Ф -1001 ВЛ-10 кВ ЛР-10 кВ</t>
  </si>
  <si>
    <t>ТП-800,799,798, 797, 802, 801,795,794,787,КТП-46 Мирный2</t>
  </si>
  <si>
    <t>ТП 182, Т-1</t>
  </si>
  <si>
    <t>ТП-33, РУ-0,4 кв</t>
  </si>
  <si>
    <t>ТП-50, ВЛ фид. "ул, Крымская четн. Ст."</t>
  </si>
  <si>
    <t>ВЛ фид. "ул, Крымская четн. Ст."</t>
  </si>
  <si>
    <t xml:space="preserve">ВЛ-0,4  фидер ул.Сосновая д.29 </t>
  </si>
  <si>
    <t>ПС Кольчугино, ф. 637, ТП 65</t>
  </si>
  <si>
    <t>ТП 25, 25А, ХПП, 15, 2, 82Т1, 74, 105, 31, 78Т1, Железнодорожная, 10Т1, 9, 76, НДМ, 46, 27, 73, 104, с/х техника</t>
  </si>
  <si>
    <t>п. Городищи ф. "Поселок 1"ЦРП ГОФ</t>
  </si>
  <si>
    <t>ТП-1, ТП-2, ТП-3, ТП-4, КТП-10, КТП-9</t>
  </si>
  <si>
    <t>ТП 3 ф. ул. Иринина</t>
  </si>
  <si>
    <t>ВЛ-0,4 кВ ул. Иринина, ул. Заречная, ул.Пушкарская</t>
  </si>
  <si>
    <t>ВЛ фид. "ул. Сакко, Суворова"</t>
  </si>
  <si>
    <t>ТП-33, ВЛ фид. 0,4 кВ "ул. Калинина"</t>
  </si>
  <si>
    <t xml:space="preserve"> ВЛ фид. 0,4 кВ "ул. Калинина"</t>
  </si>
  <si>
    <t>ТП 511 ул. Белоконская 12</t>
  </si>
  <si>
    <t>ТП 511 РУ 0,4 кВ</t>
  </si>
  <si>
    <t>кот.-1, ж.д.-6</t>
  </si>
  <si>
    <t>ТП 340 ул.Безыменского, 24</t>
  </si>
  <si>
    <t xml:space="preserve">ТП 340 ВЛ 0, 4 кВ </t>
  </si>
  <si>
    <t xml:space="preserve">ТП 225 ВЛ 0, 4 кВ </t>
  </si>
  <si>
    <t>ТП 795 ул.Офицерская, 1</t>
  </si>
  <si>
    <t>ТП 795 ф."ул. Офицерская, 1-а  (корпус 3, ВРУ-1, ввод-2)"</t>
  </si>
  <si>
    <t>ТП-12 ул.К.Маркса д.64</t>
  </si>
  <si>
    <t>ТП-12 ф.4</t>
  </si>
  <si>
    <t xml:space="preserve">ТП-12 РУ-0,4кВ яч.5 </t>
  </si>
  <si>
    <t>ВЛ-0,4Кв   фидер ул. Первомайская, ул.Пролетарская, ул.Рыженкова, ул.Суворова</t>
  </si>
  <si>
    <t>ПС Октябрьская РУ-10кВ ф.1007</t>
  </si>
  <si>
    <t>ТП-118(абонентская), ТП-6,ТП-10,ТП-9,ТП-8,ТП-13,ТП-14,ТП-12,ТП-15,ТП-11,ТП-3,ТП-16</t>
  </si>
  <si>
    <t>ТП-34 РУ-0,4кВ яч.10</t>
  </si>
  <si>
    <t>ТП-34 РУ-0,4кВ ф.Производство №1</t>
  </si>
  <si>
    <t>ТП-1 РУ 0,4кВ Ф-№9 РЩРП 1.1.2</t>
  </si>
  <si>
    <t>РЩРП 1.1.2 ВЛ 0,4кВ</t>
  </si>
  <si>
    <t>П/С Воровского Ф-1009</t>
  </si>
  <si>
    <t>ТП-2.5.10.9.8.7.</t>
  </si>
  <si>
    <t>ТП-39.</t>
  </si>
  <si>
    <t>Г.Петушки ТП-35</t>
  </si>
  <si>
    <t xml:space="preserve"> ТП-35  Ф.5</t>
  </si>
  <si>
    <t>ПС "Гороховец" Ф-604,605</t>
  </si>
  <si>
    <t>ТП 11, ул.Ломоносова, 18</t>
  </si>
  <si>
    <t>ТП 11 ф. ВЛ-2 ул. Красноармейская</t>
  </si>
  <si>
    <t>ТП-2 ВЛ-0,4кВ ф.8 "Новая, ,Весенняя"</t>
  </si>
  <si>
    <t>РП-2, ВВ-10 кВ направл. 206, 208</t>
  </si>
  <si>
    <t>РП-2, ВВ-10 кВ направл. 204</t>
  </si>
  <si>
    <t>РП-2, ВВ-10 кВ направл. 205, 207</t>
  </si>
  <si>
    <t>ТП-68, ВЛ фид. "Ул. Тумская"</t>
  </si>
  <si>
    <t>ВЛ фид. "Ул. Тумская</t>
  </si>
  <si>
    <t>ТП-1.2.3.4.5.6.7.8.9.10.11.12.13.14.</t>
  </si>
  <si>
    <t>г.Собинка ТП-9 фид.ул.Ленина 1,3</t>
  </si>
  <si>
    <t>ВЛ-0,4 кВ фид.ул.Ленина 1,3</t>
  </si>
  <si>
    <t>Ф-1003 пс Брызгалово ТП-736</t>
  </si>
  <si>
    <t>ТП-736</t>
  </si>
  <si>
    <t>ТП 422,  ул. Мира, 22</t>
  </si>
  <si>
    <t>ТП422, Т-1</t>
  </si>
  <si>
    <t>ПС Магнит фид.1005 РП 35</t>
  </si>
  <si>
    <t>ТП 54, 194, 206, 208, 473</t>
  </si>
  <si>
    <t xml:space="preserve">аэропорт </t>
  </si>
  <si>
    <t>КТП-6 ВЛ-0,4кВ ф.8 "Пл. Советская"</t>
  </si>
  <si>
    <t>КТП-6 ВЛ-0,4кВ Ф.8 "Пл. Советская"</t>
  </si>
  <si>
    <t>РП-2, ТН-10 кВ 1СШ направл. 213</t>
  </si>
  <si>
    <t>РП-2, ТН-10 кВ 2СШ направл. 214</t>
  </si>
  <si>
    <t>РП-2, ТН-10 кВ 3СШ направл. 219</t>
  </si>
  <si>
    <t>РП-2, ТН-10 кВ 4СШ напрвл. 220</t>
  </si>
  <si>
    <t>ТП-7, РУ-0.4кВ ул.Ленина</t>
  </si>
  <si>
    <t>ТП-7 ул.Ленина</t>
  </si>
  <si>
    <t>ПС Кольчугино, ф. 617, ТП 75</t>
  </si>
  <si>
    <t>ТП 83, ТП 82 Т2, ТП 82А</t>
  </si>
  <si>
    <t>ПС Кольчугино, ф. 620, ЦРП 2</t>
  </si>
  <si>
    <t>ТП Зайково</t>
  </si>
  <si>
    <t>ВЛИ-0,22кВ ул.Пушкина д.44</t>
  </si>
  <si>
    <t>ВЛИ-0,4кВ, ул. Первомайская, ул.Пролетарская, ул.Рыженкова, ул.Суворова</t>
  </si>
  <si>
    <t>ВЛ фид. "ул. Нижегородская</t>
  </si>
  <si>
    <t>РП "Панфилово"</t>
  </si>
  <si>
    <t>ф. 1010 ПС "Базовая" КЛ-10кВ РП-250 - КТП-21</t>
  </si>
  <si>
    <t>КТП-21 тр-р №1, ТП-23, ТП-13, КТП-15, ТП-31 тр-р №2, ТП-14</t>
  </si>
  <si>
    <t>КТП-5 ВЛ-0,4кВ ф. 6 "ул.Ленина (чётн. сторон)"</t>
  </si>
  <si>
    <t>ТП-70 РУ-04кВ</t>
  </si>
  <si>
    <t>ТП-70 РУ-0,4кВ</t>
  </si>
  <si>
    <t>ТП-127 камера ТМ-1</t>
  </si>
  <si>
    <t>ПС "Луч" ф.6004</t>
  </si>
  <si>
    <t>П/С Андреево Ф-1006</t>
  </si>
  <si>
    <t>ТП-15.16.22. Биокотельная</t>
  </si>
  <si>
    <t>ТП40, г.Судогда Ф-ул. Солнечная</t>
  </si>
  <si>
    <t>ВЛ фид.Солнечная</t>
  </si>
  <si>
    <t>ТП7, г.Судогда Ф-Военкомат</t>
  </si>
  <si>
    <t>ВЛ фидВоенкомат ул.Ленина</t>
  </si>
  <si>
    <t>ТП 439, Октябрьский пр-т,36</t>
  </si>
  <si>
    <t>ТП 439, Т-2</t>
  </si>
  <si>
    <t>ТП 563, ул.Пугачева, 62</t>
  </si>
  <si>
    <t>ТП 439, Т-1</t>
  </si>
  <si>
    <t>ТП 316, Судогодское шоссе,31</t>
  </si>
  <si>
    <t>ТП 316, Т-1, Т-2</t>
  </si>
  <si>
    <t>РП 11, ТП 359, 532, 435, 358, 327, 367, 326, 318, 317</t>
  </si>
  <si>
    <t>м.у.-3, орг.-3, д.с. -2, АТС-1, кот.-2, КНС-1</t>
  </si>
  <si>
    <t>РП 6 к ТП 110, КЛ 6 кВ ТП 61- ТП 102</t>
  </si>
  <si>
    <t>ТП-16 Ф-3 Ф-4 ул. Кирова ,Куйбышева</t>
  </si>
  <si>
    <t>ТП-16 Ф-3 Ф-4 ВЛ</t>
  </si>
  <si>
    <t>РП-2 ВЛ 0,4кВ Ф-№8</t>
  </si>
  <si>
    <t>ТП-43 РУ-0,4кВ, Очистные сооружения (города)</t>
  </si>
  <si>
    <t>ТП-43</t>
  </si>
  <si>
    <t>КТП-20 ВЛ-0,4кВ ф.1 "ул. Чкалова"</t>
  </si>
  <si>
    <t>ТП-34 РУ-0,4кВ яч.7</t>
  </si>
  <si>
    <t>фидер ВЛ-0,4кВ ул. Мичурина,ул. Чайкиной</t>
  </si>
  <si>
    <t>ТП-75, РУ - 0, 4 кВ</t>
  </si>
  <si>
    <t>ВЛ фид. "Микрорайон 16, 17, 18"</t>
  </si>
  <si>
    <t>ПС КЭЗ ф.637</t>
  </si>
  <si>
    <t>ТП-23а, РП-2с : ТП-28, ТП-59, ТП-128, ТП-192, ТП-233</t>
  </si>
  <si>
    <t>кот.-1, д.с.-1, мед.-1</t>
  </si>
  <si>
    <t>ПС КЭЗ ф.641</t>
  </si>
  <si>
    <t>РП-2(н) : ТП-126, ТП-189, ТП-73 (Т-1), ТП-23, ТП-149, ТП-111, ТП-43, ТП-10, ТП-175, ТП-67, ТП-148, ТП-66, ТП-231, ТП-232</t>
  </si>
  <si>
    <t>кот.-2, д.с.-3, мед.-1, шк.-2</t>
  </si>
  <si>
    <t>ТП-25 ВЛ 0,4кВ Ф-№8</t>
  </si>
  <si>
    <t>ф. 21 ТПС "Петушки"</t>
  </si>
  <si>
    <t>КТП-1, КТП-16, КТП-20, КТП-6 тр-р №1, КТП-36</t>
  </si>
  <si>
    <t>ТП 98, ул. Д. Левитана, 27а</t>
  </si>
  <si>
    <t>ТП 98, КЛ-0,4 кВ, ул. Доватора, 2</t>
  </si>
  <si>
    <t>ТП 327, ул. Юбилейная, 40</t>
  </si>
  <si>
    <t>ТП 327, Суздальский пр-кт, 6</t>
  </si>
  <si>
    <t>ТП 145, ул. Луначарского, 31</t>
  </si>
  <si>
    <t>ТП 145, КЛ-0,4 кВ, ул. Луначарского, 29а "Школа № 29"</t>
  </si>
  <si>
    <t>ТП 12, ВЛ-0,4 кВ, ул. Первомайская, ул.Пролетарская, ул.Рыженкова, ул.Суворова</t>
  </si>
  <si>
    <t>ТП-40, РУ-6 кВ и РУ-0,4 кВ</t>
  </si>
  <si>
    <t>ТП-39, г.Судогда Ф-Гагарина не чет.</t>
  </si>
  <si>
    <t>ВЛ фид ул. Гагарина не чет.</t>
  </si>
  <si>
    <t>ТП-27, г.Судогда Ф-Коммунистическая д.3</t>
  </si>
  <si>
    <t>ВЛ фид ул.Коммунистическая</t>
  </si>
  <si>
    <t>ТП44, г.Судогда Ф-Мерецкого</t>
  </si>
  <si>
    <t>ВЛ фидул.Мерецкого</t>
  </si>
  <si>
    <t>ТП-212 фид-4</t>
  </si>
  <si>
    <t>ТП-212 РУ-0,22 фид-4</t>
  </si>
  <si>
    <t>ТП 30. Лакинск  фид. Ул  алексеевская</t>
  </si>
  <si>
    <t>ВЛ фид.  Ул.Алексеевская</t>
  </si>
  <si>
    <t>ТП 61,  ул. Северная 25</t>
  </si>
  <si>
    <t>ВЛ-0,4кВ ф.ул.Северная с ТП 61</t>
  </si>
  <si>
    <t>ТП 27, ул. Урожайная 17</t>
  </si>
  <si>
    <t>ВЛ-0,4кВ ф.ВЛ-2 с ТП 27</t>
  </si>
  <si>
    <t>ТП 550, Зеленый мир</t>
  </si>
  <si>
    <t xml:space="preserve"> КВЛ-10кВ ф. 1003 ПС Бараки, КВЛ-10кВ ТП550 - ТП312 с.ф. 1007 ПС Ладога, ТП 550 РУ-10кВ</t>
  </si>
  <si>
    <t>РП 30,  ул. Ноябрьская 73а , ВЛ-0,4кВ ф. ул Ноябрьская</t>
  </si>
  <si>
    <t xml:space="preserve">ВЛ-0,4кВ ф. Ноябрьская д.67 </t>
  </si>
  <si>
    <t>п. Городищи 1СШ ТПС "Усад"</t>
  </si>
  <si>
    <t xml:space="preserve"> КТП-10, КТП-9, КТП-11 тр-р №1, ТП-1, ТП-2, ТП-3, ТП-4, КТП-13, КТП-12</t>
  </si>
  <si>
    <t>РП-2, СВВ-10 кВ 218</t>
  </si>
  <si>
    <t xml:space="preserve">РП-2,  СВВ-10 кВ 203 </t>
  </si>
  <si>
    <t>ТП-28, ВЛ фид. "ул. Менжинского, Добролюбова"</t>
  </si>
  <si>
    <t>ВЛ фид. "ул. Менжинского, Добролюбова"</t>
  </si>
  <si>
    <t xml:space="preserve"> ВЛ фид. "ул. Куйбышева нечет."</t>
  </si>
  <si>
    <t>ТП-27, г.Судогда  РУ-0.4кВ</t>
  </si>
  <si>
    <t>ТП-27 ул.Буденного</t>
  </si>
  <si>
    <t>ТП-32, г.Судогда РУ-0.4кВ</t>
  </si>
  <si>
    <t>ТП-32 ул.Текстильщиков</t>
  </si>
  <si>
    <t>ТП-30 ул. Юбилейная</t>
  </si>
  <si>
    <t>ТП-200 переулок Дубовый д.№1</t>
  </si>
  <si>
    <t>ТП-200 ф.4 авт. Оп.№ 3</t>
  </si>
  <si>
    <t xml:space="preserve">ТП-163 д/с №12 </t>
  </si>
  <si>
    <t>ТП-163 ф.9</t>
  </si>
  <si>
    <t xml:space="preserve">ТП-47 фид. " ул. Свердлова д.№90, д.№91, д.№95, д.№108 </t>
  </si>
  <si>
    <t>ТП-41 фид. "ул. Челюскинцев" ул. Челюскинцев д.№6</t>
  </si>
  <si>
    <t xml:space="preserve">ТП-113 фид. "проезд Восточный д.№14/4, д.№14/3" пр-д Восточный д.№14/3 </t>
  </si>
  <si>
    <t>ТП-113 ф.16</t>
  </si>
  <si>
    <t>ТП 43 Ф. Б. Всполье к д.4</t>
  </si>
  <si>
    <t>КЛ Ф. Б. Всполье к д.4</t>
  </si>
  <si>
    <t xml:space="preserve">П/С Андреево Ф-1001 </t>
  </si>
  <si>
    <t>ТП-19.20.21.</t>
  </si>
  <si>
    <t>ВЛ-0,4кВ ул. Пушкина,ул. 8-е Марта,    ул.Станционная,               ул. Ленина ,                             ул. Железнодорожная</t>
  </si>
  <si>
    <t>ТП-16 РУ-0,4кВ яч.6</t>
  </si>
  <si>
    <t>ВЛ-0,4кВ ул. Гоголя  ,       ул. Куйбышева,    ул.Станционная</t>
  </si>
  <si>
    <t>ТП-14 РУ 0,4кВ Ф-№5</t>
  </si>
  <si>
    <t>ТП-14 ВЛ 0,4кВ Ф-№5</t>
  </si>
  <si>
    <t>ТП-31 РУ-10кВ, ул.Маяковского, д.14а</t>
  </si>
  <si>
    <t>ТП-31 тр-р №2</t>
  </si>
  <si>
    <t>ТП-43 РУ-10кВ, Очистные сооружения города</t>
  </si>
  <si>
    <t>КТП-26 ВЛ-0,4кВ ф.4 "Вокзальная 1-59"</t>
  </si>
  <si>
    <t>ТП-57, РУ-0, 4 кВ 2 СШ-0,4 кВ</t>
  </si>
  <si>
    <t>ТП 57, Т-2</t>
  </si>
  <si>
    <t>КРУН-1</t>
  </si>
  <si>
    <t>ТП-101, 100, 114, 102, 103, 104, 105, 106.</t>
  </si>
  <si>
    <t>ТПС "Киржач" Ф.1</t>
  </si>
  <si>
    <t>ТП-20,ТП-25,ТП-46,ТП-48,ТП-92,ТП-57,ТП-58,ТП-16,ТП-27,ТП-93,ТП-94,ТП-88,ТП-78,ТП-83</t>
  </si>
  <si>
    <t>ТП 22 Ф. ул. Советская к д. 46</t>
  </si>
  <si>
    <t>КЛ.Ф. ул. Советская к д. 46</t>
  </si>
  <si>
    <t>ТП 22 Ф. ул. Советская к д. 50</t>
  </si>
  <si>
    <t>КЛ.Ф. ул. Советская к д. 50</t>
  </si>
  <si>
    <t>ТП 22 Ф. ул. Советская к д. 51</t>
  </si>
  <si>
    <t>КЛ.Ф. ул. Советская к д. 51</t>
  </si>
  <si>
    <t xml:space="preserve">РП-1 Ф-1012 ВЛ-10 кВ ввод  ТП-13 </t>
  </si>
  <si>
    <t>ТП-11,13,49</t>
  </si>
  <si>
    <t>ТП-6 Ф-3 ул.Текстильщиков</t>
  </si>
  <si>
    <t>ТП-6 Ф-3 ВЛИ</t>
  </si>
  <si>
    <t xml:space="preserve">РП 3 к ТП 38 с.ф.8  </t>
  </si>
  <si>
    <t>ТП 38, 18, 469, 728, 8, 76, 520, 236, 595, 377, 6, 130, 764, 95</t>
  </si>
  <si>
    <t>орг.-1, д.с.-1</t>
  </si>
  <si>
    <t>ТП 233 ул.Балакирева, 21</t>
  </si>
  <si>
    <t>ТП 233  ВЛ 0,4кВ ф.ВЛ-2  ул.Алябьева, 13-25 (нечетн.)</t>
  </si>
  <si>
    <t>ТП-49 РУ-10кВ, ул.Фабричный пр-д, д.8а</t>
  </si>
  <si>
    <t>ЦРП-4 ф.6003</t>
  </si>
  <si>
    <t>ТП-57, РУ-0, 4 кВ 1 и 2 СШ-0,4 кВ</t>
  </si>
  <si>
    <t>ТП 57, Т-1, Т-2</t>
  </si>
  <si>
    <t>ТП-32 1 сш. ул.Текстильщиков</t>
  </si>
  <si>
    <t>ПС Кольчугино, ф. 619, ТП 4</t>
  </si>
  <si>
    <t>ТП 4</t>
  </si>
  <si>
    <t>ТПС "Киржач" Ф-11 РУ-10кВ яч.11</t>
  </si>
  <si>
    <t>ТП-13,ТП-21,ТП-18(абон),     ТП-21,ТП-120</t>
  </si>
  <si>
    <t>ВЛИ-0,4 кВ ул. Первомайская, ул.Пролетарская, ул.Рыженкова, ул.Суворова</t>
  </si>
  <si>
    <t>ПС "Октябрьская" Ф.1036  яч.11</t>
  </si>
  <si>
    <t>ТП-1 ТП-25 ТП-5 ТП-107</t>
  </si>
  <si>
    <t>Ф-1022  РП-1 Собинка от ТП 18</t>
  </si>
  <si>
    <t>ТП-3, 4, 84, 101</t>
  </si>
  <si>
    <t>ТП-16 Ф-3 ул. Большая ул. Куйбышева</t>
  </si>
  <si>
    <t>ТП-16 Ф-3 ВЛ</t>
  </si>
  <si>
    <t>ТП-9 ВЛ 0,4кВ Ф-№7</t>
  </si>
  <si>
    <t>РП-250 ВЛ-0,4кВ ф.20 " кафе "Сарай",  Дачная"</t>
  </si>
  <si>
    <t>КЛ-10 кВ от ТП-61 до ТП-73</t>
  </si>
  <si>
    <t>КЛ-10 кВ от ТП-61 до ТП-90</t>
  </si>
  <si>
    <t>ТП-17пер. Симонова д.3, кв3</t>
  </si>
  <si>
    <t>ТП-17 ф.4</t>
  </si>
  <si>
    <t xml:space="preserve">ВЛ-6кВ ф.10 от ТП-184 до ТП-115 </t>
  </si>
  <si>
    <t>ТП-47, ТП-237</t>
  </si>
  <si>
    <t>ТП 6 Ф. ул Покровская чет.</t>
  </si>
  <si>
    <t>КЛ Ф ул. Покровская чет</t>
  </si>
  <si>
    <t>ПС Кольчугино, ф. 620, ТП 23</t>
  </si>
  <si>
    <t>ТП 23</t>
  </si>
  <si>
    <t xml:space="preserve">ТП 416 ул. Верхняя Дуброва 28 </t>
  </si>
  <si>
    <t>ТП 416 ул. Верхняя Дуброва 28 в</t>
  </si>
  <si>
    <t>РП 20 к ТП 475 сек. фид. 1016, КЛ 10 кВ ТП 766 - ТП 767</t>
  </si>
  <si>
    <t>ТП 475, ТП 344, ТП 440, ТП 768, ТП 766, ТП 767, ТП 282, ТП 177, ТП 153, ТП 770, ТП 769</t>
  </si>
  <si>
    <t xml:space="preserve"> кот.-1, д.с.-2</t>
  </si>
  <si>
    <t>ТП 61 ул. Северная 28</t>
  </si>
  <si>
    <t>ТП 61 ВЛ 0, 4 кВ фид. "ул. Северная"</t>
  </si>
  <si>
    <t>ТП 595 ул. 1-я Никольская 6а</t>
  </si>
  <si>
    <t>ТП 595 РУ 6 кВ</t>
  </si>
  <si>
    <t>орг. 2</t>
  </si>
  <si>
    <t>ТП-63,  Т-1</t>
  </si>
  <si>
    <t>ТП-63,  Т-2</t>
  </si>
  <si>
    <t>ТП-117, Т-1</t>
  </si>
  <si>
    <t>ТП-117, Т-2</t>
  </si>
  <si>
    <t>ТП-62, КЛ фид. "Коррекционная школа"</t>
  </si>
  <si>
    <t xml:space="preserve"> КЛ фид. "Коррекционная школа"</t>
  </si>
  <si>
    <t>ТП-8, ВЛ фид. "ул. Лесная, Строительная"</t>
  </si>
  <si>
    <t>ТП-1 РУ-0,4кВ ф.5 ул. Садовая</t>
  </si>
  <si>
    <t>ВЛ-0,23кВ ул. Садовая д.10А</t>
  </si>
  <si>
    <t>ТП-34 РУ-0,4кВ КЛ-0,4</t>
  </si>
  <si>
    <t xml:space="preserve">ТП-34 2РУ-0,4кВ </t>
  </si>
  <si>
    <t>ТП-189 ул.Коммунистическая д.5</t>
  </si>
  <si>
    <t>ТП-189 ф.4</t>
  </si>
  <si>
    <t>ТП-63 ул.Сосновая д.17а</t>
  </si>
  <si>
    <t>ТП-47 ул. Свердлова д.90</t>
  </si>
  <si>
    <t>ТП-47 ф.3</t>
  </si>
  <si>
    <t xml:space="preserve">г. Лакинск ТП-28  фид.ул. Спортивная </t>
  </si>
  <si>
    <t>ТП 28, ВЛ-0,4 кВ фид.ул. Спортивная</t>
  </si>
  <si>
    <t>ТП 628 ул. Ноябрьская 127</t>
  </si>
  <si>
    <t>ТП628, ТП624, ТП639, ТП653, ТП627</t>
  </si>
  <si>
    <t>ТП 455 ул. В. Дуброва д. 37</t>
  </si>
  <si>
    <t xml:space="preserve">ТП 455 РУ 0, 4 кВ </t>
  </si>
  <si>
    <t>ж.д.-2</t>
  </si>
  <si>
    <t>ПС Семязино ф. 6402,  КЛ 6кВ ТП 240 - ТП 468</t>
  </si>
  <si>
    <t>РП 19, ТП 457, 592, 468, 240,778, 26, 101, 537, 269, 530, 158, 343, 186, 517, 194, 208, 473, 54, 206, 420</t>
  </si>
  <si>
    <t>орг.-1, кот-1</t>
  </si>
  <si>
    <t>ТП 171, ул.Мира 40</t>
  </si>
  <si>
    <t>ТП-171</t>
  </si>
  <si>
    <t>ТП 577 ул. Н. Дуброва д. 7</t>
  </si>
  <si>
    <t xml:space="preserve">ТП 577 РУ 0, 4 кВ </t>
  </si>
  <si>
    <t>ТП-34, ВЛ фид. "ул. Ленина нечетн."</t>
  </si>
  <si>
    <t>ВЛ фид. "ул. Ленина нечетн."</t>
  </si>
  <si>
    <t>ПС Суздаль Ф.105 ТП15-ТП42</t>
  </si>
  <si>
    <t>ТП.1А,2,4,19,5,60,3,28Б,15,42,16,7,45</t>
  </si>
  <si>
    <t>ПС Суздаль Ф.114  РП2</t>
  </si>
  <si>
    <t>ТП РП-2,18,328,56,51,64,52,44,55,43,46,53,10,66</t>
  </si>
  <si>
    <t>Водозабор,котельная</t>
  </si>
  <si>
    <t>КНС-3</t>
  </si>
  <si>
    <t>ТП 25, РУ-0,4 кВ, ф. 7 - ул. Совхозная, 16</t>
  </si>
  <si>
    <t>ТП 12, РУ-0,4 кВ, ф. 10 - ул. Энгельса, 3</t>
  </si>
  <si>
    <t>РП-250 РУ-10 кВ секция ф.1015 ВВ-10 кВ яч. ввод КТП-№21</t>
  </si>
  <si>
    <t>КТП-21 тр-р №2, ТП-31 тр-р №1, ТП-30, КТП-6 тр-р №2, КТП-5, КТП-32, КТП-26, ТП-7</t>
  </si>
  <si>
    <t>орг.-3</t>
  </si>
  <si>
    <t xml:space="preserve">РП-5 Радугоэнерго Ф- РП-5 радугоэнерго </t>
  </si>
  <si>
    <t>ТП-3-1.3-2.3-3.3-4</t>
  </si>
  <si>
    <t>ТПС "Киржач" 1СШ : Ф.1,Ф.2,Ф.3</t>
  </si>
  <si>
    <t xml:space="preserve">ВЛ-0,4 кВ  ул.Рыженкова </t>
  </si>
  <si>
    <t xml:space="preserve">ПС Андреево Ф-1001 </t>
  </si>
  <si>
    <t>ТП-19, г.Судогда РУ-0.4кВ</t>
  </si>
  <si>
    <t>ТП-19 2 сш. улХимиков</t>
  </si>
  <si>
    <t>ТП-2 КЛ-0,4кВ ф.9 "Школа"</t>
  </si>
  <si>
    <t>ТП-35 ВЛ-0,4кВ ф.8 "КНС Силикат"</t>
  </si>
  <si>
    <t>РП-2, направление 202</t>
  </si>
  <si>
    <t>ВВ-10 кВ направл. 202</t>
  </si>
  <si>
    <t>ТП-118, Т-2</t>
  </si>
  <si>
    <t>ВЛ фид. "ул. Прудовая"</t>
  </si>
  <si>
    <t>ВЛ фид. "ул. Кирпичная, Парковая"</t>
  </si>
  <si>
    <t>ТП 356 РУ 0,4 кВ  фид.ул. Жуковского д.29</t>
  </si>
  <si>
    <t>ТП-72 фид. "Рембытмашприбор"</t>
  </si>
  <si>
    <t>ТП-72 ф.8</t>
  </si>
  <si>
    <t xml:space="preserve">ТП-113 фид. "ул. Строителей д. №10" </t>
  </si>
  <si>
    <t>ТП-113 ф.4</t>
  </si>
  <si>
    <t>КЛ-10 кВ от РП-2 до ТП-60</t>
  </si>
  <si>
    <t>КЛ-10 кВ от РП-2 до ТП-17</t>
  </si>
  <si>
    <t>ТП-13 ВЛ-0,4кВ ф.15 "Редакция"</t>
  </si>
  <si>
    <t>ТП-13 ВЛ-0,4 кВ ф.15 "Редакция"</t>
  </si>
  <si>
    <t xml:space="preserve">ВЛ-0,4кВ  ул.Рыженкова </t>
  </si>
  <si>
    <t>ТП 7, РУ-0,4 кВ, ф. 7 - ул. Северная</t>
  </si>
  <si>
    <t>ТП 4, РУ-0,4 кВ, ф. 2 - магазин ул. Гагарина, 6</t>
  </si>
  <si>
    <t>РП 20 к ТП 475 сек. фид. 1016 ПС Ладога, КЛ 10 кВ ТП 344 - ТП 768</t>
  </si>
  <si>
    <t>ТП 475, ТП 344, ТП 440, ТП 768, ТП 766,  ТП 282, ТП 177, ТП 153, ТП 770, ТП 769</t>
  </si>
  <si>
    <t xml:space="preserve"> кот.-1, д.с.-2, ж.д-8</t>
  </si>
  <si>
    <t>РП 34 к ТП 777 сек. фид. 619 ПС Западная, КЛ 6 кВ, ТП 98- ТП 417</t>
  </si>
  <si>
    <t>ТП 777, 591, 51, 417</t>
  </si>
  <si>
    <t>ЦТП-1</t>
  </si>
  <si>
    <t>РП 34 к ТП 777 сек. фид. 619 ПС Западная, КЛ 6 кВ, ТП 354 - ТП 417</t>
  </si>
  <si>
    <t>ТП-32 2 сш. ул.Текстильщиков</t>
  </si>
  <si>
    <t>П/САндреево Ф-1003</t>
  </si>
  <si>
    <t>ТП-1.2.3.4.5.6.7. Мехпарк.МТС</t>
  </si>
  <si>
    <t>Ф-1022 от РП-1 ,  участок ТП №60-ТП №80</t>
  </si>
  <si>
    <t>ТП-91 (потребителей нет)</t>
  </si>
  <si>
    <t>ТП-28.27.19.26.29.38.44.</t>
  </si>
  <si>
    <t>П/СВоровского Ф-1003</t>
  </si>
  <si>
    <t>ТП-1.3.4.6</t>
  </si>
  <si>
    <t>ВЛ-0,4кВ  ул.Суворова</t>
  </si>
  <si>
    <t>КЛ-10 кВ от РП-2 до ТП-61</t>
  </si>
  <si>
    <t>ТП 607 ул. Институтский гр-к</t>
  </si>
  <si>
    <t>ТП 607 РУ 0,4 кВ  фид.ул. Институтский гр-к д.3,4</t>
  </si>
  <si>
    <t>ПС Владимирская 750, МВ-10кВ, ф.Ю-1 от ТО</t>
  </si>
  <si>
    <t>РП 30, ТП 619, 620, 622, 653, 628, 639, 624, 614, 617, 679, 649, 613, 612, 615, 638, 652, 681, 528, 640, 645, 662, 677, 629, 630, 631, 632, 660, 633, 625, 549, 634, 636, 647, 646, 627</t>
  </si>
  <si>
    <t>КНС-1, орг.-1, кот.-1</t>
  </si>
  <si>
    <t>ТП 8, РУ-0,4 кВ, ф. 9 - ул. Ключевая</t>
  </si>
  <si>
    <t>ТП-29 ул.Барсукова д.17</t>
  </si>
  <si>
    <t>ТП-29 ф.11</t>
  </si>
  <si>
    <t>г.Лакинск Ф 1005 от ТП 39</t>
  </si>
  <si>
    <t>ТП 52,21,22,23,85,43,156,157,831</t>
  </si>
  <si>
    <t>г.Собинка Ф 1022 от ТП 18</t>
  </si>
  <si>
    <t>ТП 3,101,84,очисные соор.</t>
  </si>
  <si>
    <t>очиные соор.</t>
  </si>
  <si>
    <t>ТП 117,67</t>
  </si>
  <si>
    <t>ТП 52, 21, 22, 23, 85,43, 156,157,831</t>
  </si>
  <si>
    <t>ТП-222 ул. Ватутина д.№86,88,80а</t>
  </si>
  <si>
    <t>ТП-222 ф-3,4,5,9,15,16,17</t>
  </si>
  <si>
    <t>ж.д.-3</t>
  </si>
  <si>
    <t>ТП 329 ул. Добросельская д. 189а</t>
  </si>
  <si>
    <t>ТП 329, ВЛ-0,4 кВ, фид. ул. Добросельская</t>
  </si>
  <si>
    <t>ТП 322 ул. Егорова 8</t>
  </si>
  <si>
    <t xml:space="preserve">ТП 322, ВЛ-0,4 кВ, ул. Егорова, 8 </t>
  </si>
  <si>
    <t>РП 30 ВВ  к фид. Ю-1</t>
  </si>
  <si>
    <t>ТП 627, 660, 633, 625, 629, 631, 632, 677, 662, 645, 640, 528, 681, 549, 634, 636, 647, 646</t>
  </si>
  <si>
    <t xml:space="preserve">РП 3 ВВ к ТП 137 </t>
  </si>
  <si>
    <t>ТП 137, 3, 342</t>
  </si>
  <si>
    <t>ТП 3</t>
  </si>
  <si>
    <t xml:space="preserve">ПС Новая Быковка ф.1007 </t>
  </si>
  <si>
    <t>ТП 811, 812</t>
  </si>
  <si>
    <t xml:space="preserve">П/С Бараки Ф-1003 </t>
  </si>
  <si>
    <t>ТП-6.8.</t>
  </si>
  <si>
    <t>ТП-19.20.21.18</t>
  </si>
  <si>
    <t xml:space="preserve">П/С Андреево Ф-1003 </t>
  </si>
  <si>
    <t>ТП-1, 2, 3, 4.5.6.7.8.9.10.11.12.13.14.</t>
  </si>
  <si>
    <t>ТП-17</t>
  </si>
  <si>
    <t xml:space="preserve">П/С Андреево Ф-1006 </t>
  </si>
  <si>
    <t>КТП-10 ВЛ-0,4кВ ф.3 "Жданова, Озёрная"</t>
  </si>
  <si>
    <t>ТП 20, РУ-0,4 кВ, ф. 10 - ул. Нефедовская</t>
  </si>
  <si>
    <t>ТП-88, РУ-10 кВ яч-ка КЛ-10 кВ в стор. ТП-89</t>
  </si>
  <si>
    <t>КЛ-10 кв от ТП-88 до ТП-89</t>
  </si>
  <si>
    <t>КЛ-10Кв ул.Садовая  ТП-13 - оп.31 ВЛ-10кВ Ф.1036 ПС "Октябрьская"</t>
  </si>
  <si>
    <t>КЛ-10кВ ул. Садовая мкр-н Кр.Октябрь</t>
  </si>
  <si>
    <t>КЛ-10Кв к-л Солнечный  ТП-13 - ТП-12 Ф.1007  ПС "Октябрьская"</t>
  </si>
  <si>
    <t>КЛ-10кВ к-л Солнечный мкр-н Кр.Октябрь</t>
  </si>
  <si>
    <t>г.Собинка ТП-10 фид. Фабричная,Куйбышева.</t>
  </si>
  <si>
    <t>ВЛ-0,4 кВ, фид. Фабричная, Куйбышева.</t>
  </si>
  <si>
    <t>ТП 14 Ф. ул. Коровники</t>
  </si>
  <si>
    <t>ВЛ Ф. ул. Коровники</t>
  </si>
  <si>
    <t>ВЛ-0,4кВ  ул.Владимирская, уп.Некрасовская, ул.Свобода</t>
  </si>
  <si>
    <t>ТП-34 РУ-0,4кВ яч.8</t>
  </si>
  <si>
    <t>ТП-34 ФСИН ЛИУ-8 - столовая, штаб</t>
  </si>
  <si>
    <t>КЛ-0,4 кВ ул.Чайкиной д.6</t>
  </si>
  <si>
    <t>ТП-5 РУ-0,4кВ яч.7</t>
  </si>
  <si>
    <t>ВЛ-0,4 кВ ул.Свердлова,ул.Октябрьская</t>
  </si>
  <si>
    <t>ВЛ-0,4 кВ ул.Свердлова, ул.Октябрьская</t>
  </si>
  <si>
    <t>ТП 505 ул. Студеньческая 12</t>
  </si>
  <si>
    <t>ТП 505 ВЛ 0, 4 кВ</t>
  </si>
  <si>
    <t>ТП 61 ул. П. Осипенко 28</t>
  </si>
  <si>
    <t>ТП 61, ул. Северная, 53а</t>
  </si>
  <si>
    <t>ТП 316 ул. Судогодское шоссе 41</t>
  </si>
  <si>
    <t>ТП 316, Т-2</t>
  </si>
  <si>
    <t>ТП 80, ф. 3 - ул. Алексеева, д. 12, кв. 1</t>
  </si>
  <si>
    <t xml:space="preserve">П/С Судогда Ф-104 </t>
  </si>
  <si>
    <t xml:space="preserve">ТП32.23.46.2.9.24.13.14.15.16.17.18.20.36.3. </t>
  </si>
  <si>
    <t xml:space="preserve">П/С Мошок Ф-1006 </t>
  </si>
  <si>
    <t>ТП-33 РУ 0,4кВ Ф-№3</t>
  </si>
  <si>
    <t>ТП-33 ВЛ 0,4кВ Ф-№3</t>
  </si>
  <si>
    <t>ЯТП 43</t>
  </si>
  <si>
    <t>фид. 1009 ПС "Аксеново", отпайка на ТП-642 "Базовая станция " 755 "Мегафон"</t>
  </si>
  <si>
    <t>ТП-642 ВЛ-6 кВ фид. 1009 ПС "Аксеново"</t>
  </si>
  <si>
    <t>ВЛ-6 кВ от ТП-80 в стор. ТП-84, 82, 77</t>
  </si>
  <si>
    <t>ВЛ-6 кВ от ТП-80 к ТП 82</t>
  </si>
  <si>
    <t>ТП-1 фид. " ул. Гагарина " ул. Суворова д. №30а</t>
  </si>
  <si>
    <t>ТП-1 ф.6</t>
  </si>
  <si>
    <t>ТП-63 фид. " м-н Пятёрочка " ул. Сосновая д. №17Б</t>
  </si>
  <si>
    <t>ТП-63 ф.6</t>
  </si>
  <si>
    <t>ТП-15а фид. "2 и 3 проезды Станиславского " 2-й пр-д Станиславского д. №19</t>
  </si>
  <si>
    <t>ТП-15а ф.4</t>
  </si>
  <si>
    <t xml:space="preserve">ТП-94 фид. " ул. З.Космодемьянской д.№1/2 " </t>
  </si>
  <si>
    <t>ТП-94 ф.9</t>
  </si>
  <si>
    <t xml:space="preserve">ТП-41 фид. " ВЛ ул. Васильева " </t>
  </si>
  <si>
    <t>ТП-41 ф.1</t>
  </si>
  <si>
    <t>ТП-14 Ф-1 ул. Цыганова</t>
  </si>
  <si>
    <t>ТП-14 Ф-1 ВЛ</t>
  </si>
  <si>
    <t>КЛ-10 кВ от РП-2 до ТП-60, от РП-2 до ТП-60</t>
  </si>
  <si>
    <t xml:space="preserve">ПС "Ундол" г. Лакинск ф. 101 </t>
  </si>
  <si>
    <t>ТП 1, 2, 3, 18, 60, 80, 101, 141, 40, 42, 44, 50, 51, 56, 59, 55, 149</t>
  </si>
  <si>
    <t xml:space="preserve">РП-1 г. Собинка ф. 1022, Ф 1024 </t>
  </si>
  <si>
    <t>ТП-134, 135, 229, 157, 138, 171, 195</t>
  </si>
  <si>
    <t xml:space="preserve"> д\с-2, кот.-2,1-больница</t>
  </si>
  <si>
    <t>ПС Южная ф.645, РП-4 (Ф-645), КЛ ТП-200 до ТП-134,135</t>
  </si>
  <si>
    <t>ТП-140, 141, 200, 225, 123, 45, 43, 111, 110, 109, 149, 159</t>
  </si>
  <si>
    <t xml:space="preserve"> д\с-1, кот.-4,2-школы</t>
  </si>
  <si>
    <t>ТП 667, мкр.Пиганово, ул.Бородинская, 4</t>
  </si>
  <si>
    <t>ТП 667, Т-2</t>
  </si>
  <si>
    <t>ТП 455, ул.В.Дуброва, 37</t>
  </si>
  <si>
    <t>ТП 455 РУ 0,4кВ фид. ул.В.Дуброва, 41 - 39</t>
  </si>
  <si>
    <t>ТП 106, ф.ВЛ-2  ул.Ломоносова, ул.Гражданская</t>
  </si>
  <si>
    <t>ПС Сунгирь ф. 1007-ТП 229</t>
  </si>
  <si>
    <t>ТП 229, 409, 718, 390, 347, 798, 488, 489</t>
  </si>
  <si>
    <t>ТП 798, 488, 489</t>
  </si>
  <si>
    <t>ПС "Владимирская-750" ф.Ю-1 РП 30 ТП 628</t>
  </si>
  <si>
    <t>ПС Новая Быковка ф. 1003</t>
  </si>
  <si>
    <t>ТП811, ТП812</t>
  </si>
  <si>
    <t>вод.-1, кот.-1, мед.-1</t>
  </si>
  <si>
    <t xml:space="preserve">ТП 507 пр-т Строителей д.2-б </t>
  </si>
  <si>
    <t>ТП 507 ф."ул.Белоконской, д.6 вв-2"</t>
  </si>
  <si>
    <t>КЛ-10 кВ  от РП-2 до ТП-61</t>
  </si>
  <si>
    <t>ТП-19 г.Судогда ул.Химиков</t>
  </si>
  <si>
    <t>ТП-19 1-СШ</t>
  </si>
  <si>
    <t>ТП-16 РУ 0,4кВ Ф-№1,2,3,4,5.</t>
  </si>
  <si>
    <t>ТП 46, ф. 2 - ул. Ульяновское шоссе</t>
  </si>
  <si>
    <t>ТП 19, РУ-0,4 кВ, ф. 7</t>
  </si>
  <si>
    <t>ТП 111, 57, 10, 11, 12, 41, 73, 74, 75, 88, 117, 6, 7, 8, 58, 152</t>
  </si>
  <si>
    <t>ТП 2 Ф. ул. Ленина</t>
  </si>
  <si>
    <t>КЛ Ф. ул. Ленина</t>
  </si>
  <si>
    <t>ТП 133, ул.Дмитриевская, 18</t>
  </si>
  <si>
    <t>ТП 133, ф."ВЛ-1  ул.Дмитриевская"</t>
  </si>
  <si>
    <t>ТП 817, ТП 656</t>
  </si>
  <si>
    <t>ТП 271, ул.Балакирева, 29</t>
  </si>
  <si>
    <t>ТП 271, ф."ул.Сурикова, 14"; ф."ул.Сурикова, 16"</t>
  </si>
  <si>
    <t>ВЛ-6 кВ от ТП-23 в стор. ТП-14, 13, 20, 40, 143, 27</t>
  </si>
  <si>
    <t>ТП-143, 20</t>
  </si>
  <si>
    <t>КЛ-10 кВ  от РП-2 до ТП-60</t>
  </si>
  <si>
    <t>ТП-13, ВЛ-0,4 кВ, запитанные с ТП-13</t>
  </si>
  <si>
    <t>Отпайка от ВЛ-35 кВ Новая Быковка 2 с отпайкой на Оргтруд</t>
  </si>
  <si>
    <t xml:space="preserve"> ВЛ-35 кВ Новая Быковка 2</t>
  </si>
  <si>
    <t>ТП 4, п.Андреево Ф-ул. Лесная</t>
  </si>
  <si>
    <t>ВЛ фид.Лесная</t>
  </si>
  <si>
    <t>Ф-109 ПС Судогда</t>
  </si>
  <si>
    <t>ТП-42</t>
  </si>
  <si>
    <t>Ф-130 ПС Судогда</t>
  </si>
  <si>
    <t>ТП 12, ВЛИ-0,4 кВ, ул. Первомайская, ул.Пролетарская, ул.Рыженкова, ул.Суворова</t>
  </si>
  <si>
    <t>ТП-200 фид. " Хвойная " ул. Хвойная д. №77</t>
  </si>
  <si>
    <t>ТП-200 ф.5</t>
  </si>
  <si>
    <t>РП-1 ф.28 ТП-70 МВ к ТП-39</t>
  </si>
  <si>
    <t>ТП-8 РУ 0,4 кВ Ф № 2</t>
  </si>
  <si>
    <t>ВЛ Ф. ул. Виноградова</t>
  </si>
  <si>
    <t>ПС "Семязино" ф.6402 РП 19 ТП 530, ТП 530 - ВЛ 6кВ к ТП 122</t>
  </si>
  <si>
    <t>КТП 158, 343, 186, 517</t>
  </si>
  <si>
    <t>ПС "Западная" ф.619 РП 34 ТП 777, РП 34 - ТП 777</t>
  </si>
  <si>
    <t xml:space="preserve">ТП 132 ул. Большая  Нижегородская </t>
  </si>
  <si>
    <t>ТП 132 РУ 0, 4 кВ</t>
  </si>
  <si>
    <t>ТП 467 ул. Василисина 4а</t>
  </si>
  <si>
    <t>ТП 467 РУ 0, 4 кВ</t>
  </si>
  <si>
    <t>ТП 341 пр-т Ленина 47</t>
  </si>
  <si>
    <t>ТП 341 РУ 0, 4 кВ</t>
  </si>
  <si>
    <t>КЛ-10 кВ от РП-2 до ТП-60, от РП-2 до ТП-61</t>
  </si>
  <si>
    <t>ТП-55 ВЛ-0,4кВ ф.3 "Поселок"</t>
  </si>
  <si>
    <t>ТП-37 РУ 0,4кВ Ф-№8</t>
  </si>
  <si>
    <t>ТП 29, РУ-0,4 кВ, ф. 1 - ул. Строительная</t>
  </si>
  <si>
    <t>ТП 29, РУ-0,4 кВ, ф. 1</t>
  </si>
  <si>
    <t>ТП 55, РУ-0,4 кВ, ф. 8 - ул. Осипенко, 23</t>
  </si>
  <si>
    <t>АО ОРЭС РЭС г. Владимир ПО г. Судогда ТП-17</t>
  </si>
  <si>
    <t>ТП-17 Биокотельная</t>
  </si>
  <si>
    <t>АО ОРЭС РЭС г. Владимир ПО г. Судогда ТП-40.51</t>
  </si>
  <si>
    <t>П/С Судогда Ф-130</t>
  </si>
  <si>
    <t>ТП-40 51</t>
  </si>
  <si>
    <t>ТП-40.51.</t>
  </si>
  <si>
    <t>ТП-32 г.Судогда ул.Текстильщиков</t>
  </si>
  <si>
    <t xml:space="preserve">ПС "Октябрьская" Ф.1007 </t>
  </si>
  <si>
    <t>ТП-3,ТП-6ТП-9,ТП-10,ТП-8,ТП-16,ТП-13,ТП-14,ТП-12,ТП-11,ТП-15,ТП-118(абон)</t>
  </si>
  <si>
    <t>ТП-6;ТП-10,ТП-118(абон)</t>
  </si>
  <si>
    <t>г.Лакинск ТП-28 фидер пр.Ленина д.55,ул.Спортивная д.10-а.</t>
  </si>
  <si>
    <t>ВЛ-0,4 кВ фидер пр.Ленина д.55, ул.Спортивная д.10-а.</t>
  </si>
  <si>
    <t>г.Лакинск ТП-26 фидер котельная д/интернат</t>
  </si>
  <si>
    <t>ВЛ-0,4 кВ фидер котельная д/интернат.</t>
  </si>
  <si>
    <t>ПС "Семязино" ф. 6202 РП 32 ТП 301, ТП 82 - ТП 99</t>
  </si>
  <si>
    <t>ТП 301, 82, 99, 485, 394</t>
  </si>
  <si>
    <t>орг.-1, м.у.-1</t>
  </si>
  <si>
    <t>ТП 15  ВЛ 0,4кВ ф."ул. Крупской", Крупской д. 6</t>
  </si>
  <si>
    <t>ТП 15  ВЛ 0,4кВ ф."ул. Крупской"</t>
  </si>
  <si>
    <t>ТП 112 ул. Почаевская 2</t>
  </si>
  <si>
    <t>ТП 112 РУ 0, 4 кВ</t>
  </si>
  <si>
    <t>ПС "Владимирская-750" ф.Ю-1 РП 30 ТП 628, ТП 627 - ТП 628</t>
  </si>
  <si>
    <t>ТП628, ТП624, ТП639, ТП653</t>
  </si>
  <si>
    <t>ТП-11 ВЛ-0,4кВ ф.5 "Лесная,Дет. Сад№3, Дачи"</t>
  </si>
  <si>
    <t>ВЛ-0,4 кВ от ТП-47  ф.Свободы, ул.Чехова д.60</t>
  </si>
  <si>
    <t>ВЛ-0,4 кВ ул. Чехова д.60</t>
  </si>
  <si>
    <t>ТП-1 ВЛ 0,4кВ Ф-№2</t>
  </si>
  <si>
    <t>ПС "Долбино", ВЛ фид. 1001, отпайка на ТП-640 "Б/ст. № 742 "Мегафон"</t>
  </si>
  <si>
    <t>ВЛ фид. 1001</t>
  </si>
  <si>
    <t xml:space="preserve"> ВЛ фид. "ул. Пролетарская"</t>
  </si>
  <si>
    <t>ТП-67, РУ-0,4 кВ 1 СШ-0,4 кВ</t>
  </si>
  <si>
    <t>ТП 67, Т-1</t>
  </si>
  <si>
    <t>ТП-15 п.Болотский Ф-ул.Садовая</t>
  </si>
  <si>
    <t>ТП-15 ул.Садовая</t>
  </si>
  <si>
    <t>ТП-5 п.Вяткино Ф-ул.Садовая</t>
  </si>
  <si>
    <t>ТП-5 ул.Садовая</t>
  </si>
  <si>
    <t>ТП-4 ул.Темирязьева</t>
  </si>
  <si>
    <t>ТП-39 г.Судогда Ф-ул.Гагарина</t>
  </si>
  <si>
    <t>ТП-39 ул.Гагарина</t>
  </si>
  <si>
    <t>РП-1 Ф-1012</t>
  </si>
  <si>
    <t>ТП-1 ТП-7 ТП-23 ТП-4 ТП-11 ТП-13 ТП-17  ТП-36  ТП49 КВЛ</t>
  </si>
  <si>
    <t>ТП-13,49</t>
  </si>
  <si>
    <t>ПС Суздаль Ф.110 ЦРП ВВ яч.9 яч.8. КЛ 10 кВ ТП 37-ТП 38. ЦРП яч. 9- ТП.30</t>
  </si>
  <si>
    <t>ТП 30,14.62.63.37А ,38А,39А,36А,6,58,31, 40,43,46 А,55,10А</t>
  </si>
  <si>
    <t>КНС-2,котельная-2</t>
  </si>
  <si>
    <t>ПС Суздаль Ф. 112. КЛ 10 кВ ТП 37-ТП 38</t>
  </si>
  <si>
    <t>ТП 1Б,41А,54,13,9,28А,20,7,45</t>
  </si>
  <si>
    <t>КНС--3</t>
  </si>
  <si>
    <t>ТП 5, РУ-0,4 кВ, ф. 3 - ул. Гагарина</t>
  </si>
  <si>
    <t>ТП 5, РУ-0,4 кВ, ф. 3</t>
  </si>
  <si>
    <t>ТП-51, ВЛ фид. "пр-т 50 лет Сов.Власти"</t>
  </si>
  <si>
    <t>ТП 428, 112, 35, 314, 245, 250, 52, 242, 279, РП 26</t>
  </si>
  <si>
    <t>орг-2</t>
  </si>
  <si>
    <t>ТП 867 с. Сновицы жилой комплекс  "Серебряная роса"</t>
  </si>
  <si>
    <t>ТП 867 ВРУ РЩ-1</t>
  </si>
  <si>
    <t>п Городищи ф. "Поселок 1" ЦРП "ГОФ"</t>
  </si>
  <si>
    <t>КТП-10, КТП-9, КТП-11 тр-р №1, ТП-1, ТП-2, ТП-3, ТП-4, КТП-13, КТП-12</t>
  </si>
  <si>
    <t>КТП-6 ВЛ-0,4кВ ф.13 "Советская пл. левая"</t>
  </si>
  <si>
    <t>ТП-36 РУ-0,4кВ яч.1</t>
  </si>
  <si>
    <t xml:space="preserve">КЛ-0,22кВ ул.Больничный проезд д.7а </t>
  </si>
  <si>
    <t>ТП-44 РУ-0,4кВ яч.8</t>
  </si>
  <si>
    <t>КЛ-0,4кВ ул.Пугачёва д.14</t>
  </si>
  <si>
    <t>ТП-48 РУ-0,4кВ яч.5</t>
  </si>
  <si>
    <t>ВЛ-0,22кВ ул.Жданова д.5</t>
  </si>
  <si>
    <t>ТП-12 ВЛ 0,4кВ Ф-№45</t>
  </si>
  <si>
    <t>ТП 111, 57, 10, 11, 12, 41, 73, 74, 75,   88,  117 ,6, 7, 8, 58, 152</t>
  </si>
  <si>
    <t>г. Лакинск, РП-3, ф.1005</t>
  </si>
  <si>
    <t>ТП 52, 21, 22, 23, 43,156, 157</t>
  </si>
  <si>
    <t>ПС Собинка Ф.1001</t>
  </si>
  <si>
    <t>ТП 90,60.</t>
  </si>
  <si>
    <t>РП-1 ф28 ТП-70 МВ к ТП-39</t>
  </si>
  <si>
    <t>г. Собинка ТП-50 фидер ул.Димитрова</t>
  </si>
  <si>
    <t>ВЛ-0,4 кВ фидер ул.Димитрова</t>
  </si>
  <si>
    <t>ПС Лакино Ф.1026,участок ТП№78-ТП№25.</t>
  </si>
  <si>
    <t>ТП 24,25.</t>
  </si>
  <si>
    <t>РП-1 Ф-1014 ТП-39</t>
  </si>
  <si>
    <t xml:space="preserve">ТП 353, ул.Девическая,7 </t>
  </si>
  <si>
    <t>ТП 353 фид."ул.Девическая, 7"</t>
  </si>
  <si>
    <t>ТП 257 ул. Соколова-Соколёнка 26-а</t>
  </si>
  <si>
    <t>ТП 257</t>
  </si>
  <si>
    <t>ТП-93, Т-2</t>
  </si>
  <si>
    <t>ТП-93, Т-1</t>
  </si>
  <si>
    <t>КТП-1, КТП-16, ТП-20, КТП-6 тр-р №1, КТП-36, ТП-50</t>
  </si>
  <si>
    <t>ф. 1015  "Базовая" с КТП-6 в строну КТП-20</t>
  </si>
  <si>
    <t>КТП-1, КТП-16</t>
  </si>
  <si>
    <t>ВЛ-10кВ ф. 1015 ПС "Базовая" с КТП-6 в строну КТП-20</t>
  </si>
  <si>
    <t>КТП-20</t>
  </si>
  <si>
    <t>ВЛ-10кВ ф. 1015 ПС "Базовая"  с КТП-6 в строну КТП-20</t>
  </si>
  <si>
    <t>КТП-6 ВЛ-0,4кВ ф.5 "Пл. Советская правая сторона,д/с Петушок"</t>
  </si>
  <si>
    <t>КЛ-0,4 кВ Ф. ул. Ленина</t>
  </si>
  <si>
    <t>РП-1 Ф-1011 ТП-6</t>
  </si>
  <si>
    <t>ТП 503, Октябрьский пр-т, 41б</t>
  </si>
  <si>
    <t>ТП 503, ф.ВЛ-1 ул.Токарева, 8; 10; 12</t>
  </si>
  <si>
    <t>ПС "Восточная", РП-5, МВ ф.694 , КЛ-6 кВ от ТП-131 до ТП-4(УТТ)</t>
  </si>
  <si>
    <t xml:space="preserve"> ф.694, ТП-209, 210, 100, 131, ТП-204, 236 (абонентская)</t>
  </si>
  <si>
    <t xml:space="preserve"> кот.-1, </t>
  </si>
  <si>
    <t>ПС "Восточная", ЦРП-2, МВ ф.672, КЛ-6 кВ от ТП-131 до ТП-4(УТТ)</t>
  </si>
  <si>
    <t>ф.672, ТП-58, 87, 170, 13, 63, 69, 85, 26, 121, 146, 122, 133, 154, 116, ТП-205 (абонентская)</t>
  </si>
  <si>
    <t xml:space="preserve">шк.-2, д.с.-4, кот.-1, </t>
  </si>
  <si>
    <t xml:space="preserve">ТП-94 фидера "ул. З.Космодемьянской д. №3,стр.1 (котельная)" </t>
  </si>
  <si>
    <t>ТП-94 ф.21,22,23,24</t>
  </si>
  <si>
    <t>котельная-1</t>
  </si>
  <si>
    <t>ТП-113 РУ-0,4кВ I-СШ</t>
  </si>
  <si>
    <t>ТП-113 РУ-0,4кВ, I-СШ</t>
  </si>
  <si>
    <t>ТП-178 фид. " Першутова, Суворова " ул. Суворова д. №14а</t>
  </si>
  <si>
    <t>ТП-178 ф.1</t>
  </si>
  <si>
    <t>ВЛ ф. ул. Толстого</t>
  </si>
  <si>
    <t>г.Собинка ТП-50 фидер ул.Димитрова</t>
  </si>
  <si>
    <t>ПС Брызгалово Ф-1002 ТП-717 (3)</t>
  </si>
  <si>
    <t>ТП-717 (3)</t>
  </si>
  <si>
    <t>ПС "Западная" ф. 642 РП 34, ТП 708 - ТП 710 с.ф.642</t>
  </si>
  <si>
    <t>РП 34, ТП 708, 710, 777, 591, 51, 357, 241</t>
  </si>
  <si>
    <t>ПС Владимирская 750 ф. Ю-1 РП 30, ВЛ-10кВ ф. Ю-1</t>
  </si>
  <si>
    <t>РП 30, ТП 612, ТП 613, ТП 614, ТП 615, ТП 616, ТП 617, ТП 618, ТП 619, ТП 621, ТП 622, ТП 624, ТП 637, ТП 639, ТП 638, ТП 641, ТП 649, ТП 652, ТП 653, ТП 654, ТП 657, ТП 658, ТП 663, ТП 679, ТП 682</t>
  </si>
  <si>
    <t>орг.-1, КНС-1, кот.-3,</t>
  </si>
  <si>
    <t>ПС Владимирская 750 ф. Ю-1 РП 30 ТП 628, ВЛ-10кВ ф. Ю-1 - ТП 653</t>
  </si>
  <si>
    <t>РТП-11 РУ-10кВ  Ф.1  яч.№5 отход на ТП-16</t>
  </si>
  <si>
    <t>ТП-16,ТП-27,ТП-48,ТП-92;ТП-46;ТП-57,ТП-20,ТП-58,ТП-25,ТП-62,ТП-15,ТП-60,ТП-89,ТП-56,ТП-104;ТП-93(абон)</t>
  </si>
  <si>
    <t>ТП-60, Т-1</t>
  </si>
  <si>
    <t>ТП-60, Т-2</t>
  </si>
  <si>
    <t>ТП-61, Т-1</t>
  </si>
  <si>
    <t>ТП-61, Т-2</t>
  </si>
  <si>
    <t>ПС "Гусь", фид. 621, напрвл. 99, КЛ-6 кВ от ТП-13 до ТП-27, ВЛИ 6 кВ от ТП-23 в стор. ТП-14, 13, 27, 20, 143, 20.</t>
  </si>
  <si>
    <t>ТП-13, 14, 20, 27, 143, 40, 49, 38, 50</t>
  </si>
  <si>
    <t xml:space="preserve">П/С Воровского Ф-1003 </t>
  </si>
  <si>
    <t>ТП-1.3.6.</t>
  </si>
  <si>
    <t>КТП-6 РУ-0,4кВ 1СШ</t>
  </si>
  <si>
    <t>ТП-24 РУ-10кВ ф. 1015 ПС "Базовая"  в сторону КТП-16</t>
  </si>
  <si>
    <t>ТП-1, КТП-16, КТП-20, КТП-6 тр-р №1</t>
  </si>
  <si>
    <t>ТП-16 РУ 6кВ Ф-№1</t>
  </si>
  <si>
    <t>ТП 44 Собинка фид.ул. Мира</t>
  </si>
  <si>
    <t>ВЛ фид.  МИРА, 10</t>
  </si>
  <si>
    <t>ТП 25 фид."8-я Линия"</t>
  </si>
  <si>
    <t>ТП 381 фид."3-я Кольцевая"</t>
  </si>
  <si>
    <t>ТП-13.14.15.16.43.</t>
  </si>
  <si>
    <t>ТП-11 г.Судогда Ф-ул.пер Спортивный</t>
  </si>
  <si>
    <t>ТП-11 улСеверная</t>
  </si>
  <si>
    <t>РТП-61, РУ-10кВ,яч.2 ввод Ф.3 ТПС "Киржач"</t>
  </si>
  <si>
    <t>ТП-17;ТП-49(абон);ТП-76(абон);ТП-69(абон);ТП-70(абон);РТП-61;ТП-79;ТП-84(абон)</t>
  </si>
  <si>
    <t>КЛ-0,4кВ ул. Пугачева  д.6-ул. Пугачева д.6</t>
  </si>
  <si>
    <t xml:space="preserve"> КЛ-0,4кВ ул. Пугачева д.14</t>
  </si>
  <si>
    <t>ТП-27, ВЛ фид. "ул. А. Невского прав. Ст."</t>
  </si>
  <si>
    <t xml:space="preserve"> ВЛ фид. "ул. А. Невского прав. Ст."</t>
  </si>
  <si>
    <t>ВЛ фид. "ул. Гусевская, Приозерная"</t>
  </si>
  <si>
    <t>ТП-27, ВЛ фид. "ул. А. Невского лев. Ст."</t>
  </si>
  <si>
    <t>ВЛ фид. "ул. А. Невского лев. Ст."</t>
  </si>
  <si>
    <t>ТП-15а фид. " Толстого, Станиславского " ул. Станиславского д. №41</t>
  </si>
  <si>
    <t>ТП-15а ф.5</t>
  </si>
  <si>
    <t>ПС Суздаль Ф.110 ТП30-ТП27</t>
  </si>
  <si>
    <t xml:space="preserve">КЛ-10 кВ ТП27-ТП305 </t>
  </si>
  <si>
    <t>ТП14 Ф. ул. Коровники</t>
  </si>
  <si>
    <t>ПС "Пенкино" Ф-1010 ТП-788</t>
  </si>
  <si>
    <t>ТП-788</t>
  </si>
  <si>
    <t>ТП 505  ул.Студенческая, 12</t>
  </si>
  <si>
    <t>ТП 505 ф. "Студенческая, 8"</t>
  </si>
  <si>
    <t xml:space="preserve">ТП 52 ул. Северная, 14 </t>
  </si>
  <si>
    <t>ТП 52 ф."Усти на Лабе"</t>
  </si>
  <si>
    <t>ПС Западная ф. 606 РП 7; ПС "Западная" - РП 7 ф. 606 каб. А и Б</t>
  </si>
  <si>
    <t xml:space="preserve">РП 7, ТП 421, ТП 120, ТП 594, ТП 252, ТП 207, ТП 117, ТП 203, ТП 199, ТП 226, ТП 310, ТП 233, ТП 150, ТП 362, ТП 272, ТП 372, ТП 425, ТП 17, ТП 227, ТП 308, ТП 241, ТП 315, ТП 259, ТП 210, ТП 87, ТП 140, ТП 113, ТП 391, ТП 97, ТП 118  </t>
  </si>
  <si>
    <t>ОДК-1, м.у.-1</t>
  </si>
  <si>
    <t>ТП 277 Помпецкий пер., 1</t>
  </si>
  <si>
    <t>ТП 277 ф."КВЛ-4  Стрелецкий городок, 54, 49, 58"</t>
  </si>
  <si>
    <t xml:space="preserve">П/С Андреево Ф-1004 ТП-17 </t>
  </si>
  <si>
    <t>РТП-11,РУ-10кВ,Ф-1,яч.№5,отход на ТП-16</t>
  </si>
  <si>
    <t>ТП-16, 27, 48, 92абон, 46абон, 57абон, 20абон, 58, 25, 62, 15абон, 60, 89, 56, 104, 93абон</t>
  </si>
  <si>
    <t>РТП-61,РУ-10кВ,Ф-3,яч.№2,отход на РТП-11</t>
  </si>
  <si>
    <t>ТП-76а, 79, 49а, 84а, 70а, 69а, 17, РТП-61.</t>
  </si>
  <si>
    <t xml:space="preserve">ТП-12 РУ-0,4кВ яч.2 </t>
  </si>
  <si>
    <t>ВЛИ-0,4 кВ ул.Суворова</t>
  </si>
  <si>
    <t>ПС "Островская"</t>
  </si>
  <si>
    <t>ТП-135, 136</t>
  </si>
  <si>
    <t>ЦРП пос. Гусевский, направл. 601</t>
  </si>
  <si>
    <t>ТП-120, 132</t>
  </si>
  <si>
    <t>РП-250 РУ-10 2СШ ф. 1015 ПС "Базовая"</t>
  </si>
  <si>
    <t>ТП-3 тр-р№2, КТП-24, КТП-21 тр-р №2, ТП-31 тр-р №1, ТП-30, КТП-6, КТП-5, ТП-7, КТП-32, КТП-26, КТП-20, КТП-16, КТП-1</t>
  </si>
  <si>
    <t>м.у.-1, орг.-1</t>
  </si>
  <si>
    <t>КТП-20, КТП-1, КТП-16</t>
  </si>
  <si>
    <t>РЭС .Ковров АО "ОРЭС - Владимирская область"</t>
  </si>
  <si>
    <t>ТП-212 РУ-0,4кВ фид-ул.Бабушкина ВЛ-0,4кВ</t>
  </si>
  <si>
    <t>ТП-212 РУ-0,4уВ</t>
  </si>
  <si>
    <t>г.Лакинск ТП-28 фид. Спортивная.</t>
  </si>
  <si>
    <t>ТП 28, фид.  Спортивная</t>
  </si>
  <si>
    <t>г.Лакинск ф.101 с П.С.    Ундол</t>
  </si>
  <si>
    <t>ТП 1, 2, 3, 5, 6, 7, 18, 60, 80, 101, 141,  80, 84, 47, 55, 56, 84, 91, 42, 44, 59, 40, 115, 51, 86, 50, 90.</t>
  </si>
  <si>
    <t>ПС Суздаль, ф. 112</t>
  </si>
  <si>
    <t>ТП 1,20,41,54,13,9,28</t>
  </si>
  <si>
    <t>ТП 607, ул. Институтский гор., 6-а</t>
  </si>
  <si>
    <t xml:space="preserve">ТП 607 ф."ВЛ-1 СМУ-18, Ноябрьская д. 2, 4, гараж ЖКХ" </t>
  </si>
  <si>
    <t>РП 30, ул.Ноябрьская 73-а</t>
  </si>
  <si>
    <t>РП30 ф.РП 30-ТП 626</t>
  </si>
  <si>
    <t>ТП 608,  ул. Рос 10-а</t>
  </si>
  <si>
    <t>ТП 608, ВЛ-0,4 кВ</t>
  </si>
  <si>
    <t>ТП-19 РУ-0,4кВ,ф ул.Пролетарская</t>
  </si>
  <si>
    <t>ТП-19 РУ-0,4кВ,ф ул.Колхозная</t>
  </si>
  <si>
    <t>ТП-19 РУ-0,4кВ,ф ул.Колхозная д.2</t>
  </si>
  <si>
    <t>ТП-34 1РУ-0,4кВ ф.4</t>
  </si>
  <si>
    <t xml:space="preserve">ТП-34 1РУ-0,4кВ ф.4 </t>
  </si>
  <si>
    <t>ТП-5 п.Воровского ул.Воровского</t>
  </si>
  <si>
    <t>ТП-5 ул.Воровского</t>
  </si>
  <si>
    <t>ПС  "Юрьев-Польская", ф.1001,  КЛ-10 кВ от  ТП-16 до РУ-ВЗ</t>
  </si>
  <si>
    <t>ТП-33,16,18,36,37,31</t>
  </si>
  <si>
    <t>ТП-203, РУ-6кВ, РУ-0,4кВ и ТМ.КЛ-6кВ к ТП-35</t>
  </si>
  <si>
    <t>ВЛ-6кВ от ТП-203 до ТП-35</t>
  </si>
  <si>
    <t>г. Лакинск ТП-25 фид. ул.Ундол</t>
  </si>
  <si>
    <t>ТП 25 ВЛ-0,38 кВ фид.  ул.Ундол</t>
  </si>
  <si>
    <t>г. Собинка ТП-48 фид. ул.Гоголя 3</t>
  </si>
  <si>
    <t>ТП 48 ВЛ-0,38 кВ фид.  ул. Гоголя 3.</t>
  </si>
  <si>
    <t xml:space="preserve">ТП-27, РУ-10кВ яч.4 </t>
  </si>
  <si>
    <t>ТП-20,ТП-25,ТП-46,ТП-48,ТП-92,ТП-57,ТП-58</t>
  </si>
  <si>
    <t>ТП-16 РУ-0,4кВ яч.6 фидер  ул. Садовая</t>
  </si>
  <si>
    <t>ВЛ-0,4кВ ул.Садовая</t>
  </si>
  <si>
    <t>ТП-76а,ТП-79,ТП-49а,ТП-84а,ТП-70а,ТП-69а,ТП-17,РТП-61.</t>
  </si>
  <si>
    <t xml:space="preserve">ПС Октябрьская РУ-10кВ  Ф1008 </t>
  </si>
  <si>
    <t>п.Першино:ТП-201,202,203,204.</t>
  </si>
  <si>
    <t xml:space="preserve">п. Городищи ВЛ-10кВ ф. 1006 ТПС "Усад" </t>
  </si>
  <si>
    <t>ТП 19 ул.Вишневая, 26</t>
  </si>
  <si>
    <t>ТП 19 ф."ВЛ-3"</t>
  </si>
  <si>
    <t>ТП 106 ф."ВЛ-3"</t>
  </si>
  <si>
    <t>ПС Владимирская-750 ф. Ю-2 РП 30</t>
  </si>
  <si>
    <t>РП30, ТП616, ТП548, ТП683, ТП625, ТП626, ТП619, ТП620, ТП679, ТП607</t>
  </si>
  <si>
    <t>ПС Боголюбово</t>
  </si>
  <si>
    <t>ТП-57 Т-1, Т-2</t>
  </si>
  <si>
    <t>ТП 48 фид.  ул. Гоголя 3.</t>
  </si>
  <si>
    <t xml:space="preserve">ТП-14 </t>
  </si>
  <si>
    <t>ТП-14 РУ-0,4кВ</t>
  </si>
  <si>
    <t>ТП-24 РУ-0,4кВ ,ф ул.Маяковского</t>
  </si>
  <si>
    <t>ВЛ-0,22кВ ул.Мвяковского д.22</t>
  </si>
  <si>
    <t>п. Першино ТП-203 РУ-0,4кВ ,ф ул.Нагорная</t>
  </si>
  <si>
    <t>ВЛ-0,38кВ ул.Нагорная</t>
  </si>
  <si>
    <t>ТП-20, ТП-25, ТП-46, ТП-48, ТП-92, ТП-57, ТП-58</t>
  </si>
  <si>
    <t>п. Городищи ТП-3 РУ-10кВ</t>
  </si>
  <si>
    <t>ТП-37 РУ-0,4кВ, ул.Пушкина, д.13а</t>
  </si>
  <si>
    <t>ТП 381 ул.2-я Кольцевая, 26-а</t>
  </si>
  <si>
    <t>ТП 381, ф.ВЛ-2  ул.3-я Кольцевая, Совхозная</t>
  </si>
  <si>
    <t>РП 7 ул. Большой проезд,15</t>
  </si>
  <si>
    <t>РП 7, ф.ВЛ-3 ул.Добролюбова, ул.Мичурина</t>
  </si>
  <si>
    <t>ТП 346 ул.Чайковского, 25-а</t>
  </si>
  <si>
    <t>ТП 346 ф."ул.Чайковского, 25а,  (блок Г, щит № 1)"</t>
  </si>
  <si>
    <t>АО "ОРЭС-Владимирская область" РЭС г. Гусь-Хрустальный</t>
  </si>
  <si>
    <t>ТП-16, 113(Т-2), 31, 19, 70(Т-2), 69, 3, 68, 52, РП "Молокозавод"</t>
  </si>
  <si>
    <t>ТП-80, ВЛ фид. "ул. Прудинская 2А, 4А"</t>
  </si>
  <si>
    <t>ВЛ ул. "Прудинская 2А, 4А"</t>
  </si>
  <si>
    <t>ТП-19 20 21</t>
  </si>
  <si>
    <t>ТП-18 19 20 21</t>
  </si>
  <si>
    <t>г. Собинка тп-49 ф.Рабочий пр-кт 15,17</t>
  </si>
  <si>
    <t>ВЛ 0,4кВ. Фид. Рабочий     пр-кт 15,17</t>
  </si>
  <si>
    <t>г. Собинка ф.1015 от тп-57</t>
  </si>
  <si>
    <t xml:space="preserve">ТП -10, 110, 11, 12, 41, 67, 73, 75, 86, 88, 117 </t>
  </si>
  <si>
    <t xml:space="preserve"> ТП 10 пр-т Ленина, 1</t>
  </si>
  <si>
    <t>ТП 10, ф."ВЛ-1 ул.Сосенская"</t>
  </si>
  <si>
    <t>ПС Владимирская-750 ф.Ю-1 РП 30 ТП 628</t>
  </si>
  <si>
    <t>ТП 628, ТП 653, ТП 639</t>
  </si>
  <si>
    <t>КЛ-5 кВ от ТП-65 до ТП-11</t>
  </si>
  <si>
    <t>РП-1, 2 СШ-6 кВ</t>
  </si>
  <si>
    <t>КЛ-6 кВ от ТП-3 до ТП-52</t>
  </si>
  <si>
    <t>ТП-1 РУ-10кВ яч.1 ввод с ТП-6</t>
  </si>
  <si>
    <t>ТП-15шт.</t>
  </si>
  <si>
    <t>РТП-11 РУ-10кВ яч.5 ввод с ТП-16</t>
  </si>
  <si>
    <t>ТП-20шт.</t>
  </si>
  <si>
    <t xml:space="preserve">ТП-61, РУ-0,4кВ яч.11 </t>
  </si>
  <si>
    <t>ВЛ-0,4кВ ул.Молодёжная</t>
  </si>
  <si>
    <t>ТП 55, РУ-0,4 кВ, ф. 3 - ул. Станиславского</t>
  </si>
  <si>
    <t>ТП 55, РУ-0,4 кВ, ф. 3</t>
  </si>
  <si>
    <t>ТП-2.5.7.8.9.10</t>
  </si>
  <si>
    <t xml:space="preserve">ТП-22 Ф-6 </t>
  </si>
  <si>
    <t>ТП-22 Ф-6 КЛ</t>
  </si>
  <si>
    <t>ТП-1 ТП-7 ТП-23 ТП-4 ТП-11 ТП-13 ТП-17  ТП-36  ТП-49 КВЛ</t>
  </si>
  <si>
    <t>РП-1 Ф-1012 ВЛ-10 кВ ввод  ТП-49</t>
  </si>
  <si>
    <t>РП-1 Ф-1011</t>
  </si>
  <si>
    <t>ТП-6 КЛ</t>
  </si>
  <si>
    <t>г.Собинка ул.Молодежная ТП-40</t>
  </si>
  <si>
    <t>ТП 40, РУ-0,4 кВ</t>
  </si>
  <si>
    <t>ПС "КАМЗ" Ф-1001 ТП-22, ТП-2, ТП-38</t>
  </si>
  <si>
    <t>ТП-2, ТП-22, ТП-38 КЛ</t>
  </si>
  <si>
    <t>ПС "КАМЗ" Ф-1001 ТП-22</t>
  </si>
  <si>
    <t>ТП-22</t>
  </si>
  <si>
    <t>КТП-20 РУ-0,4кВ ф.1 "ул. Чкалова"</t>
  </si>
  <si>
    <t>ТП 18, ф. 4 - ул. Куйбышева, 14</t>
  </si>
  <si>
    <t>ТП 360 пр-т Ленина 37</t>
  </si>
  <si>
    <t>ТП 360 ф."ул.Ермака, 41"</t>
  </si>
  <si>
    <t>КТП 93 ул. Солнечная 26</t>
  </si>
  <si>
    <t xml:space="preserve">КТП 93 фид. "ВЛ №4" </t>
  </si>
  <si>
    <t>ПС "Районная  фид. 696 КТП 2; КТП 2 - ТП 505</t>
  </si>
  <si>
    <t>КТП 726, КТП 2, КТП 752, КТП 719, КТП 758. КТП 2, КТП 555, КТП 597, КТП 757, ТП 402</t>
  </si>
  <si>
    <t>м.у. -1, кот.-1</t>
  </si>
  <si>
    <t>КТП 555, КТП 597, КТП 757</t>
  </si>
  <si>
    <t>ВЛ-6 кВ фид. 601 ПС "Островская"</t>
  </si>
  <si>
    <t>ТП-136</t>
  </si>
  <si>
    <t>ТП-20, ВЛ фид. "ул. Мещерская" Жилой дом по ул. Мещерская 2</t>
  </si>
  <si>
    <t xml:space="preserve">АО ОРЭС РЭС г. Владимир ПО г. Судогда </t>
  </si>
  <si>
    <t>П/С Судогда Ф-105</t>
  </si>
  <si>
    <t>ТП-5 ВЛ 0,4кВ Ф-№3 опора №6.1</t>
  </si>
  <si>
    <t>ТП-22 РУ 0,4кВ Ф-№6</t>
  </si>
  <si>
    <t>ТП-22 КЛ 0,4кВ Ф-№6</t>
  </si>
  <si>
    <t>ТП-6 ,8, 11, 12, 15, 17, 20, 21, 26, 37.</t>
  </si>
  <si>
    <t xml:space="preserve">РП-9 ВВ ф.73  </t>
  </si>
  <si>
    <t xml:space="preserve"> ф.73 к  ТП-191</t>
  </si>
  <si>
    <t xml:space="preserve"> кот.-1, шк.-1 </t>
  </si>
  <si>
    <t xml:space="preserve">ПС КЭЗ ф. 637  </t>
  </si>
  <si>
    <t xml:space="preserve"> ТП-28, ТП- 192, ТП-59, ТП-128, ТП-23а</t>
  </si>
  <si>
    <t xml:space="preserve"> кот.-1, д.с.-1, мед.-1</t>
  </si>
  <si>
    <t>ф.1026 от ТП-28 до ТП-65</t>
  </si>
  <si>
    <t>ТП - 28, 62</t>
  </si>
  <si>
    <t>КТП-1 ВЛ-0,4кВ ф.4 "ул.Владимирская д.88-150"</t>
  </si>
  <si>
    <t>ТП-21 РУ 0,4кВ Ф-№13</t>
  </si>
  <si>
    <t>ТП-21 КЛ 0,4кВ Ф-№13</t>
  </si>
  <si>
    <t>ТП 374 ул. Толмачевская</t>
  </si>
  <si>
    <t xml:space="preserve">ТП 374 ф."ВЛ-1 Толмачевский проезд" </t>
  </si>
  <si>
    <t>РП 2 ул. Спасская 6</t>
  </si>
  <si>
    <t>РП 2 ф. "Козлов вал, 5"</t>
  </si>
  <si>
    <t>ТП 682</t>
  </si>
  <si>
    <t>ТП 682 фид. ВЛ-1</t>
  </si>
  <si>
    <t>ТП 460</t>
  </si>
  <si>
    <t>ТП-460</t>
  </si>
  <si>
    <t>ВЛ фид. "ул. Колхозная"</t>
  </si>
  <si>
    <t>ВЛ фид. "ул. Московская"</t>
  </si>
  <si>
    <t>ТП-29 РУ-0,4кВ ул.Барсукова д.6</t>
  </si>
  <si>
    <t>ТП-29 РУ-0,4кВ ф.7</t>
  </si>
  <si>
    <t>ТП-30 РУ-0.4кВ Д/С №53</t>
  </si>
  <si>
    <t>ТП-30 РУ-0.4кВ ф.9 , ф.10</t>
  </si>
  <si>
    <t>1 д.с.</t>
  </si>
  <si>
    <t>ЦРП-1 ВВ ф.2</t>
  </si>
  <si>
    <t>ТП-54,ТП-234,ТП-53</t>
  </si>
  <si>
    <t>Северный водозабор,Хлебозавод,2 кот.,2 шк.,2 д.с.</t>
  </si>
  <si>
    <t>г.Собинка Ф 102 от  п ст  ундол</t>
  </si>
  <si>
    <t xml:space="preserve">  нагру3ка  переводилась  на  ф 101  кроме  тп 77</t>
  </si>
  <si>
    <t>пс Берково Ф-1002 РТП- 708 индустриальный парк</t>
  </si>
  <si>
    <t>РТП-708  Т-2</t>
  </si>
  <si>
    <t>ТП-25 ру 0,4кВ</t>
  </si>
  <si>
    <t>ТП-14 РУ-0.4кВ ф.8</t>
  </si>
  <si>
    <t>ф. 1005 ПС "Базовая" ВЛ-10кВ ТП-7 - КТП-8</t>
  </si>
  <si>
    <t>КТП-8</t>
  </si>
  <si>
    <t xml:space="preserve">РТП-21, РУ-10кВ,Ф-2,яч.5. </t>
  </si>
  <si>
    <t>ТП-13,ТП-98,ТП-18(абон),ТП-120,РТП-21.</t>
  </si>
  <si>
    <t>ТП-19 РУ-0,4кВ яч.2</t>
  </si>
  <si>
    <t>ТП - 19 ТП - 20 ТП - 21</t>
  </si>
  <si>
    <t>ТП-29 ТП-38, ТП-44.</t>
  </si>
  <si>
    <t>ПС  "Юрьев-Польская", ф.1019,  КЛ-10 кВ от  ТП-10 до ТП-21</t>
  </si>
  <si>
    <t>ТП-38 ,45, 5, 49, 39, 56, 19, 10, 21</t>
  </si>
  <si>
    <t>ТП-14, РУ-0,4 кВ</t>
  </si>
  <si>
    <t>ТП-14, РУ-0,4 кВ, РУ-ТМ</t>
  </si>
  <si>
    <t>ПС Новая Быковка ф. 1007</t>
  </si>
  <si>
    <t>ТП 120 ул. 2я Кольцевая 101</t>
  </si>
  <si>
    <t>ТП 120 ВЛ-0,4кВ фид. ВЛ-1 , фид.ВЛ-2.</t>
  </si>
  <si>
    <t>ТП 381 ул. 2я Кольцевая 26а</t>
  </si>
  <si>
    <t>ТП 381 ВЛ-0,4кВ фид.ВЛ-2</t>
  </si>
  <si>
    <t>ТП 331 прт Строителей 7 г</t>
  </si>
  <si>
    <t>ТП 331, РУ-0,4кВ</t>
  </si>
  <si>
    <t xml:space="preserve"> ТП 252 ул. Чайковского 2</t>
  </si>
  <si>
    <t>ТП 252 фид. ВЛ  №1</t>
  </si>
  <si>
    <t>РП 9, 464, 371, 466, 434, 205, 234, 374, 430, 235, 442, 346, 262, 261, 138, 271, 465, 361, 424, 483, 323</t>
  </si>
  <si>
    <t>кнс.-2, тнс-2, ж.д.-25</t>
  </si>
  <si>
    <t xml:space="preserve"> РП 16 Верхняя Дуброва 40</t>
  </si>
  <si>
    <t>РП 16 КЛ 0, 4 кВ</t>
  </si>
  <si>
    <t>ТП-,54, 72,   118, 155,29, 20 ,123, 131</t>
  </si>
  <si>
    <t>ТП-31,19,126,137</t>
  </si>
  <si>
    <t>ТП-152 ул.З.Космодемьянской д.7/2</t>
  </si>
  <si>
    <t>ТП-12 РУ-0,4кВ яч.2</t>
  </si>
  <si>
    <t>ВЛ-0,4кВ ул.Суворова</t>
  </si>
  <si>
    <t>ТП-3 РУ-0,4кВ яч.3</t>
  </si>
  <si>
    <t>ТП-3, ВРУ-0,4кВ ул. Свердлова д.9</t>
  </si>
  <si>
    <t>ТП-57, Т-3, РУ-0,4 кВ  Т-3</t>
  </si>
  <si>
    <t>ТП-2, трансформатор, РУ-0,4 кВ</t>
  </si>
  <si>
    <t>ТП 438 ул. Жуковского 20а</t>
  </si>
  <si>
    <t>ТП 438, РУ-0,4кВ</t>
  </si>
  <si>
    <t>ПС Химзаводская ф. 610 РП 10 РП 18/ТП 486</t>
  </si>
  <si>
    <t>ТП 486, ТП 481, ТП 518</t>
  </si>
  <si>
    <t>ТП-1, 3, 6</t>
  </si>
  <si>
    <t>ТП-6 г.Судогда Ф-ул.Красная</t>
  </si>
  <si>
    <t>ТП-6 ул.Красная</t>
  </si>
  <si>
    <t>ВЛ-0,4 кВ. Фид. Рабочий     пр-кт 15,17</t>
  </si>
  <si>
    <t>г. Лакинск Ф 105 Копнино ВЛ-10кВ от ЛР83</t>
  </si>
  <si>
    <t xml:space="preserve"> КТП -68</t>
  </si>
  <si>
    <t>РП-1 Ф-1023 ТП-18</t>
  </si>
  <si>
    <t>ТП-Мегафон п.Городищи</t>
  </si>
  <si>
    <t>ТП-11 РУ-0,4кВ, ул.Лесная, д.5б</t>
  </si>
  <si>
    <t>КЛ-10 кВ от РП-2 до ТП-15</t>
  </si>
  <si>
    <t>ТП-4,  ВЛ-04 кВ,  ф."Набережная, Владимирская"</t>
  </si>
  <si>
    <t>ВЛ-04 кВ,  ф."Набережная, Владимирская"</t>
  </si>
  <si>
    <t>ТП-29, 38, 44</t>
  </si>
  <si>
    <t xml:space="preserve">ЦРП-1 ВВ ф.5  </t>
  </si>
  <si>
    <t xml:space="preserve"> ф.5 к  ТП-12, 6, 178, 2, 202, 179, 194, 151, 97</t>
  </si>
  <si>
    <t xml:space="preserve"> кот.-1, м.у.-1</t>
  </si>
  <si>
    <t>ф.125 с п.с.Ундол            г.Лакинск</t>
  </si>
  <si>
    <t xml:space="preserve">РП-2, тп-20, 29, 54, 155, 123, 131, 108, 66, 72, 118, </t>
  </si>
  <si>
    <t>ф.1009 с РП-3 г.Лакинск</t>
  </si>
  <si>
    <t>ТП 83, 27, 69, 37, 46, 38 36, 35, 63, 65.</t>
  </si>
  <si>
    <t>РЭС гКовров АО "ОРЭС-Владимирская область"</t>
  </si>
  <si>
    <t>РП-10 ВВ ф.79</t>
  </si>
  <si>
    <t>ф.79 к ТП-164,229,158,134,135,РП-9(ТП-224)</t>
  </si>
  <si>
    <t>м.у.-2,кот.-1,д.к-2</t>
  </si>
  <si>
    <t>РП-9 ф.6009</t>
  </si>
  <si>
    <t>ф.72 ТП-158</t>
  </si>
  <si>
    <t>1-д.к.</t>
  </si>
  <si>
    <t>ПС Северная ф.6159</t>
  </si>
  <si>
    <t>ф.6159 к ТП-19,103,169,91,96</t>
  </si>
  <si>
    <t>Дом престарелых ,1-кот.</t>
  </si>
  <si>
    <t>ЦРП-1 ф.8</t>
  </si>
  <si>
    <t>ф.8 к ТП-76,221,35,203,178</t>
  </si>
  <si>
    <t>1 м.у.</t>
  </si>
  <si>
    <t>ПС КАМЗ Ф-1001 ТП-2</t>
  </si>
  <si>
    <t>РТП-61,РУ-10кВ,Ф-10, яч.№1,отход на ТПС Киржач</t>
  </si>
  <si>
    <t>ТП-76(аб.), ТП-79,ТП-49(аб.), ТП-84(аб.), ТП-70(аб.), ТП-69(аб.), ТП-17, РТП-61.</t>
  </si>
  <si>
    <t>РТП-11 РУ-10кВ яч.24 тр-р</t>
  </si>
  <si>
    <t>РТП-11, РУ-0,4кВ, 2 СШ-0,4кВ</t>
  </si>
  <si>
    <t>П/С Судогда Ф-130 ТП-40</t>
  </si>
  <si>
    <t>ПС Районная ф. 6071 РП 9 ТП 434, ТП 234 - ТП 374</t>
  </si>
  <si>
    <t>ТП 434, ТП 205,ТП 234,        ТП 235,ТП 374,ТП 430</t>
  </si>
  <si>
    <t>кнс.-2</t>
  </si>
  <si>
    <t>ПС Юрьевец ф. 105 РП 28 ТП 609, ТП 609- ТП 648</t>
  </si>
  <si>
    <t>ТП 609 , ТП 648, ТП 658, ТП 685 , ТП 641 , ТП 618, ТП 637. ТП 663, ТП 661, ТП 682</t>
  </si>
  <si>
    <t>ТП 32, ф. 9 - ул. Мира 63</t>
  </si>
  <si>
    <t>ТП 17, ф. 14 - ул. Тимирязева, 1</t>
  </si>
  <si>
    <t>РП-250 ВЛ-0,4кВ ф. 20 " к."Сарай",  Дачная"</t>
  </si>
  <si>
    <t>ПС  "Юрьев-Польская", ф.1001,  КЛ-10 кВ от  ТП-СОМ до ТП-31</t>
  </si>
  <si>
    <t>ТП-18,33,16,36,37,31,СОМ</t>
  </si>
  <si>
    <t xml:space="preserve">ТП-52, РУ-0,4 кВ </t>
  </si>
  <si>
    <t>ТП 52</t>
  </si>
  <si>
    <t>ПС Стекловолокно, ф. 638, ВЛ-6 кВ в стор. ТП-128</t>
  </si>
  <si>
    <t>ТП: 120, 132, 131, 130, 126, 127, 133, 121, 128, 125, 124, 129, 122, 123</t>
  </si>
  <si>
    <t xml:space="preserve">П/С Мошок Ф-1007 </t>
  </si>
  <si>
    <t>РП-250 ВЛ-0,4кВ ф. 4 " Былинная, Полярная, Придорожная", ф. 20 " к."Сарай",  Дачная"</t>
  </si>
  <si>
    <t>ТП-Мегафон п.Галицы</t>
  </si>
  <si>
    <t>БС Мегафон ТП-Мегафон</t>
  </si>
  <si>
    <t>ТП-Мегафон п.Денисово</t>
  </si>
  <si>
    <t>РТП-61 РУ-0,4кВ ф.2</t>
  </si>
  <si>
    <t>ВЛ-0,4кВ ул.Молодежная ул. Гайдара</t>
  </si>
  <si>
    <t>ТП-44 РУ-0,4кВ ф.2</t>
  </si>
  <si>
    <t>ВЛ-0,4кВ ул. Свобода</t>
  </si>
  <si>
    <t>ТП-10 (ж/д) РУ-0,4кВ ф.1</t>
  </si>
  <si>
    <t>КЛ-0,4кВ ул. Привокзальная д.12А</t>
  </si>
  <si>
    <t>ТП-34 1РУ-0,4кВ 1СШ</t>
  </si>
  <si>
    <t>КЛ-10 кВ от ТП-85 до ТП-62</t>
  </si>
  <si>
    <t>ТП-58, 1 СШ-0,4 кВ</t>
  </si>
  <si>
    <t>ТП-58, Т-1</t>
  </si>
  <si>
    <t xml:space="preserve">КВЛ 6 кВ ТП 530 - ТП 122 Семязино </t>
  </si>
  <si>
    <t>КТП 517, КТП 158, КТП 343, КТП 186                                          ( Семязино)</t>
  </si>
  <si>
    <t>ТП 381 2-я Кольцевая 26а</t>
  </si>
  <si>
    <t>ТП 381 фид. ВЛ-2</t>
  </si>
  <si>
    <t>КТП 400 ул. Большая Нижегородская 91</t>
  </si>
  <si>
    <t>КТП 400</t>
  </si>
  <si>
    <t>ТП 95,Октябрьский пр. 4</t>
  </si>
  <si>
    <t>ТП 95 ф."Октябрьский пр-т, 6-б - "Энергомаш"</t>
  </si>
  <si>
    <t>ПС "Западная" ф.616 РП 16, ТП 703-А</t>
  </si>
  <si>
    <t xml:space="preserve">РП 16, ТП 703 ТП 704, ТП 703А, ТП 116, ТП 444, ТП 284, ТП 115, ТП445, ТП 307 </t>
  </si>
  <si>
    <t>кот.-2</t>
  </si>
  <si>
    <t>ПС "Районная" ф. 654 РП 9</t>
  </si>
  <si>
    <t>РП9, ТП25, 22, 124, 459, 161, 810, 782, 291, 396, 387, 441, 430, 464, 371, 466, 165, 232, 346, 465, 205, 243, 374</t>
  </si>
  <si>
    <t>КНС, АТС</t>
  </si>
  <si>
    <t xml:space="preserve">ТП-214 РУ-6кВ, РУ-0,22кВ, ТМ </t>
  </si>
  <si>
    <t>ТП-214</t>
  </si>
  <si>
    <t xml:space="preserve"> д.с.-2 </t>
  </si>
  <si>
    <t>РП 29 ВВ к ТП 711 сек. фид. 651</t>
  </si>
  <si>
    <t>ТП 429 ул. Каманина 5</t>
  </si>
  <si>
    <t>ТП 429 РУ 0,4 кВ</t>
  </si>
  <si>
    <t>м.у.-1, ж.д.-4, орг.-2</t>
  </si>
  <si>
    <t xml:space="preserve">КВЛ 6 кВ РП 30 - ТП 626 </t>
  </si>
  <si>
    <t>ТП 639, ТП 621, КТП 654, КТП 657, ТП 626</t>
  </si>
  <si>
    <t>ТП-58, Т-2</t>
  </si>
  <si>
    <t>ТП-77, Т-1</t>
  </si>
  <si>
    <t>РТП-61 РУ-10кВ яч.1, яч.2 откл. ВВ-10кВ</t>
  </si>
  <si>
    <t>РТП-61, 4РУ-10кВ(ТП-69-абонентская, ТП-70), ул.Гайдара, ул.Молодёжная, ул.40 лет Октября</t>
  </si>
  <si>
    <t>ТП-Мегафон п.Быкасово</t>
  </si>
  <si>
    <t>ТП-Мегафон, БС Мегафон</t>
  </si>
  <si>
    <t>ТП-Мегафон п.Фоминки</t>
  </si>
  <si>
    <t>ТП 32 ,33, 34, 24, 25, 78, 62, 28. 65. 63. 35. 36. 38</t>
  </si>
  <si>
    <t>КТП-5 ВЛ-0,4кВ ф.1 "ул. Кирова"</t>
  </si>
  <si>
    <t>КТП-21 ВЛ-0,4кВ ф. 1 "Палатки"</t>
  </si>
  <si>
    <t>ТП 59, ф. 6 - ул. Ивановская, 64</t>
  </si>
  <si>
    <t>ТП 54, ф. 3 - ул. Герцена, 9</t>
  </si>
  <si>
    <t>ТП-22 РУ-0,4 кВ</t>
  </si>
  <si>
    <t>ТП-144</t>
  </si>
  <si>
    <t>ТП-27, РУ-10кВ, яч.4, отход на ТП-62</t>
  </si>
  <si>
    <t>ТП-48, ТП-92(абон.), ТП-46(абон.), ТП-57(абон.), ТП-20(абон), ТП-58, ТП-25.</t>
  </si>
  <si>
    <t>ф. 1005 ПС "Базовая" ТП-40 - КТП-9</t>
  </si>
  <si>
    <t>КТП-29</t>
  </si>
  <si>
    <t>ТП430 ул. Зои Космодемьянской 3а</t>
  </si>
  <si>
    <t>ТП430</t>
  </si>
  <si>
    <t>г. Собинка ТП№14 фид.ул.Шибаева</t>
  </si>
  <si>
    <t>ВЛ фид.ул.Шибаева,Дачная,Пионерская</t>
  </si>
  <si>
    <t>г. Лакинск ТП№54 фид.КНС</t>
  </si>
  <si>
    <t>ТП№54 фид.КНС</t>
  </si>
  <si>
    <t>г. Лакинск Ф 125 ПС Ундол</t>
  </si>
  <si>
    <t xml:space="preserve">ТП::,154,108,26,128,20,54,29,155,131,124,123,64,72 </t>
  </si>
  <si>
    <t>школа</t>
  </si>
  <si>
    <t>г. Лакинск Ф 1027  РП 3</t>
  </si>
  <si>
    <t>ТП::,138  пивзавод</t>
  </si>
  <si>
    <t>ЦРП-2 ф.672</t>
  </si>
  <si>
    <t>ЦРП-2  ф.672 к ТП-170,13,205,116,146,121,63,69,85,26</t>
  </si>
  <si>
    <t>кот.-2, шк.-1</t>
  </si>
  <si>
    <t>ТП-12 РУ 0,4кВ Ф-№10</t>
  </si>
  <si>
    <t>ТП-12 КЛ 0,4кВ Ф-№10</t>
  </si>
  <si>
    <t>ТП 53, ТП 107, ТП 17, ТП 80, ТП 37 Т1, ТП 90 Т1, КТП МВД</t>
  </si>
  <si>
    <t>ПС Химзаводская ф. 625 РП15</t>
  </si>
  <si>
    <t>РП15, ТП379, ТП392, ТП460, ТП237, ТП474, ТП480, ТП470</t>
  </si>
  <si>
    <t xml:space="preserve">ТП-40, ВЛ фид. "ул. Луговая, Кутузова" </t>
  </si>
  <si>
    <t>ВЛ фид. "ул. Луговая, Кутузова"</t>
  </si>
  <si>
    <t>ПС ВЭМЗ ф.725 ТП 185, ТП 29-ТП 321</t>
  </si>
  <si>
    <t>ТП 185, 231, 35, 313, 270, 321, 29, 167, 280, 393, 228, 250</t>
  </si>
  <si>
    <t>ТП 618 ул.Вольная 2</t>
  </si>
  <si>
    <t>ТП 618, ВЛ-0,4кВ Ф. ул.Сиреневая</t>
  </si>
  <si>
    <t>ТП 171, ул.Мира, 38</t>
  </si>
  <si>
    <t>ТП-26,РУ-0,4кВ,Фид.ул.Пролетарская</t>
  </si>
  <si>
    <t>РТП-11 РУ-10кВ яч.16,23 ф.12.</t>
  </si>
  <si>
    <t>ТП-34шт.(91,119,24,33,44,14,26,12,,36,31,22,29,53,63,,41,2,30,54,85,1,6,42,37,96,38,32,55,99,19,90,23,100,23,5)</t>
  </si>
  <si>
    <t>ТП-37 ВЛ 0,4кВ Ф-№8</t>
  </si>
  <si>
    <t>П/С Судогда Ф-131 ТП-51</t>
  </si>
  <si>
    <t>ТП-51 ул. Гагарина</t>
  </si>
  <si>
    <t>П/С Судогда Ф-104 ПС Судогда</t>
  </si>
  <si>
    <t>ТП-32, 25, 23, 2, 9, 16, 24, 13,14,15,16,17,43, 18, 20, 22, 3, 36,34</t>
  </si>
  <si>
    <t>ТП-40 ул. Чапаева</t>
  </si>
  <si>
    <t>ТП-12, фид. Лесозаводская, п. Андреево, ул. Лесозаводская. Д.95</t>
  </si>
  <si>
    <t>ТП-12 ф- Лесозаводская</t>
  </si>
  <si>
    <t>ТП 54, ф. 1 - ул. 2 малая Лесная, 26</t>
  </si>
  <si>
    <t>ТП 42, ф. 5 - ул. Металлургов, 296</t>
  </si>
  <si>
    <t>г.Лакинск Ф 125 ПС Ундол</t>
  </si>
  <si>
    <t>г.Лакинск Ф 103 ПС Ундол</t>
  </si>
  <si>
    <t xml:space="preserve"> ТП 19,31,126,137</t>
  </si>
  <si>
    <t>ПС"Луч" ф.6011, КЛ-6кВ от РП-10 до ТП-242</t>
  </si>
  <si>
    <t>ПС"Луч" ф.6011 к РП-10,ТП-222,218,99,226,98,241,242,243,244,245</t>
  </si>
  <si>
    <t>шк.-1, м.у.-1</t>
  </si>
  <si>
    <t>г.Собинка ТП 6 фид.ул.Молодежная 2,3,мира 1</t>
  </si>
  <si>
    <t>ВЛ-0,4 кВ фид.ул.Молодежная 2,3,Мира 1</t>
  </si>
  <si>
    <t xml:space="preserve">г.Лакинск ф 1007 </t>
  </si>
  <si>
    <t>ТП 20, ВЛ-10 кВ</t>
  </si>
  <si>
    <t>КТП-9, КТП-29</t>
  </si>
  <si>
    <t xml:space="preserve">ТП-5. ВЛ фид. "ул. К. Маркса" </t>
  </si>
  <si>
    <t xml:space="preserve">ВЛ фид. "ул. К. Маркса" </t>
  </si>
  <si>
    <t>ТП-104. РУ-0.4кВ.</t>
  </si>
  <si>
    <t>ПС Новая Быковка ф. 1003, ф. 1007</t>
  </si>
  <si>
    <t>КНС-1, кот-1.</t>
  </si>
  <si>
    <t>ТП 55, ф. 3 - ул. Станиславского, Владимирская, Победы, Песчаная, Осипенко</t>
  </si>
  <si>
    <t>ТП 48 - ул. Крупская, 51а</t>
  </si>
  <si>
    <t>ТП 21 Ф. ул. Советская к д.7</t>
  </si>
  <si>
    <t>КЛ Ф. ул. Советская к д.7</t>
  </si>
  <si>
    <t>ПС ВЭМЗ ф.738 ТП 428 ТП 112, ТП 112 - ТП 428</t>
  </si>
  <si>
    <t>ТП 112, 29, 304, 706</t>
  </si>
  <si>
    <t>ТП 618 мкр.Юрьевец, ул.Вольная, 2-а</t>
  </si>
  <si>
    <t>ТП 618, ВЛ-0,4кВ ф."Ясная"</t>
  </si>
  <si>
    <t>КТП-21 РУ-0,4кВ ф. "Макдональдс ввод 1"</t>
  </si>
  <si>
    <t>КТП-21 РУ-0,4кВ 2СШ</t>
  </si>
  <si>
    <t>ТП-19, 20, 21</t>
  </si>
  <si>
    <t xml:space="preserve">ТП-40, ВЛ фид. "ул. Луговая, Суворова" </t>
  </si>
  <si>
    <t>ВЛ фид. "ул. Луговая, Суворова"</t>
  </si>
  <si>
    <t>ПО Г. Собинка РЭС г. Владимир АО"ОРЭС-Владимирская  область"</t>
  </si>
  <si>
    <t xml:space="preserve">ТП-20 г. Лакинск </t>
  </si>
  <si>
    <t>РТП-11 РУ-10кВ яч.5</t>
  </si>
  <si>
    <t>ТП-27 шт.(ТП-93аб.,16,27,3, 46аб.,92,57аб.,20аб.,58, 43,8аб.,7,42,25аб.,62,60, 15аб.,89,56,104,23,100аб., 99,90,96,37,5аб.</t>
  </si>
  <si>
    <t>ТП-48</t>
  </si>
  <si>
    <t>ТП-19 2РУ-0,4кВ яч.15</t>
  </si>
  <si>
    <t>ТП -19, ВЛ-0,4 кВ, ул.Гастелло д.1</t>
  </si>
  <si>
    <t>Кр.Октябрь ТП-5 РУ-0,4кВ яч.2</t>
  </si>
  <si>
    <t>ТП-5, ВЛ-0,4кВ, мкр-н Кр.Октябрь ул.Фрунзе, ул.Пушкина.</t>
  </si>
  <si>
    <t xml:space="preserve">ТП-70,РУ-04 кВ  1 с.ш" </t>
  </si>
  <si>
    <t>ТП-70, РУ-04 кВ  1 с.ш.</t>
  </si>
  <si>
    <t>ТП-49 ВЛ-0,4кВ ф.1 "Покровка", ф.7 "Заречное лесничество"</t>
  </si>
  <si>
    <t>ПС "Садовая" фид. 1003 (МРСК)</t>
  </si>
  <si>
    <t>ТП 402</t>
  </si>
  <si>
    <t>РП 2, ул. Спасская 6</t>
  </si>
  <si>
    <t xml:space="preserve">РП 2 ВЛ 0,4 кВ </t>
  </si>
  <si>
    <t>ПС Владимирская-750 ф.Ю-1 РП 30 ТП 619, РП 30 - ТП 619</t>
  </si>
  <si>
    <t>ТП 619, 620, 622</t>
  </si>
  <si>
    <t>ПС Кольчугино, ф. 618, 637 ТП 65, РУ-6 кВ, ф. 7,8</t>
  </si>
  <si>
    <t>ТП 25а, ТП ХПП, ТП 82 Т1, ТП 2, ТП 74, ТП 105, ТП 31, ТП 78 Т1, ТП Железнодорожная, ТП 10 Т1, ТП 9, ТП 25, ТП 15, ТП 76, ТП НДМ, ТП 46, ТП 27, ТП 73, ТП 104</t>
  </si>
  <si>
    <t>ТП 58 Ф. Стройка</t>
  </si>
  <si>
    <t>КЛ Ф. Стройплощадка</t>
  </si>
  <si>
    <t xml:space="preserve">ТП-13, ВЛ фид. "ул. Нижегородская." </t>
  </si>
  <si>
    <t xml:space="preserve"> ВЛ фид. "ул. Нижегородская." </t>
  </si>
  <si>
    <t xml:space="preserve">ТП-20 г.Лакинск </t>
  </si>
  <si>
    <t>ПС Собинка ф. 1015</t>
  </si>
  <si>
    <t>ТП 111, 57, 10, 11, 12, 41, 73,74,75, 88, 117,6,7,8,58,152</t>
  </si>
  <si>
    <t>ТП-182 фид. " ул. Пушкина, ул. Горького" ул. Тургенева д. №14</t>
  </si>
  <si>
    <t>ТП-182 ф.13</t>
  </si>
  <si>
    <t>ТП 41 Ф.ул.Михайловская чет</t>
  </si>
  <si>
    <t>ВЛ Ф. ул. Михайловская чет</t>
  </si>
  <si>
    <t>ПС Западная ф. 638 РП 23 ТП 452, ТП 363-ТП 456</t>
  </si>
  <si>
    <t>ТП 452, ТП 453, ТП 450, ТП 456, ТП 363, ТП 462, ТП 378, ТП 341</t>
  </si>
  <si>
    <t>шк.-5., д.с- 4, жд.-12</t>
  </si>
  <si>
    <t xml:space="preserve">РП-1 Ф-1012 ВЛ-10 кВ  ТП-13 </t>
  </si>
  <si>
    <t>ТП-13, ТП-49, ТП-11</t>
  </si>
  <si>
    <t xml:space="preserve">ТП-13, ВЛ фид. "ул. 9го Января" </t>
  </si>
  <si>
    <t xml:space="preserve">ВЛ фид. "ул. 9го Января" </t>
  </si>
  <si>
    <t xml:space="preserve">ТП-49, ВЛ фид. "ул. Колхозная." </t>
  </si>
  <si>
    <t xml:space="preserve">ВЛ фид. "ул. Колхозная." </t>
  </si>
  <si>
    <t>ЦРП пос. Гусевский ф604.</t>
  </si>
  <si>
    <t xml:space="preserve">ТП-24, ВЛ фид. "ул. Гусевская Приозерная." </t>
  </si>
  <si>
    <t xml:space="preserve">, ВЛ фид. "ул. Гусевская Приозерная." </t>
  </si>
  <si>
    <t>ТП-1, 2, 3, 4, 5, 6, 7, 8, 9, 10, 11, 12, 13, 14,  лесозавод, мех.парк, автохоз, МТС, Тел.2</t>
  </si>
  <si>
    <t xml:space="preserve">П С Андреево Ф-1004 ТП-17 </t>
  </si>
  <si>
    <t>ТП 55 - ул. Владимирская</t>
  </si>
  <si>
    <t>ТП 11 - ул. Колхозная</t>
  </si>
  <si>
    <t>ТП 29 - ул. Строительная, 17</t>
  </si>
  <si>
    <t>ТП 7 - ул. Кабельщиков</t>
  </si>
  <si>
    <t>ТП 64 - СНТ Сосна</t>
  </si>
  <si>
    <t>ТП 12 - ул. Чапаева, 29</t>
  </si>
  <si>
    <t>ТП-1, 5, 23, 33, 7, 22, 4, 15, 2, 10, 3</t>
  </si>
  <si>
    <t>ТП 111,57,6,7,8,58,152</t>
  </si>
  <si>
    <t>РУС банк</t>
  </si>
  <si>
    <t>котельная №1</t>
  </si>
  <si>
    <t>ТП 10, 11, 12, 41, 73, 74, 75, 88, 117</t>
  </si>
  <si>
    <t>Ф 1008 от ПС Собинка</t>
  </si>
  <si>
    <t>ТП 20</t>
  </si>
  <si>
    <t>Ф1005  с рп 3  г. Лакинск</t>
  </si>
  <si>
    <t>ТП  39.52.21.22.23.85.107</t>
  </si>
  <si>
    <t>Ф 105 от ПС Ундол г.Лакинск</t>
  </si>
  <si>
    <t>ТП 83, 27, 69, 37, 46, 38, 36, 35, 63, 65, 39, 52, 21, 22, 23, 85, 43, 53, 61, 82</t>
  </si>
  <si>
    <t>пив.завод,молокозавод,школа</t>
  </si>
  <si>
    <t>КТП-9 ВЛ-0,4кВ ф. 8 "ул.Космодемьянская,ул. Красногвардейская"</t>
  </si>
  <si>
    <t>КТП-857 ВЛ-0,4 кВ ф. 1 "Грибовская, Ленковой, Кузнецова"</t>
  </si>
  <si>
    <t>ТП-49 ВЛ-0,4 кВ ф. 2 "Д/С "Ромашка", Спортивная д.7-10"</t>
  </si>
  <si>
    <t>ф. 1015 ПС "Базовая" ВЛ-10кВ РП-250 - ТП-7</t>
  </si>
  <si>
    <t xml:space="preserve"> ТП-55 РУ-6кВ РУ-0,4кВ камера ТМ</t>
  </si>
  <si>
    <t>ТП-20 Ф-2 ул.Комсомольская площадь, ул.Крупской, ул.Рабочая</t>
  </si>
  <si>
    <t xml:space="preserve">КТП-8 ВЛ-0,4кВ ф. 2 "ул. Школьная" </t>
  </si>
  <si>
    <t xml:space="preserve">ТП-13, ВЛ фид. "ул.Дзержинского.." </t>
  </si>
  <si>
    <t xml:space="preserve">ВЛ фид. "ул.Дзержинского.." </t>
  </si>
  <si>
    <t>КТП 618, мкр.Юрьевец, ул.Вольная, 2а</t>
  </si>
  <si>
    <t xml:space="preserve">КТП 618 ф."РЩ-1 ул.Православная, 1 - 7" </t>
  </si>
  <si>
    <t>ТП 559, мкр. Сновицы-Веризино ул. Фалалеевская</t>
  </si>
  <si>
    <t xml:space="preserve">ТП 559 ф."ВЛ-2" </t>
  </si>
  <si>
    <t>ТП-6 РУ-0,4кВ ул.Чистова д.11</t>
  </si>
  <si>
    <t>ТП-6 РУ-0,4кВ ф.7</t>
  </si>
  <si>
    <t>ТП-1"а";4;7;11;13;23;36;49</t>
  </si>
  <si>
    <t>ТП-434 ул. Лакина, 129-г</t>
  </si>
  <si>
    <t>ТП-434 ВЛ фид. 2-3 Линии</t>
  </si>
  <si>
    <t>ВЛ-6 кВ от ТП-27 в стор ТП-49, 38, 50.</t>
  </si>
  <si>
    <t>ТП-49, 38, 50</t>
  </si>
  <si>
    <t>КЛ-10 кВ. РП-2 -  ТП-15.</t>
  </si>
  <si>
    <t>КТП-34 ВЛ-0,4 кВ ф. 3 "ул. Куйбышева, Рабочая, Песчаная"</t>
  </si>
  <si>
    <t>КТП-34 ВЛ-0,4кВ ф. 3 "ул. Куйбышева, Рабочая, Песчаная"</t>
  </si>
  <si>
    <t>ПС Гроховец .ф. 616 ТП-24 РУ 6кВ Ф-№4</t>
  </si>
  <si>
    <t>ТП-18,19,16,27,Глобус</t>
  </si>
  <si>
    <t>ТП-29.38.44</t>
  </si>
  <si>
    <t>ТП-19.20.21</t>
  </si>
  <si>
    <t xml:space="preserve">г.Собинка ТП 40 фид.ул.Молодежная </t>
  </si>
  <si>
    <t>ВЛ-0,4 кВ, фид.ул.Молодежная 26</t>
  </si>
  <si>
    <t>тп-17,103,149,116,112,76,109,   107</t>
  </si>
  <si>
    <t>ПС "КаМЗ" ф-1001 от ТП-20 до ТП-22</t>
  </si>
  <si>
    <t>ТП-2;22;38</t>
  </si>
  <si>
    <t>ВЛ-0,4 кВ фид. "ул. Луговая, Суворова"</t>
  </si>
  <si>
    <t>ТП-49, 38, 50;</t>
  </si>
  <si>
    <t>КЛ-0,4 кВ, ТП-144 -  Теплицкий д  7.</t>
  </si>
  <si>
    <t>ТП-144 -  Теплицкий д  7.</t>
  </si>
  <si>
    <t>РП-250 РУ-10кВ ф. 1015 ПС "Базовая"  яч. 11</t>
  </si>
  <si>
    <t>ПС ВЭМЗ ф. 715 РП 6 ТП 110, ТП 15 - ТП 128</t>
  </si>
  <si>
    <t>ТП110, ТП40, ТП24, ТП81, ТП128, ТП15, ТП102, ТП61, ТП279,  ТП245,  ТП68</t>
  </si>
  <si>
    <t>ТП 271 ул. Балакирева 29</t>
  </si>
  <si>
    <t>ТП 271 ф."ул. Балакирева, 29"</t>
  </si>
  <si>
    <t>ТП-21 РУ 0,4кВ Ф-№15</t>
  </si>
  <si>
    <t>ТП-21 КЛ 0,4кВ Ф-№15</t>
  </si>
  <si>
    <t>ТП-17,103,149,116,112,76,   109,   107</t>
  </si>
  <si>
    <t>ТП-48 г.Собинка фид.   Фабричная 2а</t>
  </si>
  <si>
    <t xml:space="preserve">ВЛ-0,4 кВ. фид.             Фабричная 2а.         </t>
  </si>
  <si>
    <t>Ф-1001 ТП-46 МРСК, ТП-800, 799,798, 797, 801, 795, 794, 787, ВЛ</t>
  </si>
  <si>
    <t>ТП-23, ВЛ фид. "ул.Первомайская чет.. Ул. Чернышевского."</t>
  </si>
  <si>
    <t xml:space="preserve"> ВЛ фид. "ул.Первомайская чет.. Ул. Чернышевского."</t>
  </si>
  <si>
    <t>ТП 573 ул. Сунгирская</t>
  </si>
  <si>
    <t>КТП 573</t>
  </si>
  <si>
    <t>ТП 485 ул. Ломоносова 9</t>
  </si>
  <si>
    <t>ТП 485 фид. ВЛ-1</t>
  </si>
  <si>
    <t xml:space="preserve">ТП 85 ул. Б.Нижегородская, 107 </t>
  </si>
  <si>
    <t>ТП 85 ф."ВЛ ул. Погодина"</t>
  </si>
  <si>
    <t>ТП-92 РУ-10кВ тр-р</t>
  </si>
  <si>
    <t>ТП-92, ул.Станционная</t>
  </si>
  <si>
    <t>ТП-60 РУ-0,4кВ ф.Сады</t>
  </si>
  <si>
    <t>ТП-60, КЛ-0,4 кВ, кол.сад Мебельщик</t>
  </si>
  <si>
    <t>ТП-10 РУ 0,4 кВ Ф-№1, 2, 3, 4, 5, 9, 10</t>
  </si>
  <si>
    <t>ТП-8 РУ 0,4кВ Ф-№8</t>
  </si>
  <si>
    <t>ТП-8 ВЛ 0,4кВ Ф-№8</t>
  </si>
  <si>
    <t>ТП-19, 20, 21.</t>
  </si>
  <si>
    <t>Ф-1015 от ПC Собинка</t>
  </si>
  <si>
    <t>ТП 32, 33, 34, 24, 25, 78, 62, 28, 65, 63, 35, 36, 38</t>
  </si>
  <si>
    <t>ТП-19, 46, 48, 32, 44, 34, 35, ТП-АТП</t>
  </si>
  <si>
    <t>ТП 13 Ф. ул. Ярунова гора</t>
  </si>
  <si>
    <t>ВЛ Ф. ул. Ярунова гора</t>
  </si>
  <si>
    <t>ТПС Киржач Ф11</t>
  </si>
  <si>
    <t>ТП-98,РТП-21 -на время работ переведены на Ф-12</t>
  </si>
  <si>
    <t>ТП-28, РУ-0,4кВ, ф. ул. Космонавтов</t>
  </si>
  <si>
    <t>ВЛ-0,23кВ ул.Космонавтов д.56</t>
  </si>
  <si>
    <t>ТП 55 - ул. Победы, 63</t>
  </si>
  <si>
    <t>фид. 627 РП "Панфилово"</t>
  </si>
  <si>
    <t xml:space="preserve">п Городищи ф. "1006" ПС "Базовая" </t>
  </si>
  <si>
    <t>КТП 735</t>
  </si>
  <si>
    <t>ТП-31 ВЛ 0,4кВ Ф-№4</t>
  </si>
  <si>
    <t>П/С Судогда Ф-168 ПС Судогда</t>
  </si>
  <si>
    <t>ТП-1, 4, 5, 6, 7, 8, 10, 11, 12, 20, 21, 22, 33, 35, 41, 47</t>
  </si>
  <si>
    <t>ТП-1, 2, 3, 4, 5, 6, 7, 8, 9, 10, 11, 12, 13, 14, лесозавод, мех, парк, автохоз, МТС, Тел2</t>
  </si>
  <si>
    <t>рп-4 Водозабор г.Собинка</t>
  </si>
  <si>
    <t>РП-4</t>
  </si>
  <si>
    <t>водазабор</t>
  </si>
  <si>
    <t>ТП 3 Ф. ул. Ленина</t>
  </si>
  <si>
    <t>ПС "Берково" ф-1006</t>
  </si>
  <si>
    <t>ПС Берково яч. ф. 1006</t>
  </si>
  <si>
    <t>ПС "Берково" ф-1004</t>
  </si>
  <si>
    <t>ТП-753,750 ВЛ</t>
  </si>
  <si>
    <t>ТП - 77, Тр-р 1.</t>
  </si>
  <si>
    <t xml:space="preserve">РП 30, ТП 616, 548, 639, 619, 620, 621, 622, 624, 625, 626, 633, 679, 654, 657, 607, 679, 683, 666, </t>
  </si>
  <si>
    <t>ТП-21, фид. Песочная, п. Андреево</t>
  </si>
  <si>
    <t>ТП-21 ф- Песочная</t>
  </si>
  <si>
    <t>ТП-5а Ф-2 ул.Ленина</t>
  </si>
  <si>
    <t>ТП-5а Ф-2 ВЛ</t>
  </si>
  <si>
    <t xml:space="preserve">ТП-40, ВЛ фид. "ул. Луговая, Кутузова,  Суворова." </t>
  </si>
  <si>
    <t xml:space="preserve"> ВЛ фид. "ул. Луговая, Кутузова,  Суворова." </t>
  </si>
  <si>
    <t>РП-1, 3С.Ш . 2 СШ-6 кВ</t>
  </si>
  <si>
    <t>ТП -10, Тр-р.</t>
  </si>
  <si>
    <t>ТП -9, Тр-р.</t>
  </si>
  <si>
    <t>ТП 283, ул.Юбилейная 20</t>
  </si>
  <si>
    <t>ТП-283</t>
  </si>
  <si>
    <t>ПС Кольчугино, ф. 617, ТП 55</t>
  </si>
  <si>
    <t>п. Городищи ЦРП ГОФ ВВ-10 кВ ф. Посёлок1</t>
  </si>
  <si>
    <t>ТП-1, ТП-2,ТП-3, ТП-4,         КТП-9, КТП-10.</t>
  </si>
  <si>
    <t xml:space="preserve"> КТП-9, КТП-10.</t>
  </si>
  <si>
    <t>ВЛ-35 кВ фид.Ундол-Лакино 1</t>
  </si>
  <si>
    <t>ПС Лакино</t>
  </si>
  <si>
    <t>котельная,водозабор</t>
  </si>
  <si>
    <t>ВЛ-35 кВ фид.Ундол-Лакино 2</t>
  </si>
  <si>
    <t>ТП-203, РУ-0,4 кВ, ф. ул. Полевая пос. Першино</t>
  </si>
  <si>
    <t>ВЛ-0,4кВ ул.Полевая</t>
  </si>
  <si>
    <t>ТП-738</t>
  </si>
  <si>
    <t>ТП -26, Тр-р- 1..</t>
  </si>
  <si>
    <t xml:space="preserve">ТП-49, ВЛ фид. "ул. Тверская Брагино Колхозная." </t>
  </si>
  <si>
    <t xml:space="preserve">ВЛ фид. "ул. Тверская Брагино Колхозная." </t>
  </si>
  <si>
    <t>ПС  "Юрьев-Польская", ф.1012,  КЛ-10 кВ от  ТП-6 до оп.№34</t>
  </si>
  <si>
    <t>КЛ-10 кВ от ТП-6 до оп.№34,ф.1012</t>
  </si>
  <si>
    <t>Петушки, КТП 6, РУ 0,4 кВ, ф. 5, ф. 9</t>
  </si>
  <si>
    <t>ТП-29, 38, 44.</t>
  </si>
  <si>
    <t>ПС"Ковров" ф.612,ЦРП-1 (Ф-10)</t>
  </si>
  <si>
    <t>ПС"Ковров" ф-612 (ЦРП-1 Ф-10) ТП-220,184,47,237,115,20</t>
  </si>
  <si>
    <t>ТП-55 РУ-0,4кВ ул.Дегтярёва д.177а</t>
  </si>
  <si>
    <t>ТП-55 РУ-0,4кВ ф.8</t>
  </si>
  <si>
    <t>ТП 80 - ул. Алексеева, 10</t>
  </si>
  <si>
    <t>ТП 1 - ул. III Интернационала</t>
  </si>
  <si>
    <t>ПС Тракторная ф. 670 РП 2</t>
  </si>
  <si>
    <t>РП 2, ТП 190, 46, 564, 196, 576, 353, 595, 236, 23, 780, 127, 163, 89, 197, 135, 30, 209, 48, 375, 295, 5, 133</t>
  </si>
  <si>
    <t xml:space="preserve">орг.-27, кот.-1, </t>
  </si>
  <si>
    <t>ТП 23, 780, 127, 163, 89, 197</t>
  </si>
  <si>
    <t xml:space="preserve">орг.-3, кот.-1, </t>
  </si>
  <si>
    <t>ТП 89</t>
  </si>
  <si>
    <t>ПС Тракторная ф. 609 РП 1, ПС Тракторная - РП 1,  ТП 389 - РП 1</t>
  </si>
  <si>
    <t>РП 1, 191, 200, 187, 220, 561, 399, 439, 178, 398, 422, 166, 13, 215, 248, 123, 175, 170, 273, 84, РП 21</t>
  </si>
  <si>
    <t>м.у.-1, орг.-5</t>
  </si>
  <si>
    <t>ТП 331, пр-т Строителей, 7-в</t>
  </si>
  <si>
    <t>ТП 331 РУ-0,4кВ секц. Т-1</t>
  </si>
  <si>
    <t>ТП 558 мкр.Сновицы-Веризино</t>
  </si>
  <si>
    <t>ТП 558 ВЛ-0,4кВ ф."ВЛ-1" и ф."ВЛ-2"</t>
  </si>
  <si>
    <t xml:space="preserve">ТП-68 г.Лакинск </t>
  </si>
  <si>
    <t>ТП-68</t>
  </si>
  <si>
    <t>ф.613 п.Ставрово П.С.    АТО</t>
  </si>
  <si>
    <t xml:space="preserve"> ТП-1,ТП-2,ТП-3,ТП-4</t>
  </si>
  <si>
    <t>ТП-160 (с. Коверино) Ф-2</t>
  </si>
  <si>
    <t>ТП-160 Ф-2 ВЛ</t>
  </si>
  <si>
    <t>ТП-8а, 10, 12, 14, 15, 16, 25, 26, 28, 39, 40, 42, 47 ВЛ</t>
  </si>
  <si>
    <t>ПС "Печуга" Ф-1004 ТП-761 п. им. Фрунзе</t>
  </si>
  <si>
    <t xml:space="preserve">ТП-761 </t>
  </si>
  <si>
    <t>РП-1,  2 СШ-6 кВ</t>
  </si>
  <si>
    <t>ТП-12 п. Андреево ул. Лесозаводская</t>
  </si>
  <si>
    <t>ТП-12 ул. Лесозаводская</t>
  </si>
  <si>
    <t>п. Городищи,  КТП -735</t>
  </si>
  <si>
    <t xml:space="preserve"> КТП-735</t>
  </si>
  <si>
    <t xml:space="preserve">Петушки, КТП 6, РУ-10 </t>
  </si>
  <si>
    <t>КТП-1,КТП-16, КТП-20, КТП-6 (1СШ)</t>
  </si>
  <si>
    <t>КТП-1,КТП-16, КТП-20</t>
  </si>
  <si>
    <t>ПС "Ладога", фид. 1013</t>
  </si>
  <si>
    <t xml:space="preserve">ТП 211, ТП 316, ТП 103, ТП 312, </t>
  </si>
  <si>
    <t>м.у- 1</t>
  </si>
  <si>
    <t>м.у.-3, д.с.-1, ж.д-12</t>
  </si>
  <si>
    <t>РП 20 откл.  к ТП 104</t>
  </si>
  <si>
    <t>ТП 104, ТП 71, ТП 530</t>
  </si>
  <si>
    <t xml:space="preserve">ж.д.-2, </t>
  </si>
  <si>
    <t>ТП 89 ВЛ 0,4 кВ</t>
  </si>
  <si>
    <t>ТП 40, ул. Мира, 76</t>
  </si>
  <si>
    <t>ТП 40 РУ 0, 4 кВ</t>
  </si>
  <si>
    <t>ТП 40 ул. Мира 76</t>
  </si>
  <si>
    <t>ТП 110 ул. Лермонтова 15</t>
  </si>
  <si>
    <t>ТП 110 РУ 0, 4 кВ, сек. Т-1</t>
  </si>
  <si>
    <t>м.у-2</t>
  </si>
  <si>
    <t>ТП-27 РУ-10кВ яч.4</t>
  </si>
  <si>
    <t>ТП-46(абон.), ТП-48- ул.Железнодорожная, ул.Мирная, ул.Северная, ул.Жданова</t>
  </si>
  <si>
    <t>ТП-12 РУ-10кВ яч.3-отход на ТП-19</t>
  </si>
  <si>
    <t>ТП-19,36,31</t>
  </si>
  <si>
    <t>ТП-20 Ф-1 ул.Комсомольская площадь</t>
  </si>
  <si>
    <t>ТП-20 Ф-1 ВЛ</t>
  </si>
  <si>
    <t xml:space="preserve"> ТП-40 Ф-130 ул. Чапаева г. Судогда</t>
  </si>
  <si>
    <t>РП-1, 1 СШ-6 кВ</t>
  </si>
  <si>
    <t>ПС Кольчугино, ф. 619, ТП 19</t>
  </si>
  <si>
    <t>КЛ-0,4 кВ ТП 19, ф. - 10 - ул. Ленина,</t>
  </si>
  <si>
    <t>г.Петушки ПС"Базовая" отключился ВВ ф1015 МТЗ</t>
  </si>
  <si>
    <t>КТП-1,КТП-16, КТП-20, КТП-6. КТП0, КТП-29, КТП-8, КТП-7, КТП-5,КТП-30, КТП-14,ТП-31, КТП-21, ТП-23</t>
  </si>
  <si>
    <t>Котельная,поликлиника, м." Ашан" и "Макдональдс"</t>
  </si>
  <si>
    <t>ТП 108, 138, 122, 39, 52, 21, 22, 23, 85, 156, 157, 83.</t>
  </si>
  <si>
    <t>тп- 26, 128, 66, 64, ф.1010, 1031(Пивзавод), ф-1016(Молокозавод).</t>
  </si>
  <si>
    <t xml:space="preserve">КТП-8 ВЛ-0,4кВ  Ф. 4 "ул. Школьная" </t>
  </si>
  <si>
    <t xml:space="preserve">КТП-8 ВЛ-0,4кВ Ф. 4 "ул. Школьная  " </t>
  </si>
  <si>
    <t xml:space="preserve">ТП-38, ВЛ фид. "ул. Новая." </t>
  </si>
  <si>
    <t xml:space="preserve"> ВЛ фид. "ул. Новая." </t>
  </si>
  <si>
    <t>ТП 34.2 Ф-4</t>
  </si>
  <si>
    <t>РЩТП 34.2 Ф-4</t>
  </si>
  <si>
    <t>ТП-89, ру-0,4Кв, ВЛ-0,4кВ, ф. ул.Речная</t>
  </si>
  <si>
    <t>ТП-89, ру-0,4Кв, ВЛ-0,4кВ, ф. ул.Речная, д.32</t>
  </si>
  <si>
    <t>ТП-5, 4, 33, 41</t>
  </si>
  <si>
    <t xml:space="preserve"> ТП-33 Ф-168 ул. Парковая г. Судогда</t>
  </si>
  <si>
    <t>ПС Сунгирь ф. 1019 РП 11 ТП 319, РП 11 - ТП 319</t>
  </si>
  <si>
    <t>ПС Сунгирь ф. 1019 РП 11 ТП 359, ТП359 - ТП532</t>
  </si>
  <si>
    <t>ТП 359, 532, 435</t>
  </si>
  <si>
    <t>мед.-3, кот.-2</t>
  </si>
  <si>
    <t>ПС Сунгирь ф. 1032 РП 33 ТП286,  ТП286 -ТП305</t>
  </si>
  <si>
    <t>ТП 286, 305, 265, 300</t>
  </si>
  <si>
    <t>ТП-46 г.Лакинск Т-2</t>
  </si>
  <si>
    <t>ТП-46 Т-2</t>
  </si>
  <si>
    <t xml:space="preserve"> ТП-48 ВЛ-10кВ РЛНД-10кВ</t>
  </si>
  <si>
    <t>К/О ТП-16 РУ-10кВ яч.1</t>
  </si>
  <si>
    <t>ТП-16</t>
  </si>
  <si>
    <t>ТП-14, РУ-0,4кВ, яч.3</t>
  </si>
  <si>
    <t>ВЛ-0,4кВ ул.Пролетарская, ул. Октябрьская. ул.Пугачёва</t>
  </si>
  <si>
    <t>ТП-28, РУ-0,4кВ, ф.ул.Чайкиной</t>
  </si>
  <si>
    <t>ВЛ-0,4кВ ул. Чайкиной,д.45</t>
  </si>
  <si>
    <t>ПС ВЭМЗ ф. 715 РП 6, ТП 61 - ТП 102</t>
  </si>
  <si>
    <t>ТП 61, 279</t>
  </si>
  <si>
    <t>ТП -144, РУ- 10 кВ.</t>
  </si>
  <si>
    <t>ТП-126, РУ-6кВ, РУ-0,4кВ,камеры ТМ-1 и 2</t>
  </si>
  <si>
    <t>ТП-126 РУ-6кВ РУ-0,4кВ камеры ТМ-1 и2</t>
  </si>
  <si>
    <t>тп-13 г.Собинка фид.  Ул  Чайковского</t>
  </si>
  <si>
    <t xml:space="preserve">вл-0,4 кв. фид.             Чайковского         </t>
  </si>
  <si>
    <t>ТП 2 Ф. Ярунова гора</t>
  </si>
  <si>
    <t>ВЛ Ф Ярунова гора</t>
  </si>
  <si>
    <t>ТП 20 Ф. Вневедомственная охрана</t>
  </si>
  <si>
    <t>КЛ Ф. Вневедомственная охрана</t>
  </si>
  <si>
    <t>ТП 15 Ф. ул. Колхозная чет</t>
  </si>
  <si>
    <t>ВЛ Ф. ул. Колхозная чет</t>
  </si>
  <si>
    <t>ТП-48 ул.Мирная, ул.Жданова, ул.Северная, ул.Железнодорожная</t>
  </si>
  <si>
    <t>ТП-9 РУ-10кВ яч.2</t>
  </si>
  <si>
    <t>ЦРП. Гусевский.                Ф 604. ВЛ-6кВ.</t>
  </si>
  <si>
    <t xml:space="preserve">    Ф 604. ВЛ-6кВ.</t>
  </si>
  <si>
    <t>ТП -5, РУ- 0.4 кВ. фид. "ул Октябрьская." .</t>
  </si>
  <si>
    <t>ТП-5</t>
  </si>
  <si>
    <t xml:space="preserve">ТП-24, ВЛ фид. "ул Приозерная." </t>
  </si>
  <si>
    <t xml:space="preserve">ВЛ фид. "ул Приозерная." </t>
  </si>
  <si>
    <t>г.Петушки КТП№8, ТП-№7 РУ-0.4 кВ ф. Восточная,Садовая ф. Дружбы, Народная, Южная</t>
  </si>
  <si>
    <t>п.Городищи ТП-5 Ф.ул. Октябрьская</t>
  </si>
  <si>
    <t>ТП 222 ул.Завадского, 15</t>
  </si>
  <si>
    <t>ТП 222 РУ 6кВ  ф. "Т-1"</t>
  </si>
  <si>
    <t>ПС Химзаводская ф. 667 РП 25  ТП 1, РП 25 - ТП 1, ТП 33-ТП 109</t>
  </si>
  <si>
    <t>ТП 1, ТП 131, ТП 759, ТП 31, ТП 176, ТП 33, ТП 132, ТП 91, ТП 579</t>
  </si>
  <si>
    <t>ПС ТЭЦ ф. 8 РП 3</t>
  </si>
  <si>
    <t xml:space="preserve">РП 3, ТП 4, 484, 383, 380, 204, 108, 90, 715, 342, 147, 109, 260, 21, 707, 91, 38, 18, 8, 76, 520, 377, 6, 130, 764, 95, 469, 728 </t>
  </si>
  <si>
    <t>орг.-4</t>
  </si>
  <si>
    <t>ПС ТЭЦ ф. 15 ТП 20</t>
  </si>
  <si>
    <t xml:space="preserve">ТП20, ТП 1, ТП 131 ТП 132, ТП 579, ТП 33, ТП 91, ТП 109, </t>
  </si>
  <si>
    <t xml:space="preserve">ТП 233 ф. "ВЛ-1" и "ВЛ-2" </t>
  </si>
  <si>
    <t>тп-13 г.Собинка фид.  ул.Чайковского 1,2,4,6</t>
  </si>
  <si>
    <t>ВЛ фид.ул.Чайковского 1,2,4,6</t>
  </si>
  <si>
    <t>г.Собинка ТП 6 фид.ул.Молодежная 2,3;ул.Мира 1</t>
  </si>
  <si>
    <t>ВЛ фид.ул.Молодежная 2,3;ул.Мира 1</t>
  </si>
  <si>
    <t>г.Собинка ТП 15 фид.ул.Шибаева 1,1а</t>
  </si>
  <si>
    <t>Вл фид.ул.Шибаева 1,1а</t>
  </si>
  <si>
    <t>ТП-24 ВЛ 0,4кВ Ф-№1</t>
  </si>
  <si>
    <t>ТП -63, РУ- 0.4 кВ. фид. "Каховского д. 8." .</t>
  </si>
  <si>
    <t>ТП-63, РУ- 0.4 кВ. фид. "Каховского д. 8."</t>
  </si>
  <si>
    <t>ТП-40, РУ-6 кВ.</t>
  </si>
  <si>
    <t xml:space="preserve">ТП-20, ВЛ фид. "ул.Сакко, Суворова" </t>
  </si>
  <si>
    <t xml:space="preserve"> ВЛ фид. "ул.Сакко, Суворова" </t>
  </si>
  <si>
    <t>ТП-44, ру-0,4кВ, ф.ул. Свобода, яч.2</t>
  </si>
  <si>
    <t>ВЛ-0,4кВ, ул. Свобода д.5а,7,14,16,2а</t>
  </si>
  <si>
    <t xml:space="preserve"> ТП-40  ул. Чапаева г. Судогда</t>
  </si>
  <si>
    <t xml:space="preserve"> ТП-22  ул. Ленина г. Судогда</t>
  </si>
  <si>
    <t>ТП-22 ул. Ленина</t>
  </si>
  <si>
    <t>п.Городищи ТП-2 Ф.ул. Ленина</t>
  </si>
  <si>
    <t>ПС Новая Быковка ф. 1003 и ф. 1007</t>
  </si>
  <si>
    <t>ТП 811 , ТП 812</t>
  </si>
  <si>
    <t>кот-1, КНС-1</t>
  </si>
  <si>
    <t>ПС Владимирская-750 ф.Ю-2 ТП 621</t>
  </si>
  <si>
    <t>ТП 622 , ТП 621, ТП 654 ТП 666 , ТП 657. ТП 639, ТП 619 , ТП 620</t>
  </si>
  <si>
    <t>ПС Западная ЗРУ 6 кВ СШ №2</t>
  </si>
  <si>
    <t>РП 41 . ТП 819</t>
  </si>
  <si>
    <t>ПС Ладога ф.1007 РП 20 ТП 475, ТП 153 - ТП 770</t>
  </si>
  <si>
    <t>ТП 768, 766, 767, 769, 770, 153, 177</t>
  </si>
  <si>
    <t>ТП 1 - ул.Октябрьская, д. 31</t>
  </si>
  <si>
    <t xml:space="preserve">ф.1001 г.Собинка       п.с.Собинка         </t>
  </si>
  <si>
    <t>тп-145(котельная)</t>
  </si>
  <si>
    <t>ТП 82 ул.Красноармейская  (тюрьма)</t>
  </si>
  <si>
    <t>ТП 82 РУ-0,4кВ</t>
  </si>
  <si>
    <t>ТП 222 ф."ул.Завадского, 11-в"</t>
  </si>
  <si>
    <t>ТП 72 - ул.Володарского, 17</t>
  </si>
  <si>
    <t>ТП-67, ВЛ фид. "ул. Зеркальная"</t>
  </si>
  <si>
    <t>ВЛ фид. "ул. Зеркальная"</t>
  </si>
  <si>
    <t>ТП-37 ф. 6 "ул. Мира, Железнодорожная"</t>
  </si>
  <si>
    <t>ТП-64, трансформатор</t>
  </si>
  <si>
    <t>ТП-64</t>
  </si>
  <si>
    <t>ТП-23, трансформатор</t>
  </si>
  <si>
    <t>ТП-92 РУ-0,4кВ яч.1 фидер Магистральная</t>
  </si>
  <si>
    <t>ВЛИ-0,4кВ ул. Магистральная</t>
  </si>
  <si>
    <t xml:space="preserve">ТП-2 тр-р </t>
  </si>
  <si>
    <t>ТП-2 ул. Ленинградская д.72А</t>
  </si>
  <si>
    <t xml:space="preserve">ПС Семязино ф.6402 РП 19 ТП 530  </t>
  </si>
  <si>
    <t>ТП 530, 517, 186, 343, 158, 194, 208, 473, 54, 206, 420</t>
  </si>
  <si>
    <t>орг.1</t>
  </si>
  <si>
    <t>КТП 104 Коммунар. Ул. Школьная д.1А</t>
  </si>
  <si>
    <t>КТП 104 ф."Школа"</t>
  </si>
  <si>
    <t>ТП 3 ул. Урицкого, 44</t>
  </si>
  <si>
    <t>ТП 3 РУ-0,4кВ</t>
  </si>
  <si>
    <t>ПС Районная ф.969 КТП 726</t>
  </si>
  <si>
    <t>ТП 758, 719, 752, 597, 757</t>
  </si>
  <si>
    <t>ТП-57 фид. Красноборская 1а, 2а,     Калинина 3а.</t>
  </si>
  <si>
    <t>ВЛ-0,4 кВ. фид. Красноборска 1а, 2а, Калинина 2а</t>
  </si>
  <si>
    <t>ТП-41 РУ-0,4кВ ул.Октябрьская д.22а Мировые судьи</t>
  </si>
  <si>
    <t>ТП-41 РУ-0,4кВ ф.8</t>
  </si>
  <si>
    <t>ПС Судогда Ф-130 (МРСК)</t>
  </si>
  <si>
    <t>ПС Судогда Ф-120</t>
  </si>
  <si>
    <t>ТП-37. (Ф120 КЛ-10 кВ резерв, без нагрузки)</t>
  </si>
  <si>
    <t>ПС Судогда Ф-109 (МРСК)</t>
  </si>
  <si>
    <t>ТП-42 ул.Северная</t>
  </si>
  <si>
    <t>ТП 378 ф."ВЛ-2 ул. П.Коммуны"</t>
  </si>
  <si>
    <t>ПС Кольчугино, ф. 637, КЛ ПС Кольчугино - ТП 67 ф. 637</t>
  </si>
  <si>
    <t>ТП 65 Т2, ТП 25, ТП 15, ТП НДМ, ТП 104, ТП 73, ТП 27, ТП 46, ТП Сельхозтехника, ТП 67, ТП 28, ТП 10 Т2, ТП 78 Т2</t>
  </si>
  <si>
    <t>ТП 67, ТП Водолей</t>
  </si>
  <si>
    <t>ТП-29.38.44.28.26.27</t>
  </si>
  <si>
    <t>ТП-37, ВЛ фид. "ул. Калинина 32/14"</t>
  </si>
  <si>
    <t>ВЛ фид. "ул. Калинина 32/14"</t>
  </si>
  <si>
    <t>ТП 505, ул.Студенческая 12</t>
  </si>
  <si>
    <t>ТП-505 секц. Т-1</t>
  </si>
  <si>
    <t>РП 13 ул. Тумская 10б</t>
  </si>
  <si>
    <t>ТП 519, 600, 202, 276</t>
  </si>
  <si>
    <t>ПС Сунгирь ф.1019 ТП 358, ТП 327 - ТП 358</t>
  </si>
  <si>
    <t>ТП 358, 327, 367, 326, 318, 317</t>
  </si>
  <si>
    <t>ТП-29 РУ-0,4кВ ул.Абельмана д.18</t>
  </si>
  <si>
    <t>ТП-29 РУ-0,4кВ ф.8</t>
  </si>
  <si>
    <t>ТП-17 РУ-0,4кВ ул.Никонова д.74</t>
  </si>
  <si>
    <t>ТП-17 РУ-0,4кВ ф.4</t>
  </si>
  <si>
    <t>ТП-29 РУ-0,4кВ ул.Абельмана д.3</t>
  </si>
  <si>
    <t>ТП 21 Ф ул. Советская к д.7</t>
  </si>
  <si>
    <t xml:space="preserve">ТП 15 ул. Усти-на-Лабе, 27  </t>
  </si>
  <si>
    <t>ТП 15 ВЛ 0,кВ фид.  ул.Крупской, Северная</t>
  </si>
  <si>
    <t>ТП 110 Каманина д. 6</t>
  </si>
  <si>
    <t>ТП 110  АВ-0,4кВ к Т-1</t>
  </si>
  <si>
    <t>П/С Судогда Ф-101 (МРСК)</t>
  </si>
  <si>
    <t>ТП-30 ул.70 лет Октября</t>
  </si>
  <si>
    <t>П/С Судогда Ф-109 (МРСК)</t>
  </si>
  <si>
    <t xml:space="preserve">ТП-4, ВРУ 0,4 кВ ул.Советская д.7 </t>
  </si>
  <si>
    <t>ТП-41, кабельная перемычка между 1 и 2 СШ-10 кВ</t>
  </si>
  <si>
    <t>ТП 41 КЛ между 1 и 2 СШ-10 кВ</t>
  </si>
  <si>
    <t>ТП-52, ВЛ фид. "ул. Парковая, Кирпичная"</t>
  </si>
  <si>
    <t xml:space="preserve"> ВЛ фид. "ул. Парковая, Кирпичная"</t>
  </si>
  <si>
    <t>п. Городищи ТП-6 РУ-0,4кВ ф.5 "Советская д.38а"</t>
  </si>
  <si>
    <t>ТП-1А Ф-1 д.с. Ёлочка</t>
  </si>
  <si>
    <t>ТП-1А Ф-1 КВЛ</t>
  </si>
  <si>
    <t>ТП-1  яч.№1 отход на ТП-6 Ф.1 ТПС "Киржач"</t>
  </si>
  <si>
    <t>ТП-6  ТП-37 ТП-5(аб) ТП-96 ТП-90 ТП-42  ТП-100(аб) ТП-99 ТП-54  ТП-56  ТП-89 ТП-23 ТП-7 ТП-31 ТП-62 ТП-15(аб)  ТП-43 ТП-8(аб) ТП-104</t>
  </si>
  <si>
    <t>ТП-28 РУ-0,4кВ, ТМ</t>
  </si>
  <si>
    <t>ТП-28 РУ-0,4кВ, камера ТМ</t>
  </si>
  <si>
    <t>ТП-20 Ф-2 ул.Комсомольская площадь</t>
  </si>
  <si>
    <t>тп-44 г.Собинка                   фид. Рынок</t>
  </si>
  <si>
    <t>ВЛ-0.4 кВ. фид. Рынок</t>
  </si>
  <si>
    <t>тп-26 г.Лакинск                    фид. ПНИ</t>
  </si>
  <si>
    <t>ВЛ-0,4 кВ фид.ПНИ</t>
  </si>
  <si>
    <t>ПС Районная  ф.673  ТП 58, ПС Районная - ТП 58, ТП 58 - ТП 477</t>
  </si>
  <si>
    <t>ТП 58, 478, 557, 479, 477, 716, 349, 352, 287, 297, 212, 369</t>
  </si>
  <si>
    <t>ТП 478, 557, 479, 477</t>
  </si>
  <si>
    <t>ПС ТЭЦ ф.15 ТП 20</t>
  </si>
  <si>
    <t>ТП 20, 1, 131, 579</t>
  </si>
  <si>
    <t>ф. 1015 ПС "Базовая" ВЛ-10кВ ТП-7 - ЛР-26</t>
  </si>
  <si>
    <t>ТП-5, фид. Почтовая, п. Андреево</t>
  </si>
  <si>
    <t>ТП-5 ф- Почтовая</t>
  </si>
  <si>
    <t>ТП-2, фид. Парковая, п. Андреево</t>
  </si>
  <si>
    <t>ТП-2 ф- Парковая</t>
  </si>
  <si>
    <t>ТП-3, фид. Спортивная, п. им. Воровского</t>
  </si>
  <si>
    <t>ТП-3 ф- Спортивная</t>
  </si>
  <si>
    <t xml:space="preserve">ПС "Гусь", ВВ-6 кВ фид. 612 "Б" от РП-1 до ПС "Гусь" </t>
  </si>
  <si>
    <t>ТП- 115(Т-1), 34, 1, 12, 47, 29, 113(Т-1), 39(Т-1), 70(Т-1), 28, 96, 45, 21, 119, 111, 97, 98, 24</t>
  </si>
  <si>
    <t>КНС-1, орг-1</t>
  </si>
  <si>
    <t>ТП-18,ВЛ фид.  "ул. Прудовая"</t>
  </si>
  <si>
    <t>ВЛ фид.  "ул. Прудовая"</t>
  </si>
  <si>
    <t>ТП-24, ул. "Гусевская, Приозерная"</t>
  </si>
  <si>
    <t>ВЛ фид.  ул. "Гусевская, Приозерная"</t>
  </si>
  <si>
    <t>ТП-26 г.Лакинск                    фид. ПНИ</t>
  </si>
  <si>
    <t>ТП-13 г.Собинка фид. Димитрова 16.</t>
  </si>
  <si>
    <t>ВЛ-0,4 кВ фид.Димитрова 16.</t>
  </si>
  <si>
    <t>ТП-44 г.Собинка фид. Лакина 11</t>
  </si>
  <si>
    <t>ВЛ-0,4 кВ фид.Лакина 11</t>
  </si>
  <si>
    <t xml:space="preserve"> ТП-13( Кр.Октябрь) РУ-0,4кВ, КЛ-0,4кВ, ф. Солнечный кв-л д.7</t>
  </si>
  <si>
    <t>ТП-13( Кр.Октябрь)  Солнечный кв-л д.7</t>
  </si>
  <si>
    <t>ПС Кольчугино, ф. 618, КЛ-6 кВ: ТП 25 - ТП 15</t>
  </si>
  <si>
    <t>КЛ-6 кВ ТП 25 - ТП 15</t>
  </si>
  <si>
    <t xml:space="preserve">ТП 110 ул. Лермонтова, 15 </t>
  </si>
  <si>
    <t>КЛ-0,4кВ от ТП 110 (6п.4р.) до д. 6 по ул. Каманина</t>
  </si>
  <si>
    <t>ТП-3 Ф-1003 п. им. Воровского ул. Спортивная</t>
  </si>
  <si>
    <t>ТП-3 ул. Спортивная</t>
  </si>
  <si>
    <t>КЛ между 1 и 2 СШ-10 кВ</t>
  </si>
  <si>
    <t>1 СШ-6 кВ РП-1</t>
  </si>
  <si>
    <t>ТП-37, РУ-0,4 кВ</t>
  </si>
  <si>
    <t>ПС  "Юрьев-Польская", ф.1001,  КЛ-10 кВ от  ТП-16 до РУ-10 завода СОМ</t>
  </si>
  <si>
    <t xml:space="preserve"> РУ-10 кВ в ТП-16 в сторону РУ-10 завода СОМ</t>
  </si>
  <si>
    <t>ВЛ-0,4 кВ фид.Лакина 11 казначейство</t>
  </si>
  <si>
    <t>ТП 310, ул. Сурикова, 19</t>
  </si>
  <si>
    <t>ТП 310 ф. ВЛ-1</t>
  </si>
  <si>
    <t>ТП-44 РУ-6кВ,0,4кВ,ТМ</t>
  </si>
  <si>
    <t>ТП-44 РУ-6кВ, 0,4кВ,ТМ</t>
  </si>
  <si>
    <t>РТП-11 фидер ул.Кирова,Калинина ул. Кирова д.3</t>
  </si>
  <si>
    <t>ВЛ-0,4 фидер Кирова,Калинина</t>
  </si>
  <si>
    <t>ТП-71, РУ-10 кВ</t>
  </si>
  <si>
    <t>КЛ-6 кВ от ТП-115 до ТП-72</t>
  </si>
  <si>
    <t>ТП-12, фид. Лесозаводская, п. Андреево</t>
  </si>
  <si>
    <t>ТП 96, ф. 4 - ул.Воровского, Московская, Добровольского</t>
  </si>
  <si>
    <t>ТП-45 РУ-6кВ,0,4кВ,ТМ</t>
  </si>
  <si>
    <t>ТП-45 РУ-6кВ, 0,4кВ,ТМ</t>
  </si>
  <si>
    <t>РП-1 Ф-1011 ТП-6 ТП-41</t>
  </si>
  <si>
    <t>Ф-1011 ТП-6, ТП-41 КЛ</t>
  </si>
  <si>
    <t>ТП-2 ВЛ-0,4кВ ф.10 "Чкалова, Маяковского"</t>
  </si>
  <si>
    <t>ВЛ-6 кВ от ЛР-6 кВ № 54 в стор. ТП-120</t>
  </si>
  <si>
    <t>ТП-122, Т-1</t>
  </si>
  <si>
    <t>ТП-122, Т-2</t>
  </si>
  <si>
    <t xml:space="preserve"> ТП-27                                  фид. Станционаая</t>
  </si>
  <si>
    <t>ВЛ ул.Станционная,ул.Куйбышева, ул.Жданова,ул. Северная.</t>
  </si>
  <si>
    <t xml:space="preserve"> ТП-27 фид.Орджоникидзе  </t>
  </si>
  <si>
    <t>ВЛ ул.Орджоникидзе, ул.Набережная.</t>
  </si>
  <si>
    <t>ТП-2  фид. Свобода,Морозовская ул.Свобода д.47А</t>
  </si>
  <si>
    <t>ВЛИ-0,23кВ ул. Свобода д.47А</t>
  </si>
  <si>
    <t>ТП-109 РУ-0,4кВ ул.Молодогвардейская 6</t>
  </si>
  <si>
    <t>ТП-109 РУ-0,4кВ ф.4</t>
  </si>
  <si>
    <t>ТП-38 РУ-0,4кВ ул.Северная д.12</t>
  </si>
  <si>
    <t>ТП-38 РУ-0,4кВ ф.7</t>
  </si>
  <si>
    <t>ТП-55 РУ-0,4кВ ул.Коммисарова д.7</t>
  </si>
  <si>
    <t>ВЛ-10 кВ Ф-1001, ТП-46 МРСК, ТП-800, 799,798, 797, 801, 795, 794, 787</t>
  </si>
  <si>
    <t xml:space="preserve"> ТП-30 Ф-101 ул. 70 лет Октября г. Судогда</t>
  </si>
  <si>
    <t>ТП-30 ул. 70 лет Октября</t>
  </si>
  <si>
    <t>ПС Районная ф.6056 РП 4 ТП 355, РП 4 - УТТ 10, ТП 331 - ТП 355</t>
  </si>
  <si>
    <t>ТП355, ТП331, ТП266, КТП334, ТП325, ТП193, ТП531, ТП433, ТП57, ТП821</t>
  </si>
  <si>
    <t>ТП 529, ул.Тихонравова, 11</t>
  </si>
  <si>
    <t>ТП 529, Т-2</t>
  </si>
  <si>
    <t>ПС Химзаводская ф.667 РП 25 ТП 1, ТП 25 - ТП 1</t>
  </si>
  <si>
    <t xml:space="preserve">ТП 1, ТП 131, ТП 759, ТП 31, ТП 176, </t>
  </si>
  <si>
    <t>ТП 10 пр-т Ленина, 1</t>
  </si>
  <si>
    <t>ТП 10 ф."ВЛ-1 ул.Сосенская"</t>
  </si>
  <si>
    <t xml:space="preserve">ПС  "Юрьев-Польская", ф.1001,     ТП-16 (пер.Промышленный) </t>
  </si>
  <si>
    <t>п. Городищи ТП-4 ВЛ-0,4кВ ф.2 "Советская ч.с., м."ГУМ", м."Вино""</t>
  </si>
  <si>
    <t>ТП 1 Ф. ул. Калинина к д.32</t>
  </si>
  <si>
    <t>КЛ Ф. ул. Калинина к д.32</t>
  </si>
  <si>
    <t>ТП 106 фид. ВЛ-2</t>
  </si>
  <si>
    <t>ТП 18, ул. Большая Московская, 35</t>
  </si>
  <si>
    <t>ТП 18, РУ-0,4 кВ, фид.ул. Б.Московская, 33/35 Дом Офицеров</t>
  </si>
  <si>
    <t xml:space="preserve"> ТП 170  ул. Мира 28</t>
  </si>
  <si>
    <t>ТП 170 РУ 6 кВ</t>
  </si>
  <si>
    <t>ТП-9, ВЛ фид. "ул. Гагарина"</t>
  </si>
  <si>
    <t>ВЛ фид. "ул. Гагарина"</t>
  </si>
  <si>
    <t xml:space="preserve"> ТП-27 РУ-10кВ ВНА-10 яч.4                          </t>
  </si>
  <si>
    <t>ВЛ ул.Зеленоградная,ул.Линейная,ул.Магистральная,ул.Губкина,ул.50лет Октября,ул.Мирная,ул.Жданова,ул.Северная,ул.Железнодорожная</t>
  </si>
  <si>
    <t>РТП-11 РУ-0,4кВ яч.8</t>
  </si>
  <si>
    <t>ВЛ-0,4кВ ул.Кирова д.3</t>
  </si>
  <si>
    <t>ТП-31 РУ-0,4кВ яч.8</t>
  </si>
  <si>
    <t>ВЛ-0,4кВ ул.Больничный проезд</t>
  </si>
  <si>
    <t>ВЛ-0,4кВ ул.Калинина,ул.Кирова</t>
  </si>
  <si>
    <t xml:space="preserve">РТП-11 1РУ-0,4кВ 2СШ  ф.5 ;ф.6;ф.7(отход на 2РУ-0,4кВ);ф.8 </t>
  </si>
  <si>
    <t>ВЛИ-0,4кВ ул.Привокзальная</t>
  </si>
  <si>
    <t>ПС "Южная" ф.642,РП-4 (Ф-50)</t>
  </si>
  <si>
    <t>ПС"Южная" ф-642 (РП-4 Ф-50) ТП-32,191,113,137,98/2</t>
  </si>
  <si>
    <t>ТП-6 г.Собинка.фид         м-н Магнит</t>
  </si>
  <si>
    <t>ТП-20 Ф-2 ул. Комсомольская площадь</t>
  </si>
  <si>
    <t>ТП-17 РУ 0,4кВ Ф-№7</t>
  </si>
  <si>
    <t>ТП-17 КЛ 0,4кВ Ф-№7</t>
  </si>
  <si>
    <t>КТП-20 ВЛ-0,4кВ ф.1 "Чкалова"</t>
  </si>
  <si>
    <t>ТП 562, 119, 34, 74, 582, 13, 60, 126, 149, 598, 429, 110, 40, 128, 15, 102, 61, 279</t>
  </si>
  <si>
    <t>ТП104, ул.Школьная 1а</t>
  </si>
  <si>
    <t>ТП 104 ВЛ-0,4кВ фид. ул.Школьная</t>
  </si>
  <si>
    <t>ТП 359, ул. Добросельская, 34</t>
  </si>
  <si>
    <t xml:space="preserve">ТП 359, ВЛ-0,4кВ, фид. ВЛ ул.Маяковского </t>
  </si>
  <si>
    <t>ТП-5 РУ-0,4кВ ф.2 Пушкина</t>
  </si>
  <si>
    <t>ВЛ-0,4кВ ул.Пушкина д.4б</t>
  </si>
  <si>
    <t>ТП 46, ф. 11 - ул. Калининская</t>
  </si>
  <si>
    <t>ТП-76 РУ-0,4кВ ул.Кузнечная д.122</t>
  </si>
  <si>
    <t>ТП-76 РУ-0,4кВ ф.7</t>
  </si>
  <si>
    <t>ТП-49 РУ-6кВ,0,4кВ,ТМ</t>
  </si>
  <si>
    <t>ТП-49 РУ-6кВ, 0,4кВ,ТМ</t>
  </si>
  <si>
    <t>ЦРП-1 ф.11 ТП-52</t>
  </si>
  <si>
    <t>ТП-52 РУ-6кВ,0,4кВ,ТМ</t>
  </si>
  <si>
    <t xml:space="preserve">пс КаМЗ Ф-1001 ТП-21 РП-1 Ф-1011 ТП-41 </t>
  </si>
  <si>
    <t xml:space="preserve"> ТП-2,20,22,38 КЛ</t>
  </si>
  <si>
    <t>ПС Судогда Ф-105 (МРСК)</t>
  </si>
  <si>
    <t>ТП-39 ул. Гагарина</t>
  </si>
  <si>
    <t>ф. 1005 ПС "Базовая" ВЛ-10кВ ТП-40 - КТП-29</t>
  </si>
  <si>
    <t>КТП-29, КТП-8</t>
  </si>
  <si>
    <t>КТП-33 ВЛ-0,4кВ ф. 1 "Кибирёвский п-р"</t>
  </si>
  <si>
    <t>ТП-48, Т-1</t>
  </si>
  <si>
    <t>ТП-48, Т-2</t>
  </si>
  <si>
    <t>ПС Ладога ф.1016 РП 20 ТП 104, ТП 71 - ТП 104</t>
  </si>
  <si>
    <t>ТП 71, ТП 540</t>
  </si>
  <si>
    <t>ТП 104, ул.Школьная 1а</t>
  </si>
  <si>
    <t>ТП 521, ул.Энергетов 2</t>
  </si>
  <si>
    <t>ТП 521</t>
  </si>
  <si>
    <t>ТП 3, ул. Урицкого44</t>
  </si>
  <si>
    <t xml:space="preserve"> ТП-35 РУ-10кВ   </t>
  </si>
  <si>
    <t>ВЛ ул.Рыженкова, ул.Суворова, улСерегина</t>
  </si>
  <si>
    <t xml:space="preserve"> ТП-27 РУ-10 кВ ВНА-10 яч.4                          </t>
  </si>
  <si>
    <t>ВЛ ул.Зеленоградная, ул.Линейная, ул.Магистральная, ул.Губкина, ул.50лет Октября, ул.Мирная, ул.Жданова, ул.Северная, ул.Железнодорожная</t>
  </si>
  <si>
    <t xml:space="preserve"> ТП-27 РУ-0,4 кВ ф.3 ул.Станционная                          </t>
  </si>
  <si>
    <t xml:space="preserve">ВЛ ул.Станционная </t>
  </si>
  <si>
    <t xml:space="preserve"> ТП-13 ВЛ-0,4кВ ф.8 ул.Пушкина                        </t>
  </si>
  <si>
    <t>ВЛ -0,4кВ ул.Пушкина д.25А</t>
  </si>
  <si>
    <t>ТП 111, 57, 10, 11, 12, 41, 47, 73, 74, 75, 88, 117, 6, 7, 8, 58, 67, 152</t>
  </si>
  <si>
    <t>РУС</t>
  </si>
  <si>
    <t>ТП 117, 67</t>
  </si>
  <si>
    <t xml:space="preserve">ТП-16 г.Собинка фид. Коммунальная </t>
  </si>
  <si>
    <t>ВЛ-0,4 кВ фид.Коммунальная 19</t>
  </si>
  <si>
    <t xml:space="preserve">  РП-2(ст.) ф.18 ТП-57</t>
  </si>
  <si>
    <t>ТП-57 РУ-6кВ,0,4кВ,ТМ</t>
  </si>
  <si>
    <t>ТП-121 РУ-0,4кВ ул.Колхозная д.32</t>
  </si>
  <si>
    <t>ТП-121 РУ 0,4кВ ф.7</t>
  </si>
  <si>
    <t xml:space="preserve">ПС КаМЗ Ф-1001 ТП-21 РП-1 Ф-1011 ТП-41 </t>
  </si>
  <si>
    <t>РП 13, ТП 600, 94, 202, 276, 519, 53, 195</t>
  </si>
  <si>
    <t>кот.-1, орг.-3</t>
  </si>
  <si>
    <t>ТП-87, Т-1</t>
  </si>
  <si>
    <t>ТП-41, КЛ фид. "ул. 2-ая Народная 2/7"</t>
  </si>
  <si>
    <t>КЛ фид. "ул. 2-ая Народная 2/7"</t>
  </si>
  <si>
    <t>ТП-49 РУ-0,4кВ, ул.Фабричный пр-д, д.8а</t>
  </si>
  <si>
    <t>ТП-27 ВЛ-0,4кВ фидер Орджоникидзе</t>
  </si>
  <si>
    <t>ВЛ-0,4 ул. Орджоникидзе</t>
  </si>
  <si>
    <t xml:space="preserve">ЦРП-3 ф.56 ТП-62 </t>
  </si>
  <si>
    <t>ТП-62 РУ-6кВ,0,4кВ,ТМ</t>
  </si>
  <si>
    <t>ТП-57 фид. Красноборская 2а, 3а     г.Собинка</t>
  </si>
  <si>
    <t>ТП-57, 0,38 кВ. фид.            Красноборская 2а, 3а.</t>
  </si>
  <si>
    <t>ТП 46 г.Лакинск ул.Советская</t>
  </si>
  <si>
    <t>ВЛ фид.ул.Советская</t>
  </si>
  <si>
    <t xml:space="preserve">ТП-52, 21, 22, 23, 43,39,85,156,157 </t>
  </si>
  <si>
    <t>ВЛ-10 кВ Ф-1001,  ТП-800, 799,798, 797, 801, 795</t>
  </si>
  <si>
    <t>ф. 21 ТПС "Петушки" ВЛ-10кВ</t>
  </si>
  <si>
    <t>КТП-1, КТП-16, КТП-36, КТП-20, КТП-50</t>
  </si>
  <si>
    <t>п. Городищи ТП-3 ВЛ-0,4кВ ф.7 "Советская д.54,47а, Ленина д.24, частные дома, К.Соловьёва д.2, 2а"</t>
  </si>
  <si>
    <t>ПС Районная  ф.673  ТП 58, ТП 254 - ТП 297</t>
  </si>
  <si>
    <t>ТП 58, 478, 557, 479, 477, 716, 349, 352, 287, 297, 212, 369, 566</t>
  </si>
  <si>
    <t>ТП 85, ул. Большая Нижегородская 107</t>
  </si>
  <si>
    <t>ТП 85, РУ 0,4 кВ, ф. Б.Нижегородская Погодина</t>
  </si>
  <si>
    <t>ПС Западная ф.638 РП 23 ТП 455, ТП221- ТП222, ТП223-ТП467</t>
  </si>
  <si>
    <t>ТП 222, ТП 223, ТП 467 ТП 447, ТП 455, ТП 307, ТП 527, ТП451, ТП 584, ТП 454, ТП 529</t>
  </si>
  <si>
    <t xml:space="preserve"> шк.-1, д.с.-2</t>
  </si>
  <si>
    <t>ПС Оргтруд ф.1017 ТП 857</t>
  </si>
  <si>
    <t>ТП 857</t>
  </si>
  <si>
    <t>кот-1, кнс-1</t>
  </si>
  <si>
    <t xml:space="preserve"> ТП-1 РУ-10кВ яч.1 Ф-12 ТПС Киржач                        </t>
  </si>
  <si>
    <t>ТП6,ТП37,ТП5(аб),ТП96,ТП42,ТП43,ТП8(аб),ТП7,ТП100,ТП54,ТП90,ТП99,ТП31,ТП23,ТП56,ТП104,ТП89,ТП62,ТП15(аб),ТП60.</t>
  </si>
  <si>
    <t xml:space="preserve"> РТП-21 РУ-10кВ яч.5 Ф-2 ТПС Киржач                        </t>
  </si>
  <si>
    <t>ТП13,ТП18(аб),ТП120.</t>
  </si>
  <si>
    <t xml:space="preserve"> ТП-31 РУ-0,4кВ яч.8 фидер -Б.Проезд                     </t>
  </si>
  <si>
    <t>ВЛ-0,4кВ фидер  Б. Проезд</t>
  </si>
  <si>
    <t xml:space="preserve"> ПС Октябрьская, ф, 1008(НПО Наука),   пос. Першино                 </t>
  </si>
  <si>
    <t>ТП-201,202,203,204</t>
  </si>
  <si>
    <t xml:space="preserve"> ТП-8(абон.) РУ-0,4кВ                    </t>
  </si>
  <si>
    <t>ВЛ-0,4кВ, ул. 50 лет Октября, д.11а</t>
  </si>
  <si>
    <t xml:space="preserve"> ТП-40 РУ-0,4кВ , ВЛИ-0,4кВ    ф.ул.Горького               </t>
  </si>
  <si>
    <t>ВЛ-0,4кВ ул. Горького</t>
  </si>
  <si>
    <t>ПС Кольчугино, II С.Ш.</t>
  </si>
  <si>
    <t xml:space="preserve"> КВЛ-6 кВ: ТП 8 -ТП 100 - ТП 29</t>
  </si>
  <si>
    <t>ТП 79 - ул.Шмелева, 3</t>
  </si>
  <si>
    <t>ТП 62 - ул.Сады-огороды ул. Гагарина</t>
  </si>
  <si>
    <t>ТП 16 - ул.Мира, Щорса</t>
  </si>
  <si>
    <t>ТП 11 - Крупская</t>
  </si>
  <si>
    <t xml:space="preserve">ЦРП-2 ф.24 ТП-121 </t>
  </si>
  <si>
    <t>ТП-121 РУ-6кВ,0,4кВ,ТМ-1,ТМ-2</t>
  </si>
  <si>
    <t>ТП 271, фид. ул.Балакирева, 25а, 25,</t>
  </si>
  <si>
    <t xml:space="preserve"> ТП-36 РУ-0,4кВ яч.1 фид.Б.Проезд                     </t>
  </si>
  <si>
    <t>ВЛ фидер  Б. Проезд д.7-А</t>
  </si>
  <si>
    <t xml:space="preserve"> ТП-16 ВЛ-0,4кВ фид. ул.Садовая  мкр-н Кр.Октябрь                      </t>
  </si>
  <si>
    <t>ВЛ фид.ул.Садовая</t>
  </si>
  <si>
    <t xml:space="preserve"> ТП-6ВЛ-0,4кВ ф.6 ул.Первомайская мкр-н Кр.Октябрь                   </t>
  </si>
  <si>
    <t>ВЛ  ул.Первомайская д.18</t>
  </si>
  <si>
    <t>ТП-6,37,42,7,43</t>
  </si>
  <si>
    <t>ТП-27, ВЛ фид. "ул. Фрунзе, Щербакова"</t>
  </si>
  <si>
    <t>ВЛ фид. "ул. Фрунзе, Щербакова"</t>
  </si>
  <si>
    <t xml:space="preserve">ф. 21 ТПС "Петушки" </t>
  </si>
  <si>
    <t>ф. 1015 ПС "Базовая" ВЛ-10кВ КТП-6 - ЛР-4</t>
  </si>
  <si>
    <t>п. Городищи ЦРП "ГОФ" ф. Поселок-1, ф. Поселок-2</t>
  </si>
  <si>
    <t>КТП-11, КТП-9, КТП-10, ТП-1, ТП-2, ТП-3, КТП-12, КТП-13, ТП-4, ТП-5, ТП-7, ТП-6, ТП-8</t>
  </si>
  <si>
    <t>ТП-118, 14, 173, 147, 166, 228, 139, 196, 70, 93, 129, 165, 39 ,60, 101</t>
  </si>
  <si>
    <t xml:space="preserve">РП-4 ф.46 ТП-89 </t>
  </si>
  <si>
    <t>ТП-89 РУ-6кВ, 0,4кВ, ТМ-1,ТМ-2</t>
  </si>
  <si>
    <t xml:space="preserve">ПС КАМЗ Ф-1001 ТП-21 РП-1 Ф-1011 ТП-41 </t>
  </si>
  <si>
    <t xml:space="preserve"> ТП-2, 20, 22, 38 КЛ</t>
  </si>
  <si>
    <t xml:space="preserve">ТП-47 г.Собинка </t>
  </si>
  <si>
    <t>ТП-274, Судогодское шоссе</t>
  </si>
  <si>
    <t>ПС Судогда Ф-101 (МРСК)</t>
  </si>
  <si>
    <t>ТП 17, ф. 12 - ул. Мира</t>
  </si>
  <si>
    <t>ТП 8, ф. 8 - ул. Металлургов, 8</t>
  </si>
  <si>
    <t xml:space="preserve"> ВЛ фид. "ул. Колхозная"</t>
  </si>
  <si>
    <t>ТП-52, ВЛ фид. "ул. Прудовая"</t>
  </si>
  <si>
    <t xml:space="preserve"> ВЛ фид. "ул. Прудовая"</t>
  </si>
  <si>
    <t>ТП-51  ул. 1-я Овражная д.№64</t>
  </si>
  <si>
    <t>ТП-51 РУ-0,4кВ ф.3</t>
  </si>
  <si>
    <t>ТП 103, Судогодское ш. 41</t>
  </si>
  <si>
    <t>ТП 103 ф."Судогодское шоссе, 35-37"</t>
  </si>
  <si>
    <t>ТП 57 г. Собинка   ф   ул.Красноборская</t>
  </si>
  <si>
    <t>ВЛ фид.ул. Красноборская</t>
  </si>
  <si>
    <t>ТП-21, фид. Земляничная, п. Тюрмеровка</t>
  </si>
  <si>
    <t>ТП-21 ф- Земляничная</t>
  </si>
  <si>
    <t>ТП-21, фид. 1001, п. Тюрмеровка, ул. Пушкина</t>
  </si>
  <si>
    <t>ТП-19 ул. Пушкина</t>
  </si>
  <si>
    <t>ТП-24, ВЛ фид. "ул. Набережная"</t>
  </si>
  <si>
    <t xml:space="preserve"> ВЛ фид. "ул. Набережная"</t>
  </si>
  <si>
    <t>ТП-53</t>
  </si>
  <si>
    <t>ф. 105 ПС Ундол г.Лакинск</t>
  </si>
  <si>
    <t>ф. 125 ПС Ундол г.Лакинск</t>
  </si>
  <si>
    <t>ТП- 26, 128, 66, 64, ф.1010, 1031(Пивзавод), ф-1016 (Молокозавод).</t>
  </si>
  <si>
    <t>2 кот.,школа, пивзавод, молокозавод</t>
  </si>
  <si>
    <t xml:space="preserve">ф. 1015 ПС Собинка </t>
  </si>
  <si>
    <t>КВЛ нагрузка переводилась на Ф 1021</t>
  </si>
  <si>
    <t>ТП 12 секция"Б"</t>
  </si>
  <si>
    <t>ТП 12секция "Б"</t>
  </si>
  <si>
    <t>ТП 222, Завадского 15</t>
  </si>
  <si>
    <t>ТП 222</t>
  </si>
  <si>
    <t>КТП-6 ВЛ-0,4кВ ф.16 "ул.Ленина левая(нечёт), почта"</t>
  </si>
  <si>
    <t>КТП-6 ВЛ-0,4 кВ ф.16 "ул.Ленина левая (нечёт), почта"</t>
  </si>
  <si>
    <t>ТП-5, ф. Школьная (к шк.№2), ул.Школьная д.39</t>
  </si>
  <si>
    <t>ВЛ-0,4 кВ от ТП-5, ф.1, оп.7</t>
  </si>
  <si>
    <t>ТП-125 РУ-0,4кВ</t>
  </si>
  <si>
    <t>ж.д.-9, кот.-1, д.с.-1, орг.-2</t>
  </si>
  <si>
    <t>ТП-41 РУ-0,4кВ 1 С.Ш.</t>
  </si>
  <si>
    <t>ТП-23 Ф-3 ул.Долбилкина</t>
  </si>
  <si>
    <t xml:space="preserve"> ТП-23 Ф-3 ВЛ</t>
  </si>
  <si>
    <t>ТП-2 РУ 0,4 кВ Ф-№4</t>
  </si>
  <si>
    <t>ТП-34 ВЛ-0,4 кВ фид.Чайкиной</t>
  </si>
  <si>
    <t>ВЛИ-0,22 ул. Чайкиной д.6А</t>
  </si>
  <si>
    <t>ТП 38, ф. 11 - ул. Полевая, д. 7</t>
  </si>
  <si>
    <t xml:space="preserve">г. Собинка Ф 101 ПС Ундол </t>
  </si>
  <si>
    <t>ТП 1, 2, 3, 4, 18, 101, 141, 84, 60, 6, 7, 47, 42, 44, 59, 40, 51, 50, 59, 86, 90</t>
  </si>
  <si>
    <t>шв.про-во,очисные соор.д/п</t>
  </si>
  <si>
    <t>ЦРБ,школа,</t>
  </si>
  <si>
    <t>ТП 44 Т-1</t>
  </si>
  <si>
    <t>ТП-41 ф.10 ул.Володарского д.90</t>
  </si>
  <si>
    <t>шв.про-во, очистные соор. д/п</t>
  </si>
  <si>
    <t>ЦРБ, школа</t>
  </si>
  <si>
    <t>ПС Суздаль Ф. 108 ЦРП ВВ яч.18 к ТП 21</t>
  </si>
  <si>
    <t>ТП 21Б, 22Б, 23б, 46б, 66, 52, 64, 55Б, 53</t>
  </si>
  <si>
    <t>д.с-2,,больница-1, кнс-1</t>
  </si>
  <si>
    <t>ТП-9, фид. Дачная, п. Андреево</t>
  </si>
  <si>
    <t>ТП-9 ф-Дачная</t>
  </si>
  <si>
    <t>РП 20 к ТП 475 ф. 1016, КЛ 10 кВ ТП 177- ТП 217</t>
  </si>
  <si>
    <t>ТП 177, ТП 217, ТП 440, ТП 449, ТП 159. ТП 282 , ТП 768 , ТП 344 , ТП 475, ТП 767 ,  ТП 769. ТП 770</t>
  </si>
  <si>
    <t>ТП-262 РУ 0,4кВ секц. Т-1</t>
  </si>
  <si>
    <t>ТП-115 ф.10 ЦРП-1</t>
  </si>
  <si>
    <t>ТП-115 РУ-0,4кВ, 6кВ, ТМ-1</t>
  </si>
  <si>
    <t>г. Собинка ТП 15 ул.Шибаева</t>
  </si>
  <si>
    <t>ТП 15</t>
  </si>
  <si>
    <t>ТП-15, 16, 22 Биокотельная</t>
  </si>
  <si>
    <t>ТП-11 ВЛ-0,4 кВ фид. Комсомольская,Калинина мкр-н Кр.Октябрь</t>
  </si>
  <si>
    <t>ВЛ ул. Комсомольская ул. Калинина</t>
  </si>
  <si>
    <t>ТП-34 ВЛИ-0,4 кВ фид.Мичурина, Чайкиной</t>
  </si>
  <si>
    <t>ВЛИ ул. Мичурина,  ВЛ-0,4ул Чайкиной</t>
  </si>
  <si>
    <t>ТП-52, ВЛ фид. "Покровская, Прудовая"</t>
  </si>
  <si>
    <t>ВЛ фид. "Покровская, Прудовая"</t>
  </si>
  <si>
    <t>ТП-82</t>
  </si>
  <si>
    <t>КТП-5 ВЛ-0,4кВ ф.21 "Лидер, Мед. Центр(ввод1)", ф.15 "Ростелеком", ф.18 "ф. Лидер, Мед. Центр(ввод2)", ф.3 "Народный суд"</t>
  </si>
  <si>
    <t>ТП-11 ВЛ-0,4кВ ф.10 "Лесная(16,18,20,22), Трудовая, 2-я Механизаторская"</t>
  </si>
  <si>
    <t>ТП 40 Ф. ул. Некрасова</t>
  </si>
  <si>
    <t>ВЛ Ф. ул. Некрасова</t>
  </si>
  <si>
    <t xml:space="preserve"> ТП-192 РУ-0.4кВ ул.Малеева д.1</t>
  </si>
  <si>
    <t xml:space="preserve">              ТП-192 ф.15 </t>
  </si>
  <si>
    <t xml:space="preserve"> ТП-3 РУ-0,4кВ</t>
  </si>
  <si>
    <t>ТП-3 ф.10</t>
  </si>
  <si>
    <t>ПС Районная ф.651 РП-29 ТП 711, РП 29 - ТП 711</t>
  </si>
  <si>
    <t>орг-1</t>
  </si>
  <si>
    <t>ПС Районная ф.696 ТП 2 ТП 555/ ТП 752</t>
  </si>
  <si>
    <t xml:space="preserve"> ТП 752, ТП 719, ТП 758, КТП 555, КТП 757</t>
  </si>
  <si>
    <t>ТП 205 ул. Лакина 141-а</t>
  </si>
  <si>
    <t>ТП 205 РУ 0, 4 кВ</t>
  </si>
  <si>
    <t>ПС "Базовая" 1СШ</t>
  </si>
  <si>
    <t>ТП-4, КТП-857, КТП-33, ТП-40, КТП-29, КТП-8, КТП-2, ТП-2, ТП-3 тр-р №1, КТП-21 тр-р №1, ТП-23, ТП-13, КТП-15, ТП-31 тр-р №2, ТП-14</t>
  </si>
  <si>
    <t>ТП-4, КТП-857, КТП-33, ТП-40, КТП-29, КТП-8</t>
  </si>
  <si>
    <t>г.Лакинск ТП 52 фид. 21 Партсьезд</t>
  </si>
  <si>
    <t xml:space="preserve">г.Собинка ТП 44 фид. Мира ,Лакина </t>
  </si>
  <si>
    <t>ТП 44, 59</t>
  </si>
  <si>
    <t xml:space="preserve">г.Собинка ТП 57 фид. Красноборская </t>
  </si>
  <si>
    <t>ТП 57</t>
  </si>
  <si>
    <t xml:space="preserve"> ТП-41 РУ-0.4кВ ул.Васильева д.51</t>
  </si>
  <si>
    <t xml:space="preserve">ТП-41 ф.2 </t>
  </si>
  <si>
    <t xml:space="preserve"> ТП-125 РУ-0.4кВ ул.Волго-Донская</t>
  </si>
  <si>
    <t>ТП-125 РУ-0,4кВ СШ</t>
  </si>
  <si>
    <t>Ф-1001, ТП-46 МРСК, ТП-800, 799,798, 797, 801, 795, 794, 787 ВЛ</t>
  </si>
  <si>
    <t>ТП-39, ТП-12, ТП-25, ТП-29</t>
  </si>
  <si>
    <t>Ф-1014, ТП-39, ТП-12, ТП-25, ТП-29 ВЛ</t>
  </si>
  <si>
    <t>ТП-1 РУ 0,4кВ Ф-№8  Ф-№5</t>
  </si>
  <si>
    <t>ТП-1 ВЛ 0,4кВ Ф-№8  Ф-№5</t>
  </si>
  <si>
    <t xml:space="preserve">ТП-19 РУ 0,4кВ Ф-№8  </t>
  </si>
  <si>
    <t xml:space="preserve">ТП-19 КЛ 0,4кВ Ф-№8  </t>
  </si>
  <si>
    <t>КТП 682 ул. Всесвятская</t>
  </si>
  <si>
    <t>КТП 682 РУ 10 кВ</t>
  </si>
  <si>
    <t xml:space="preserve"> РТП-21, РУ-10кВ ВНА-10 яч.4                         </t>
  </si>
  <si>
    <t>ТП-98 ул.Западная, ул.Вокзальная</t>
  </si>
  <si>
    <t>ТП-6 (ул. Луначарского 6)</t>
  </si>
  <si>
    <t>Больница-1</t>
  </si>
  <si>
    <t>ТП-21 "ул. Набережная 103)</t>
  </si>
  <si>
    <t>ТП-154 ВЛ-0,4 кВ ИП Ерёмин</t>
  </si>
  <si>
    <t xml:space="preserve">ТП-154 ф.14 </t>
  </si>
  <si>
    <t>ТП 310, ул.Сурикова, 19</t>
  </si>
  <si>
    <t>ТП 310, ф.ВЛ-1 ул. Сурикова, 25/23  (ДОУ № 4)</t>
  </si>
  <si>
    <t xml:space="preserve"> ТП-787 Ф-1001 ПС Второво</t>
  </si>
  <si>
    <t>ТП-787 ВЛ</t>
  </si>
  <si>
    <t>ТП-10 РУ 0,4кВ Ф-№5 ,3</t>
  </si>
  <si>
    <t>ТП-10 ВЛ 0,4кВ  Ф-№5,3</t>
  </si>
  <si>
    <t>ТП 62, ф. 4 - ул. Загорского, 49</t>
  </si>
  <si>
    <t xml:space="preserve"> КЛ-10 кВ от  ТП-16 до РУ-10 завода СОМ</t>
  </si>
  <si>
    <t>ТП-13, 14, 15, 16, 43</t>
  </si>
  <si>
    <t>ТП-58 РУ-10кВ</t>
  </si>
  <si>
    <t>ТП-58</t>
  </si>
  <si>
    <t>ВЛ-6 кВ от ТП-21 в стор. ТП-111, 119, 97</t>
  </si>
  <si>
    <t>ТП-111,119,97</t>
  </si>
  <si>
    <t>КТП 107 д.Крутояк фид. д.Крутояк</t>
  </si>
  <si>
    <t>ВЛ фид.д.Крутояк</t>
  </si>
  <si>
    <t>П.С. Копнино фид.105 ТП 68 фид. Ундол,Западная.</t>
  </si>
  <si>
    <t xml:space="preserve"> ТП-47 РУ-0,4кВ ул.Свердлова 90</t>
  </si>
  <si>
    <t xml:space="preserve">              ТП-47 ф.4</t>
  </si>
  <si>
    <t>ТП-41 РУ-0,4 кВ ул.Свердлова 65,67,67/1</t>
  </si>
  <si>
    <t>ТП-126 РУ-0,4 кВ ул.Фурмонова 17/2</t>
  </si>
  <si>
    <t>ТП-126 ф.3</t>
  </si>
  <si>
    <t>ТП-212 РУ-0,4 кВ ул.Бабушкина 11</t>
  </si>
  <si>
    <t>ТП-212 ф.7</t>
  </si>
  <si>
    <t>1 ж.д.</t>
  </si>
  <si>
    <t>Ф-1014 ТП-8А, 10, 12, 14, 15, 16, 25, 26, 28, 39, 40, 42, 47 КВЛ</t>
  </si>
  <si>
    <t>Ф-1014 ТП- 28, 47  КВЛ</t>
  </si>
  <si>
    <t>ПС Брызгалово Ф-1002 ТП-713, ТП-715</t>
  </si>
  <si>
    <t>ТП-713, 715</t>
  </si>
  <si>
    <t>ТП-19 РУ 0,4кВ Ф-№8</t>
  </si>
  <si>
    <t>ТП-19 КЛ 0,4кВ Ф-№8</t>
  </si>
  <si>
    <t>ТП-19 РУ 0,4кВ Ф-№1,4,6,8,12</t>
  </si>
  <si>
    <t>ТП-1.2.3.4.5.6.7.8.9.10.11.12.13.14. лесозавод.мех.парк.автохоз.МТС.Тел.2</t>
  </si>
  <si>
    <t>П/С Мошок Ф-1007 МРСК</t>
  </si>
  <si>
    <t>П/С Бараки Ф-1003 МРСК</t>
  </si>
  <si>
    <t>ТП-4,5,8</t>
  </si>
  <si>
    <t xml:space="preserve">п. Городищи ВЛ-10кВ ф. "Поселок-1" ЦРП "ГОФ" </t>
  </si>
  <si>
    <t>КТП-11 тр-р №1, ТП-1, ТП-2, ТП-3, ТП-4, КТП-9, КТП-10, КТП-12, КТП-13</t>
  </si>
  <si>
    <t>КТП-9, КТП-10</t>
  </si>
  <si>
    <t>ТП-55 ВЛ-0,4кВ ф.24 "Посёлок"</t>
  </si>
  <si>
    <t>ТП-1, трансформатор</t>
  </si>
  <si>
    <t>Д/сад-1, музей -1.</t>
  </si>
  <si>
    <t>ТП-75, ВЛ фид. " ул. Микрорайон 24, 26, 19, 20, 21"</t>
  </si>
  <si>
    <t>ВЛ фид. " ул. Микрорайон 24, 26, 19, 20, 21"</t>
  </si>
  <si>
    <t>ТП-7, ВЛ фид. "ул. Володарского, Поперечная"</t>
  </si>
  <si>
    <t>ВЛ фид. "ул. Володарского, Поперечная"</t>
  </si>
  <si>
    <t>РП-30, ул.Ноябрьская, 29</t>
  </si>
  <si>
    <t>РП-30, фид. ВЛ-2 ул.Ноябрьская-нечетная</t>
  </si>
  <si>
    <t>ТП-429, ул. Каманина 5</t>
  </si>
  <si>
    <t>ТП 429 ф."ул. Лермонтова 11-а"</t>
  </si>
  <si>
    <t>ТП-353, ул. Б.Московская 15</t>
  </si>
  <si>
    <t>ТП 353 ф."г-ца "Золотые Ворота"</t>
  </si>
  <si>
    <t>ТП-530, ул. Семязинская</t>
  </si>
  <si>
    <t>ТП 530 ф."ВЛ-6 ул. Береговая"</t>
  </si>
  <si>
    <t>ПС Юрьевец ф.113 КТП "СНТ Искра"</t>
  </si>
  <si>
    <t>КТП "СНТ Искра"</t>
  </si>
  <si>
    <t>ПС ВХЗ ф.Связи №1</t>
  </si>
  <si>
    <t>ТП 364, 373, 66</t>
  </si>
  <si>
    <t>ПС ВХЗ ф.644 каб.А</t>
  </si>
  <si>
    <t>ТП 438, 432, 356, 348, 142, 56, 771</t>
  </si>
  <si>
    <t xml:space="preserve">ТП-13 ВЛИ-0,4кВ фид.Томаровича  </t>
  </si>
  <si>
    <t>ВЛ-0,4кВ фидер Томаровича</t>
  </si>
  <si>
    <t>ТП-83 ВЛ-0,4кВ фид.Чайкиной</t>
  </si>
  <si>
    <t>ВЛ-0,4кВ ул. Чайкиной д.20</t>
  </si>
  <si>
    <t>ВЛ-0,4кВ ул. Чайкиной д.16</t>
  </si>
  <si>
    <t>ТП-17,ТП-79,ТП-84(абон.),ТП-49(абон.)</t>
  </si>
  <si>
    <t>ТП 65, фид.7, ПТК "Кольчугмет" (печь №1)</t>
  </si>
  <si>
    <t>ТП 65, фид. №7, ПТК "Кольчугмет" (печь №1)</t>
  </si>
  <si>
    <t>ТП 65, Т1</t>
  </si>
  <si>
    <t>ТП 22 ф Ул. Советская к д.51</t>
  </si>
  <si>
    <t>КЛ Ф. ул. Советская к д.51</t>
  </si>
  <si>
    <t>ТП 183, ул. Пичугина, 11</t>
  </si>
  <si>
    <t>ТП 183 ф."ул. Пичугина д.11-а"</t>
  </si>
  <si>
    <t>ТП-19, фид. Октябрьская , ул. Октябрьская д.81</t>
  </si>
  <si>
    <t>ВЛ-0,4 кВ,  ул. Октябрьская д.81</t>
  </si>
  <si>
    <t>ТП 80, фид.11, ул. Пархоменко, д.4</t>
  </si>
  <si>
    <t>п. Городищи КТП-903 Мегафон тр-р №1</t>
  </si>
  <si>
    <t>КТП-903 Мегафон тр-р №1</t>
  </si>
  <si>
    <t>ТП-11, ВЛ фид. "ул. Горького, Орджиникидзе"</t>
  </si>
  <si>
    <t>ВЛ фид. "ул. Горького, Орджиникидзе"</t>
  </si>
  <si>
    <t>ВЛ фид. "ул. Плеханова"</t>
  </si>
  <si>
    <t>ТП-41, КЛ "ул. Коммунистическая 8 5-8 подъезды"</t>
  </si>
  <si>
    <t>КЛ "ул. Коммунистическая 8 5-8 подъезды"</t>
  </si>
  <si>
    <t>ТП-63, КЛ фид. "Ул. Каховского 6"</t>
  </si>
  <si>
    <t>КЛ фид. "Ул. Каховского 6"</t>
  </si>
  <si>
    <t>ТП-49, ВЛ "ул. Колхозная"</t>
  </si>
  <si>
    <t xml:space="preserve"> ВЛ "ул. Колхозная"</t>
  </si>
  <si>
    <t>ТП 29 г.Лакинск фид.ул.Лермонотова</t>
  </si>
  <si>
    <t>ВЛ фид.ул.Лермонтова</t>
  </si>
  <si>
    <t xml:space="preserve"> ТП-125 ул. Волго-Донская д. №46</t>
  </si>
  <si>
    <t xml:space="preserve">              ТП-125 ф.26 </t>
  </si>
  <si>
    <t>ПС Берково Ф-1004 ТП-750</t>
  </si>
  <si>
    <t>ТП-750</t>
  </si>
  <si>
    <t>ПС Печуга Ф-1005 ТП-701</t>
  </si>
  <si>
    <t>ТП-701</t>
  </si>
  <si>
    <t>ПС Суздаль Ф. 110 ЦРП ВВ яч.8 к ТП 14</t>
  </si>
  <si>
    <t xml:space="preserve">ТП:6,14А,31,36А,37А,39А,40,51,52,53,55,58,61А,64 </t>
  </si>
  <si>
    <t>котельная-1больница-1 КНС-1</t>
  </si>
  <si>
    <t>ТП-10 ВЛ 0,4кВ Ф-№9</t>
  </si>
  <si>
    <t>ТП 729, ТП 573</t>
  </si>
  <si>
    <t>ТП-7 ВЛ-0,4кВ ф.6 "Дружбы, Народная, Южная", ф.3 "Восточная, Садовая"</t>
  </si>
  <si>
    <t>ТП-32 (ул.Дорожная)</t>
  </si>
  <si>
    <t>ТП-57</t>
  </si>
  <si>
    <t>ТП-115, РУ-6 кВ 1 СШ-6 кВ</t>
  </si>
  <si>
    <t>ТП-115, Т-1</t>
  </si>
  <si>
    <t>ТП-115, РУ-6 кВ 2 СШ-6 кВ</t>
  </si>
  <si>
    <t>ТП-115, Т-2</t>
  </si>
  <si>
    <t>РП-10 ф.6011</t>
  </si>
  <si>
    <t>РП-10 ф.6011 кТП-222,218,242,243,244,245,226,99,98</t>
  </si>
  <si>
    <t>РП-8 ф.673</t>
  </si>
  <si>
    <t>РП-8 ф.673 к ТП-125,108,199,125,107</t>
  </si>
  <si>
    <t>ТП 44 г.Собинка фид. Лакина, Мира.</t>
  </si>
  <si>
    <t>ВЛ фид. Лакина, Мира</t>
  </si>
  <si>
    <t>РП-1 г.Собинка ф.1022,участок от ТП 18 доТП- очистные сооружения.</t>
  </si>
  <si>
    <t>ТП-3,101,ТП-очистные сооружения.</t>
  </si>
  <si>
    <t xml:space="preserve"> д.п.,оч.соор.</t>
  </si>
  <si>
    <t>ВЛИ-6 кВ от ТП-23 в стор. ТП-13, 27, 20, 143, 14</t>
  </si>
  <si>
    <t>ТП-67, РУ-6 кВ , ВН-6 кВ в стор. ТП-51</t>
  </si>
  <si>
    <t>1 СШ-6 кВ ТП-67</t>
  </si>
  <si>
    <t>ТП-93, КЛ фид. "ТЦ "Бегемотик"</t>
  </si>
  <si>
    <t>КЛ фид. "ТЦ "Бегемотик"</t>
  </si>
  <si>
    <t>ТП-16,  КЛ фид. "ООО "Торговые ряды"</t>
  </si>
  <si>
    <t>КЛ фид. "ООО "Торговые ряды"</t>
  </si>
  <si>
    <t>ВЛ фид. "Сад-огород"</t>
  </si>
  <si>
    <t>ТП-3  ул. Лесная д.17А</t>
  </si>
  <si>
    <t>ТП-10 РУ-10кВ</t>
  </si>
  <si>
    <t>ПС Химзаводская ф. 647 РП 15 ТП 379, РП 15 -ТП 379, ТП 392 - ТП 460</t>
  </si>
  <si>
    <t>ТП 379, ТП 392</t>
  </si>
  <si>
    <t>ПС ТЭЦ ф. 8 РП 3 ТП 108, ТП 108 -ТП 90</t>
  </si>
  <si>
    <t>ТП 108, 90, 715, 109, 147, 342</t>
  </si>
  <si>
    <t>г.Собинка Ф 1022  РП 1   Собинка</t>
  </si>
  <si>
    <t>ТП 1, 2, 3, 4, 18, 101, 141, 84, 60, 6, 7, 47, 42, 44, 59, 40, 51, 50, 59, 8</t>
  </si>
  <si>
    <t>црб</t>
  </si>
  <si>
    <t xml:space="preserve"> ТП-41 фид. "ул.Челюскинцев, ул.Свердлова" ул.Свердлова д.№43</t>
  </si>
  <si>
    <t xml:space="preserve">ТП-41 ф.5 </t>
  </si>
  <si>
    <t xml:space="preserve"> ТП-17 фид. "ул.Ковровская" ул.Шуйская д.№74</t>
  </si>
  <si>
    <t xml:space="preserve">  ТП-152 </t>
  </si>
  <si>
    <t>ТП-152 РУ-6кВ; РУ-0,4кВ; Т-1; Т-2</t>
  </si>
  <si>
    <t>ТП-24</t>
  </si>
  <si>
    <t>ПС "Стекловолокно" яч-ка фид. 638, ЦРП пос. Гусевский. МВ-6 кВ напрвл. 604, 638</t>
  </si>
  <si>
    <t>ТП-132, 120, 131, 130, 126, 127, 121, 128, 125, 123. 129, 124, 122(Т-1, Т-2)</t>
  </si>
  <si>
    <t>ПС "Стекловолокно" яч-ка фид. 638, ЦРП пос. Гусевский. МВ-6 кВ направл. 604</t>
  </si>
  <si>
    <t>ТП-121, 128</t>
  </si>
  <si>
    <t>ТП-1.2.3.4.5.6.7. лесозавод.мех.парк.автохоз.МТС.</t>
  </si>
  <si>
    <t>ТП-17, Био-котельная</t>
  </si>
  <si>
    <t>ТП 12, фид.4, ул. Победы, д.20,25</t>
  </si>
  <si>
    <t>ТП 12, фид.4, ул. Победы, д.20,25 (по заявке №450 делали обход линии)</t>
  </si>
  <si>
    <t>ТП 12, фид.4, ул. Победы, д.35</t>
  </si>
  <si>
    <t>ПС Владимирская-750 ф.Ю-1 РП 30 ТП 679, ТП 611 - ТП 613</t>
  </si>
  <si>
    <t>ТП 679, 649, 613, 612, 615, 638, 652</t>
  </si>
  <si>
    <t>орг.-1, кот.-2</t>
  </si>
  <si>
    <t>ТП 273 ул. Сакко и Ванцети 35</t>
  </si>
  <si>
    <t>ТП 273 камера Т-1</t>
  </si>
  <si>
    <t>ТП 386 ул. Добросельская  34</t>
  </si>
  <si>
    <t>ТП 386 РУ 0,4кВ с. Т-1</t>
  </si>
  <si>
    <t xml:space="preserve">ТП 262 ул. Балакирева 43 а </t>
  </si>
  <si>
    <t>ТП 262 ф."Балакирева, 43"</t>
  </si>
  <si>
    <t>ТП 638 мкр.Юрьевец ул. Ноябрьская 1г</t>
  </si>
  <si>
    <t>КТП 650</t>
  </si>
  <si>
    <t>ТП 530 ул. Семязинская</t>
  </si>
  <si>
    <t>ТП 530 фид. ВЛ-1</t>
  </si>
  <si>
    <t>ТП 381,  ул.2-я Кольцевая, 26а</t>
  </si>
  <si>
    <t>ТП 381, ф.ВЛ-2  ул.3-я Кольцевая</t>
  </si>
  <si>
    <t>ТП-55 РУ-0,4кВ ф. 1 "Горгаз"</t>
  </si>
  <si>
    <t>ф.7 ТПС "Петушки" ВЛ-10кВ</t>
  </si>
  <si>
    <t>КТП-28</t>
  </si>
  <si>
    <t>ТП-56</t>
  </si>
  <si>
    <t>ТП-38</t>
  </si>
  <si>
    <t>РП-5 Радугаэнерго Ф-РП-5 Радугаэнерго</t>
  </si>
  <si>
    <t>ТП-3-1,4-1,3-2,3-3</t>
  </si>
  <si>
    <t>ТП-50, ВЛ фид. "ул. Мещерская"</t>
  </si>
  <si>
    <t>ВЛ фид. "ул. Мещерская"</t>
  </si>
  <si>
    <t>ПС "Гусь", ВВ-6 кВ фид 612</t>
  </si>
  <si>
    <t>ТП-10 РУ-10кВ яч.6 (тр-р №2)</t>
  </si>
  <si>
    <t>ТП-10 РУ-0,4кВ 2СШ-0,4кВ ул.Текстильщиков, ул.Десантников, ул.Островского</t>
  </si>
  <si>
    <t>ТП-3 КЛ-0,4кВ ул. Лесная-ул.Пушкина</t>
  </si>
  <si>
    <t>КЛ-0,4кВ ул. Лесная - ул.Пушкина</t>
  </si>
  <si>
    <t>ТП-40 ВЛИ-0,4кВ ул. Маяковского</t>
  </si>
  <si>
    <t>ВЛИ-0,4кВ ул. Маяковского</t>
  </si>
  <si>
    <t>ТП -38,фид - 7 и фид - 14</t>
  </si>
  <si>
    <t>ТП - 38 ф-7 и ф-14</t>
  </si>
  <si>
    <t>ЦРП-3 ф.6106</t>
  </si>
  <si>
    <t>ТП-217,167,186,223,21,90,8,75,155,9,62,163</t>
  </si>
  <si>
    <t>РП-4 ф.642</t>
  </si>
  <si>
    <t>ТП-102, 137, 89, 15а, 114, 79</t>
  </si>
  <si>
    <t>ТП  14  Ф   ул  Шибаева</t>
  </si>
  <si>
    <t>вл    от   ТП 14  ф  ул. Шибаева</t>
  </si>
  <si>
    <t>РП-8 ТП-125 РУ-0,4кВ ТМ1,2</t>
  </si>
  <si>
    <t>ТП-125</t>
  </si>
  <si>
    <t>ТП-40 ВЛИ-0,4кВ ул Энтузиастов</t>
  </si>
  <si>
    <t>ТП-54</t>
  </si>
  <si>
    <t>ТП-33         (пер.Петропавловский)</t>
  </si>
  <si>
    <t>ПС "Гусь", ВВ-6 кВ фид 620</t>
  </si>
  <si>
    <t>РП-1, КЛ-6 кВ от РП-1 в стор. ТП-113, 39</t>
  </si>
  <si>
    <t>КЛ-6 кВ от РП-1 в стор. ТП-113, 39 с 3 СШ-6 кв РП-1 на 1 СШ-6 кВ РП-1</t>
  </si>
  <si>
    <t>ПС ТЭЦ ф. 8 РП 3, ТП 383 - ТП 484</t>
  </si>
  <si>
    <t>ТП 204, 4, 484, 383, 380, 108, 90, 715, 342, 147, 109, 38, 469, 728, 18, 8, 76, 520, 377, 6, 130, 764, 95</t>
  </si>
  <si>
    <t>кот.-2, орг.-6</t>
  </si>
  <si>
    <t>ТП 4, 484</t>
  </si>
  <si>
    <t xml:space="preserve">ПС Юрьевец отключен ф.113 КТП СНТ Искра, ф. 113 - КТП СНТ Юбилейный </t>
  </si>
  <si>
    <t>ВЛ-10кВ ф.113 с ПС Юрьевец</t>
  </si>
  <si>
    <t>ПС Тяговая-Владимир ф.6 РП 2 ТП 23, ПС Тракторная ф.670 РП 2 ТП 23, ТП 383</t>
  </si>
  <si>
    <t>ТП23, 780, 127, 197, 163, 89, 380, 383, 484, 4</t>
  </si>
  <si>
    <t>кот.-2, орг.-7</t>
  </si>
  <si>
    <t>ЦРП-1 ТП-177 РУ-0,4кВ ТМ1,2</t>
  </si>
  <si>
    <t>ТП-177 РУ-0,4кВ</t>
  </si>
  <si>
    <t>п. Городищи КТП-735 ВЛ-0,4кВ ф.1 "ул.Вокзальная ф-1", ф.2 "ул.Вокзальная ф-2"</t>
  </si>
  <si>
    <t>КТП-735 ВЛ-0,4кВ ф.1 "ул.Вокзальная ф-1", ф.2 "ул.Вокзальная ф-2"</t>
  </si>
  <si>
    <t>п. Городищи ТП-5 ВЛ-0,4кВ ф.5 "ул. Октябрьская"</t>
  </si>
  <si>
    <t>ТП-5 ВЛ-0,4кВ ф.5 "ул. Октябрьская"</t>
  </si>
  <si>
    <t>ТП 23, фид.1, ул. Победы, д.6а (ООО "СФЕРА")</t>
  </si>
  <si>
    <t>ТП-12                    (ул.Заводская)</t>
  </si>
  <si>
    <t>ТП-12</t>
  </si>
  <si>
    <t>ТП-9   (ул.Артиллеяийская)</t>
  </si>
  <si>
    <t>ТП-50              (ул.Вокзальная)</t>
  </si>
  <si>
    <t>ТП-50</t>
  </si>
  <si>
    <t>ТП-47                (ул.Вокзальная)</t>
  </si>
  <si>
    <t>ТП-25, ВЛ фид. "ул. К, Маркса нечет."</t>
  </si>
  <si>
    <t xml:space="preserve"> ВЛ фид. "ул. К, Маркса нечет."</t>
  </si>
  <si>
    <t>ТП-13, ВЛ. Фид. "ул. Куйбышева нечет."</t>
  </si>
  <si>
    <t>ВЛ. Фид. "ул. Куйбышева нечет."</t>
  </si>
  <si>
    <t>ПС "Гусь", MВ-6 кВ фид 621</t>
  </si>
  <si>
    <t>ТП 199</t>
  </si>
  <si>
    <t>ТП 6</t>
  </si>
  <si>
    <t>ТП6</t>
  </si>
  <si>
    <t>РП 15 ВВ к ТП 379 с.ф.647</t>
  </si>
  <si>
    <t>РП-1 Ф-1014 ТП12,ТП-25, ТП-26, ТП-39</t>
  </si>
  <si>
    <t>ТП-12, 25, 26, 39  ВЛ</t>
  </si>
  <si>
    <t xml:space="preserve">ТП-154 РУ-0,4кВ </t>
  </si>
  <si>
    <t>ТП-154 "Делко"</t>
  </si>
  <si>
    <t>1  орг.</t>
  </si>
  <si>
    <t>РП-4 ф.48</t>
  </si>
  <si>
    <t>ТП-17 РУ 0,4кВ Ф-№3</t>
  </si>
  <si>
    <t>ТП-24 КЛ 0,4кВ Ф-№1</t>
  </si>
  <si>
    <t>ТП-35 РУ-0,4кВ, ул.Спортивный пр-д, д.1а</t>
  </si>
  <si>
    <t xml:space="preserve">ТП-35 </t>
  </si>
  <si>
    <t>ТП 262 ул.Балакирева, 43-а</t>
  </si>
  <si>
    <t>ТП 262</t>
  </si>
  <si>
    <t>ТП-1,2,3,4 п. Красный Куст</t>
  </si>
  <si>
    <t>ТП-43 (ул.Шибанкова)</t>
  </si>
  <si>
    <t>РУ-3 (пл.Советская)</t>
  </si>
  <si>
    <t>ТП-40 (ул.Шибанкова)</t>
  </si>
  <si>
    <t>ПС "Гусь", MВ-6 кВ фид 622</t>
  </si>
  <si>
    <t>ТП-67 РУ-0,4кВ</t>
  </si>
  <si>
    <t>КЛ-0,4 кВ ул.Пролетарская д.38 а</t>
  </si>
  <si>
    <t>ВЛ-0,4 кВ, ул.Станиславского д.24</t>
  </si>
  <si>
    <t>Ф-1001,  ТП-800, 799,798, 797, 801, 795, 794, ВЛ</t>
  </si>
  <si>
    <t>ПС Октябрьская ф.1028</t>
  </si>
  <si>
    <t>п.Першино ТП-201,ТП-202,ТП-203,ТП-новая</t>
  </si>
  <si>
    <t>ТПС Киржач ф.11</t>
  </si>
  <si>
    <t>ТП-98, РТП-21, ТП-13</t>
  </si>
  <si>
    <t>ТП-Мегафон д.Тимирязево РУ 6кВ</t>
  </si>
  <si>
    <t>ТП-31</t>
  </si>
  <si>
    <t>ТП-25</t>
  </si>
  <si>
    <t>ПС ВЭМЗ ф. 740 РП 6 ТП 119, ТП 60 - ТП 582</t>
  </si>
  <si>
    <t>ТП13 ТП60, ТП582, ТП741, ТП119 ТП34, ТП126</t>
  </si>
  <si>
    <t xml:space="preserve">ТП 60 </t>
  </si>
  <si>
    <t>ПС Ладога ф.1016 РП 20 ТП 475, ТП 177 - ТП 282, ТП 159 -ТП 330</t>
  </si>
  <si>
    <t>ТП 475, ТП 344, ТП 440, ТП 768, ТП 766, ТП 767, ТП 282, ТП 177, ТП 153, ТП 770, ТП 769, ТП 217, ТП 159, ТП 330, ТП 316</t>
  </si>
  <si>
    <t xml:space="preserve"> кот.-1, д.с.-2, ж.д-8, м.у.-1</t>
  </si>
  <si>
    <t>ПС Ладога ф.1013, ф.1014 ТП 211, ф.1016 РП 20</t>
  </si>
  <si>
    <t>ТП 475, ТП 344, ТП 440, ТП 768, ТП 766, ТП 767, ТП 282, ТП 177, ТП 153, ТП 770, ТП 769, ТП 217, ТП 159, ТП 330, ТП 316, ТП 449, ТП 312, ТП 211, ТП 575, ТП 534, ТП 104, ТП 71, ТП 540</t>
  </si>
  <si>
    <t xml:space="preserve"> кот.-1, д.с.-2, ж.д-8, м.у.-2</t>
  </si>
  <si>
    <t>ТП-41, Т-1</t>
  </si>
  <si>
    <t>ТП-41, Т-2</t>
  </si>
  <si>
    <t>ТП-38, ВЛ фид. "ул. 9-го Января"</t>
  </si>
  <si>
    <t>ВЛ фид. "ул. 9-го Января"</t>
  </si>
  <si>
    <t>ПС Суздаль Ф.  105.108.110-земля</t>
  </si>
  <si>
    <t>ТП 2,4,19,5,60,3,28а,40,31</t>
  </si>
  <si>
    <t xml:space="preserve"> Гостиница-2</t>
  </si>
  <si>
    <t>ТП 106 ул. Гражданская 24</t>
  </si>
  <si>
    <t>ТП 106 фид. ВЛ-1</t>
  </si>
  <si>
    <t>РП-4 ф.38</t>
  </si>
  <si>
    <t>ТП-140,79,200,141,225</t>
  </si>
  <si>
    <t>ЦРП-4,ф.69 ТП-37</t>
  </si>
  <si>
    <t>ТП-37 РУ-6 кВ,РУ-0.4кВ ,ТМ</t>
  </si>
  <si>
    <t>ТП-1.3.6.4.</t>
  </si>
  <si>
    <t>ТП-18, ВЛ фид."ул. Прудовая"</t>
  </si>
  <si>
    <t>ВЛ фид."ул. Прудовая"</t>
  </si>
  <si>
    <t>ЦРП пос. Гусевский, ВЛ направл. 604, 605, 606</t>
  </si>
  <si>
    <t>ТП-121, 128, 125, 122, 123, 129, 124</t>
  </si>
  <si>
    <t>ТП 35 г.Лакинск фид.ул. Горького 10</t>
  </si>
  <si>
    <t>ВЛ-0,4 кВ фид. ул.Горького 10</t>
  </si>
  <si>
    <t xml:space="preserve">ТП-13 ВЛИ-0,4кВ фид.Морозовская  </t>
  </si>
  <si>
    <t>ВЛ-0,4кВ ул.Морозовская,д.114</t>
  </si>
  <si>
    <t>ТП 381  ул. 2-я Кольцевая 26-а</t>
  </si>
  <si>
    <t>ТП 381 фид. ВЛ-1</t>
  </si>
  <si>
    <t>ТП 434 ул. Лакина 129-г</t>
  </si>
  <si>
    <t>ТП 434 фид. ВЛ-1</t>
  </si>
  <si>
    <t>ТП 12, фид.4, ул. Победы, д.44</t>
  </si>
  <si>
    <t>ф. 1005 ПС "Базовая" ЛР-38</t>
  </si>
  <si>
    <t>КТП-33</t>
  </si>
  <si>
    <t>КТП-1, КТП-16, КТП-20</t>
  </si>
  <si>
    <t>ТП-1.2.3.4.5.6.7.8.9.10.11.                        12.13.14. лесозавод.мех.                        парк.автохоз.МТС.Тел.2</t>
  </si>
  <si>
    <t xml:space="preserve">ПС "Гусь", ВВ-6 кВ фид. 612  от РП-1 до ПС "Гусь" </t>
  </si>
  <si>
    <t>ТП- 115(Т-1), 34, 1, 12, 47, 29,  70(Т-1), 28, 96, 45, 21, 119, 111, 97, 98, 24</t>
  </si>
  <si>
    <t xml:space="preserve">ТП-67, 2 СШ-0,4 кВ </t>
  </si>
  <si>
    <t>Ж.д-2</t>
  </si>
  <si>
    <t xml:space="preserve">ТП-67, 1 СШ-0,4 кВ </t>
  </si>
  <si>
    <t>Ж.д.-2</t>
  </si>
  <si>
    <t>ТП-50, ВЛ фид. "Мещерская"</t>
  </si>
  <si>
    <t>ВЛ фид. "Мещерская"</t>
  </si>
  <si>
    <t xml:space="preserve">  ТП-23</t>
  </si>
  <si>
    <t>ТП-23 РУ-6кВ; РУ-0,4кВ; Т-1; Т-2</t>
  </si>
  <si>
    <t>ПС "Районная  фид. 696 КТП 726, ТП 402 - КТП 757</t>
  </si>
  <si>
    <t>КТП 726, КТП 2, КТП 752, КТП 719, КТП 758, КТП 597, КТП 757, ТП 402</t>
  </si>
  <si>
    <t>ТП-17 РУ 0,4кВ Ф-№4</t>
  </si>
  <si>
    <t>ТП-17 КЛ 0,4кВ Ф-№4</t>
  </si>
  <si>
    <t>ТП-14</t>
  </si>
  <si>
    <t>ТП-515</t>
  </si>
  <si>
    <t>ТП-51г.Судогда</t>
  </si>
  <si>
    <t>ТП-16 П.Болотский Ф-Рабочия</t>
  </si>
  <si>
    <t>ТП-16 ул.Рабочия</t>
  </si>
  <si>
    <t>ТП-814 пос. Новый (Мегафон)</t>
  </si>
  <si>
    <t>ТП-814,РУ-6кВ, РУ-0,4кВ</t>
  </si>
  <si>
    <t>ТП-823 пос. Сененские Дворики  (Мегафон)</t>
  </si>
  <si>
    <t>ТП-823, РУ-6кВ, РУ0,4кВ</t>
  </si>
  <si>
    <t>ТП-5 ВЛ 0,4кВ Ф-№6</t>
  </si>
  <si>
    <t>ТП-5 ВЛ 0,4кВ Ф-№9</t>
  </si>
  <si>
    <t>КТП-594, ул.2-я Кольцевая, 68</t>
  </si>
  <si>
    <t>КТП-594, Т-1</t>
  </si>
  <si>
    <t xml:space="preserve">ТП-6, ул. Княгининская, 6-а </t>
  </si>
  <si>
    <t>ТП-6, ВЛ ул.Княгинин монастырь</t>
  </si>
  <si>
    <t xml:space="preserve">ТП-171, ул. Мира, 38 </t>
  </si>
  <si>
    <t>ТП-171, Т-1</t>
  </si>
  <si>
    <t>ТП-1,РУ-10кВ.  яч.№1 ф.отход на ТП-6, Ф.12 ТПС "Киржач". КЛ-10кВ  ТП-1 - ТП-6</t>
  </si>
  <si>
    <t xml:space="preserve">ТП-6  </t>
  </si>
  <si>
    <t>ТП-50, ВЛ фид. "ул. Крымская четн."</t>
  </si>
  <si>
    <t>ВЛ фид. "ул. Крымская четн."</t>
  </si>
  <si>
    <t xml:space="preserve">ТП-37(ул. Калинина 32) </t>
  </si>
  <si>
    <t>«ПС Кольчугино» 110/35/6 кВ,  ф.618 (питающая кабельная линия 6 кВ, фид.618 КЛ №1 "Районная п/ст - ЦРП-2")</t>
  </si>
  <si>
    <t xml:space="preserve">ЦРП-2 (Т-1), ТП-81, ТП-8а, ТП-16, ТП-13, ТП-32, ТП-64, ТП-35, ТП-68, ТП-65 (Т-1), ТП-25А, КТП-ХПП, ТП-82 (Т-1), ТП-2, ТП-74, ТП-105, ТП-78 (Т-1), ТП-31, ТП-20, ТП-10 (Т-1), КТП-Железнодорожная), ТП-9, ТП-9А </t>
  </si>
  <si>
    <t>ПС "Берково" Ф -1022 РП-1 РУ-10 кВ</t>
  </si>
  <si>
    <t>РП-1 2СШ ТП-3, 5А, 8, 9А, 18, 19, 24, 27, 31, 32, 33, 34, 35, 37, 44, 46, 48, ТП-АТП, КВЛ</t>
  </si>
  <si>
    <t>ТП-1"а", 4, 7, 11, 13, 23, 36, 49, 17, 25, 26, 12, 39</t>
  </si>
  <si>
    <t>ТП-40 Ф-1 ул.Заозерная</t>
  </si>
  <si>
    <t>ТП-40 Ф-1 ВЛ</t>
  </si>
  <si>
    <t>ТП-4 Ф-3 ул.Герцена</t>
  </si>
  <si>
    <t>ТП-4 Ф-3 ВЛ</t>
  </si>
  <si>
    <t>ТП-20 Ф-1,  ул.Комсомольская площадь</t>
  </si>
  <si>
    <t>ТП-20 Ф-1  ВЛ</t>
  </si>
  <si>
    <t>ТП-127, трансформатор</t>
  </si>
  <si>
    <t>ТП-127, (пос. Гусевский, ул. Первомайская)</t>
  </si>
  <si>
    <t>ф. 19 ТПС "Петушки"</t>
  </si>
  <si>
    <t xml:space="preserve">ф. 1005 ПС "Базовая" </t>
  </si>
  <si>
    <t xml:space="preserve">ТП 172 ул. Каманина, 24 </t>
  </si>
  <si>
    <t>ТП-172. ВЛ-0,4кВ ф."Поликлиника"</t>
  </si>
  <si>
    <t>ТП 106 ул. Гражданская, 24</t>
  </si>
  <si>
    <t>ТП-106. ВЛ-0,4кВ ф."ВЛ-1"</t>
  </si>
  <si>
    <t>ПС Тракторная ф.609 РП 1 ТП 191, ТП 187- ТП 220</t>
  </si>
  <si>
    <t>ТП191, ТП200, ТП187, ТП220, ТП561</t>
  </si>
  <si>
    <t>ПС Семязино ф.6402 РП 19</t>
  </si>
  <si>
    <t>РП19, ТПА778, ТП26, ТП101, ТП269, ТП537, ТП240, ТП468, ТП592, ТП457, ТП458, ТП530, ТП194, ТП208, ТП473, ТП206, ТП54 , ТП420, ТП158, ТП343, ТП186, ТП517</t>
  </si>
  <si>
    <t>ТП-41 Свердлова д.27</t>
  </si>
  <si>
    <t>ТП-41, ВЛ-0,4 кВ, ул.Свердлова д.27</t>
  </si>
  <si>
    <t>РТП-61, 4РУ-10кВ(ТП-69-абонентская, ТП-70), ТП-78,ТП-82,ТП-83,ТП-75,ТП-76</t>
  </si>
  <si>
    <t>ТП-19 РУ-0,4кВ яч.5</t>
  </si>
  <si>
    <t>КЛ-0,4кВ ул.Больничный проезд,д11,ул.Свобода,д120</t>
  </si>
  <si>
    <t>ТП-32 РУ-0,4кВ яч.6</t>
  </si>
  <si>
    <t>ВЛ-0,4кВ ул.Чехова, ул.Морозовская</t>
  </si>
  <si>
    <t>ПС Октябрьская Ф.1036</t>
  </si>
  <si>
    <t>ТП-1,2,107,5(Кр. Окт.)</t>
  </si>
  <si>
    <t>ТП-10 РУ-0,4кВ яч.3,ф ул Островского, Гайдара</t>
  </si>
  <si>
    <t>ВЛ-0,4кВ ул.Гайдара</t>
  </si>
  <si>
    <t>ТП-31РУ-0,4кВ, яч.5 ф.ул.Ленинградская,Сосновая</t>
  </si>
  <si>
    <t>ВЛ-0,4кВ ул.Ленинградская</t>
  </si>
  <si>
    <t>ТП 65, РУ-0,4 кВ, ф.  2</t>
  </si>
  <si>
    <t>ТП 20, ф. 10 - ул. Нефедовская, 16, 18</t>
  </si>
  <si>
    <t>ТП 38 - ул. Северная, 56</t>
  </si>
  <si>
    <t>ТП 54, ф. 4 - ул. Нефедовская</t>
  </si>
  <si>
    <t>ТП 3, ф. 5 - пищеблок ЦРБ</t>
  </si>
  <si>
    <t>ТП 11, ф. 9 - ул. Крупская, 7</t>
  </si>
  <si>
    <t>ТП-17 г. Собинка д. Перебор</t>
  </si>
  <si>
    <t>ТП 17</t>
  </si>
  <si>
    <t>ТП-15 г. Собинка ул. Шибаева фид.магазин</t>
  </si>
  <si>
    <t>ТП-15 фид. Магазин</t>
  </si>
  <si>
    <t xml:space="preserve">г. Лакинск ТП 29 фид. ул.Лермонтова </t>
  </si>
  <si>
    <t>ВЛ-0,4 кВ, фид. ул.Лермонтова</t>
  </si>
  <si>
    <t>ЦРП-4 МВ ф.6003</t>
  </si>
  <si>
    <t>ТП-172, 195, 127, 152, 190, ТП-82(КЭСР), ТП-26(КЭСР), ТП-18(КЭСР), ТП-105</t>
  </si>
  <si>
    <t xml:space="preserve">  ТП-104 РУ-6 кВ, РУ-0,4кВ, ТМ</t>
  </si>
  <si>
    <t xml:space="preserve">ТП-104 </t>
  </si>
  <si>
    <t>ПС Луч ф.6011</t>
  </si>
  <si>
    <t>РП-10 ф.6011 кТП-222, 218, 242, 243, 244, 245, 226, 99, 98</t>
  </si>
  <si>
    <t>д.с.-2, шк.-1</t>
  </si>
  <si>
    <t>ТП-788 Ф-2,   с.Патакино</t>
  </si>
  <si>
    <t>ТП-788 Ф-2  ВЛ</t>
  </si>
  <si>
    <t>ПС Юрьевец ф.113 КТП СНТ Искра</t>
  </si>
  <si>
    <t xml:space="preserve">ТП 108 ул. Б. Московская,74 </t>
  </si>
  <si>
    <t>ТП 108</t>
  </si>
  <si>
    <t>ТП 381 ф."ВЛ-1 ул. 2-я Кольцевая"</t>
  </si>
  <si>
    <t>ТП 83 - магазин ул. III Интернационала</t>
  </si>
  <si>
    <t>ТП 2 - ул. Балалуева</t>
  </si>
  <si>
    <t>ТП 27, ф. 1 - ул. Ульяновское шоссе</t>
  </si>
  <si>
    <t>ТП 64 - СНТ</t>
  </si>
  <si>
    <t>ТП 64 - сады огороды</t>
  </si>
  <si>
    <t>ТП 62 - СНТ</t>
  </si>
  <si>
    <t>ТП 62 - сады огороды</t>
  </si>
  <si>
    <t>ТП-1.2.3.4.5.6.7.лесозавод.мех.парк.автохоз.МТС.</t>
  </si>
  <si>
    <t xml:space="preserve">П/С Судогда Ф-101 ТП-30 </t>
  </si>
  <si>
    <t>ТП-55 ВЛ-0,4кВ ф.1 "Горгаз"</t>
  </si>
  <si>
    <t>КТП-34 ВЛ-0,4кВ ф.4 "Клязьменская"</t>
  </si>
  <si>
    <t>ТП-7 ВЛ-0,4кВ ф.3 "Восточная, Садовая"</t>
  </si>
  <si>
    <t>ф. 1005 ПС "Базовая" КТП-9 - ТП-37</t>
  </si>
  <si>
    <t>ТП-35, ТП-43, ТП-37, КТП-10, КТП-12, ТП-55, ТП-11, КТП-9</t>
  </si>
  <si>
    <t>ТП-80, КЛ-6 кВ от ТП-80 до ТП-142 каб. "Б"</t>
  </si>
  <si>
    <t>КЛ-6 кВ от ТП-80 до ТП-142 каб. "Б"</t>
  </si>
  <si>
    <t>ТП-146(ул. Полевая)</t>
  </si>
  <si>
    <t>ТП-146 (ул. Полевая)</t>
  </si>
  <si>
    <t>ТП-49, ВЛ фид. "Ул. Тумская"</t>
  </si>
  <si>
    <t>ВЛ фид. "Ул. Тумская"</t>
  </si>
  <si>
    <t>ТП-12, ВЛ фид. "ул. Шитова"</t>
  </si>
  <si>
    <t>ВЛ фид. "ул. Шитова"</t>
  </si>
  <si>
    <t>ТП-85, РУ-0,4 кВ</t>
  </si>
  <si>
    <t>ТП-85 (ул. Коммунистическая 6)</t>
  </si>
  <si>
    <t>ТП-50, ВЛ фид. "ул. Крымская четн"</t>
  </si>
  <si>
    <t>ВЛ фид. "ул. Крымская четн"</t>
  </si>
  <si>
    <t>ТП 48 г. Собинка фид.ул. Гоголя 3б</t>
  </si>
  <si>
    <t>ВЛ-0,4 кВ фид. ул.Гоголя</t>
  </si>
  <si>
    <t>Ф 125 ПС Ундол г.Лакинск</t>
  </si>
  <si>
    <t>ТП 66, 64</t>
  </si>
  <si>
    <t>ПС Южная, ф. 664, ТП - 134, МВ к ТП - 157</t>
  </si>
  <si>
    <t>ТП - 157, ТП - 171</t>
  </si>
  <si>
    <t>ТП - 109, ул. Молодогвардейская</t>
  </si>
  <si>
    <t>ТП - 109, РУ-6кВ, РУ-0,4кВ, камера ТМ</t>
  </si>
  <si>
    <t>РП-1 Ф-1012 ТП-49</t>
  </si>
  <si>
    <t>ТП-41 РУ-10кВ яч.1(отход на ТП-2)</t>
  </si>
  <si>
    <t>ТП-7 РУ-0,4кВ яч.2</t>
  </si>
  <si>
    <t>ВЛ-0,4кВ ул.Некрасовская, ул.Коммунальная, ул.Киржачская</t>
  </si>
  <si>
    <t>ТП-32 РУ  0,4кВ Ф-№6</t>
  </si>
  <si>
    <t>ТП-32 КЛ  0,4кВ Ф-№6</t>
  </si>
  <si>
    <t>ТП-2, РУ-6 кВ</t>
  </si>
  <si>
    <t>КЛ-0,4 кВ фид. "ул. Ст. большевиков 17А", "ул. Ст. большевиков 19А", "ул. Ст. большевиков 21А", ВЛ фид. "ул. Орловская, Васильева"</t>
  </si>
  <si>
    <t>ТП-2, РУ-0,4</t>
  </si>
  <si>
    <t>ТП 40,  ул. Мира 76</t>
  </si>
  <si>
    <t>ТП 40 РУ 0.4 кВ</t>
  </si>
  <si>
    <t>ТП 109 Вокзальная 63а</t>
  </si>
  <si>
    <t>ТП 109, ВЛ-0,4кВ ф.Вокзальная</t>
  </si>
  <si>
    <t>ТП-430, ул.Зои Космодемьянской 3</t>
  </si>
  <si>
    <t>ТП-430 ВЛ фид. Олега Кошевого</t>
  </si>
  <si>
    <t xml:space="preserve"> ПС Сунгирь ф.1010 РП 11 ТП 329, ТП 306 - ТП 329</t>
  </si>
  <si>
    <t>ТП 329, 306</t>
  </si>
  <si>
    <t>ТП 27, ф. 3 - ул. 3 Линия ЛПХ</t>
  </si>
  <si>
    <t>ТП-187 РУ-0,4кВ 1-ая с.ш.</t>
  </si>
  <si>
    <t>тп-13 фид. Чайковского 2, 4           г.Собинка</t>
  </si>
  <si>
    <t>вл-0,4 фид. Чайковского 4</t>
  </si>
  <si>
    <t>ТП-11 КЛ 0,4кВ Ф-№11</t>
  </si>
  <si>
    <t>ТП 316,  ул. Судогодское шоссе 41</t>
  </si>
  <si>
    <t>ТП 316 РУ 0.4 кВ</t>
  </si>
  <si>
    <t>ТП 381</t>
  </si>
  <si>
    <t>ТП 323 Перекопский гор.</t>
  </si>
  <si>
    <t>ТП 323</t>
  </si>
  <si>
    <t>ТП-70, РУ-0,4 кВ, 1 СШ-0,4 кВ</t>
  </si>
  <si>
    <t>ТП 70, Т-1</t>
  </si>
  <si>
    <t>Орг-1</t>
  </si>
  <si>
    <t>ТП 20, ф. 1 - ул. Московская, 26</t>
  </si>
  <si>
    <t>ТП-30 ул. 70лет Октября</t>
  </si>
  <si>
    <t>ТП-3 Ф-4 ул.Свердлова киоск</t>
  </si>
  <si>
    <t>ТП-3 Ф-4 ВЛ</t>
  </si>
  <si>
    <t>ТП-15 РУ-0,4кВ  Комсомольская 1(фитнес клуб)</t>
  </si>
  <si>
    <t>ТП-15 РУ-0,4кВ ф.9</t>
  </si>
  <si>
    <t>ТП-15 КЛ 0,4кВ Ф-№9</t>
  </si>
  <si>
    <t>ТП-46, трансформатор</t>
  </si>
  <si>
    <t>ТП-46( Баринова роща)</t>
  </si>
  <si>
    <t>ПС Ундол г.Лакинск ф.102 Собинка</t>
  </si>
  <si>
    <t>ТП.104, 9, 87, 45, 13, 84, 77,  70, 71</t>
  </si>
  <si>
    <t>ф.1007 РП-3 г.Лакинск    тп-123, тп-29</t>
  </si>
  <si>
    <t>тп-123,тп-29</t>
  </si>
  <si>
    <t>КВЛ ПС Ундол г.Лакинск ф.102 Собинка</t>
  </si>
  <si>
    <t>г.Лакинск Ф-1007 от ТП-123 до ТП-124</t>
  </si>
  <si>
    <t>ТП 131</t>
  </si>
  <si>
    <t>ТП 17 д.Передор фид.Перебор</t>
  </si>
  <si>
    <t>ВЛ-0,4 кВ фид.д.Перебор</t>
  </si>
  <si>
    <t>РЭС.г.Ковров АО "ОРЭС-Владимирская область"</t>
  </si>
  <si>
    <t>ТП-200 РУ-6кВ,0,4кВ,ТМ-1,2</t>
  </si>
  <si>
    <t>ТП 55 Ф. ул. Шаховского</t>
  </si>
  <si>
    <t>ВЛ Ф. ул. Шаховского</t>
  </si>
  <si>
    <t>ТП 6 Ф. ул. Шмидта</t>
  </si>
  <si>
    <t>ВЛ Ф. ул. Шмидта</t>
  </si>
  <si>
    <t xml:space="preserve">ПС КАМЗ Ф-1001 </t>
  </si>
  <si>
    <t>ПС КАМЗ ТП-21, 20, 38, 22, 2</t>
  </si>
  <si>
    <t>Ф-1001,  ТП-46, 794, 787 ВЛ</t>
  </si>
  <si>
    <t>Ф-1014 ТП-8А, 10, 14, 15, 16, 28, 40, 42, 47 КВЛ</t>
  </si>
  <si>
    <t>ТП-203, РУ-0,4кВ, ф. ул. Полевая пос. Першино</t>
  </si>
  <si>
    <t>п.Першино ВЛ-0,4кВ ул.Полевая</t>
  </si>
  <si>
    <t>РТП-11 РУ-10кВ яч.5 ф.1</t>
  </si>
  <si>
    <t>ТП-16,27,3,48,46-аб.,92,       57-аб.,20-аб.,58,43,8-аб., 7,42,100-аб.,6,56,104,89,62, 15-аб.,25-аб.,60 - 22шт.</t>
  </si>
  <si>
    <t>ТП-2 ВЛ 0,4кВ Ф-№1</t>
  </si>
  <si>
    <t>ТП-21 РУ 0,4кВ Ф-№20</t>
  </si>
  <si>
    <t>ТП-21 КЛ 0,4кВ Ф-№20</t>
  </si>
  <si>
    <t>ТП 564, ТП 196, ТП 576, ТП 353, ТП 595, ТП 46, ТП 236</t>
  </si>
  <si>
    <t>ПС Тракторная ф.670 РП 2 ТП 190, РП 2 - ТП 190</t>
  </si>
  <si>
    <t>ТП 190</t>
  </si>
  <si>
    <t>РП 30, ТП 621, ТП 622, ТП 624, , ТП 639, ТП 641, ТП 648, ТП 654, ТП 654, ТП 657, ТП 658, ТП 679, ТП 607</t>
  </si>
  <si>
    <t>орг.-1, КНС-1, кот.-2,</t>
  </si>
  <si>
    <t xml:space="preserve">ПС Владимирская 750 ф.Ю-1 РП 30  </t>
  </si>
  <si>
    <t>РП 30, ТП 627,628,653,639,624,617, 679,649,613,612,638,652, 548,619,620,626,622,       621, 623,654,633, 660,629,662,631,632,630, 645,640,681,549,634,646, 647,636,644, 666, 683, 528</t>
  </si>
  <si>
    <t>вод.-1, орг.-2, кот.-1</t>
  </si>
  <si>
    <t>КТП 549</t>
  </si>
  <si>
    <t>ТП-138, ул.Лакина, 17</t>
  </si>
  <si>
    <t>ТП-138, ф.ВЛ-1  ул.Собинская</t>
  </si>
  <si>
    <t>ТП-4 ВЛ-0,4кВ ф.2 "Советская ч.с., м."ГУМ", м."Вино""</t>
  </si>
  <si>
    <t>ТП 22 - ул. Инициативная, 12</t>
  </si>
  <si>
    <t>ТП 7 - ул. Металлургов, 59</t>
  </si>
  <si>
    <t>ТП-25, 23, 46, 2, 9</t>
  </si>
  <si>
    <t>ТП-40, 51</t>
  </si>
  <si>
    <t>г.Лакинск Ф 1009 от ТП38 до ТП65</t>
  </si>
  <si>
    <t>ТП 35, 36, 38, 63, 65</t>
  </si>
  <si>
    <t xml:space="preserve"> ПС "Берково"Ф-1004 п.им.Артем</t>
  </si>
  <si>
    <t>Ф-1004 ТП-750 ТП-753 ВЛ</t>
  </si>
  <si>
    <t>ЦРП ВВ яч.15 кл 10 кв ЦРП-ТП47</t>
  </si>
  <si>
    <t>КЛ ЦРП-ТП47</t>
  </si>
  <si>
    <t>Склады МВД</t>
  </si>
  <si>
    <t>ТП-23 ВЛ-0,4кВ ф. ул Заречная</t>
  </si>
  <si>
    <t>ВЛ-0,22кВ ул. Заречная д.8</t>
  </si>
  <si>
    <t xml:space="preserve">п. Першино ,КТП-204. ТМГ-400 </t>
  </si>
  <si>
    <t>п.Першино КТП-204</t>
  </si>
  <si>
    <t>ТП 329 ул.Добросельская, 189-а</t>
  </si>
  <si>
    <t>ТП329</t>
  </si>
  <si>
    <t xml:space="preserve">ТП 190 ул.Дворянская, 8 </t>
  </si>
  <si>
    <t>ПС Тракторная ф.682 РП 1 ТП 191, ТП 182 - ТП 200</t>
  </si>
  <si>
    <t>ТП 191, ТП 200, ТП 187, ТП 561, ТП 182</t>
  </si>
  <si>
    <t>ТП-187 РУ-0,4кВ,ТМ-1,2</t>
  </si>
  <si>
    <t xml:space="preserve">  П/С "Луч" ф.6003 ЦРП-4 ф.65</t>
  </si>
  <si>
    <t>ТП-152,127,26(КЭСР),94</t>
  </si>
  <si>
    <t xml:space="preserve"> ВЛ фид. "ул. Кирпичная, Парковая"</t>
  </si>
  <si>
    <t>ТП-21, ВЛ фид. "ул. Набережная"</t>
  </si>
  <si>
    <t>ВЛ фид. "ул. Набережная"</t>
  </si>
  <si>
    <t>ТП-132, трансформатор</t>
  </si>
  <si>
    <t>ТП-132(пос. Гусевский)</t>
  </si>
  <si>
    <t>ТП-61, КЛ фид. "Теплицкий пр-т 26"</t>
  </si>
  <si>
    <t xml:space="preserve"> КЛ фид. "Теплицкий пр-т 26"</t>
  </si>
  <si>
    <t>ф. 1005 ПС "Базовая" ВЛ-10кВ ТП-40 - ЛР-6</t>
  </si>
  <si>
    <t>КТП-8, КТП-29</t>
  </si>
  <si>
    <t>п. Городищи КТП-735 РУ-0,4кВ, ул. Вокзальная</t>
  </si>
  <si>
    <t>ТП 9,104,45,13,48,87</t>
  </si>
  <si>
    <t>ПС  Ундол г.Лакинск ф.102 Собинка</t>
  </si>
  <si>
    <t>ТП 77</t>
  </si>
  <si>
    <t>ТП-20 Ф-2 ул.Рабочая д.7б</t>
  </si>
  <si>
    <t>ТП-20 Ф-2 КВЛ</t>
  </si>
  <si>
    <t>ТП 55 Ф. ул. Пожарского чет</t>
  </si>
  <si>
    <t>КЛ Ф. ул. Пожарского чет.</t>
  </si>
  <si>
    <t xml:space="preserve">ТП-137 РУ-0,4кВ </t>
  </si>
  <si>
    <t>ТП-137 пр.Заветный, пр.Новый</t>
  </si>
  <si>
    <t>РТП-11 РУ-10кВ яч22, ввод Ф.12 ТПС "Киржач"</t>
  </si>
  <si>
    <t>ТП-14, ТП-12,ТП- 19,ТП-36, ТП-31,ТП-26,ТП-22,ТП-29,ТП-53,ТП-85,ТП-33, ТП-44,ТП-24, ТП-91, ТП-119,ТП-30, ТП-2,ТП-99,ТП-90, ТП-23,ТП-96, ТП-37,ТП-5,ТП-54</t>
  </si>
  <si>
    <t>РТП-11 РУ-10кВ яч.5 отх.ф.1 ТПС "Киржач"</t>
  </si>
  <si>
    <t>ТП-14, ТП-12,ТП- 19,ТП-36, ТП-31,ТП-26,ТП-22,ТП-29,ТП-53,ТП-85,ТП-30, ТП-2,ТП-99,ТП-90, ТП-23,ТП-96, ТП-37,ТП-5,ТП-54</t>
  </si>
  <si>
    <t>п. Городищи КТП-735 ВЛ-0,4кВ, ф. 1 "ул. Вокзальная-1", ф. 2 "ул. Вокзальная-2"</t>
  </si>
  <si>
    <t>ТП 54, ф. 3 - ул. Маяковского, 41</t>
  </si>
  <si>
    <t>ВЛ-6 кВ от ЛР-6 кВ в стор. ТП-119</t>
  </si>
  <si>
    <t>ТП-119(пос. Лесной)</t>
  </si>
  <si>
    <t>ТП-59, Т-1, 1СШ-0,4 кВ</t>
  </si>
  <si>
    <t>ТП-59, Т-1</t>
  </si>
  <si>
    <t>ТП-59, Т-2, 2СШ-0,4 кВ, 2 СШ-10 кВ</t>
  </si>
  <si>
    <t>ТП-15, 16, 22 биокотельная</t>
  </si>
  <si>
    <t>ТП 5 ул.Летне-Перевозинская, 3</t>
  </si>
  <si>
    <t>ТП 5</t>
  </si>
  <si>
    <t>ТП 133</t>
  </si>
  <si>
    <t>ПС Суздаль Ф.1004 ТП 955 С. Улово</t>
  </si>
  <si>
    <t>ТП 955</t>
  </si>
  <si>
    <t>ТП-40 Ф-1014 РП-1</t>
  </si>
  <si>
    <t>ТП-40 ВЛ</t>
  </si>
  <si>
    <t>ТП-53 РУ-10кВ   ТПС "Киржач"</t>
  </si>
  <si>
    <t>ТП-53 ул.Владимирская</t>
  </si>
  <si>
    <t>ТП-83, ВЛ фид. "Ул. Окружная, Мостовая"</t>
  </si>
  <si>
    <t>ВЛ фид. "Ул. Окружная, Мостовая"</t>
  </si>
  <si>
    <t>ТП-15.16.22. биокотельная</t>
  </si>
  <si>
    <t>п. Городищи ТП-5 ВЛ-0,4кВ ф. 5 "Октябрьская"</t>
  </si>
  <si>
    <t>ТП-5 ВЛ-0,4кВ ф. 5 "Октябрьская"</t>
  </si>
  <si>
    <t>ТП-106 ул.Луговая д.1</t>
  </si>
  <si>
    <t>ТП-106 РУ-0.4кВ ф.6</t>
  </si>
  <si>
    <t>ТП-38 ул.Северная д.9</t>
  </si>
  <si>
    <t>ТП-38 РУ-0.4кВ ф.7</t>
  </si>
  <si>
    <t>ТП 381 ВЛ 0,4кВ фид. ул.3-я Кольцевая</t>
  </si>
  <si>
    <t>ТП 381 ВЛ 0,4кВ фид.3-я Кольцевая</t>
  </si>
  <si>
    <t xml:space="preserve">ТП 730 ул. Верезинская. </t>
  </si>
  <si>
    <t>ТП 730 ВЛ 0.4 кВ фид. ул. Верезинская</t>
  </si>
  <si>
    <t>ТП 58, 477, 557, 478, 479, 212, 369, 352, 287, 349, 716</t>
  </si>
  <si>
    <t>ТП 207 пр. Ленина 24</t>
  </si>
  <si>
    <t>ТП 207 КЛ 0, 4 кВ</t>
  </si>
  <si>
    <t>ТП 46, ф. 11 - ул. Железнодорожная</t>
  </si>
  <si>
    <t>ТП 20, ф. 1 - ул. Пушкина</t>
  </si>
  <si>
    <t>П/С Мошок Ф-1007 ТП-17</t>
  </si>
  <si>
    <t>ТП-62 РУ-10 яч.1 ввод с ТП-89</t>
  </si>
  <si>
    <t>ТП-89</t>
  </si>
  <si>
    <t>ТП 356 ул. Суворова 7</t>
  </si>
  <si>
    <t>ТП 356 ф."Суворова 7, 9"</t>
  </si>
  <si>
    <t>ТП-149 ул.Ленинградская д.42</t>
  </si>
  <si>
    <t>ТП-149 РУ-0.4кВ ф.3</t>
  </si>
  <si>
    <t xml:space="preserve">  ТП-115 РУ-6 кВ, РУ-0,4кВ, ТМ</t>
  </si>
  <si>
    <t xml:space="preserve">ТП-115 </t>
  </si>
  <si>
    <t>ТПС Киржач РУ-10кВ яч.10 ВВ-10кВ Ф.10</t>
  </si>
  <si>
    <t>ТП-78,80,81,82,83,88</t>
  </si>
  <si>
    <t>ТП-114(ул. Карьерная)</t>
  </si>
  <si>
    <t>ТП 20, ул. Комарова</t>
  </si>
  <si>
    <t>п. Городищи КТП-735 ВЛ-0,4кВ ф.3 "ул. Вокзальная"</t>
  </si>
  <si>
    <t>КТП-735 ВЛ-0,4кВ ф.3 "ул. Вокзальная"</t>
  </si>
  <si>
    <t>ТП-18, 19, 20, 21.</t>
  </si>
  <si>
    <t xml:space="preserve">ТП-50   г.Собинка фид. Димитрова </t>
  </si>
  <si>
    <t>ВЛ-0,4 кВ фид.Димитрова   Пригородная</t>
  </si>
  <si>
    <t>ТП-47 ул. Свердлова д. № 91/1</t>
  </si>
  <si>
    <t>ТП-47 РУ-0.4кВ ф.3</t>
  </si>
  <si>
    <t>ТП-5, 33, 41</t>
  </si>
  <si>
    <t>ТП 45, ф. 3 - ул. Ульяновская, 45, 47</t>
  </si>
  <si>
    <t>РП-22 ВВ к ТП 397 с.ф.6302</t>
  </si>
  <si>
    <t>ТП 397, ТП 437, ТП 189, ТП 221, ТП 28, ТП 288, ТП 269, ТП 551, ТП 268, ТП 388</t>
  </si>
  <si>
    <t>кот.-2, орг.-1</t>
  </si>
  <si>
    <t xml:space="preserve">ПС Районная - ТП 58, ф.673  </t>
  </si>
  <si>
    <t xml:space="preserve">ТП 58, ТП 478, ТП 557, ТП 566 </t>
  </si>
  <si>
    <t>ТП 610, ТП 658, ТП СНТ Искра</t>
  </si>
  <si>
    <t>ТП 233 РУ-0,4кВ</t>
  </si>
  <si>
    <t>ТП 321 ВЛ 0,4кВ ф.ВЛ-16 лет Октября</t>
  </si>
  <si>
    <t>ТП 381 ф"ВЛ-2 ул.3-я Кольцевая"</t>
  </si>
  <si>
    <t>кнс.-1</t>
  </si>
  <si>
    <t>ТП-7 стеклозавода им. Дзержинского, ВЛ фид. "ул. Одесская, Севастопольская", отпайка на ГРС.</t>
  </si>
  <si>
    <t xml:space="preserve"> ВЛ фид. "ул. Одесская, Севастопольская", отпайка на ГРС.</t>
  </si>
  <si>
    <t>РП-5 ул.Муромская д.22  КЛ-6кВ к ТП-236</t>
  </si>
  <si>
    <t>ТП-236</t>
  </si>
  <si>
    <t>ТП-235 ул.Долинная д.1</t>
  </si>
  <si>
    <t>ТП-235 фид-1</t>
  </si>
  <si>
    <t>ТП-753  ф-1 п. Артём ул. Центральная д. 5</t>
  </si>
  <si>
    <t>ПС Химзаводская ф.644 РП 10 ТП 174, РП 10 - ТП 174</t>
  </si>
  <si>
    <t>ТП 174, ТП 263, ТП 85, ТП 247, ТП 775, ТП 20</t>
  </si>
  <si>
    <t>РП 30  ул. Ноябрьская 99</t>
  </si>
  <si>
    <t>РП 30 фид. ВЛ-2</t>
  </si>
  <si>
    <t>п. Городищи КТП-735 ВЛ-0,4кВ ф.2 "ул. Вокзальная"</t>
  </si>
  <si>
    <t>КТП-735 ВЛ-0,4кВ ф.2 "ул. Вокзальная"</t>
  </si>
  <si>
    <t>ТП 7 - ул. Металлургов, 35</t>
  </si>
  <si>
    <t>ТП-45, РУ-0,4 кВ</t>
  </si>
  <si>
    <t>ТП-45(ул. Набережная 12)</t>
  </si>
  <si>
    <t>ТП 2 Ф. ул. Октябрьская</t>
  </si>
  <si>
    <t>ВЛ-0,4 кВ Ф. ул. Октябрьская</t>
  </si>
  <si>
    <t>КЛ-6 кВ ПС Западная - РП 7, ф.606,КЛ-6 кВ ТП 17 - ТП 188</t>
  </si>
  <si>
    <t>РП 7, ТП 421, 120, 594, 252, 207, 117, 203, 199, 226, 310, 362, 272, 315, 259, 210, 87, 140, 113, 391, 97, 118, 425, 17, 227, 308, 241, 372</t>
  </si>
  <si>
    <t>ОДК-1, м.у.-1, кот.-3</t>
  </si>
  <si>
    <t>ПС Западная - РП 19, ф.609</t>
  </si>
  <si>
    <t>РП 19, ТП 539, 457, 288, 179, 88, 37, 420, 240, 448, 592, 778, 26, 101, 537, 144, 551, 303, 70</t>
  </si>
  <si>
    <t>ПС Тракторная ф.606 РП 8, ТП 585 - ТП 750</t>
  </si>
  <si>
    <t>ТП 499, 544, 858, 750, 281, 389, 500, 134, 114</t>
  </si>
  <si>
    <t>ВЛ-10 кВ</t>
  </si>
  <si>
    <t>ТП 233</t>
  </si>
  <si>
    <t>ТП 239, ул.Ново-Ямская  4</t>
  </si>
  <si>
    <t>ТП 239</t>
  </si>
  <si>
    <t>ТП 381, ул 2я Кольцевая 33</t>
  </si>
  <si>
    <t>ТП381</t>
  </si>
  <si>
    <t>ТП-83 РУ-0,4 кВ ф.ул.Чайкиной, ул.Мичурина</t>
  </si>
  <si>
    <t>ВЛ-0,4кВ ул.Чайкиной, ул.Мичурина</t>
  </si>
  <si>
    <t>ТПС Киржач РУ-10кВ яч.1 ф.1</t>
  </si>
  <si>
    <t>ТП-16, 27, 15, 20, 25, 43, 46, 48, 92, 56, 57, 58, 60, 62, 89, 104, 93</t>
  </si>
  <si>
    <t>ТП-32, РУ-0, 4 кВ, трансформатор.ул. Мухановская 13</t>
  </si>
  <si>
    <t>ТП-32(ул. Мухановская 13)</t>
  </si>
  <si>
    <t>ТП-73, Микрорайон 1А</t>
  </si>
  <si>
    <t>ТП-73(Микрорайон 1А)</t>
  </si>
  <si>
    <t>ТП-138 ф.3 Зои Космодемьянской 1/10</t>
  </si>
  <si>
    <t>КЛ-04кВ от ТП-138 до МКД Зои Космодемьянской 1/10</t>
  </si>
  <si>
    <t>ПС Ковров ф.5 ТП-151, ТП-194, ТП-179, ТП-97</t>
  </si>
  <si>
    <t>ТП-151, ТП-194, ТП-179, ТП-97</t>
  </si>
  <si>
    <t xml:space="preserve">ТП-50   г.Собинка фид. Ул. Чайковского </t>
  </si>
  <si>
    <t>ВЛ-0,4 кВ фид.Чайковского</t>
  </si>
  <si>
    <t>ТП-49   г.Собинка фид. ул. Рабочий проспект</t>
  </si>
  <si>
    <t>ВЛ-0,4 кВ фид.ул. Рабочий проспект.</t>
  </si>
  <si>
    <t>ТП-48 РУ-10 кВ</t>
  </si>
  <si>
    <t>ПС Тракторная - РП 4 ф. 689</t>
  </si>
  <si>
    <t>РП 4, ТП 723, ТП 725, ТП 569, ТП 545, ТП 361, ТП 302, ТП 193</t>
  </si>
  <si>
    <t>орг.-1, шк.-1</t>
  </si>
  <si>
    <t xml:space="preserve">РП 10 ВВ к РП 18/ТП 486  </t>
  </si>
  <si>
    <t>ТП 486, 481, 518</t>
  </si>
  <si>
    <t>ТП 108, ул. Б.Московская 86</t>
  </si>
  <si>
    <t>ТП108</t>
  </si>
  <si>
    <t>ТП 51, ул. Сущёвская 9</t>
  </si>
  <si>
    <t>ТП51</t>
  </si>
  <si>
    <t>ТП 468, ул. Благонравова 5</t>
  </si>
  <si>
    <t>ТП468</t>
  </si>
  <si>
    <t>ТП-29 ул.Денисенко д.17</t>
  </si>
  <si>
    <t>ВЛ-0,4 кВ ул.Ленина, ул.8 Марта, ул.Железнодорожная, ул.Пушкина, ул.Станционная</t>
  </si>
  <si>
    <t>ВЛ-0,4 кВ ул. Набережная д.35</t>
  </si>
  <si>
    <t>ТП 46, ф. 11 - ул. Железнодорожная, 6</t>
  </si>
  <si>
    <t>ТП-57, ВЛ фид. "ул. Зеркальная", ж.д. по ул. Демократическая 8</t>
  </si>
  <si>
    <t>ВЛ фид. "ул. Зеркальная", ж.д. по ул. Демократическая 8</t>
  </si>
  <si>
    <t>ТП-42, Т-1</t>
  </si>
  <si>
    <t>ТП-42, Т-2</t>
  </si>
  <si>
    <t>ТП-13, ВЛ фид. "Ул. Дзержинского"</t>
  </si>
  <si>
    <t>ВЛ фид. "Ул. Дзержинского"</t>
  </si>
  <si>
    <t>ТП-23-а ул. Шмидта</t>
  </si>
  <si>
    <t>ТП-23-а, РУ-6кВ, РУ-0,4кВ,  камера ТМ.</t>
  </si>
  <si>
    <t>ТП-43 ул.Кирова,фид-8</t>
  </si>
  <si>
    <t>ТП-43, фид-8, ГСК-90</t>
  </si>
  <si>
    <t>ПС "Печуга" Ф-1004 ТП-761</t>
  </si>
  <si>
    <t>ТП-761</t>
  </si>
  <si>
    <t>ПС "Берково" Ф-1006 КЛ-10кВ до РТП-708</t>
  </si>
  <si>
    <t>КЛ-10кВ до РТП-708</t>
  </si>
  <si>
    <t>ТП 381, ул.2-я Кольцевая 26а</t>
  </si>
  <si>
    <t>ТП 381 ф. ВЛ-2</t>
  </si>
  <si>
    <t>ТП-56 РУ-10кВ тр-р</t>
  </si>
  <si>
    <t>ТП -56, ул.Луговая, Строителей, Речная</t>
  </si>
  <si>
    <t>ТП-202 РУ-10кВ тр-р</t>
  </si>
  <si>
    <t>ТП-202</t>
  </si>
  <si>
    <t>ТП-29.48.38.44.</t>
  </si>
  <si>
    <t>ПС "Кварц" яч. Фид. 1038, РП-2 направл. 223</t>
  </si>
  <si>
    <t>ТП-17, 65(Т-1), 11, 48(Т-2), 32, 46, 145, 92</t>
  </si>
  <si>
    <t>ТП-79 ул.Машиностроителей</t>
  </si>
  <si>
    <t>ТП-79 РУ-6кВ;0,4кВ,ТМ</t>
  </si>
  <si>
    <t>1д.с.</t>
  </si>
  <si>
    <t>ПС "Берково" Ф-1022 КЛ-10кВ до РП-1</t>
  </si>
  <si>
    <t>КЛ-10кВ до РП-1</t>
  </si>
  <si>
    <t xml:space="preserve">ПС "Печуга" ф-1004 ТП-761 </t>
  </si>
  <si>
    <t>РП-1 Ф-1006</t>
  </si>
  <si>
    <t>ТП-1"а", 4, 7, 11, 13, 23, 36, 49, 17, 25, 26, 12, 39, 6, 41, 8а, 14, 15, 16, 10, 40, 42, 47, 28, 27, 33, 31, КВЛ</t>
  </si>
  <si>
    <t>РП-1 Ф-1012 ТП-17, 11, 25, 26, 12, 39</t>
  </si>
  <si>
    <t>ТП-11, 17, 12, 25, 26, 39, КВЛ</t>
  </si>
  <si>
    <t xml:space="preserve">ТП-21 ул.Песочная </t>
  </si>
  <si>
    <t xml:space="preserve">ф. 1015 КЛ-10кВ ПС "Базовая" </t>
  </si>
  <si>
    <t>ТП-21 тр-р №2, ТП-31 тр-р №1, ТП-30, КТП-6, КТП-5, ТП-7,КТП-26, КТП-1, КТП-16</t>
  </si>
  <si>
    <t>ТП-155 ул.Чернышевского</t>
  </si>
  <si>
    <t>ТП-155 РУ-6кВ;0,4кВ,ТМ</t>
  </si>
  <si>
    <t>ТП-25 ул.Блинова,1-й пр.Станиславского</t>
  </si>
  <si>
    <t>ТП-25 РУ-0.4кВ ф.8,ф.9</t>
  </si>
  <si>
    <t>ТП-7 РУ10кВ тр-р</t>
  </si>
  <si>
    <t xml:space="preserve">ТП-5 Ф-Садовая П.Вяткино, </t>
  </si>
  <si>
    <t>ТП-5 ул.Лесная</t>
  </si>
  <si>
    <t>ПС Западная - РП 19, сек. ф.609</t>
  </si>
  <si>
    <t>РП 19, ТП 592, ТП 288,  ТП 240, ТП 179, КТП 88, КТП 37, ТП 420,  ТП 539, ТП 458, ТП 778, ТП 26, ТП 101, ТП 537, ТП 7, ТП 144, ТП 551</t>
  </si>
  <si>
    <t>ТП 418 Октябрьский пр-кт</t>
  </si>
  <si>
    <t>ТП 418</t>
  </si>
  <si>
    <t>КТП-6 РУ-0,4кВ ф. 16 "ул.Ленина левая(нечёт), почта"</t>
  </si>
  <si>
    <t>ТП-27 Ф-ЖКХ г.Судогда</t>
  </si>
  <si>
    <t>ТП-125(пос. Гусевский, ул. Строительная)</t>
  </si>
  <si>
    <t>ТП-33(ул. Октябрьская 19)</t>
  </si>
  <si>
    <t>ТП-88 ул.Васильева</t>
  </si>
  <si>
    <t>ТП-88 РУ-6кВ;0,4кВ,ТМ</t>
  </si>
  <si>
    <t>РП-1 Ф-1014 ТП-40</t>
  </si>
  <si>
    <t>РП-1 Ф-1014 ТП-15, 16, 28, 42, 47</t>
  </si>
  <si>
    <t>Ф-1014 ТП- 15, 16, 28, 42, 47 КВЛ</t>
  </si>
  <si>
    <t>ТП-715, 714, 717, 713,718, 730 ВЛ</t>
  </si>
  <si>
    <t>ПС Тракторная ф.682 РП-1</t>
  </si>
  <si>
    <t>РП 1, ТП 191, ТП 200, ТП 187, ТП 220, ТП 561, ТП182, ТП 123, ТП405, ТП178, ТП398, ТП422, ТП166, ТП80, ТП48, ТП135, ТП295</t>
  </si>
  <si>
    <t>ТП-15 мкр-н Кр.октябрь к-л Солнечный</t>
  </si>
  <si>
    <t>ТП-14 мкр-н Кр.октябрь ул. Пушкина д.30А</t>
  </si>
  <si>
    <t>ТП-36 1РУ-10кВ ул. Б.проезд д.11Г</t>
  </si>
  <si>
    <t>ТП-36 1РУ-10кВ</t>
  </si>
  <si>
    <t>ТП-24 КЛ-0,4кВ ф.7 "Полевой пр. д.7 и 9"</t>
  </si>
  <si>
    <t>КТП-9 РУ-10кВ ул.Первомайская, д.44а</t>
  </si>
  <si>
    <t>ТП-41, КЛ фид. "ул. Коммунистическая 8, 2"</t>
  </si>
  <si>
    <t>КЛ-0,4 кВ, от дома по ул. Коммунистической 8 до дома по ул. Коммунистическая 2.</t>
  </si>
  <si>
    <t>ТП-75, ВЛ фид. "Микрорайон 24, 26, 19, 20, 21"</t>
  </si>
  <si>
    <t>КЛ-0,4 кВ  в дом Микрорайон 26.</t>
  </si>
  <si>
    <t>г.Собинка ТП 73 фид.ул.Красноармейская,Дальняя</t>
  </si>
  <si>
    <t>ВЛ-0,4 кВ фид.ул.Красноармейская, Дальняя</t>
  </si>
  <si>
    <t>г.Собинка ТП 55 фид.ул.Гагарина 20</t>
  </si>
  <si>
    <t>ВЛ-0,4 кВ фид.ул.Гагарина 20</t>
  </si>
  <si>
    <t>ЦРП-1 КЛ 6кВ ф.2</t>
  </si>
  <si>
    <t>ТП-53,54,234</t>
  </si>
  <si>
    <t xml:space="preserve"> Северный водозабор</t>
  </si>
  <si>
    <t>ТП-55 ул.Коммисарова д.6</t>
  </si>
  <si>
    <t>ТП-55 ру-0,4кв Ф.7</t>
  </si>
  <si>
    <t>ТП-85 ул.Маяковского</t>
  </si>
  <si>
    <t>ТП-85 РУ 6кВ,РУ-0.4кВ,ТМ-1,ТМ-2</t>
  </si>
  <si>
    <t>ТП 381, ул.2-я Кольцевая 26-а</t>
  </si>
  <si>
    <t>ПС Западная ф.650 РП 13</t>
  </si>
  <si>
    <t>РП 13 с.ф.650</t>
  </si>
  <si>
    <t>ТП-55, ТП-32,ТП-38,ТП-1,ТП-6,ТП-41,ТП-2,ТП-30,ТП-37,ТП-96,ТП-42,ТП-50,ТП-99,,ТП-5(абон.),ТП-54, тп-23, тп-90</t>
  </si>
  <si>
    <t>ТП-25, 23, 46, 2, 9.</t>
  </si>
  <si>
    <t>ТП-4 РУ-0,4кВ, ул.Профсоюзная, д.49б</t>
  </si>
  <si>
    <t>ВЛ-0,4 кВ, фид.ул.Красноармейская,Дальняя</t>
  </si>
  <si>
    <t>ВЛ-0,4 кВ, фид.ул.Гагарина 20</t>
  </si>
  <si>
    <t>ТП-83 ул.Абельмана</t>
  </si>
  <si>
    <t>ТП-83 РУ 6кВ,РУ-0.4кВ,ТМ-1,ТМ-2</t>
  </si>
  <si>
    <t xml:space="preserve">ТП-11 Ф-Спортивная г.Судогда </t>
  </si>
  <si>
    <t>ТП-11 ул.пер Спортивный</t>
  </si>
  <si>
    <t>ТП-7, ВЛ фид. "ул. Интернациональная в стор. клуба"</t>
  </si>
  <si>
    <t>ВЛ фид. "ул. Интернациональная в стор. клуба"</t>
  </si>
  <si>
    <t>ТП-7 ВЛ-0,4кВ ф. "ул. Восточная"</t>
  </si>
  <si>
    <t>ТП-160 ул. Ковровская</t>
  </si>
  <si>
    <t>кот.-1, д.с.-1</t>
  </si>
  <si>
    <t>ТП-43 фид. "Гаражи"</t>
  </si>
  <si>
    <t>ТП-43 РУ-0,4 кВ Ф.8</t>
  </si>
  <si>
    <t>ТП-9 ВЛ 0,4кВ Ф-№8</t>
  </si>
  <si>
    <t>ТП-18 РУ 0,4кВ Ф-№12</t>
  </si>
  <si>
    <t xml:space="preserve">КТП-34 ВЛ-0,4кВ ф. 4 "ул. Клязьминская" </t>
  </si>
  <si>
    <t>ТП-6 ф. гостиница Шерна,монастырь.</t>
  </si>
  <si>
    <t>ТП-6 ф.гостиница Шерна,монастырь</t>
  </si>
  <si>
    <t>ТП-28 ф.ул.Чайкина,Мичурина,Десантников.</t>
  </si>
  <si>
    <t>ВЛ-0,4кВ ул. Чайкиной,десантников,Мичурина</t>
  </si>
  <si>
    <t xml:space="preserve">ТП 314 ул.Северная,1 </t>
  </si>
  <si>
    <t>ТП 314 РУ 0,4кВ</t>
  </si>
  <si>
    <t>ПС Ладога ф. 1016 РП 20 ТП 104, РП 20 - ТП 104</t>
  </si>
  <si>
    <t>ТП-50, РУ-0.4 кВ, трансформатор</t>
  </si>
  <si>
    <t xml:space="preserve">ТП-1.2.3.4.5.6.7.8.11.14. </t>
  </si>
  <si>
    <t>ТП-110 ул.19 партсъезда</t>
  </si>
  <si>
    <t>ТП-110, РУ-6кВ, РУ-0,4кВ, ТМ.</t>
  </si>
  <si>
    <t xml:space="preserve">ТП-13   г.Собинка фид. ул. Чайковского </t>
  </si>
  <si>
    <t>ТП-52   г.Лакинск</t>
  </si>
  <si>
    <t>ТП- 52</t>
  </si>
  <si>
    <t>КТП-24 КЛ-0,4кВ  ф. 7 "Полевой пр. д.7 и 9"</t>
  </si>
  <si>
    <t>ТП-75, ВЛ фид. "Микрорайон 16, 17, 18, 26"</t>
  </si>
  <si>
    <t>ВЛ фид. "Микрорайон 16, 17, 18, 26"</t>
  </si>
  <si>
    <t>ПС Районная ф.651 РП 29 ТП 711, РП 29 - ТП 711</t>
  </si>
  <si>
    <t>ТП 711, ТП 779</t>
  </si>
  <si>
    <t>ПС Районная ф.671 РП 29 ТП 779, РП 29 - ТП 779</t>
  </si>
  <si>
    <t>ПС Районная ф.6024 РП 31 ТП 586</t>
  </si>
  <si>
    <t>ТП 711, ТП 779, 586, 587, 763, 721, 730</t>
  </si>
  <si>
    <t>ТП 494 ул.Тракторная, 8</t>
  </si>
  <si>
    <t>ТП 494 ф."Трактоная, 6"</t>
  </si>
  <si>
    <t>ТП 307 ул.В.Дуброва, 15-а</t>
  </si>
  <si>
    <t>ТП 307 ф."В.Дуброва, 19"</t>
  </si>
  <si>
    <t>ТП 222 РУ 0,4кВ</t>
  </si>
  <si>
    <t>ВЛ-0,4 кВ, ул.1-я Овражная д.37</t>
  </si>
  <si>
    <t>ВЛ-0,4 кВ, ул.Планерная д.7</t>
  </si>
  <si>
    <t>ТП-160</t>
  </si>
  <si>
    <t>ТП-18 КЛ 0,4кВ Ф-№12</t>
  </si>
  <si>
    <t>ПС "Ладога"  ф.1014 ТП 211</t>
  </si>
  <si>
    <t>ТП 211, ТП 449, ТП 312</t>
  </si>
  <si>
    <t>м.у. - 2, кот. - 1</t>
  </si>
  <si>
    <t>ПС "Юрьевец" ф.100 ТП 604, ТП 601 - ТП 603; ТП 603 - ТП 605</t>
  </si>
  <si>
    <t>ТП 604, 664, 608, 611, 638, 650, 601, 642, 651, 603, 605, 607</t>
  </si>
  <si>
    <t>кот.-1, м.у.-1, орг.-1</t>
  </si>
  <si>
    <t>ПС"Юрьевец"  ф.110 ТП 604, ТП 603</t>
  </si>
  <si>
    <t>ТП604, ТП601, ТП611, ТП638, ТП664, ТП608, ТП651, ТП642, ТП606, ТП602</t>
  </si>
  <si>
    <t xml:space="preserve"> ТП 179 Московское шоссе 1а</t>
  </si>
  <si>
    <t>ТП 179 фид. АЗС</t>
  </si>
  <si>
    <t xml:space="preserve"> ТП 145 ул. Луначарского 31</t>
  </si>
  <si>
    <t>ТП 145 фид. Михайловская д.28 магазин "Магнит"</t>
  </si>
  <si>
    <t>ПО Г .Собинка РЭС г. Владимир АО"ОРЭС-Владимирская  область"</t>
  </si>
  <si>
    <t>ТП-54 г. Лакинск</t>
  </si>
  <si>
    <t>ТП-68 ул.Комсомольская</t>
  </si>
  <si>
    <t>ТП-68, РУ-6кВ, РУ-0,4кВ, ТМ.</t>
  </si>
  <si>
    <t>РП-1 Ф-1014 ТП12,ТП-25, ТП-26, ТП-39, ТП-40</t>
  </si>
  <si>
    <t>Ф-1014 ТП-12, 25, 26, 39, 40  ВЛ</t>
  </si>
  <si>
    <t>ВЛ-6 кВ: ТП 28 - ТП 67</t>
  </si>
  <si>
    <t>ТП 28, ТП 78 Т2</t>
  </si>
  <si>
    <t>КЛ-6 кВ: ТП 74 - ТП 105</t>
  </si>
  <si>
    <t>ТП 31, ТП 20, ТП 2, ТП 9, 9А, ТП 10 Т1, ТП 78 Т1, ТП 82 Т1, ТП 74</t>
  </si>
  <si>
    <t>ТП-114, ВЛ фид. "Ул. Сельская част. Сектор"</t>
  </si>
  <si>
    <t>ВЛ-0,4 кВ по ул. Сельская 14</t>
  </si>
  <si>
    <t>ф. 1005 ПС "Базовая" ТП-40 - ЛР-8</t>
  </si>
  <si>
    <t>КТП-8, КТП-29, ТП-7</t>
  </si>
  <si>
    <t>ТП-31 КЛ-0,4кВ ф.5  "Строителей д.12,14"</t>
  </si>
  <si>
    <t>ТП-219 ул.Куйбышева</t>
  </si>
  <si>
    <t>ТП-219, РУ-6кВ, РУ-0,4кВ, ТМ.</t>
  </si>
  <si>
    <t>ТП-54 г.Лакинск</t>
  </si>
  <si>
    <t>РП-1 Ф-1012 ТП11,ТП-13, ТП-49</t>
  </si>
  <si>
    <t>Ф-1012 ТП-11, 13, 49  ВЛ</t>
  </si>
  <si>
    <t>ТП 307, ул.В.Дуброва, 15а</t>
  </si>
  <si>
    <t>ТП-307, фид.ул.В.Дуброва, 19</t>
  </si>
  <si>
    <t>ПС Владимирская 750 ф.Ю-2 РП 30</t>
  </si>
  <si>
    <t xml:space="preserve">РП 30, ТП 616,ТП 548, ТП 683, ТП 625, ТП 626,  ТП 621,  ТП 624, ТП 639 ,ТП 654, ТП 657, ТП 679, ТП 666, </t>
  </si>
  <si>
    <t>орг.-1, КНС-1, кот.-1,</t>
  </si>
  <si>
    <t>ТП 289, ул.Растопчина, 33</t>
  </si>
  <si>
    <t>ТП 289, фид. ул.Комиссарова, 57</t>
  </si>
  <si>
    <t>ф. 1010 ПС "Базовая" КТП-21 - ТП-13</t>
  </si>
  <si>
    <t>ТП-23, ТП-15, ТП-13</t>
  </si>
  <si>
    <t xml:space="preserve"> 4РУ-10кВ яч.2 МВ-10кВ</t>
  </si>
  <si>
    <t>ТП-70, ТП-69(абон.)</t>
  </si>
  <si>
    <t xml:space="preserve">ТП-17 </t>
  </si>
  <si>
    <t>ТП-62, Т-2</t>
  </si>
  <si>
    <t>ТП-28, ВЛ фид. "ул. Добролюбова, Менжинского"</t>
  </si>
  <si>
    <t>ВЛ фид. "ул. Добролюбова, Менжинского"</t>
  </si>
  <si>
    <t>ПС Луч, ф.6003, КЛ-6кВ  ТП 101 - ТП 105</t>
  </si>
  <si>
    <t>ТП-172,195,152,127. ТП-190,26,18,84(КЭСР). ТП-105(ЗИД). ТП-101(Камеон).</t>
  </si>
  <si>
    <t>3д.с.,1шк., 1кот.</t>
  </si>
  <si>
    <t>ТП-216 ул.Димитрова</t>
  </si>
  <si>
    <t>ТП-216 РУ-6кВ;0,4кВ,ТМ</t>
  </si>
  <si>
    <t>ПС "Берково" Ф-1006 КЛ-10кВ до РП-1</t>
  </si>
  <si>
    <t>КЛ-10кВ ПС Берково - РП 1, ф. 1006</t>
  </si>
  <si>
    <t xml:space="preserve">РП 7, ул. Большой проезд,15  </t>
  </si>
  <si>
    <t>РП 7, ф.ВЛ-1 ул.Красная, Родниковый проезд, 16 проезд</t>
  </si>
  <si>
    <t>ТП 378, ул.Парижской Коммуны, 45б</t>
  </si>
  <si>
    <t>ТП 378, ф.ВЛ-1  ул.Пугачева, ул.Разина</t>
  </si>
  <si>
    <t xml:space="preserve">ТП 109, ул. Большая Нижегородская, 32 </t>
  </si>
  <si>
    <t xml:space="preserve">ТП 109, Фид.Рабочая; ул.Вокзальная </t>
  </si>
  <si>
    <t>ТП 255, ул. Б. Нижегородская, 65</t>
  </si>
  <si>
    <t>ТП 255, Т-2</t>
  </si>
  <si>
    <t>ТП 463, Т-2</t>
  </si>
  <si>
    <t>ТП-418, ул.Вишневая, 26</t>
  </si>
  <si>
    <t>ТП 19, ф.ВЛ-1  ул.Вишневая, ул.Южная  ул.Южная дом 16</t>
  </si>
  <si>
    <t>ТП-92 фидер Магистральная</t>
  </si>
  <si>
    <t>ВЛ-0,4кВ фидер ул. Магистральная</t>
  </si>
  <si>
    <t>ф. 21 ТПС "Петушки" КТП-13 - ТП-21</t>
  </si>
  <si>
    <t>ТП-63, 1 СШ-0,4 кВ, Т-1</t>
  </si>
  <si>
    <t>ТП-63,2 СШ-0,4 кВ, Т-2</t>
  </si>
  <si>
    <t>ТП-42, КЛ фид. "ул. Каховского 10А"</t>
  </si>
  <si>
    <t xml:space="preserve"> КЛ фид. "ул. Каховского 10А"</t>
  </si>
  <si>
    <t>ТП-45, ВЛ фид. "ул. Гусевская, Хрустальщиков"</t>
  </si>
  <si>
    <t>ВЛ фид. "ул. Гусевская, Хрустальщиков"</t>
  </si>
  <si>
    <t>ТП-130 ул.Добролюбова</t>
  </si>
  <si>
    <t>ТП-130 РУ-6кВ;0,4кВ,ТМ-1,ТМ-2</t>
  </si>
  <si>
    <t>ПС "Берково" КЛ-10кВ до РТП-708</t>
  </si>
  <si>
    <t>РТП-708</t>
  </si>
  <si>
    <t>ТП-92 фидер ул.Магистральная</t>
  </si>
  <si>
    <t>ТП-10 ВЛИ 0,4кВ Ф-№9</t>
  </si>
  <si>
    <t>ТП 26, пр-т Ленина, 68</t>
  </si>
  <si>
    <t>ТП-26 ф."ВЛ-1 пр-д Лакина ул.Ставровская"</t>
  </si>
  <si>
    <t>ТП 102, ул.Мира 49</t>
  </si>
  <si>
    <t>ТП 102 ф."ВЛ ул. Фейгина, 16; ул. Мира, 49"</t>
  </si>
  <si>
    <t>РП-250 КЛ-0,4кВ ф.20 "к."Сарай",  Дачная"</t>
  </si>
  <si>
    <t>ТП-87,  Т-2</t>
  </si>
  <si>
    <t>ТП-87, Т-1, 2 СШ-10 кВ</t>
  </si>
  <si>
    <t>ВЛ фид. "ул. Кирпичная, Парковая" от ТП 6/0,4 кВ № 52</t>
  </si>
  <si>
    <t>ТП-125 ф.15 ул.Волго-Донская д.7в</t>
  </si>
  <si>
    <t>КЛ-0,4кВ ТП-125 ул.Волго-Донская д.7в</t>
  </si>
  <si>
    <t>ВЛ-0,4кВ ул. Заводская, Ул.Денисенко, ул.Гражданская, ул.Совхозная</t>
  </si>
  <si>
    <t>ТП 25, ул.8-я Линия, 43</t>
  </si>
  <si>
    <t>ТП 25 ф."ВЛ-2  ул.8-я Линия"</t>
  </si>
  <si>
    <t>ТП 1 Ф. ул. Садовая</t>
  </si>
  <si>
    <t>ВЛ Ф. ул.Садовая</t>
  </si>
  <si>
    <t>КЛ 6 кВ от ТП135 до ТП-158</t>
  </si>
  <si>
    <t>ТП-135,229,158(1 с.ш.),164(1 с.ш.)</t>
  </si>
  <si>
    <t>ЦГБ</t>
  </si>
  <si>
    <t>ТП-143 ВЛ-0,4кВ ул.Садовая д.8</t>
  </si>
  <si>
    <t>ТП-143 РУ-0,4 кВ ф.1</t>
  </si>
  <si>
    <t>ТП-3 ВЛ 0,4 ВЛ Ф-№4</t>
  </si>
  <si>
    <t>ТП-7 ; РЩТП-7.Ул.+Парк</t>
  </si>
  <si>
    <t>ТП-7 ; РЩТП-7.Ул.+Парк ВЛ</t>
  </si>
  <si>
    <t>ТП-1,2,3,4</t>
  </si>
  <si>
    <t>ТП-3 ВЛ-0,4кВ  ф. 14 "ул. Полевой пр. д.3,Башня лв. Ввод, РоссельхозБанк, Палатки, М.Магнит"</t>
  </si>
  <si>
    <t>ТП-38, ВЛ фид. "ул. Новая"</t>
  </si>
  <si>
    <t>ВЛ фид. "ул. Новая" от ТП 6/0,4 кВ № 38</t>
  </si>
  <si>
    <t>ТП-41, КЛ фид. "ул. Коммунистическая 8, перемычка на ул. Коммунистическая 2"</t>
  </si>
  <si>
    <t xml:space="preserve"> КЛ фид "ул. Коммунистическая 8, перемычка на ул. Коммунистическая 2" от ТП 10/0,4 кВ № 41</t>
  </si>
  <si>
    <t>КТП-17 ВЛ-о,4 кВ. д.Перебор</t>
  </si>
  <si>
    <t>ВЛ-0,4кВ. д.Перебор</t>
  </si>
  <si>
    <t>ТП-67 ВЛ-0,4кВ ул.Заводская д.13</t>
  </si>
  <si>
    <t>ТП-67 РУ-0,4 кВ ф.2</t>
  </si>
  <si>
    <t>ТП-149 КЛ-0,4кВ ул.Крупская д.38</t>
  </si>
  <si>
    <t>ТП-149 РУ-0,4 кВ ф.7</t>
  </si>
  <si>
    <t>ТП-66 КЛ-0,4кВ ул.Брюсова д.21 МТС</t>
  </si>
  <si>
    <t>ТП-66 РУ-0,4 кВ ф.6</t>
  </si>
  <si>
    <t>ТП-130 РУ-6кВ;ТМ-1</t>
  </si>
  <si>
    <t>ТП 390 ул. Добросельская 219</t>
  </si>
  <si>
    <t>ТП 390, РУ-0,4 кВ секц. Т-1</t>
  </si>
  <si>
    <t>гост-1</t>
  </si>
  <si>
    <t>ТП 467 ул. Василисина 4</t>
  </si>
  <si>
    <t xml:space="preserve">ТП 467 РУ 6 кВ ,камера Т-1 </t>
  </si>
  <si>
    <t>ТП-7, КЛ-10 кВ от ТП-7 до ТП-26</t>
  </si>
  <si>
    <t>КЛ-10 кВ от ТП-7 до ТП-26</t>
  </si>
  <si>
    <t>ВЛ-0,4кВ ул.Гоголя, Орджоникидзе, Куйбышева, Станционная</t>
  </si>
  <si>
    <t>ВЛ-0,4кВ ул.Железнодорожная, Пушкина, 8 Марта, Ленина, Станционная</t>
  </si>
  <si>
    <t>ТП-3 РУ-0,4 яч.11</t>
  </si>
  <si>
    <t>ВЛ-0,4кВ ул. Б.Московская</t>
  </si>
  <si>
    <t>ТП-12 РУ-10кВ яч.4(тр-р)</t>
  </si>
  <si>
    <t>ВЛ-0,4кВ ул.Первомайская, Октябрьская, Свобода, Пролетарская, Суворова, Денисенко</t>
  </si>
  <si>
    <t>ТП-42 РУ-0,4</t>
  </si>
  <si>
    <t>ВЛ-0,4кВ ул.Серёгина, Красноармейская, Коммунальная</t>
  </si>
  <si>
    <t>ТП-182 КЛ-0,4кВ ул.Пушкина д.15</t>
  </si>
  <si>
    <t>ТП-182 РУ-0,4 кВ ф.7</t>
  </si>
  <si>
    <t>ТП-187 РУ-0,4кВ ул.Черняховского</t>
  </si>
  <si>
    <t>ТП-187 РУ-0,4кВ I-СШ</t>
  </si>
  <si>
    <t>КТП-17 ВЛ-0,4 кВ. д.Перебор</t>
  </si>
  <si>
    <t>вл-0,4кВ. д.Перебор</t>
  </si>
  <si>
    <t>ТП 406, ул.Безыменского 9в</t>
  </si>
  <si>
    <t>ТП 406, РУ-0,4 кВ, фид.   ЦТП-1 ввод 2</t>
  </si>
  <si>
    <t>ТП 428, 112, 35, 314, 245, 250, 52, 242, 279, РП 26, ТП 29</t>
  </si>
  <si>
    <t xml:space="preserve">ф.7 ТПС "Петушки" </t>
  </si>
  <si>
    <t>ТП-35 РУ-0,4кВ ф.7 "Спортивный пр.  Луговая"</t>
  </si>
  <si>
    <t xml:space="preserve"> ВЛ фид. "ул. Кирпичная, Парковая" от ТП6/0,4 кВ № 18</t>
  </si>
  <si>
    <t>ТП-52, ВЛ фид.  "ул. Московская"</t>
  </si>
  <si>
    <t xml:space="preserve"> ВЛ фид.  "ул. Московская" от ТП6/0,4 кВ № 52</t>
  </si>
  <si>
    <t>ТП-152 РУ-0,4кВ 1-ая с.ш.</t>
  </si>
  <si>
    <t>ТП-152 РУ-0,4кВ ,Камера ТМ-1</t>
  </si>
  <si>
    <t>г.Собинка ТП 56 фид.ул.Гагарина 15</t>
  </si>
  <si>
    <t>ВЛ-0,4 кВ, фид.ул.Гагарина 15</t>
  </si>
  <si>
    <t>г.Лакинск ТП 26 фид.Дом интернат</t>
  </si>
  <si>
    <t>ВЛ-0,4 кВ, фид.Дом интернат</t>
  </si>
  <si>
    <t>ТП-6 ВЛ 0,4кВ Ф-№2</t>
  </si>
  <si>
    <t xml:space="preserve">ТП-25 РУ 6 кВ </t>
  </si>
  <si>
    <t>ПС "Берково" КЛ-10кВ Ф-1006 до РП-1</t>
  </si>
  <si>
    <t>КЛ-10кВ Ф-1006 до РП-1</t>
  </si>
  <si>
    <t xml:space="preserve">ТП 321 ул. Красные выселки 48а </t>
  </si>
  <si>
    <t>ТП 321 РУ 0, 4 КВ</t>
  </si>
  <si>
    <t xml:space="preserve">РП 7 Большой пр-д. 17 </t>
  </si>
  <si>
    <t>РП 7 ф. ВЛ 0, 4 кВ</t>
  </si>
  <si>
    <t>ТП 744 ул. Новгородская 39</t>
  </si>
  <si>
    <t xml:space="preserve">ТП 744 </t>
  </si>
  <si>
    <t>ТП 233 ул. Балакирева 21</t>
  </si>
  <si>
    <t>ТП 233 камера Тр-ра</t>
  </si>
  <si>
    <t>ТП-8 ул. Октябрьская д.9А мкр-н Кр.Октябрь</t>
  </si>
  <si>
    <t xml:space="preserve">ТП-74, 1 СШ-0,4 кВ </t>
  </si>
  <si>
    <t>ТП-84, РУ-6 кВ</t>
  </si>
  <si>
    <t>ТП-82, 84</t>
  </si>
  <si>
    <t>РП-1 Ф-1012 ТП-4</t>
  </si>
  <si>
    <t>РП-1 Ф-1024 ТП-5А Ф-4</t>
  </si>
  <si>
    <t xml:space="preserve">ТП-5А Ф-4 ул. Ленина д.3 </t>
  </si>
  <si>
    <t>РП-1 Ф-1014 ТП-8 Ф-3</t>
  </si>
  <si>
    <t>ТП-8 Ф-3 ул. Абрамова</t>
  </si>
  <si>
    <t>КЛ 6 кВ от РП-2(ст) до ТП-23а</t>
  </si>
  <si>
    <t>КЛ 6 кВ от ЦРП-2 до ТП-239</t>
  </si>
  <si>
    <t>КЛ 6 кВ от ТП-239  до ТП-63</t>
  </si>
  <si>
    <t>КЛ 6 кВ от ТП-239 до ТП-63</t>
  </si>
  <si>
    <t>ТП-55 РУ-10кВ яч.4 ввод с ТП-32</t>
  </si>
  <si>
    <t>ТП 243 ул.  Лакина д.135</t>
  </si>
  <si>
    <t>ТП 243, Т-2</t>
  </si>
  <si>
    <t>ТП 165, пр-т Строителей 26б</t>
  </si>
  <si>
    <t>ТП 165, Т-2</t>
  </si>
  <si>
    <t>ТП-121, ВЛ фид. "ул. Маяковского, Кирова"; частный дом по ул. Кирова 15.</t>
  </si>
  <si>
    <t>ВЛ фид. "ул. Маяковского, Кирова" от ТП 6/0,4 кВ № 121; частный дом по ул. Кирова 15.</t>
  </si>
  <si>
    <t>ТП-27 ф-Поликлиника</t>
  </si>
  <si>
    <t>ТП 1  п. Ставрово</t>
  </si>
  <si>
    <t>ТП 21, 22, 23, 39, 43, 52, 85, 156, 157, 27, 35, 36, 37, 38, 46, 63, 65, 69, 83, 53, 61, 138, 122</t>
  </si>
  <si>
    <t>ВЛ ул. Широкая</t>
  </si>
  <si>
    <t>ВЛ-0,4кВ ТП-67 ф.1</t>
  </si>
  <si>
    <t>ТП-67 РУ-0,4кВ ф.1</t>
  </si>
  <si>
    <t>ТП 273, ул. Сакко и Ванцетти, 35</t>
  </si>
  <si>
    <t>ТП 273</t>
  </si>
  <si>
    <t>КЛ-6 кВ, ТП 2 - ТП 791</t>
  </si>
  <si>
    <t>ТП 2, ТП 752, ТП 719, ТП 758, ТП 555, ТП 597, ТП 757</t>
  </si>
  <si>
    <t>РТП-11 РУ-10кВ яч.16</t>
  </si>
  <si>
    <t>ТП-3, ТП-32, ТП-38, ТП-55, ТП-1, ТП-6, ТП-37, ТП-42,     ТП-100(аб.), ТП-7, ТП-41,    ТП-2, ТП-30, ТП-96, РТП-11(тр-р№2)</t>
  </si>
  <si>
    <t>ТП-26 РУ-0,4кВ яч.4, ф.ул Октябрьская</t>
  </si>
  <si>
    <t>ВЛ-0,4кВ. Ул Октябрьская</t>
  </si>
  <si>
    <t>ТП-10 КЛ 0,4кВ Ф-№3</t>
  </si>
  <si>
    <t>ТП-7 г.Судогда ул.Ленина</t>
  </si>
  <si>
    <t>ТП-32, ВЛ фид. "ул. Мухановская"; частный дом по ул. Мухановская 27.</t>
  </si>
  <si>
    <t>ВЛ фид. "ул. Мухановская " от ТП 10/0,4 кВ № 32; частный дом по ул. Мухановская 27.</t>
  </si>
  <si>
    <t xml:space="preserve">КЛ-6 кВ  фид. 607 от ПС "Гусь" до РП-3 </t>
  </si>
  <si>
    <t>ТП-19, РУ-0,4 кВ, КЛ фид. "М-н "Пятерочка"</t>
  </si>
  <si>
    <t>КЛ фид. "М-н "Пятерочка" от ТП 6/0,4 кВ № 19</t>
  </si>
  <si>
    <t>ТП-80, РУ-0,4 кВ, КЛ фид. "ИП Лебедев"</t>
  </si>
  <si>
    <t>КЛ фид. "ИП Лебедев" от ТП 6/0,4 кВ № 80</t>
  </si>
  <si>
    <t>ТП 16 Ф. Погребок 1, Погребок 2</t>
  </si>
  <si>
    <t>КЛ Ф. Погребок 1, Погребок 2</t>
  </si>
  <si>
    <t>Ресторан Погребок</t>
  </si>
  <si>
    <t>РП-1 Ф-1012 ТП-4 Ф-1 ул. Ногина д. 15а</t>
  </si>
  <si>
    <t>ТП-4 Ф-1 ул. Ногина д. 15а</t>
  </si>
  <si>
    <t>ПС "Химзаводская" ф.644 РП10</t>
  </si>
  <si>
    <t xml:space="preserve">РП10, ТП174, ТП263, ТП85, ТП247, ТП775, ТП20, ТП356, ТП348, ТП142, ТП56, ТП771, ТП438, ТП432 </t>
  </si>
  <si>
    <t>ТП-82, ВЛ фид. "ул. Фрезерная, Перегрузочная"</t>
  </si>
  <si>
    <t xml:space="preserve">ВЛ фид. "ул. Фрезерная, Перегрузочная" от ТП 6/0,4 кВ № 82 </t>
  </si>
  <si>
    <t>ТП-43, КЛ фид."ул. К. Либкнехта 5А"</t>
  </si>
  <si>
    <t>КЛ фид. "ул. К. Либкнехта 5А" от ТП 6/0,4 кВ №43</t>
  </si>
  <si>
    <t>ТП-45 (ул. Набережная 12)</t>
  </si>
  <si>
    <t>ТП-1, 2, 3, 4, 5, 6, 7, 8, 9, 10, 11, 12, 13, 14, лесозавод, мех, парк, автохоз ,МТС, Тел2</t>
  </si>
  <si>
    <t>ТП-5 п.Вяткино ф-Южная к Лесу</t>
  </si>
  <si>
    <t>ТП-5 ул.Садовая Ф-Южная</t>
  </si>
  <si>
    <t>ТП-57 г.Собинка ф.22</t>
  </si>
  <si>
    <t>ВЛ-0,4 кВ, ф.2</t>
  </si>
  <si>
    <t xml:space="preserve">КТП-43  г.Лакинск </t>
  </si>
  <si>
    <t>КТП-43</t>
  </si>
  <si>
    <t>ПС "Печуга"  Ф-1004 ТП-761 п. им. Фрунзе</t>
  </si>
  <si>
    <t>РП-1 Ф-1012 ТП-4 Ф-1, Ф-2</t>
  </si>
  <si>
    <t>ТП-4 Ф-1 ул. Свердлова, Ф-2 ул. Ногина</t>
  </si>
  <si>
    <t>ТП-60, РУ-0,4 кВ, РУ-6 кВ, ТМ</t>
  </si>
  <si>
    <t xml:space="preserve">ТП-60 </t>
  </si>
  <si>
    <t>ПС "Районная" ф.638 РП 23 ТП 455, ТП 223 - ТП 467</t>
  </si>
  <si>
    <t>ТП 455, 529, 454, 584, 451, 527, 447, 467, 223, 222, 307</t>
  </si>
  <si>
    <t>кот.-1,  шк.-1.,  д.с.- 2,  ж.д.-5</t>
  </si>
  <si>
    <t>ПС "Районная" ф.650 РП 13 ТП 94, РП 13 - ТП 94</t>
  </si>
  <si>
    <t xml:space="preserve">ТП 94 </t>
  </si>
  <si>
    <t>ТП-1, 2, 3, 4, 5, 6, 7, 8, 9, 10, 11, 12, 13, 14,  лесозавод, мех, парк, автохоз, МТС, Тел, 2</t>
  </si>
  <si>
    <t>ТП-55  РУ-0,4кВ яч.2 фидер  ул.Чехова д.12</t>
  </si>
  <si>
    <t>КЛ-0,4кВ фидер ул. Чехова д.12</t>
  </si>
  <si>
    <t>ТП-115, КВЛ фид. "Павильоны"</t>
  </si>
  <si>
    <t>КВЛ фид. "Павильоны" от ТП 6/0,4 кВ № 115</t>
  </si>
  <si>
    <t>ТП-85, ВЛ фид. "ул. Коммунистическая"</t>
  </si>
  <si>
    <t>ВЛ фид. "ул. Коммунистическая " от ТП 10/0,4 кВ № 85</t>
  </si>
  <si>
    <t>ТП-65, КЛ фид. "ул. Муравьева-Апостола 10"</t>
  </si>
  <si>
    <t xml:space="preserve"> КЛ фид. "ул. Муравьева-Апостола 10" от ТП 10/0,4 кВ № 65</t>
  </si>
  <si>
    <t xml:space="preserve">КТП-21 г.Лакинск </t>
  </si>
  <si>
    <t>КТП-21</t>
  </si>
  <si>
    <t xml:space="preserve">КТП-22 г.Лакинск </t>
  </si>
  <si>
    <t>КТП-22</t>
  </si>
  <si>
    <t>ТП-12 РУ 6 кВ Ф-№4  тр-р №2</t>
  </si>
  <si>
    <t>ТП-12 РУ-0, 4 кВ ф-№1, 2, 3, 4, 5, 6, 7, 8, 9, 10, 11, 12, 13</t>
  </si>
  <si>
    <t>ТП-12 РУ 0,4 кВ Ф-№2</t>
  </si>
  <si>
    <t>ТП-12 ВЛ 0,4 кВ Ф-№2</t>
  </si>
  <si>
    <t>ЦРП-1 ф.10 КЛ 6 кВ от ТП-20 до ТП-115</t>
  </si>
  <si>
    <t>ТП-220, 184, 47, 115, 20</t>
  </si>
  <si>
    <t>ПС Химзаводская ф.647 РП 15 ТП 379, РП 15 - ТП 379</t>
  </si>
  <si>
    <t>ТП 379, 392, 460</t>
  </si>
  <si>
    <t>п. Городищи ф. 1006 ТПС "Усад"</t>
  </si>
  <si>
    <t xml:space="preserve"> ТП-16 РУ-0,4кВ яч. 6 ВЛ-0,4кВ </t>
  </si>
  <si>
    <t xml:space="preserve">ВЛ-0,4 кВ </t>
  </si>
  <si>
    <t>ТП-11, 8, 12, 14</t>
  </si>
  <si>
    <t>г. Лакинск ТП-27 Ф.1</t>
  </si>
  <si>
    <t>ТП-27 ВЛ-0,4 кВ Ф.1</t>
  </si>
  <si>
    <t>г. Собинка Ф 1006 от ТП 16 в ст. ТП 17</t>
  </si>
  <si>
    <t>ТП 17, 149, 116, 112, 76, 109, 107</t>
  </si>
  <si>
    <t>г. Собинка Ф 1021 от РП №1</t>
  </si>
  <si>
    <t>ТП 9, 104, 45, 13, 48, 87</t>
  </si>
  <si>
    <t>г. Собинка ТП 40 Ф.1</t>
  </si>
  <si>
    <t>ТП-40 ВЛ-0,4 кВ Ф.1</t>
  </si>
  <si>
    <t>ТП 14 Ф.ул. Туристическая</t>
  </si>
  <si>
    <t>ВЛ Ф. ул.Туристическая</t>
  </si>
  <si>
    <t>ТП-22 Ф-4 ул.1 Мая 20</t>
  </si>
  <si>
    <t>ТП-22 Ф-4 ул.1 Мая 20 ВЛ</t>
  </si>
  <si>
    <t>ТП-31 Ф-10 ул.Дорожная 1"б"</t>
  </si>
  <si>
    <t>РТП-708 Ф-1030 РП-1 СШ-1</t>
  </si>
  <si>
    <t>РП-250 ВЛ-0,4кВ ф.4 "Былинная, Полярная, Придорожная"</t>
  </si>
  <si>
    <t>КТП-34 ВЛ-0,4кВ ф. 4 "Клязменская"</t>
  </si>
  <si>
    <t>КТП-5 РУ-0,4кВ ф. 1 "Кирова"</t>
  </si>
  <si>
    <t>ТП-5 РУ 0,4 кВ Ф-№3</t>
  </si>
  <si>
    <t>ТП-5 ВЛ 0,4 кВ Ф-№3</t>
  </si>
  <si>
    <t>ТП 61 ул.Северная 25</t>
  </si>
  <si>
    <t>ТП 61, ф.ВЛ-1  ул.Полины Осипенко</t>
  </si>
  <si>
    <t>ТП 78 ул.Стрелецкая 18</t>
  </si>
  <si>
    <t>ТП 78, ф.ВЛ-1  ул.Стрелецкая</t>
  </si>
  <si>
    <t>ТП 455 ул.В.Дуброва, 37</t>
  </si>
  <si>
    <t>ТП 455 ф. ВЛ-1 ул.Фатьянова, 30;  32</t>
  </si>
  <si>
    <t>ТП 455 ул. В. Дуброва 37</t>
  </si>
  <si>
    <t>ЦРП-1 ф.2</t>
  </si>
  <si>
    <t>ТП-78 ф.3 пр.Фабричный д.6</t>
  </si>
  <si>
    <t>ВЛ-0,4кВ ф.3</t>
  </si>
  <si>
    <t>ТП 2, ф. 2 - ул. Балалуева, д. 10</t>
  </si>
  <si>
    <t>ТП 12, ф. 5 - ул. КИМ, 19, 21</t>
  </si>
  <si>
    <t>ТП 16, ф. 9 - ул. Щорса, 14, 16, 20</t>
  </si>
  <si>
    <t>ВЛ фид. "ул. Гусевская, Приозерная" от ТП 6/0,4 кВ №24</t>
  </si>
  <si>
    <t>ПС "Стекловолокно", фид. 638, ЦРП пос. Гусевский, направл. 602.</t>
  </si>
  <si>
    <t>ТП-1.4.5.6.7.8.10.11.31.21.33.47.35.</t>
  </si>
  <si>
    <t>ТП-4.1.3.6.</t>
  </si>
  <si>
    <t xml:space="preserve">П/С Судогда Ф-130 ТП-40 </t>
  </si>
  <si>
    <t>ТП-15п.Болотский Ф-Пионерская</t>
  </si>
  <si>
    <t>ТП-15 ф-Пионерская</t>
  </si>
  <si>
    <t>ТП-13 П.Андреево Ф- Автомобилистов</t>
  </si>
  <si>
    <t>ТП-13 ул.Автомобилистов</t>
  </si>
  <si>
    <t>ПС  "Юрьев-Польская", ф.1019,  КЛ-10 кВ от  ТП-38 до ТП-45</t>
  </si>
  <si>
    <t>ТП-38, 5, 39, 56, 10, 45, 49, 21</t>
  </si>
  <si>
    <t>ТП-2 РУ-0,4кВ фидер  ул Владимирская</t>
  </si>
  <si>
    <t>ВЛ-0,4кВ ул.Владимирская, ул, Морозовская, ул.Свобода</t>
  </si>
  <si>
    <t>ТП-26 РУ-0,4кВ ф.ул.Комсомольская</t>
  </si>
  <si>
    <t>ВЛ-0,4кВ улКомсомольская, ул.Рыженкова, ул.Суворова</t>
  </si>
  <si>
    <t xml:space="preserve"> ТП-16 РУ-0,4кВ фидер ул.Пушкина</t>
  </si>
  <si>
    <t>ВЛ--0,4кВ ул. Железнодорожная, ул .Пушкина,ул. Ленина</t>
  </si>
  <si>
    <t xml:space="preserve"> ТП-86 РУ-0,4кВ фидер  ул.Рощина,Бобкова</t>
  </si>
  <si>
    <t>ВЛ--0,4кВ ул. Бобкова, ул. Рощина</t>
  </si>
  <si>
    <t xml:space="preserve"> РТП-11 РУ-0,4кВ ф. ул.Кирова</t>
  </si>
  <si>
    <t>ВЛ--0,4кВ ул.Кирова, ул.Калина</t>
  </si>
  <si>
    <t xml:space="preserve">ТП-3 РУ-0,4кВ  фидер ул. 8-е Марта  </t>
  </si>
  <si>
    <t>ВЛ-0,23кВ ул.8-е Марта д.3</t>
  </si>
  <si>
    <t>ТП-7 РУ-0,4к фид.Коммунальная</t>
  </si>
  <si>
    <t>ВЛ-0,23кВ ул.Коммунальная д.14</t>
  </si>
  <si>
    <t>ТП 3  п  .Ставрово</t>
  </si>
  <si>
    <t xml:space="preserve"> г. Собинка Ф-1024 от РП-1</t>
  </si>
  <si>
    <t>ТП-5, 55, 56, 84, 42, 44,   59, 40, 115, 51, 86, 50.</t>
  </si>
  <si>
    <t xml:space="preserve">г.Лакинск ф.105 с ПС Ундол </t>
  </si>
  <si>
    <t>ТП 108, 138, 53, 61, 39, 52, 21, 22,  23, 85, 156, 157, 83, 27, 69,   37, 46, 38, 36, 35, 63,  65.</t>
  </si>
  <si>
    <t>ТП-717 п.К.Маркса Ф-4 м-н Мираж</t>
  </si>
  <si>
    <t>ТП-717 Ф-4 м-н Мираж</t>
  </si>
  <si>
    <t>ТП-40 ВЛ-0,4кВ Ф-1</t>
  </si>
  <si>
    <t>ТП-40 ВЛ-0,4кВ Ф-1 ул. Заозерная</t>
  </si>
  <si>
    <t>ТП-788 с.Пакино Ф-2 ул.Береговая д 8</t>
  </si>
  <si>
    <t>ТП-788 Ф-2 ул.Береговая д 8 ВЛ</t>
  </si>
  <si>
    <t>ТП-36 РУ 0,4 кВ Ф-№2</t>
  </si>
  <si>
    <t>ТП-36 ВЛ 0,4 кВ Ф-№2</t>
  </si>
  <si>
    <t xml:space="preserve">ПС "Заозерная" фид.1017, РП-2 направл. 212, КЛ-10 кВ от ТП-43 до ТП-10 каб. "А" </t>
  </si>
  <si>
    <t>ТП-15(Т-2, 144, 41(Т-1), 43(Т-2) 95(Т-2), 140.</t>
  </si>
  <si>
    <t>Лицей -1</t>
  </si>
  <si>
    <t>КТП-33, ТП-40, КТП-29, КТП-9, КТП-8, КТП-7.1, КТП-7.2</t>
  </si>
  <si>
    <t>ПС ВЭМЗ ф.740 РП 6 ТП 562, ТП 13 - ТП 582</t>
  </si>
  <si>
    <t>ТП60, ТП582, ТП562, ТП74, ТП34, ТП145, ТП365, ТП132, ТП109, ТП238, ТП225, ТП598, ТП12, ТП411</t>
  </si>
  <si>
    <t>м.у.-2</t>
  </si>
  <si>
    <t xml:space="preserve">ПС Тракторная ф.610 РП 5  </t>
  </si>
  <si>
    <t>РП 5, ТП 542, ТП 324, ТП 192, ТП 296, ТП 465, ТП 799, ТП 226, ТП 310, ТП 233, ТП 150, ТП 122, ТП 121, ТП 309, ТП 32, ТП 277, ТП 593</t>
  </si>
  <si>
    <t>КНС-1, орг.-1</t>
  </si>
  <si>
    <t>РТП-11 РУ-10кВ яч.17</t>
  </si>
  <si>
    <t>ТП-90 фидер Коммунальная,Красноармейская ул. Коммунальная д.14 ф.</t>
  </si>
  <si>
    <t>П/С Бараки Ф-1010, КЛ-10кв ТП 5- ТП ВНИИ</t>
  </si>
  <si>
    <t>ТП-4.5.2-СШ</t>
  </si>
  <si>
    <t>ТП 91, ф. 5 - ул. Березовая, д. 16</t>
  </si>
  <si>
    <t>ТП 64, ф. 6 - СНТ Сосона</t>
  </si>
  <si>
    <t>ТП 7, ф. 7 - ул. Красноармейская, д. 3</t>
  </si>
  <si>
    <t>ТП 11, ф. 9 - ул. Матросова</t>
  </si>
  <si>
    <t>ТП-94, РУ-6 кВ, ТМ-1</t>
  </si>
  <si>
    <t>ТП-94 , ТМ-1</t>
  </si>
  <si>
    <t>ТП-51, ф.3, ул.Некарсова д.14</t>
  </si>
  <si>
    <t>ТП-51, ф.3, ВЛ</t>
  </si>
  <si>
    <t>ПС " Восточная", ф.672, ЦРП-2, 2СШ, от ТП-121 до ТП-122</t>
  </si>
  <si>
    <t>ф.672, ТП-58, 239а, 63, 69, 121, 122, 146, 133, 154, 205, 116, 170, 13, КЛ</t>
  </si>
  <si>
    <t>кот.-2, д.с.-2, шк.-1</t>
  </si>
  <si>
    <t>ПС "Мелехово", ф.616</t>
  </si>
  <si>
    <t>ф.616, ТП-254 2СШ, 253,259, 251, 252,256, 255 ТМ-2, 257, 258</t>
  </si>
  <si>
    <t>ТП-94, ф.1, ф.2, ф.12, ул. Космонавтов</t>
  </si>
  <si>
    <t>ТП-94, ф.1, ф.2 , ф.12</t>
  </si>
  <si>
    <t>ТП-145, ф.15, ул. Комсомольская, д.102</t>
  </si>
  <si>
    <t>ТП-145, ф.15</t>
  </si>
  <si>
    <t>ТП-79, ф.2, ул. Машиностроителей, д. 3</t>
  </si>
  <si>
    <t>ТП-79, ф.2</t>
  </si>
  <si>
    <t>г.Лакинск ТП 38 Ф.4</t>
  </si>
  <si>
    <t>ТП 38 КВЛ-0,4 кВ Ф.4</t>
  </si>
  <si>
    <t>г.Собинка РП №1 Ф-1024</t>
  </si>
  <si>
    <t>ТП-5,55,56,84,42,44,  59,40,115,51,86,50.</t>
  </si>
  <si>
    <t>г.Лакинск РП №2 Ф-1007</t>
  </si>
  <si>
    <t>ТП-54,155,29,20,123,131</t>
  </si>
  <si>
    <t>г.Собинка РП №1 Ф-1022</t>
  </si>
  <si>
    <t>ТП 1,2,3,18,60,80,101,40, 42,44,50,51,56,59</t>
  </si>
  <si>
    <t>г.Лакинск  РП№3 ф -1009</t>
  </si>
  <si>
    <t>ТП 27,35,36,37,38,46,63,65,69</t>
  </si>
  <si>
    <t>ТП-94, ф.9, ф.10, ф.14, ф.20, ул. З. Космодемьянской</t>
  </si>
  <si>
    <t>ТП-94, ф.9, ф.10, ф.14, ф.20</t>
  </si>
  <si>
    <t>ТП-13, ф.15, ул. Социалистическая д. 23, ТП-175, ф-6, ф.16, ул. Брюсова д.52, 52/1</t>
  </si>
  <si>
    <t>ТП-13, ф.15, ТП-175, ф.6, ф.16</t>
  </si>
  <si>
    <t>ТП-154, РУ-0,4 кВ, РУ-6 кВ, ТМ-1, ТМ-2</t>
  </si>
  <si>
    <t>ТП-154, ТП-205 (абонентская)</t>
  </si>
  <si>
    <t>ТП 341, пр-т Ленина, 47</t>
  </si>
  <si>
    <t>ТП 341, фид.пр-т Ленина, 51, 49</t>
  </si>
  <si>
    <t xml:space="preserve">ТП 378, ул.Парижской Коммуны, 45б </t>
  </si>
  <si>
    <t>ТП-33 РУ-0,4кВ</t>
  </si>
  <si>
    <t>ТП-20 п.Тюрмеровка ф-Краснознаменная</t>
  </si>
  <si>
    <t>ТП-20 ул. Краснознаменная</t>
  </si>
  <si>
    <t>ТП-3 п.Андреево ф-Площадь</t>
  </si>
  <si>
    <t>ТП-3 ул.Почтовая</t>
  </si>
  <si>
    <t>г. Собинка ТП 42 фид. ул. Лакина 7</t>
  </si>
  <si>
    <t>ВЛ-0,4 кВ фид.ул.Лакина 5, 7</t>
  </si>
  <si>
    <t xml:space="preserve">г.Лакинск, ф.105 с ПС Ундол </t>
  </si>
  <si>
    <t>ТП 53, 39, 52, 21, 22, 23,85, 156, 157, 83,</t>
  </si>
  <si>
    <t>ВЛ ул. Шмидта д. 15</t>
  </si>
  <si>
    <t>РП-1 Ф-1014 ВЛ-10 кВ опора № 31 ЛР-2а</t>
  </si>
  <si>
    <t>Ф-1014 ТП-15, 16, 47, 42, 28 КВЛ</t>
  </si>
  <si>
    <t>ТП 451, ул. Тихонравова 6</t>
  </si>
  <si>
    <t>ТП 451, Т-1</t>
  </si>
  <si>
    <t>ТП 268, ул. Крайрова 12</t>
  </si>
  <si>
    <t>ТП 268, фид. Ул.Крайнова 16</t>
  </si>
  <si>
    <t>ТП 941, ул. Малиновая 1</t>
  </si>
  <si>
    <t>ТП-94, ф.5, ф.8, ф.16, ул. З. Космодемьянской</t>
  </si>
  <si>
    <t>ТП-94, ф.8, ф.5, ф.16, ф.20</t>
  </si>
  <si>
    <t>ТП-226, РУ-6кВ,РУ-0,4 кВ, ТМ-1, ТМ-2</t>
  </si>
  <si>
    <t>ТП-226</t>
  </si>
  <si>
    <t>ТП-8 РУ 0,4 кВ Ф-№7</t>
  </si>
  <si>
    <t>ТП-8 ВЛ  0,4 кВ Ф-№7</t>
  </si>
  <si>
    <t>ТП-8 РУ 0,4 кВ Ф-№2</t>
  </si>
  <si>
    <t>ТП-8 ВЛ  0,4 кВ Ф-№2</t>
  </si>
  <si>
    <t>ТП-37 ул.Муромское ш.</t>
  </si>
  <si>
    <t>ВЛ фид. "ул. Октябрьская" от ТП 10/0,4 кВ № 5</t>
  </si>
  <si>
    <t>ТП-74, ВЛ фид. "Микрорайон 42, 47, 50А"</t>
  </si>
  <si>
    <t xml:space="preserve"> ВЛ фид. "Микрорайон 42, 47, 50А" от ТП 10/0,4 кВ №74</t>
  </si>
  <si>
    <t>ТП-34, ВЛ фид. "ул. Ленина нечет." и "ул. Ленина четн."</t>
  </si>
  <si>
    <t xml:space="preserve"> ВЛ фид. "ул. Ленина нечет." и "ул. Ленина четн." от ТП 6/0,4 кВ № 34.</t>
  </si>
  <si>
    <t>ТП-24,  ул. Приозерная 9</t>
  </si>
  <si>
    <t>ТП-24, ул. Приозерная 9</t>
  </si>
  <si>
    <t>п. Городищи ф. "Поселок 1" ЦРП "ГОФ" ТП3 - ТП4</t>
  </si>
  <si>
    <t>КТП "ДОР", КТП-13, КТП-12</t>
  </si>
  <si>
    <t>ф-1024 г.Собинка от ТП-44 до ТП-40</t>
  </si>
  <si>
    <t>ТП-59, 115</t>
  </si>
  <si>
    <t>ТП 121, ул. Перекопский ВГ 14а</t>
  </si>
  <si>
    <t>ТП 121, Т-1</t>
  </si>
  <si>
    <t>ТП 61, ул. П. Осипенко 28</t>
  </si>
  <si>
    <t>ТП 61, ВЛ-0,4кВ фид. П. Осипенко</t>
  </si>
  <si>
    <t>ТП 687, Промышленный проезд 2а</t>
  </si>
  <si>
    <t>ТП 687</t>
  </si>
  <si>
    <t>ТП-94, ф.6, ф.11, ф.13, ул. З. Космодемьянской</t>
  </si>
  <si>
    <t>ТП-94, ф.6, ф.11, ф.13</t>
  </si>
  <si>
    <t>ТП-227, РУ-0,4 кВ, ТМ-1, ТМ-2</t>
  </si>
  <si>
    <t>ТП-227</t>
  </si>
  <si>
    <t>ЦРП-1, ф.3</t>
  </si>
  <si>
    <t>ф.3, ТП-74 (абонентская), ВЛ</t>
  </si>
  <si>
    <t>ТП-175, ф.6, ф.16 ул.Брюсова д.52, 52/1</t>
  </si>
  <si>
    <t>ТП-175, ф.6,ф.16</t>
  </si>
  <si>
    <t>ТП-79, ф.2, ул.Машиностроителей д.2</t>
  </si>
  <si>
    <t>ТП-79, ф.15</t>
  </si>
  <si>
    <t>ТП-3 ВЛ 0,4 кВ Ф-№4</t>
  </si>
  <si>
    <t>ТП-6 РУ 0,4 кВ Ф-№4</t>
  </si>
  <si>
    <t>ТП-6 ВЛ 0,4 кВ Ф-№4</t>
  </si>
  <si>
    <t>ТП-24 г.Судогда ф-Лесничество</t>
  </si>
  <si>
    <t>ТП-24 Ф-Лесничество ул.Пролетарская</t>
  </si>
  <si>
    <t>РП-3(ул.Калинина 7)</t>
  </si>
  <si>
    <t>ПС Собинка Ф.1015 КЛ-10кВ ТП 8 - ТП 58</t>
  </si>
  <si>
    <t>ПС Суздаль Ф. 110 -ЦРП, КЛ 10 кВ  ТП 31-ТП58</t>
  </si>
  <si>
    <t>ТП29а, 48а, 17, 30, 27а, 21а, 22а, 23а, 14а, 37а, 38а, 39а, 61а, 36а, 6, 31, 40, 62, 63, 24а, 25а, 65</t>
  </si>
  <si>
    <t>ПС Суздаль Ф.110 ЦРП ВВ  яч.8, КЛ 10 кВ ТП 37-ТП14</t>
  </si>
  <si>
    <t>ТП 14, 62, 63, 37А, 38А, 39А, 36А, 6, 58, 31, 40, 43</t>
  </si>
  <si>
    <t>КНС-2, котельная-2</t>
  </si>
  <si>
    <t>ТП 252, ул. Пр-т Строителей 30</t>
  </si>
  <si>
    <t>ТП 252, ВЛ-0,4кВ фид. Мусоргского</t>
  </si>
  <si>
    <t>ТП-94, РУ-0,4 кВ, ТМ-1, ТМ-2</t>
  </si>
  <si>
    <t>ТП-94</t>
  </si>
  <si>
    <t>шк.-1, кот.-1, д.с.-1</t>
  </si>
  <si>
    <t>ТП-145, ф.15 ул.Комсомольская д.102</t>
  </si>
  <si>
    <t>ТП-13, ф.15, ул.Социалистическая, д.23</t>
  </si>
  <si>
    <t>ТП-13, ф.15</t>
  </si>
  <si>
    <t xml:space="preserve"> ТП-16 РУ-0,4кВ ф.ул. Ленина, Пушкина.</t>
  </si>
  <si>
    <t xml:space="preserve"> ТП-16 РУ-0,4кВ ф.ул.Ленина,Пушкина.</t>
  </si>
  <si>
    <t xml:space="preserve"> ТП-6 РУ-10кВ. яч.5 отход на тр-р</t>
  </si>
  <si>
    <t xml:space="preserve"> ТП-6 </t>
  </si>
  <si>
    <t>ТП-58, 1СШ-0,4 кВ, Т-1</t>
  </si>
  <si>
    <t>ТП-58, 2СШ-0,4 кВ, Т-2</t>
  </si>
  <si>
    <t>ТП-22 Ф-1 ул.Гоголя д.29</t>
  </si>
  <si>
    <t>ТП-22 ВЛ-0,4 кВ Ф-1</t>
  </si>
  <si>
    <t>ТП-17 РУ 0,4 кВ Ф-№5</t>
  </si>
  <si>
    <t>ТП-17 ВЛ 0,4 кВ Ф-№5</t>
  </si>
  <si>
    <t>ПС ВЭМЗ ф.738 ТП 428, ПС ВЭМЗ - ТП 428 ф.738</t>
  </si>
  <si>
    <t>ТП 428, ТП112, ТП29, ТП304, ТП706, ТП245, ТП68, ТП24</t>
  </si>
  <si>
    <t>ТП 232, пр. Строителей 32</t>
  </si>
  <si>
    <t>ТП-232, фид.пр. Строителей 32 кафе</t>
  </si>
  <si>
    <t>ТП 496, ул. 850 Летия д. 4</t>
  </si>
  <si>
    <t>ТП 496, ф.ВЛ-1  ул.850 Летия</t>
  </si>
  <si>
    <t>ТП 11, ф. 6 - ул. Коммунальная, 11А</t>
  </si>
  <si>
    <t>ТП-67,ф.8, ул. Ногина, д.35</t>
  </si>
  <si>
    <t>ТП-67, ф.8, ВЛ</t>
  </si>
  <si>
    <t>ТП-215, ф.3</t>
  </si>
  <si>
    <t>ТП-102, ф.5, ул. Восточная, д.52</t>
  </si>
  <si>
    <t>ТП-102, ф.5</t>
  </si>
  <si>
    <t>ТП-89, ф.5</t>
  </si>
  <si>
    <t>ТП 14 Ф. ул. Туристическая</t>
  </si>
  <si>
    <t>ВЛ Ф. ул. Туристическая</t>
  </si>
  <si>
    <t>ТП-256, ф.3, ул. Звездная, д.7 (мкрн. Доброград)</t>
  </si>
  <si>
    <t>ТП-256, ф.3</t>
  </si>
  <si>
    <t>ТП-13, ф.15, ул. Социалистическая, д.13</t>
  </si>
  <si>
    <t>ТП-13, КЛ-0,4 кВ, ф.15</t>
  </si>
  <si>
    <t>ТП-35 РУ-0,4 кВ ф. 2 "КНС"</t>
  </si>
  <si>
    <t>ТП-35 РУ-0,4кВ ф. 2 "КНС"</t>
  </si>
  <si>
    <t>ТП 2 Ф.ул. Васильевская</t>
  </si>
  <si>
    <t>КЛ Ф. ул. Васильевская</t>
  </si>
  <si>
    <t>ТП-16, 27, 48, 92, 46, 57, 20, 58, 25, 62, 15, 60, 89, 56, 104, 93</t>
  </si>
  <si>
    <t>ТП 434  ул. Лакина, 139-г</t>
  </si>
  <si>
    <t>ТП 434 фид. ВЛ-2</t>
  </si>
  <si>
    <t>04.01.19  ОЖ  стр44</t>
  </si>
  <si>
    <t>о.ж. лист 45 08.01.2019</t>
  </si>
  <si>
    <t>3.01.2019, стр 32, ОЖ</t>
  </si>
  <si>
    <t>04.01.2019 О.Ж.-стр.-172</t>
  </si>
  <si>
    <t>03.01.2019 О.Ж.-стр.-171</t>
  </si>
  <si>
    <t>06.01.19, ОЖ л.23-24, акт № 1</t>
  </si>
  <si>
    <t>03.01.19, стр. 51, ОЖ</t>
  </si>
  <si>
    <t>07.01.19, стр. 2, ОЖ</t>
  </si>
  <si>
    <t>30.12.2018, стр 28 ЖЗ</t>
  </si>
  <si>
    <t>04.01.2019, стр 29 ЖЗ</t>
  </si>
  <si>
    <t>07.01.2019, стр 31 ЖЗ</t>
  </si>
  <si>
    <t>08.01.2019, стр. 32 ЖЗ</t>
  </si>
  <si>
    <t>303.3</t>
  </si>
  <si>
    <t>08.01.2019. лист.№10 ОПЖ</t>
  </si>
  <si>
    <t>06.01.2019. лист.№16 ЖЗ</t>
  </si>
  <si>
    <t>№ 149 ж.з.  от 03.01.2019</t>
  </si>
  <si>
    <t>№ 150 ж.з.  от 03.01.2019</t>
  </si>
  <si>
    <t>№ 151 ж.з.  от 03.01.2019</t>
  </si>
  <si>
    <t>9.01.2019, стр 34, ОЖ</t>
  </si>
  <si>
    <t>10.01.19 О.Ж. стр.176</t>
  </si>
  <si>
    <t>9.01.2019, стр 32 ЖЗ</t>
  </si>
  <si>
    <t>9.01.2019, стр 33 ЖЗ</t>
  </si>
  <si>
    <t>о.ж. лист 45 10.01.2019</t>
  </si>
  <si>
    <t>ОЖ- лист 58 10.01.2019</t>
  </si>
  <si>
    <t>10.01.2019, стр 33 Ж З</t>
  </si>
  <si>
    <t>10.01.19 О.Ж. стр.178</t>
  </si>
  <si>
    <t>10.01.19, ОЖ л.25-26, акт № 2</t>
  </si>
  <si>
    <t>52.4</t>
  </si>
  <si>
    <t>11.01.2019. лист.№11 ОПЖ</t>
  </si>
  <si>
    <t>11.01.2019, О.Ж. лист.46</t>
  </si>
  <si>
    <t>13.01.2019, стр. 104, АЖ</t>
  </si>
  <si>
    <t>№ 1, 14.01.2019</t>
  </si>
  <si>
    <t>№ 2, 12.01.2019, ОЖ стр.66,67</t>
  </si>
  <si>
    <t>12.01.2019, ЖЗ стр.35</t>
  </si>
  <si>
    <t>№ 3, 12.01.2019, ОЖ стр.66</t>
  </si>
  <si>
    <t>журнал учета абон.заявок, стр.2, 11.01.2019</t>
  </si>
  <si>
    <t>ОЖ по 0,4 кВ л. 40, 11.01.2019</t>
  </si>
  <si>
    <t>14.5</t>
  </si>
  <si>
    <t>14.01.2019. лист.№11 ОПЖ</t>
  </si>
  <si>
    <t>№ 154 ж.з. от 12.01.2019</t>
  </si>
  <si>
    <t>№ 155 ж.з. от 12.01.2019</t>
  </si>
  <si>
    <t>о.ж. лист.47</t>
  </si>
  <si>
    <t>ОЖ- лист 59 14.01.2019</t>
  </si>
  <si>
    <t>14.01.2019, ЖЗ стр.36</t>
  </si>
  <si>
    <t>15.01.2019. лист.№12 ОПЖ</t>
  </si>
  <si>
    <t>15.01.2019, о.ж. лист 48</t>
  </si>
  <si>
    <t>Акт № 1 от 15.01.2019г.</t>
  </si>
  <si>
    <t>ОЖ- лист 60 15.01.2019</t>
  </si>
  <si>
    <t>№ 4 от 15.01.2019, стр 69 ОЖ</t>
  </si>
  <si>
    <t>15.01.2019, ОЖ, стр 108</t>
  </si>
  <si>
    <t>16.01.2019, стр 39 ЖЗ</t>
  </si>
  <si>
    <t>ОЖ- лист 60 16.01.2019</t>
  </si>
  <si>
    <t>ОЖ 17.01.2019 , стр. 137</t>
  </si>
  <si>
    <t>о.ж.лист №49</t>
  </si>
  <si>
    <t>17.01.2019, стр 39 Ж З</t>
  </si>
  <si>
    <t>ОЖ- лист 60 17.01.2019</t>
  </si>
  <si>
    <t>18.01.2019, стр. 106, АЖ</t>
  </si>
  <si>
    <t>20.01.209,стр.106,АЖ</t>
  </si>
  <si>
    <t>о.ж. лист.50</t>
  </si>
  <si>
    <t>о.ж. лист.51</t>
  </si>
  <si>
    <t>о.ж. лист.1</t>
  </si>
  <si>
    <t>18.01.2019,  АЖ стр. 44</t>
  </si>
  <si>
    <t>19.01.2019, №1</t>
  </si>
  <si>
    <t>журнал учета абон.заявок, стр.3</t>
  </si>
  <si>
    <t>18.01.19, ОЖ по 0,4 кВ, л. 43</t>
  </si>
  <si>
    <t>18.01.19, ОЖ по 0,4 кВ, л. 44</t>
  </si>
  <si>
    <t>18.01.19 ОЖ стр.192</t>
  </si>
  <si>
    <t>19.01.19 О.Ж. стр.194</t>
  </si>
  <si>
    <t>18.01.2019, стр 41 ЖЗ</t>
  </si>
  <si>
    <t>19.01.2019, стр 42 ЖЗ</t>
  </si>
  <si>
    <t>стр. 28 о.ж. от 18.01.19, № 01-19</t>
  </si>
  <si>
    <t>ОЖ- лист 61 18.01.2019</t>
  </si>
  <si>
    <t>ОЖ- лист 61 19.01.2019</t>
  </si>
  <si>
    <t>о.ж.лист 1</t>
  </si>
  <si>
    <t>21.01.2019. лист.№16 ЖЗ</t>
  </si>
  <si>
    <t>22.01.2019. лист.№14 ОПЖ</t>
  </si>
  <si>
    <t>о.ж. лист.2</t>
  </si>
  <si>
    <t>ОЖ- лист 62 22.01.2019</t>
  </si>
  <si>
    <t>22.01.2019,  №5, стр. 76 ОЖ</t>
  </si>
  <si>
    <t>22.01.2019, стр 43 ЖЗ</t>
  </si>
  <si>
    <t>23.01.2019. лист.№14 ОПЖ</t>
  </si>
  <si>
    <t>23.01.2019. лист.№15 ОПЖ</t>
  </si>
  <si>
    <t>АЖ 17.01.2019 , стр. 108</t>
  </si>
  <si>
    <t>ОЖ- лист 63 24.01.2019</t>
  </si>
  <si>
    <t>24.01.2019, стр 46 ЖЗ</t>
  </si>
  <si>
    <t>25.01.2019, стр 47 ЖЗ</t>
  </si>
  <si>
    <t>24.01.19, ОЖ по 0,4 кВ, л 46</t>
  </si>
  <si>
    <t>о.ж.лист №3, 25.01.2019</t>
  </si>
  <si>
    <t>26.01.2019, стр 37, ОЖ</t>
  </si>
  <si>
    <t>26.01.2019, АЖ стр 44</t>
  </si>
  <si>
    <t xml:space="preserve"> 26.01.19 О.Ж. стр.1</t>
  </si>
  <si>
    <t>ОЖ- лист 63 25.01.2019</t>
  </si>
  <si>
    <t>26.01.2019, стр 47 ЖЗ</t>
  </si>
  <si>
    <t>27.01.2019, стр 49 ЖЗ</t>
  </si>
  <si>
    <t>о.ж. лист.5   28.01.19</t>
  </si>
  <si>
    <t>стр. № 37 о.ж. от 29.01, № 02-19</t>
  </si>
  <si>
    <t>30.01.2019. лист.№16 ОПЖ</t>
  </si>
  <si>
    <t>о.ж. лист.5   30.01.19</t>
  </si>
  <si>
    <t>о.ж. лист.5</t>
  </si>
  <si>
    <t>наряд № 10           от 30. 01 2019г.</t>
  </si>
  <si>
    <t>наряд № 9                от 30. 01 2019г.</t>
  </si>
  <si>
    <t>ОЖ- лист 64 30.01.2019</t>
  </si>
  <si>
    <t>31.01.2019. лист.№16 ОПЖ</t>
  </si>
  <si>
    <t>31.01.2019,  ОЖ стр. 102</t>
  </si>
  <si>
    <t>№6, 31.01.2019</t>
  </si>
  <si>
    <t>ОЖ- лист 65 31.01.2019</t>
  </si>
  <si>
    <t>4.4,     4.13</t>
  </si>
  <si>
    <t>31.01.19 О.Ж. стр.5</t>
  </si>
  <si>
    <t>01.02.19, стр. 30, ОЖ</t>
  </si>
  <si>
    <t>01.02.19 О.Ж. стр.5</t>
  </si>
  <si>
    <t>о.ж. лист 7 1.02 19</t>
  </si>
  <si>
    <t>о.ж. лист 7 03.02. 19</t>
  </si>
  <si>
    <t>02.02.2019, стр. 110, АЖ</t>
  </si>
  <si>
    <t>01.02.2019,  ОЖ стр. 103</t>
  </si>
  <si>
    <t>03.02.18, стр. 53 ЖЗ</t>
  </si>
  <si>
    <t>01.02.19, ОЖ л. 34</t>
  </si>
  <si>
    <t>ОЖ- лист 65 1.02.2019</t>
  </si>
  <si>
    <t>04.02.2019, стр. 110, АЖ</t>
  </si>
  <si>
    <t>4.02.2019, стр 39, ОЖ</t>
  </si>
  <si>
    <t>о.ж. лист.8, 04.02.2019</t>
  </si>
  <si>
    <t>о.ж. лист.9, 05.02.2019</t>
  </si>
  <si>
    <t>04.02.19, стр. 34, ОЖ</t>
  </si>
  <si>
    <t>4.02.19 ОЖ стр.9</t>
  </si>
  <si>
    <t>№ 167 от 05.02 ж.з.</t>
  </si>
  <si>
    <t>450</t>
  </si>
  <si>
    <t>49</t>
  </si>
  <si>
    <t>журнал учета абон.заявок, стр.4</t>
  </si>
  <si>
    <t>05.01.2019. лист.№17 ОПЖ</t>
  </si>
  <si>
    <t>ОЖ- лист 66 5.02.2019</t>
  </si>
  <si>
    <t>3.4.12.1, 3.4.8</t>
  </si>
  <si>
    <t>о.ж. лист.10 05.02.19</t>
  </si>
  <si>
    <t>01.02.2019,  АЖ стр. 44</t>
  </si>
  <si>
    <t>5.02.19 ОЖ стр.9</t>
  </si>
  <si>
    <t>5.02.19 ОЖ стр.10</t>
  </si>
  <si>
    <t>5.02.19 ОЖ стр.11</t>
  </si>
  <si>
    <t>05.02.2019, стр 56 ЖЗ</t>
  </si>
  <si>
    <t>ОЖ- лист 67 5.02.2019</t>
  </si>
  <si>
    <t>06.01.2019. лист.№18 ОПЖ</t>
  </si>
  <si>
    <t>№ 168 от 05.02 ж.з.</t>
  </si>
  <si>
    <t>№ 170 от 05.02 ж.з.</t>
  </si>
  <si>
    <t>о.ж.лист №10</t>
  </si>
  <si>
    <t>о.ж.лист №11</t>
  </si>
  <si>
    <t>о.ж.лист №12   от 07.02.19</t>
  </si>
  <si>
    <t>5.02.19 ОЖ стр.12</t>
  </si>
  <si>
    <t>6.02.2019,  №7, стр. 39 ОЖ</t>
  </si>
  <si>
    <t>ОЖ- лист 67 6.02.2019</t>
  </si>
  <si>
    <t>07.02.19 ОЖ стр14</t>
  </si>
  <si>
    <t>ОЖ- лист 67 7.02.2019</t>
  </si>
  <si>
    <t>08.02.19, стр. 43, ОЖ</t>
  </si>
  <si>
    <t>о.ж. лист12</t>
  </si>
  <si>
    <t>акт №3  08.02.19</t>
  </si>
  <si>
    <t>о.ж. лист13</t>
  </si>
  <si>
    <t>08.02.19 ОЖ стр.14</t>
  </si>
  <si>
    <t>09.02.2019,  АЖ стр. 44</t>
  </si>
  <si>
    <t>09.02.2019, стр 58 Ж З</t>
  </si>
  <si>
    <t>ОЖ- лист 68 8.02.2019</t>
  </si>
  <si>
    <t>№ 175 от 10.02 ж.з.</t>
  </si>
  <si>
    <t>№1, 11.02.2019</t>
  </si>
  <si>
    <t>№2,11.02.2019</t>
  </si>
  <si>
    <t>09.02.2019, стр 59 Ж З</t>
  </si>
  <si>
    <t>ОЖ- лист 68 11.02.2019</t>
  </si>
  <si>
    <t>3.4.8, 3.4.12.5</t>
  </si>
  <si>
    <t>ОЖ- лист 69 11.02.2019</t>
  </si>
  <si>
    <t>12.02.2019. лист.№18 ОПЖ</t>
  </si>
  <si>
    <t>о.ж. лист14</t>
  </si>
  <si>
    <t>акт.№4  12.02.2019</t>
  </si>
  <si>
    <t>13.02.2019, стр. 114, АЖ</t>
  </si>
  <si>
    <t>№ 180 от 12.02 ж.з.</t>
  </si>
  <si>
    <t>12.02.19, журнал учета абон.заявок, стр.4</t>
  </si>
  <si>
    <t>о.ж.лист №15 от 13 09. 19</t>
  </si>
  <si>
    <t>14.02.2018, стр. 61 ЖЗ</t>
  </si>
  <si>
    <t>13.02.19, стр. 4, ОЖ</t>
  </si>
  <si>
    <t>ОЖ- лист 69 13.02.2019</t>
  </si>
  <si>
    <t>13.02.19 ОЖ стр19</t>
  </si>
  <si>
    <t>о.ж.лист №15, 14.02.2019</t>
  </si>
  <si>
    <t>о.ж.лист №16, 14.02.2019</t>
  </si>
  <si>
    <t>14.02.2019, стр 62 ЖЗ</t>
  </si>
  <si>
    <t>14.02.2019, л. 55 ОЖ</t>
  </si>
  <si>
    <t>журнал учета абон.заявок, стр.4, 15.02.19</t>
  </si>
  <si>
    <t>16.02.19 стр.164 О.Ж.</t>
  </si>
  <si>
    <t>16.02.19 стр.114 А.Ж</t>
  </si>
  <si>
    <t>17.02.19 стр.116 А.Ж.</t>
  </si>
  <si>
    <t>о.ж. лист 16</t>
  </si>
  <si>
    <t>акт №5 17.02.19</t>
  </si>
  <si>
    <t>о.ж. лист.18</t>
  </si>
  <si>
    <t>17.02.19 ОЖ стр.23</t>
  </si>
  <si>
    <t>18.02.19 ОЖ стр.24</t>
  </si>
  <si>
    <t>16.02.2019, стр 63 ЖЗ</t>
  </si>
  <si>
    <t>16.02.2019, стр 64 ЖЗ</t>
  </si>
  <si>
    <t>17.02.2019, стр 65 ЖЗ</t>
  </si>
  <si>
    <t>17.02.2019, стр 66 ЖЗ</t>
  </si>
  <si>
    <t>18.02.2019, стр.67 ЖЗ</t>
  </si>
  <si>
    <t>№ 8, № 9 18.02.2019</t>
  </si>
  <si>
    <t>№ 186 от 16.02 ж.з.</t>
  </si>
  <si>
    <t>№ 187 от 16.02 ж.з.</t>
  </si>
  <si>
    <t>№ 190 от 17.02 ж.з.</t>
  </si>
  <si>
    <t>№ 192 от 18.02 ж.з.</t>
  </si>
  <si>
    <t>№ 193 от 18.02 ж.з.</t>
  </si>
  <si>
    <t>№ 194 от 18.02 ж.з.</t>
  </si>
  <si>
    <t>№ 195 от 18.02 ж.з.</t>
  </si>
  <si>
    <t>№ 196 от 18.02 ж.з.</t>
  </si>
  <si>
    <t>17.02.2019. лист.№19 ОПЖ</t>
  </si>
  <si>
    <t>18.02.2019. лист.№19 ОПЖ</t>
  </si>
  <si>
    <t>18.02.2019. лист.№17 ЖЗ</t>
  </si>
  <si>
    <t>17.02.2019. лист.№17 ЖЗ</t>
  </si>
  <si>
    <t>журнал учета абон.заявок, стр.4, 16.02.19</t>
  </si>
  <si>
    <t>журнал учета абон.заявок, стр.5, 17.02.19</t>
  </si>
  <si>
    <t>16.02.19, ОЖ л. 56</t>
  </si>
  <si>
    <t>16.02.19, ОЖ л. 57</t>
  </si>
  <si>
    <t>17.02.19, ОЖ л. 57</t>
  </si>
  <si>
    <t>ОЖ- лист 70 15.02.2019</t>
  </si>
  <si>
    <t>ОЖ- лист 70 16.02.2019</t>
  </si>
  <si>
    <t>ОЖ- лист 71 17.02.2019</t>
  </si>
  <si>
    <t>18.02.2019г., №2</t>
  </si>
  <si>
    <t>18.02.2019г., №3</t>
  </si>
  <si>
    <t>18.02.2019г., №4</t>
  </si>
  <si>
    <t>18.02.2019г., ОЖ стр.121</t>
  </si>
  <si>
    <t>15.02.19, стр. 9, ОЖ</t>
  </si>
  <si>
    <t>16.02.19, стр. 11, ОЖ</t>
  </si>
  <si>
    <t>17.02.19, стр. 12, ОЖ</t>
  </si>
  <si>
    <t>17.02.19, стр. 13, ОЖ</t>
  </si>
  <si>
    <t>18.02.19, стр. 13, ОЖ</t>
  </si>
  <si>
    <t>18.02.19, стр. 14, ОЖ</t>
  </si>
  <si>
    <t>о.ж.лист№18</t>
  </si>
  <si>
    <t>о.ж.лист№19</t>
  </si>
  <si>
    <t>18.02.2019, стр 43, ОЖ</t>
  </si>
  <si>
    <t>17.02.19 ОЖ стр.26</t>
  </si>
  <si>
    <t>17.02.19 ОЖ стр.25</t>
  </si>
  <si>
    <t>17.02.19 ОЖ стр.27</t>
  </si>
  <si>
    <t>19.02.19 стр.114 А.Ж</t>
  </si>
  <si>
    <t>ОЖ- лист 71 18.02.2019</t>
  </si>
  <si>
    <t>18.02.2019, стр.68 ЖЗ</t>
  </si>
  <si>
    <t>№ 10, № 11 19.02.2019</t>
  </si>
  <si>
    <t>№ 201 от 18.02 ж.з.</t>
  </si>
  <si>
    <t>№ 202 от 18.02 ж.з.</t>
  </si>
  <si>
    <t>№ 203 от 18.02 ж.з.</t>
  </si>
  <si>
    <t>18.02.2019. лист.№21 ОПЖ</t>
  </si>
  <si>
    <t>18.02.19, ОЖ л 44</t>
  </si>
  <si>
    <t>19.02.2019, ож л. 44</t>
  </si>
  <si>
    <t>о.ж.лист наряд№20</t>
  </si>
  <si>
    <t>19.02.2019, стр 44, ОЖ</t>
  </si>
  <si>
    <t>4.13.</t>
  </si>
  <si>
    <t>№ 12, 19.02.2019</t>
  </si>
  <si>
    <t>19.02.2019. лист.№22 ОПЖ</t>
  </si>
  <si>
    <t>ОЖ- лист 72 19.02.2019</t>
  </si>
  <si>
    <t>19.02.19 стр.115 А.Ж</t>
  </si>
  <si>
    <t>о.ж. лист 20</t>
  </si>
  <si>
    <t>№6 20.02.19</t>
  </si>
  <si>
    <t>о.ж. лист.21 21.02.19</t>
  </si>
  <si>
    <t>№ 13, 21.02.2019</t>
  </si>
  <si>
    <t>20.02.2019 О.Ж. стр.29</t>
  </si>
  <si>
    <t>ОЖ- лист 72 20.02.2019</t>
  </si>
  <si>
    <t>4.10 , 4.12, 4.13</t>
  </si>
  <si>
    <t>ОЖ- лист 73 21.02.2019</t>
  </si>
  <si>
    <t>4.4, 4.11, 4.12, 4.13</t>
  </si>
  <si>
    <t>20.02.2019. лист.№22 ОПЖ</t>
  </si>
  <si>
    <t>21.02.2019,  №14, стр. 5 ОЖ</t>
  </si>
  <si>
    <t>21.02.2019,  №15, стр. 5 ОЖ</t>
  </si>
  <si>
    <t>21.02.2019,  стр. 5 ОЖ</t>
  </si>
  <si>
    <t>21.02.2019,  стр. 71 ЖЗ</t>
  </si>
  <si>
    <t>21.02.2019,  стр. 72 ЖЗ</t>
  </si>
  <si>
    <t>21.02.2019 О.Ж. стр.31</t>
  </si>
  <si>
    <t>21.02.19, стр. 21, ОЖ</t>
  </si>
  <si>
    <t>4.6, 4.10</t>
  </si>
  <si>
    <t>№ 208 от 21.02 ж.з.</t>
  </si>
  <si>
    <t>21.02.19, ОЖ по 0,4 кВ, л. 60</t>
  </si>
  <si>
    <t>21.02.19, ОЖ по 0,4 кВ л.61</t>
  </si>
  <si>
    <t>21.02.2019. лист.№23 ОПЖ</t>
  </si>
  <si>
    <t>22.02.2019. лист.№23 ОПЖ</t>
  </si>
  <si>
    <t>21.02.19 стр.116 А.Ж</t>
  </si>
  <si>
    <t>21.02.19 стр.117 А.Ж</t>
  </si>
  <si>
    <t>ОЖ стр.170</t>
  </si>
  <si>
    <t>22.02.2019, стр 46, ОЖ</t>
  </si>
  <si>
    <t>ОЖ- лист 73 22.02.2019</t>
  </si>
  <si>
    <t>22.02.19, ОЖ по 0,4 кВ, л. 62</t>
  </si>
  <si>
    <t>21.02.2019,  стр. 74 ЖЗ</t>
  </si>
  <si>
    <t>24.02.2019,  стр. 75 ЖЗ</t>
  </si>
  <si>
    <t>225.02.2019 О.Ж. стр.32</t>
  </si>
  <si>
    <t>23.02.19, стр. 24, ОЖ</t>
  </si>
  <si>
    <t>журнал учета абон.заявок, стр.5, 22.02.19</t>
  </si>
  <si>
    <t>о.ж. лист 23</t>
  </si>
  <si>
    <t>АБЖ стр.118</t>
  </si>
  <si>
    <t>ОЖ- лист 74 25.02.2019</t>
  </si>
  <si>
    <t>25.02.19 О.Ж.    стр. 35</t>
  </si>
  <si>
    <t>25.02.19 О.Ж.    стр. 34</t>
  </si>
  <si>
    <t>26.02.19 О.Ж. стр.35</t>
  </si>
  <si>
    <t>4.4, 4.3</t>
  </si>
  <si>
    <t>25.02.2019,  №16, стр. 10 ОЖ</t>
  </si>
  <si>
    <t>25.02.2019,  стр. 76 ЖЗ</t>
  </si>
  <si>
    <t>25.02.2019,  стр. 77 ЖЗ</t>
  </si>
  <si>
    <t>26.02.19, ОЖ по 0,4 кВ  л. 63</t>
  </si>
  <si>
    <t>№1, 26.02.2019</t>
  </si>
  <si>
    <t>26.02.2019. лист.№24 ОПЖ</t>
  </si>
  <si>
    <t>о.ж.лист №23-24</t>
  </si>
  <si>
    <t>о.ж.лист №23</t>
  </si>
  <si>
    <t>о.ж.лист №24</t>
  </si>
  <si>
    <t>ОЖ, 26.02.19 стр.172</t>
  </si>
  <si>
    <t xml:space="preserve"> АЖ, 26.02.19 стр.120</t>
  </si>
  <si>
    <t>№ 210 от 26.02 ж.з.</t>
  </si>
  <si>
    <t>26.02.2019,  стр. 78 ЖЗ</t>
  </si>
  <si>
    <t>26.02.2019,  стр. 79 ЖЗ</t>
  </si>
  <si>
    <t>25.02.19 О.Ж.    стр. 37</t>
  </si>
  <si>
    <t>№2, 27.02.19</t>
  </si>
  <si>
    <t>26.02.2019. лист.№18 ЖЗ</t>
  </si>
  <si>
    <t>27.02.2019 АЖ</t>
  </si>
  <si>
    <t>о.ж.лист №25</t>
  </si>
  <si>
    <t>ОЖ- лист 75 27.02.2019</t>
  </si>
  <si>
    <t>27.02.2019. лист.№18 ЖЗ</t>
  </si>
  <si>
    <t>27.02.19, ОЖ л 49</t>
  </si>
  <si>
    <t>27.02.19, ОЖ по 0,4 кВ  л. 64</t>
  </si>
  <si>
    <t>28.02.2019,  стр. 80 ЖЗ</t>
  </si>
  <si>
    <t>28.02.2019,  стр. 81 ЖЗ</t>
  </si>
  <si>
    <t>28.02.2019. лист.№24 ОПЖ</t>
  </si>
  <si>
    <t>28.02.2019 ОЖ стр.133</t>
  </si>
  <si>
    <t>о.ж.лист №26 от 01.03.19</t>
  </si>
  <si>
    <t>о.ж. лист.26  01.03.19</t>
  </si>
  <si>
    <t>2.03.2019, стр 50, ОЖ</t>
  </si>
  <si>
    <t>01.03.2019, стр 81 Ж З</t>
  </si>
  <si>
    <t>03.03.2019,  №17</t>
  </si>
  <si>
    <t>ОЖ- лист 75 01.03.2019</t>
  </si>
  <si>
    <t>ОЖ- лист 76 03.03.2019</t>
  </si>
  <si>
    <t>01.03.19 О.Ж.        стр. 1</t>
  </si>
  <si>
    <t xml:space="preserve">4.4          </t>
  </si>
  <si>
    <t>О.Ж. стр.3</t>
  </si>
  <si>
    <t>журнал учета абон.заявок, стр.5, 01.03.19</t>
  </si>
  <si>
    <t>ОЖ 01.03.2019, стр. 176</t>
  </si>
  <si>
    <t>04.03.2019. лист.№18 ЖЗ</t>
  </si>
  <si>
    <t>ОЖ- лист 77 05.03.2019</t>
  </si>
  <si>
    <t>ОЖ- лист 77 06.03.2019</t>
  </si>
  <si>
    <t>06.03.2019 АЖ</t>
  </si>
  <si>
    <t>ОП, 05.03.2019 стр. 179</t>
  </si>
  <si>
    <t>06.03.2019. лист.№26 ОПЖ</t>
  </si>
  <si>
    <t>05.03.2019. лист.№25 ОПЖ</t>
  </si>
  <si>
    <t>06.03.2019,  стр.57 ЖЗ</t>
  </si>
  <si>
    <t>26.02.2019, стр. 20 ОЖ</t>
  </si>
  <si>
    <t>№ 18, 26.02.2019</t>
  </si>
  <si>
    <t>№3, 05.03.2019</t>
  </si>
  <si>
    <t>№4, 05.03.2019</t>
  </si>
  <si>
    <t>№5, 05.03.2019</t>
  </si>
  <si>
    <t>06.03.19, стр. 42, ОЖ</t>
  </si>
  <si>
    <t>о.ж. лист27</t>
  </si>
  <si>
    <t>Акт № 7 от 06.03.2019 г.</t>
  </si>
  <si>
    <t>Акт № 8 от 06.03.2019 г.</t>
  </si>
  <si>
    <t>Акт № 9 от 06.03.2019 г.</t>
  </si>
  <si>
    <t>о.ж.лист №28</t>
  </si>
  <si>
    <t>07.03.2019 АЖ    стр. 46</t>
  </si>
  <si>
    <t>О.Ж. стр.8</t>
  </si>
  <si>
    <t>ОЖ- лист 78 06.03.2019</t>
  </si>
  <si>
    <t>№ 212 ж.з. от 06.03</t>
  </si>
  <si>
    <t>журнал учета абон.заявок, стр.6, 06.03.19</t>
  </si>
  <si>
    <t>06.03.2019, стр 85, ЖЗ</t>
  </si>
  <si>
    <t>06.03.2019, стр 86, ЖЗ</t>
  </si>
  <si>
    <t>06.03.2019, стр 20, ОЖ</t>
  </si>
  <si>
    <t>ОЖ9.03.2019 стр 181 акт 19-7</t>
  </si>
  <si>
    <t>ОЖ9.03.2019 стр 181 акт 19-8</t>
  </si>
  <si>
    <t>ОЖ9.03.2019 стр 181 акт 19-9</t>
  </si>
  <si>
    <t xml:space="preserve">о.ж. лист28 </t>
  </si>
  <si>
    <t>акт 10  0т 08.03.19</t>
  </si>
  <si>
    <t>акт 11 0т 09.03.19стр 30</t>
  </si>
  <si>
    <t>акт №12  09.03.19   стр. 30</t>
  </si>
  <si>
    <t>о.ж. лист. 31    11.03.19</t>
  </si>
  <si>
    <t>09.03.2019 ОЖ    стр. 143</t>
  </si>
  <si>
    <t>10.03.2019 АЖ    стр. 46</t>
  </si>
  <si>
    <t>10.03.2019 ОЖ    стр. 143</t>
  </si>
  <si>
    <t>9.03.2019 О.Ж. стр.11</t>
  </si>
  <si>
    <t>9.03.2019 О.Ж. стр.12</t>
  </si>
  <si>
    <t>10.03.2019 О.Ж. стр.12</t>
  </si>
  <si>
    <t>8.03.2019, стр 52, ОЖ</t>
  </si>
  <si>
    <t>3.4.9.3, 3.4.10</t>
  </si>
  <si>
    <t>10.03.2019, стр 53, ОЖ</t>
  </si>
  <si>
    <t>09.03.19, ОЖ л. 67</t>
  </si>
  <si>
    <t>09.03.19, ОЖ л. 68</t>
  </si>
  <si>
    <t>07.03.2019,  стр. 86 ЖЗ</t>
  </si>
  <si>
    <t>08.03.2019, стр. 87 ЖЗ</t>
  </si>
  <si>
    <t>9.03.2019,  стр. 88 ЖЗ</t>
  </si>
  <si>
    <t>09.03.2019,  №19, стр. 24 ОЖ</t>
  </si>
  <si>
    <t>№ 213 ж.з. от 07.03</t>
  </si>
  <si>
    <t>журнал учета абон.заявок, стр.6, 08.03.19</t>
  </si>
  <si>
    <t>09.03.19, стр. 48, ОЖ</t>
  </si>
  <si>
    <t>10.03.19, стр. 49, ОЖ</t>
  </si>
  <si>
    <t>11.03.2019. лист.№27 ОПЖ</t>
  </si>
  <si>
    <t>09.03.2019. лист.№18 ЖЗ</t>
  </si>
  <si>
    <t>10.03.2019. лист.№18 ЖЗ</t>
  </si>
  <si>
    <t>ОЖ- лист 79 11.03.2019</t>
  </si>
  <si>
    <t>АЖ, 11.03.2019 стр.124</t>
  </si>
  <si>
    <t>№ 3, 11.03.2019</t>
  </si>
  <si>
    <t>№ 219 ж.з. от 11.03</t>
  </si>
  <si>
    <t>журнал учета абон.заявок, стр.6, 11.03.19</t>
  </si>
  <si>
    <t>12.03.2019. лист.№27 ОПЖ</t>
  </si>
  <si>
    <t>О.Ж. стр.14-15</t>
  </si>
  <si>
    <t>АЖ,12.03.2019 стр124</t>
  </si>
  <si>
    <t>о.ж. лист31</t>
  </si>
  <si>
    <t>13.03.2019 ОЖ    стр. 147</t>
  </si>
  <si>
    <t>ОЖ- лист 79 12.03.2019</t>
  </si>
  <si>
    <t>12.03.2019,  стр. 91 ЖЗ</t>
  </si>
  <si>
    <t>13.03.2019. лист.№28 ОПЖ</t>
  </si>
  <si>
    <t>№6, 12.03.19</t>
  </si>
  <si>
    <t>о.ж. лист32 от13.03.19</t>
  </si>
  <si>
    <t>13.03.2019, стр 92 Ж З</t>
  </si>
  <si>
    <t>№ 221 ж.з. от 14.03</t>
  </si>
  <si>
    <t>ОЖ- лист 80 14.03.2019</t>
  </si>
  <si>
    <t>14.03.19, ОЖ л. 70</t>
  </si>
  <si>
    <t>13.03.2019, стр 28 ОЖ</t>
  </si>
  <si>
    <t>о.ж. лист. 33 15.03.19</t>
  </si>
  <si>
    <t>17.03.2019, стр 6 ОЖ</t>
  </si>
  <si>
    <t>ОЖ- лист 80 15.03.2019</t>
  </si>
  <si>
    <t>15.03.2019 О.Ж. стр.22</t>
  </si>
  <si>
    <t>18.03.2019 О.Ж. стр.23</t>
  </si>
  <si>
    <t>№ 222 ж.з. от 14.03</t>
  </si>
  <si>
    <t>17.03.2019. лист.№19 ЖЗ</t>
  </si>
  <si>
    <t>16.03.2019, стр.93  Ж З</t>
  </si>
  <si>
    <t>15.03.2019, стр 31 ОЖ</t>
  </si>
  <si>
    <t>№ 21, 15.03.2019</t>
  </si>
  <si>
    <t>№ 22, 13.03.2019, стр 31 ОЖ</t>
  </si>
  <si>
    <t>17.03.19, стр. 10, ОЖ</t>
  </si>
  <si>
    <t>17.03.19, стр. 11, ОЖ</t>
  </si>
  <si>
    <t>АЖ, 17.03.2019 стр.126</t>
  </si>
  <si>
    <t>о.ж. лист.35</t>
  </si>
  <si>
    <t>18.03.2019, стр 95 Ж З</t>
  </si>
  <si>
    <t>18.03.2019, стр.95  Ж З</t>
  </si>
  <si>
    <t>19.03.2019, стр.96  Ж З</t>
  </si>
  <si>
    <t>ОЖ- лист 81 18.03.2019</t>
  </si>
  <si>
    <t>09.03.19, ОЖ л.71</t>
  </si>
  <si>
    <t>журнал учета абон.заявок, стр.6, 18.03.19</t>
  </si>
  <si>
    <t>стр. 77 о.ж. от 19.03.2019</t>
  </si>
  <si>
    <t>о.ж. лист. 36 15.03.19</t>
  </si>
  <si>
    <t>о.ж. лист.36</t>
  </si>
  <si>
    <t>19.03.2019, стр 36 ОЖ</t>
  </si>
  <si>
    <t>18.03.2019, стр.36 ОЖ</t>
  </si>
  <si>
    <t>19.03.2019, стр 96 ЖЗ</t>
  </si>
  <si>
    <t>19.03.19, ОЖ л.72</t>
  </si>
  <si>
    <t>19.03.2019. лист.№29 ОПЖ</t>
  </si>
  <si>
    <t>20.03.2019. лист.№30 ОПЖ</t>
  </si>
  <si>
    <t>№99 19.03.2019</t>
  </si>
  <si>
    <t>№100 19.03.2019</t>
  </si>
  <si>
    <t>о.ж.лист.36</t>
  </si>
  <si>
    <t>20.03.2019, стр 97 Ж З</t>
  </si>
  <si>
    <t>20.03.2019, стр 98 Ж З</t>
  </si>
  <si>
    <t>ОЖ- лист 82 20.03.2019</t>
  </si>
  <si>
    <t>20.03.19, стр. 15, ОЖ</t>
  </si>
  <si>
    <t>20.03.2019. лист.№19 ЖЗ</t>
  </si>
  <si>
    <t>21.03.2019. лист.№30 ОПЖ</t>
  </si>
  <si>
    <t>журнал учета абон.заявок, стр.6, 21.03.19</t>
  </si>
  <si>
    <t>о.ж.лист.37</t>
  </si>
  <si>
    <t>о.ж. лист.37 от  22.03.19</t>
  </si>
  <si>
    <t>о.ж.лист №37</t>
  </si>
  <si>
    <t>о.ж.лист №38</t>
  </si>
  <si>
    <t>акт №13                        24.03.2019</t>
  </si>
  <si>
    <t>24.03.2019, стр 9, ОЖ</t>
  </si>
  <si>
    <t>22.03.2019 АЖ    стр. 46</t>
  </si>
  <si>
    <t>25.03.2019г., №7</t>
  </si>
  <si>
    <t>23.03.2019,  №23</t>
  </si>
  <si>
    <t>24.03.2019,  №24 ОЖ стр.41</t>
  </si>
  <si>
    <t>22.03.2019 ОЖ стр.35</t>
  </si>
  <si>
    <t>ОЖ- лист 82 22.03.2019</t>
  </si>
  <si>
    <t>22.03.19, стр.34 ОЖ,                                  акт №1/2019</t>
  </si>
  <si>
    <t>22.03.2019. лист.№20 ЖЗ</t>
  </si>
  <si>
    <t>ОЖ 25.03.2019  Акт №10-19</t>
  </si>
  <si>
    <t>о.ж.лист №40 от25.03.19</t>
  </si>
  <si>
    <t>акт №15                      24.03.2019</t>
  </si>
  <si>
    <t>ОЖ- лист 83 25.03.2019</t>
  </si>
  <si>
    <t>25.03.2019. лист.№20 ЖЗ</t>
  </si>
  <si>
    <t>о.ж.лист №40</t>
  </si>
  <si>
    <t>26.03.2019 ОЖ стр.38</t>
  </si>
  <si>
    <t>3.4.10, 3.4.9.3</t>
  </si>
  <si>
    <t>26.03.2019 ОЖ стр.39</t>
  </si>
  <si>
    <t>АЖ стр 130 №46</t>
  </si>
  <si>
    <t>26.03.2019. лист.№32 ОПЖ</t>
  </si>
  <si>
    <t>ОЖ- лист 83 26.03.2019</t>
  </si>
  <si>
    <t>ОЖ- лист 84 26.03.2019</t>
  </si>
  <si>
    <t>АЖ стр 130 №51</t>
  </si>
  <si>
    <t>АЖ стр 130 №50</t>
  </si>
  <si>
    <t>АЖ стр 130 №52</t>
  </si>
  <si>
    <t>о.ж.лист.41</t>
  </si>
  <si>
    <t>№ 227 ж.з.</t>
  </si>
  <si>
    <t>27.03.2019. лист.№32ОПЖ</t>
  </si>
  <si>
    <t>27.03.2019, стр 4      Ж З</t>
  </si>
  <si>
    <t>27.03.2019, стр.5    Ж З</t>
  </si>
  <si>
    <t>о.ж.лист.41, 28.03.2019</t>
  </si>
  <si>
    <t>28.03.19, стр. 26, ОЖ</t>
  </si>
  <si>
    <t>ОЖ- лист 84 28.03.2019</t>
  </si>
  <si>
    <t>о.ж.лист №43</t>
  </si>
  <si>
    <t>30.03.19г. № 8</t>
  </si>
  <si>
    <t>01.04.2019 ОЖ стр.46</t>
  </si>
  <si>
    <t>30.03.2019,  стр. 6 ЖЗ</t>
  </si>
  <si>
    <t>31.03.2019,  стр. 7 ЖЗ</t>
  </si>
  <si>
    <t>31.03.19, ОЖ л. 76</t>
  </si>
  <si>
    <t>№ 229 ж.з. от 31.03</t>
  </si>
  <si>
    <t>№ 230 ж.з. от 31.03</t>
  </si>
  <si>
    <t>журнал учета абон.заявок, стр.7, 29.03.19</t>
  </si>
  <si>
    <t>29.03.19, стр.28, ОЖ</t>
  </si>
  <si>
    <t>30.03.19, стр.30, ОЖ</t>
  </si>
  <si>
    <t>30.03.19, стр.31, ОЖ</t>
  </si>
  <si>
    <t>31.03.2019. лист.№20 ЖЗ</t>
  </si>
  <si>
    <t>101.2</t>
  </si>
  <si>
    <t>31.03.2019. лист.№33 ОПЖ</t>
  </si>
  <si>
    <t>ОЖ- лист 84 29.03.2019</t>
  </si>
  <si>
    <t>1.04.2019,  стр. 7 ЖЗ</t>
  </si>
  <si>
    <t>01.04.2019,  стр. 8 ЖЗ</t>
  </si>
  <si>
    <t>2.04.2019, стр.50 ОЖ</t>
  </si>
  <si>
    <t>ОЖ- лист 85 01.04.2019</t>
  </si>
  <si>
    <t>4.1, 4.9, 4.12, 4.13</t>
  </si>
  <si>
    <t>02.04.2019. лист.№34 ОПЖ</t>
  </si>
  <si>
    <t>АЖ стр.132 02.04.2019</t>
  </si>
  <si>
    <t>о.ж.лист.44, 02.04.2019</t>
  </si>
  <si>
    <t>2.04.2019, стр 13, ОЖ</t>
  </si>
  <si>
    <t>03.04.2019. лист.№34 ОПЖ</t>
  </si>
  <si>
    <t>02.04.2019, стр. 9 ЖЗ</t>
  </si>
  <si>
    <t>03.04.2019,  №25</t>
  </si>
  <si>
    <t>3.04.2019,  стр. 10 ЖЗ</t>
  </si>
  <si>
    <t>3.04.2019, стр 13, ОЖ</t>
  </si>
  <si>
    <t>ОЖ- лист 86 03.04.2019</t>
  </si>
  <si>
    <t>№ 26, 04.04.2019</t>
  </si>
  <si>
    <t>Журнал Заявок на вывод оборудования в ремонт 03.04.2019г.</t>
  </si>
  <si>
    <t>Журнал Заявок на вывод оборудования в ремонт  03.04.2019г.</t>
  </si>
  <si>
    <t>03.04.19 ОЖ стр.171</t>
  </si>
  <si>
    <t>03.04.19г. № 9</t>
  </si>
  <si>
    <t>ОЖ- лист 86 04.04.2019</t>
  </si>
  <si>
    <t>ОЖ 04.04.2019, стр. 12  Акт №11-19</t>
  </si>
  <si>
    <t>№ 27, 05.04.2019 ОЖ стр.56</t>
  </si>
  <si>
    <t>05.04.2019. лист.№35 ОПЖ</t>
  </si>
  <si>
    <t>05.04.2019г., ОЖ стр.175</t>
  </si>
  <si>
    <t>ОЖ 05.04.2019, стр. 13  Акт №12-19</t>
  </si>
  <si>
    <t>ОЖ 05.04.2019, стр. 14  Акт №13-19</t>
  </si>
  <si>
    <t>АЖ 06.04.19 стр.136</t>
  </si>
  <si>
    <t>07.04.2019 ОЖ стр.58</t>
  </si>
  <si>
    <t>ОЖ- лист 87 05.04.2019</t>
  </si>
  <si>
    <t>ОЖ- лист 87 06.04.2019</t>
  </si>
  <si>
    <t>№ 282 ж.з. от 06.04</t>
  </si>
  <si>
    <t>№ 283 ж.з. от 06.04</t>
  </si>
  <si>
    <t>№ 284 ж.з. от 07.04</t>
  </si>
  <si>
    <t>70.8</t>
  </si>
  <si>
    <t>06.04.2019. лист.№36 ОПЖ</t>
  </si>
  <si>
    <t>05.04.2019. лист.№20 ЖЗ</t>
  </si>
  <si>
    <t>о.ж.лист №47</t>
  </si>
  <si>
    <t>8.04.2019, стр 14, ОЖ</t>
  </si>
  <si>
    <t>08.04.2019г., ОЖ стр.178</t>
  </si>
  <si>
    <t>113.3</t>
  </si>
  <si>
    <t>09.04.2019. лист.№36 ОПЖ</t>
  </si>
  <si>
    <t>о.ж. лист 48</t>
  </si>
  <si>
    <t>9.04.2019, стр 16, ОЖ</t>
  </si>
  <si>
    <t>09.04.2019, стр.14  Ж З</t>
  </si>
  <si>
    <t>ОЖ- лист 88 09.04.2019</t>
  </si>
  <si>
    <t>АЖ стр.136 №18</t>
  </si>
  <si>
    <t>09.04.19, стр. 45, ОЖ</t>
  </si>
  <si>
    <t>09.04.19, ОЖ л. 80</t>
  </si>
  <si>
    <t>о.ж.лист №48 10.04.19</t>
  </si>
  <si>
    <t>акт №16  от 10.04.19</t>
  </si>
  <si>
    <t>акт №17  от 10.04.19</t>
  </si>
  <si>
    <t>10.04.2019, № 9</t>
  </si>
  <si>
    <t>10.04.2019, стр.17  Ж З</t>
  </si>
  <si>
    <t>10.04.2019 ОЖ стр.62</t>
  </si>
  <si>
    <t>4.13,   4.16</t>
  </si>
  <si>
    <t>10.04.2019 ОЖ стр.63</t>
  </si>
  <si>
    <t>ОЖ- лист 88 10.04.2019</t>
  </si>
  <si>
    <t>ОЖ- лист 89 10.04.2019</t>
  </si>
  <si>
    <t>4.4., 4.13</t>
  </si>
  <si>
    <t>10.04.2019. лист.№20 ЖЗ</t>
  </si>
  <si>
    <t>№7 11.04.19</t>
  </si>
  <si>
    <t>№8 11.04.19</t>
  </si>
  <si>
    <t>о.ж. лист №49</t>
  </si>
  <si>
    <t>11.04.2019, стр.18  Ж З</t>
  </si>
  <si>
    <t>11.04.2019,  №28, стр. 62 ОЖ</t>
  </si>
  <si>
    <t>12.04.2019. лист.№37 ОПЖ</t>
  </si>
  <si>
    <t>ОЖ- лист 89 11.04.2019</t>
  </si>
  <si>
    <t>АЖ, 11.04.19, стр.136</t>
  </si>
  <si>
    <t>акт №18                            от 12.04.19</t>
  </si>
  <si>
    <t>о.ж.лист №49 12.04.19</t>
  </si>
  <si>
    <t>акт №19                             от 12.04.19</t>
  </si>
  <si>
    <t xml:space="preserve">ОЖ, 13.04.2019 стр 18, акт 14-19 </t>
  </si>
  <si>
    <t>12.04.2019, стр 21, ОЖ</t>
  </si>
  <si>
    <t>№ 287 ж.з. от 15.04.19</t>
  </si>
  <si>
    <t>13.04.2019,  №29</t>
  </si>
  <si>
    <t>13.04.2019, стр. 20 ЖЗ</t>
  </si>
  <si>
    <t>14.04.2014,  №30, стр. 63 ОЖ</t>
  </si>
  <si>
    <t>14.04.2014,  №31, стр. 64 ОЖ</t>
  </si>
  <si>
    <t>14.04.2019         О.Ж. стр.67</t>
  </si>
  <si>
    <t>13.04.2019. лист.№38 ОПЖ</t>
  </si>
  <si>
    <t>о.ж.лист 2 от 16.04.19</t>
  </si>
  <si>
    <t>16.04.2019. лист.№38 ОПЖ</t>
  </si>
  <si>
    <t>ОЖ- лист 90 15.04.2019</t>
  </si>
  <si>
    <t>15.04.2019, стр. 22 ЖЗ</t>
  </si>
  <si>
    <t>о.ж.лист №2 16.04.19</t>
  </si>
  <si>
    <t>акт №19                 от 16.04.19</t>
  </si>
  <si>
    <t>акт №20                 от 16.04.19</t>
  </si>
  <si>
    <t>о.ж. лист №3               от 16.04.19</t>
  </si>
  <si>
    <t>№ 290 ж.з. от 16.04</t>
  </si>
  <si>
    <t>ОЖ- лист 91 16.04.2019</t>
  </si>
  <si>
    <t>16.04.2019 ОЖ стр.70</t>
  </si>
  <si>
    <t>17.04.2019. лист.№39 ОПЖ</t>
  </si>
  <si>
    <t>17.04.2019, ОЖ л. 77</t>
  </si>
  <si>
    <t>17.04.2019, № 10</t>
  </si>
  <si>
    <t>4.9, 4.10</t>
  </si>
  <si>
    <t>ОЖ- лист 91 17.04.2019</t>
  </si>
  <si>
    <t>№32 17.04.2019 стр. 68 ОЖ</t>
  </si>
  <si>
    <t>17.04.2019, стр 24  Ж З</t>
  </si>
  <si>
    <t>17.04.2019, стр 25  Ж З</t>
  </si>
  <si>
    <t>18.04.2019. лист.№39 ОПЖ</t>
  </si>
  <si>
    <t>о.ж.лист №5 18.04.19</t>
  </si>
  <si>
    <t>о.ж.лист №5  16.04.19</t>
  </si>
  <si>
    <t>19.04.2019. лист.№39 ОПЖ</t>
  </si>
  <si>
    <t>ОЖ- лист 91 18.04.2019</t>
  </si>
  <si>
    <t>ОЖ- лист 92 18.04.2019</t>
  </si>
  <si>
    <t>4.3, 4.11, 4.13, 4.15</t>
  </si>
  <si>
    <t>18.04.19, ОЖ л. 80</t>
  </si>
  <si>
    <t>акт. №22 от 19.04.19</t>
  </si>
  <si>
    <t>о.ж. лист №6</t>
  </si>
  <si>
    <t>акт 24 от20.04.2019</t>
  </si>
  <si>
    <t>акт. №23 от 20.04.19</t>
  </si>
  <si>
    <t>о.ж. лист 8</t>
  </si>
  <si>
    <t>АЖ, 19.04.2019, стр. 140, № 33</t>
  </si>
  <si>
    <t>21.04.2019,  №33</t>
  </si>
  <si>
    <t>19.04.2019 ОЖ стр.78</t>
  </si>
  <si>
    <t>19.04.19, стр. 10, ОЖ</t>
  </si>
  <si>
    <t>журнал учета абон.заявок, стр.8, 21.04.19</t>
  </si>
  <si>
    <t>журнал учета абон.заявок, стр.8, 22.04.19</t>
  </si>
  <si>
    <t>ОЖ- лист 92 19.04.2019</t>
  </si>
  <si>
    <t>ОЖ- лист 92 22.04.2019</t>
  </si>
  <si>
    <t>21.04.2019. лист.№40 ОПЖ</t>
  </si>
  <si>
    <t>22.04.2019, стр 29, ОЖ</t>
  </si>
  <si>
    <t>23.04.2019, стр 30, ОЖ</t>
  </si>
  <si>
    <t>22.04.2019г., ОЖ стр.16</t>
  </si>
  <si>
    <t>22.04.2019,  №35, ОЖ стр.74</t>
  </si>
  <si>
    <t>22.04.2019,  №36, ОЖ стр.74</t>
  </si>
  <si>
    <t>ОЖ- лист 93 22.04.2019</t>
  </si>
  <si>
    <t>№ 297 ж.з. от 22.04</t>
  </si>
  <si>
    <t>№ 296 ж.з. от 22.04</t>
  </si>
  <si>
    <t>151.8</t>
  </si>
  <si>
    <t>23.04.2019. лист.№41 ОПЖ</t>
  </si>
  <si>
    <t>о.ж.лист №9</t>
  </si>
  <si>
    <t>ОЖ- лист 93 23.04.2019</t>
  </si>
  <si>
    <t>23.04.2019. лист.№41 ОПЖ, акт. №4</t>
  </si>
  <si>
    <t>25.04.2019, стр 32, ОЖ</t>
  </si>
  <si>
    <t>ОЖ- лист 94 24.04.2019</t>
  </si>
  <si>
    <t>24.04.2019г., ОЖ стр.17</t>
  </si>
  <si>
    <t>25.04.2019г., ОЖ стр.19, акт №11</t>
  </si>
  <si>
    <t>25.04.2019. лист.№43 ОПЖ</t>
  </si>
  <si>
    <t>25.04.2019,  №37, стр. 77 ОЖ</t>
  </si>
  <si>
    <t>АЖ, 25.04.2019, стр. 140, № 38</t>
  </si>
  <si>
    <t>26.04.2019, стр 32, ОЖ</t>
  </si>
  <si>
    <t>4.11, 4.12, 4.14</t>
  </si>
  <si>
    <t>№ 300 ж.з. от 25.04</t>
  </si>
  <si>
    <t>171.5</t>
  </si>
  <si>
    <t>25.04.2019. лист.№42 ОПЖ</t>
  </si>
  <si>
    <t>313.4</t>
  </si>
  <si>
    <t>25.04.19, ОЖ л. 87-88, акт № 3,</t>
  </si>
  <si>
    <t>3.4.8.1, 3.4.9.3</t>
  </si>
  <si>
    <t>25.04.19, ОЖ л. 88-89, акт № 4</t>
  </si>
  <si>
    <t>29.04.2019, стр 34, ОЖ</t>
  </si>
  <si>
    <t>о.ж. лист 12</t>
  </si>
  <si>
    <t>о.ж. лист 12 от  27.04.19</t>
  </si>
  <si>
    <t>0 ж. лист 13 от 27.04.19</t>
  </si>
  <si>
    <t>№ 302 ж.з. от 28.04.19</t>
  </si>
  <si>
    <t>ОЖ стр. 94 28.04.19</t>
  </si>
  <si>
    <t>27.04.2019, ОЖ л. 87</t>
  </si>
  <si>
    <t>3.4.12.4</t>
  </si>
  <si>
    <t>26.04.2019.          №38 стр. 81 ОЖ</t>
  </si>
  <si>
    <t>26.04.2019.          №39 стр. 81 ОЖ</t>
  </si>
  <si>
    <t>26.04.2019, ЖЗ стр.32</t>
  </si>
  <si>
    <t>27.04.2019.               № 40 стр. 82 ОЖ</t>
  </si>
  <si>
    <t>27.04.2019.          №41 стр. 81 ОЖ</t>
  </si>
  <si>
    <t>28.04.2019, стр 34  Ж З</t>
  </si>
  <si>
    <t>27.04.2019, стр 33  Ж З</t>
  </si>
  <si>
    <t>117.4</t>
  </si>
  <si>
    <t>28.04.19, стр. 20, ОЖ</t>
  </si>
  <si>
    <t>27.04.2019. лист.№43 ОПЖ</t>
  </si>
  <si>
    <t>27.04.2019. лист.№1 ЖЗ</t>
  </si>
  <si>
    <t>28.04.2019. лист.№1 ЖЗ</t>
  </si>
  <si>
    <t>29.04.2019. лист.№44 ОПЖ</t>
  </si>
  <si>
    <t>ОЖ- лист 94 26.04.2019</t>
  </si>
  <si>
    <t>ОЖ- лист 95 28.04.2019</t>
  </si>
  <si>
    <t>29.04.2019г., ОЖ стр.25</t>
  </si>
  <si>
    <t>30.04.2019, стр 35, ОЖ</t>
  </si>
  <si>
    <t>29.04.2019,  №43, стр. 85 ОЖ</t>
  </si>
  <si>
    <t xml:space="preserve"> №6 29.04.2019. лист.№44 ОПЖ</t>
  </si>
  <si>
    <t xml:space="preserve">30.04.2019. лист.№44  ОПЖ </t>
  </si>
  <si>
    <t>акт. №25от 30.04.стр. 14</t>
  </si>
  <si>
    <t>01.05.2019,  стр.36 ЖЗ</t>
  </si>
  <si>
    <t xml:space="preserve">№7 30.04.2019. лист.№44  ОПЖ </t>
  </si>
  <si>
    <t>ОЖ- лист 96 30.04.2019</t>
  </si>
  <si>
    <t xml:space="preserve"> АЖ 04.05.2019. стр.142 акт№ 3-19</t>
  </si>
  <si>
    <t>АЖ 05.05.2019 стр.142 акт№4-19</t>
  </si>
  <si>
    <t>6.05.2019, стр 38, ОЖ</t>
  </si>
  <si>
    <t>03.05.2019 ОЖ стр.98</t>
  </si>
  <si>
    <t>05.05.2019г., ОЖ стр.29</t>
  </si>
  <si>
    <t>06.05.2019г., ОЖ стр.30</t>
  </si>
  <si>
    <t>№ 309 ж.з. от 01.05</t>
  </si>
  <si>
    <t>01.05.2019,  №44, стр. 87 ОЖ</t>
  </si>
  <si>
    <t>03.05.2019,  стр.38 ЖЗ</t>
  </si>
  <si>
    <t>05.05.2019,  №45, стр. 90 ОЖ</t>
  </si>
  <si>
    <t>06.05.2019,  №46, стр. 90 ОЖ</t>
  </si>
  <si>
    <t xml:space="preserve">02.05.2019. лист.№45  ОПЖ </t>
  </si>
  <si>
    <t xml:space="preserve">№8 02.05.2019. лист.№46  ОПЖ </t>
  </si>
  <si>
    <t xml:space="preserve">02.05.2019. лист.№46  ОПЖ </t>
  </si>
  <si>
    <t xml:space="preserve">01.05.2019. лист.№45  ОПЖ </t>
  </si>
  <si>
    <t xml:space="preserve">03.05.2019. лист.№46  ОПЖ </t>
  </si>
  <si>
    <t xml:space="preserve">06.05.2019. лист.№47  ОПЖ </t>
  </si>
  <si>
    <t>03.05.19, стр. 24, ОЖ</t>
  </si>
  <si>
    <t>03.05.19, стр. 25, ОЖ</t>
  </si>
  <si>
    <t>№9, 05.05.19</t>
  </si>
  <si>
    <t>№10, 05.05.19</t>
  </si>
  <si>
    <t>ОЖ- лист 96 02.05.2019</t>
  </si>
  <si>
    <t>ОЖ- лист 97 06.05.2019</t>
  </si>
  <si>
    <t>4.6, 4.12, 4.13</t>
  </si>
  <si>
    <t xml:space="preserve">07.05.2019. лист.№48  ОПЖ </t>
  </si>
  <si>
    <t>8.05.2019, стр 41, ОЖ</t>
  </si>
  <si>
    <t>7.05.2019,  №47, стр. 92 ОЖ</t>
  </si>
  <si>
    <t>7.05.2019,  №48, стр. 93 ОЖ</t>
  </si>
  <si>
    <t>08.05.2019г., ОЖ стр.31</t>
  </si>
  <si>
    <t>ОЖ- лист 98 07.05.2019</t>
  </si>
  <si>
    <t xml:space="preserve">08.05.2019. лист.№49  ОПЖ </t>
  </si>
  <si>
    <t>№9 08.05.19</t>
  </si>
  <si>
    <t>11.05.2019,  №49</t>
  </si>
  <si>
    <t>11.05.2019,  №50</t>
  </si>
  <si>
    <t>11.05.2019,  стр. 44 ЖЗ</t>
  </si>
  <si>
    <t>11.05.2019,  №51</t>
  </si>
  <si>
    <t>12.05.2019,  №52, стр. 97 ОЖ</t>
  </si>
  <si>
    <t>13.05.2019,  стр. 46 ЖЗ</t>
  </si>
  <si>
    <t>8.05.2019, стр 43, ОЖ</t>
  </si>
  <si>
    <t>08.08.19, ОЖ стр 31</t>
  </si>
  <si>
    <t>09.08.19, акт №10</t>
  </si>
  <si>
    <t>10.08.19, ОЖ стр 34</t>
  </si>
  <si>
    <t>стр. 16 о.ж. от 08.05</t>
  </si>
  <si>
    <t>№ 311 ж.з. от 09.05</t>
  </si>
  <si>
    <t>№ 313 ж.з. от 10.05</t>
  </si>
  <si>
    <t>№ 314 ж.з. от 11.05</t>
  </si>
  <si>
    <t xml:space="preserve">13.05.2019. лист.№50  ОПЖ </t>
  </si>
  <si>
    <t>08.05.2018, стр 2 ОЖ</t>
  </si>
  <si>
    <t>09.05.2018, стр 2 ОЖ</t>
  </si>
  <si>
    <t>журнал учета абон.заявок, стр.9, 10.05.19</t>
  </si>
  <si>
    <t>8.05.2019 ОЖ стр.1</t>
  </si>
  <si>
    <t xml:space="preserve">№ 101        8.05.2019 </t>
  </si>
  <si>
    <t>10.05.2019 ОЖ стр.2</t>
  </si>
  <si>
    <t>11.05.2019 ОЖ стр.3</t>
  </si>
  <si>
    <t xml:space="preserve">№102 12.05.2019 </t>
  </si>
  <si>
    <t xml:space="preserve">№ 103 12.05.2019 </t>
  </si>
  <si>
    <t>11.05.2019, ож Л. 94</t>
  </si>
  <si>
    <t>ОЖ- лист 99 11.05.2019</t>
  </si>
  <si>
    <t>ОЖ- лист 99 12.05.2019</t>
  </si>
  <si>
    <t>ОЖ стр.34 акт№1-19</t>
  </si>
  <si>
    <t>ОЖ стр.34 акт№2-19</t>
  </si>
  <si>
    <t>ОЖ стр.35 акт№3-19</t>
  </si>
  <si>
    <t>Ож стр.36-37 акт№4-19</t>
  </si>
  <si>
    <t>08.05.2019, № 12</t>
  </si>
  <si>
    <t>8.05.2019, стр 45, ОЖ</t>
  </si>
  <si>
    <t>14.05.2019,стр.47 ОЖ</t>
  </si>
  <si>
    <t>ОЖ- лист 100 14.05.2019</t>
  </si>
  <si>
    <t>77.2</t>
  </si>
  <si>
    <t xml:space="preserve">14.05.2019. лист.№3  ОПЖ </t>
  </si>
  <si>
    <t>53.2</t>
  </si>
  <si>
    <t xml:space="preserve"> 14.05.2019. лист.№1  ОПЖ </t>
  </si>
  <si>
    <t>№12 14.05.19</t>
  </si>
  <si>
    <t>14.05.19, стр. 40, ОЖ</t>
  </si>
  <si>
    <t>ОЖ 14.05.2019 , стр. 40, акт №18-19</t>
  </si>
  <si>
    <t>ОЖ 14.05.2019 , стр. 40, акт №19-19</t>
  </si>
  <si>
    <t>ОЖ 14.05.2019 , стр. 38, акт №17-19</t>
  </si>
  <si>
    <t>АЖ 14.05.2019,  стр.146</t>
  </si>
  <si>
    <t>13.05.2019,  №53 стр.98 ОЖ</t>
  </si>
  <si>
    <t>ОЖ- лист 100 13.05.2019</t>
  </si>
  <si>
    <t>№11 13.05.19</t>
  </si>
  <si>
    <t>13.05. 2019 ОЖ л. 97-98</t>
  </si>
  <si>
    <t>13.05.19, ОЖ. Л. 97-98, акт № 5</t>
  </si>
  <si>
    <t>АЖ стр.146 акт№18-19</t>
  </si>
  <si>
    <t>ОП стр.37 акт № 3-19</t>
  </si>
  <si>
    <t xml:space="preserve">№ 9 13.05.2019. лист.№50  ОПЖ </t>
  </si>
  <si>
    <t xml:space="preserve">14.05.2019. лист.№1  ОПЖ </t>
  </si>
  <si>
    <t xml:space="preserve">№10 14.05.2019. лист.№1  ОПЖ </t>
  </si>
  <si>
    <t xml:space="preserve">№11 14.05.2019. лист.№1  ОПЖ </t>
  </si>
  <si>
    <t>о.ж. лист20</t>
  </si>
  <si>
    <t>о.ж. лист21</t>
  </si>
  <si>
    <t>ОЖ- лист 101 15.05.2019</t>
  </si>
  <si>
    <t xml:space="preserve">16.05.2019. лист.№4  ОПЖ </t>
  </si>
  <si>
    <t>15.05.2019,  №54, стр. 100 ОЖ</t>
  </si>
  <si>
    <t>15.05.2019, стр 48 Ж З</t>
  </si>
  <si>
    <t>15.05.2019,  №55, ОЖ стр.2</t>
  </si>
  <si>
    <t>16.05.2019,  №56, ОЖ стр.2</t>
  </si>
  <si>
    <t>15.05.19, ОЖ л.99-100, акт №6</t>
  </si>
  <si>
    <t>15.05.19, ОЖ л. 95</t>
  </si>
  <si>
    <t>АЖ стр.146 акт№21-19</t>
  </si>
  <si>
    <t>АЖ стр.146 акт№23-19</t>
  </si>
  <si>
    <t>№ 57, 16.05.2019</t>
  </si>
  <si>
    <t>16.05.2019, стр. 49  Ж З</t>
  </si>
  <si>
    <t>АЖ,16.05.2019 стр.148 заявка №29</t>
  </si>
  <si>
    <t>16.05.2019 ОЖ стр.14</t>
  </si>
  <si>
    <t>17.05.2019, стр 4, ОПЖ</t>
  </si>
  <si>
    <t>ОЖ- лист 101 16.05.2019</t>
  </si>
  <si>
    <t>17.05.2019г., ОЖ стр.44</t>
  </si>
  <si>
    <t>19.05.2019г., ОЖ стр.45</t>
  </si>
  <si>
    <t>АЖ,17.05.2019 стр.148 заявка №30</t>
  </si>
  <si>
    <t>АЖ,18.05.2019 стр.148 заявка №33</t>
  </si>
  <si>
    <t>19.05.2019 ОЖ стр.17</t>
  </si>
  <si>
    <t>19.05.19, стр. 47, ОЖ</t>
  </si>
  <si>
    <t>18.05.2019,  стр. 51 ЖЗ</t>
  </si>
  <si>
    <t>19.05.2019, стр 3 ЗЖ</t>
  </si>
  <si>
    <t>ОЖ- лист 101 17.05.2019</t>
  </si>
  <si>
    <t>ОЖ- лист 102 18.05.2019</t>
  </si>
  <si>
    <t>4.11,4.12</t>
  </si>
  <si>
    <t>№ 319 ж.з. от 19.05</t>
  </si>
  <si>
    <t>№ 321 ж.з. от 19.05</t>
  </si>
  <si>
    <t>стр. 24 о.ж. от 19.05</t>
  </si>
  <si>
    <t>о.ж.лист № 24  21.05.19</t>
  </si>
  <si>
    <t>акт №26 от 21.05.19</t>
  </si>
  <si>
    <t>20.05.2019,  стр. 52 ЖЗ</t>
  </si>
  <si>
    <t>ОЖ- лист 102 20.05.2019</t>
  </si>
  <si>
    <t>21.05.2019, стр 6 ОЖ</t>
  </si>
  <si>
    <t>ОЖ стр.45 акт №19-19</t>
  </si>
  <si>
    <t>21.05.2019,стр.8 ОЖ</t>
  </si>
  <si>
    <t>АЖ стр.150 21.05.19,заявка №36</t>
  </si>
  <si>
    <t>ОЖ- лист 103 21.05.2019</t>
  </si>
  <si>
    <t xml:space="preserve">22.05.2019. лист.№6  ОПЖ </t>
  </si>
  <si>
    <t>о.ж. лист №25</t>
  </si>
  <si>
    <t>акт №27   журн   стр 26</t>
  </si>
  <si>
    <t>АЖ стр.150 21.05.19,заявка №37</t>
  </si>
  <si>
    <t>акт №28   журн   стр 26</t>
  </si>
  <si>
    <t>акт №29   журн   стр 26</t>
  </si>
  <si>
    <t>акт №30   журн   стр 27</t>
  </si>
  <si>
    <t>22.05.2019г., ОЖ стр.50</t>
  </si>
  <si>
    <t>22.05.2019, стр 54 ЖЗ</t>
  </si>
  <si>
    <t>ОЖ- лист 103 22.05.2019</t>
  </si>
  <si>
    <t>стр. 27 о.ж. от 22.05</t>
  </si>
  <si>
    <t>23.05.2019, стр 55 ЖЗ</t>
  </si>
  <si>
    <t>№ 326 ж.з. от 23.05</t>
  </si>
  <si>
    <t xml:space="preserve">23.05.2019. лист.№7  ОПЖ </t>
  </si>
  <si>
    <t>ОЖ- лист 104 23.05.2019</t>
  </si>
  <si>
    <t xml:space="preserve">4.13    </t>
  </si>
  <si>
    <t>о.ж.лист № 28 24.05.19</t>
  </si>
  <si>
    <t>о ж  лист28 24.05.19</t>
  </si>
  <si>
    <t>ОЖ- лист 104 24.05.2019</t>
  </si>
  <si>
    <t>ОЖ- лист 104 26.05.2019</t>
  </si>
  <si>
    <t>журнал учета абон.заявок, стр.9, 24.05.19</t>
  </si>
  <si>
    <t>№104 26.05.2019</t>
  </si>
  <si>
    <t>№105 26.05.2019</t>
  </si>
  <si>
    <t>№106 26.05.2019</t>
  </si>
  <si>
    <t>24.05.2019,  №58</t>
  </si>
  <si>
    <t>25.05.2019,  №59, ОЖ стр.13</t>
  </si>
  <si>
    <t>26.05.2019,  стр. 56 ЖЗ</t>
  </si>
  <si>
    <t>26.05.2019,  №60, ОЖ стр.14</t>
  </si>
  <si>
    <t>26.05.2019,  №61, 62 ОЖ стр.14</t>
  </si>
  <si>
    <t>27.05.2019,  №63</t>
  </si>
  <si>
    <t xml:space="preserve">26.05.2019. лист.№9  ОПЖ </t>
  </si>
  <si>
    <t xml:space="preserve">26.05.2019. лист.№3  ЖЗ </t>
  </si>
  <si>
    <t>стр. 31 о.ж. от 26.05</t>
  </si>
  <si>
    <t>№ 329 ж.з. от 27.05</t>
  </si>
  <si>
    <t>№10 24.05.19</t>
  </si>
  <si>
    <t>АЖ,25.05.2019 стр.150 заявка №41</t>
  </si>
  <si>
    <t>АЖ,27.05.2019 стр.152 заявка №44</t>
  </si>
  <si>
    <t>АЖ,27.05.2019 стр.152 заявка №45</t>
  </si>
  <si>
    <t>АЖ,27.05.2019 стр.152 заявка №47</t>
  </si>
  <si>
    <t>АЖ,27.05.2019 стр.152 заявка №48</t>
  </si>
  <si>
    <t>ОЖ- лист 2 27.05.2019</t>
  </si>
  <si>
    <t xml:space="preserve">27.05.2019. лист.№3  ЖЗ </t>
  </si>
  <si>
    <t>12.1</t>
  </si>
  <si>
    <t>28.05.2019. лист.№10  ОПЖ</t>
  </si>
  <si>
    <t>стр. 33 л.ж. от 28.05</t>
  </si>
  <si>
    <t>акт №31 от           28.05.19</t>
  </si>
  <si>
    <t>ОЖ- лист 2 28.05.2019</t>
  </si>
  <si>
    <t>29.05.2019, стр.20 ОЖ</t>
  </si>
  <si>
    <t>стр. 34 л.ж. от 29.05</t>
  </si>
  <si>
    <t>205.8</t>
  </si>
  <si>
    <t xml:space="preserve"> 30.05.2019. лист.№10  ОПЖ </t>
  </si>
  <si>
    <t>29.05.2019г. №13</t>
  </si>
  <si>
    <t>29.05.2019г.№14</t>
  </si>
  <si>
    <t>29.05.2019,стр.14 ОЖ</t>
  </si>
  <si>
    <t>№ 332 ж.з. от 29.05</t>
  </si>
  <si>
    <t>№ 333 ж.з. от 29.05</t>
  </si>
  <si>
    <t>29.05.19 стр.13 ОЖ</t>
  </si>
  <si>
    <t>29.05.19 стр.14 ОЖ</t>
  </si>
  <si>
    <t>30.05.19 стр.15 ОЖ</t>
  </si>
  <si>
    <t>акт №32 от 30.05.19</t>
  </si>
  <si>
    <t>акт №33 от 30.05.19</t>
  </si>
  <si>
    <t>Акт № 36 от 30.05.2019 г.</t>
  </si>
  <si>
    <t>3.4.12.3, 3.4.9.1</t>
  </si>
  <si>
    <t>Акт № 35 от 30.05.2019 г.</t>
  </si>
  <si>
    <t>Акт № 37 от 30.05.2019 г.</t>
  </si>
  <si>
    <t>Акт № 34 от 30.05.2019 г.</t>
  </si>
  <si>
    <t>30.05.2019г., ОЖ стр.64</t>
  </si>
  <si>
    <t>30.05.2019,стр.15 ОЖ</t>
  </si>
  <si>
    <t>30.05.19 стр.16 ОЖ</t>
  </si>
  <si>
    <t>30.05.2019 ОЖ стр. 35</t>
  </si>
  <si>
    <t>30.05.2019 ОЖ стр.37</t>
  </si>
  <si>
    <t>№ 334 от 30.05</t>
  </si>
  <si>
    <t>ОЖ- лист 3 30.05.2019</t>
  </si>
  <si>
    <t>30.05.2019, стр.59 ЖЗ</t>
  </si>
  <si>
    <t>30.05.2019, стр.22 ОЖ</t>
  </si>
  <si>
    <t>АЖ,30.05.2019 стр.154 заявка №60</t>
  </si>
  <si>
    <t>АЖ,30.05.2019 стр.154 заявка №58</t>
  </si>
  <si>
    <t>АЖ,30.05.2019 стр.154 заявка №54</t>
  </si>
  <si>
    <t>АЖ,30.05.2019 стр.154 заявка №61</t>
  </si>
  <si>
    <t>АЖ,30.05.2019 стр.154 заявка №55,57</t>
  </si>
  <si>
    <t>АЖ,30.05.2019 стр.154 заявка №59</t>
  </si>
  <si>
    <t>ОЖ 31.05.2019 стр56</t>
  </si>
  <si>
    <t>АЖ,01.06.2019 стр.156 заявка №66</t>
  </si>
  <si>
    <t>АЖ,30.05.2019 стр.156 заявка №68</t>
  </si>
  <si>
    <t>31.05.19 ОЖ стр,33</t>
  </si>
  <si>
    <t>31.05.2019г., ОЖ стр.66</t>
  </si>
  <si>
    <t>ОЖ- лист 4 01.06.2019</t>
  </si>
  <si>
    <t>ОЖ- лист 4 02.06.2019</t>
  </si>
  <si>
    <t>4.11, 4.12, 4.13</t>
  </si>
  <si>
    <t>1.06.2019г., АЖ стр.49</t>
  </si>
  <si>
    <t>01.06.2019г. №15</t>
  </si>
  <si>
    <t>3.06.2019,  №65, стр. 25 ОЖ</t>
  </si>
  <si>
    <t>01.06.2019 ОЖ стр.39</t>
  </si>
  <si>
    <t>стр. 37 о.ж. от 01.06</t>
  </si>
  <si>
    <t>34.02</t>
  </si>
  <si>
    <t>ОЖ стр. 19</t>
  </si>
  <si>
    <t>30.05.2019,стр.16 ОЖ</t>
  </si>
  <si>
    <t>ОЖ- лист 4 03.06.2019</t>
  </si>
  <si>
    <t xml:space="preserve"> 04.06.2019. лист.№11  ОПЖ </t>
  </si>
  <si>
    <t>03.06.2019,  стр. 61 ЖЗ</t>
  </si>
  <si>
    <t>03.06.2019,  стр. 62 ЖЗ</t>
  </si>
  <si>
    <t xml:space="preserve">АЖ,04.06.2019 стр.158 заявка №13
</t>
  </si>
  <si>
    <t>№107 04.06.2019</t>
  </si>
  <si>
    <t>05.06.2019 О.Ж. стр.45</t>
  </si>
  <si>
    <t>ОЖ- лист 5 04.06.2019</t>
  </si>
  <si>
    <t xml:space="preserve"> 05.06.2019. лист.№12  ОПЖ </t>
  </si>
  <si>
    <t>99.24</t>
  </si>
  <si>
    <t>ОЖ срт.22</t>
  </si>
  <si>
    <t>05.06.2019,  стр. 64 ЖЗ</t>
  </si>
  <si>
    <t>39.3</t>
  </si>
  <si>
    <t>05.06.19  стр.24 ОЖ</t>
  </si>
  <si>
    <t>05.06.2019ОЖ по 0, 4 кВ, л. 6</t>
  </si>
  <si>
    <t xml:space="preserve">06.06.2019. лист.№12 ОПЖ </t>
  </si>
  <si>
    <t>о.ж.лист№37</t>
  </si>
  <si>
    <t>06.06.2019, стр.65 ЖЗ</t>
  </si>
  <si>
    <t>06.06.19  стр.25 ОЖ</t>
  </si>
  <si>
    <t>85.1</t>
  </si>
  <si>
    <t>07.06.2018, стр 12 ОЖ</t>
  </si>
  <si>
    <t>07.06.2019г, ОЖ стр.77</t>
  </si>
  <si>
    <t>стр. 44 о.ж. от 07.06</t>
  </si>
  <si>
    <t>стр. 46 о.ж. от 09.06</t>
  </si>
  <si>
    <t>ОЖ- лист 6 07.06.2019</t>
  </si>
  <si>
    <t>4.12,4.13</t>
  </si>
  <si>
    <t>09.06.2019 О.Ж. стр.4</t>
  </si>
  <si>
    <t>АКТ №15, 08.06.19</t>
  </si>
  <si>
    <t>Оперативный журнал стр. 64</t>
  </si>
  <si>
    <t>ОЖ 09.06.2019, стр. 65  Акт №20-19</t>
  </si>
  <si>
    <t xml:space="preserve"> №12  08.06.2019. лист.№13  ОПЖ </t>
  </si>
  <si>
    <t xml:space="preserve">   08.06.2019. лист.№13  ОПЖ </t>
  </si>
  <si>
    <t>08.06.2018, стр 4  ЖЗ</t>
  </si>
  <si>
    <t xml:space="preserve">   10.06.2019. лист.№14  ОПЖ </t>
  </si>
  <si>
    <t>7.06.2019, стр  66 Ж З</t>
  </si>
  <si>
    <t>7.06.2019, стр  67 Ж З, стр 32 ОЖ</t>
  </si>
  <si>
    <t>09.06.2019,  №66, стр. 32 ОЖ</t>
  </si>
  <si>
    <t>10.06.2019,  №67, стр. 33 ОЖ</t>
  </si>
  <si>
    <t>11.06.2019г., ОЖ стр.79</t>
  </si>
  <si>
    <t>ОЖ- лист 7 10.06.2019</t>
  </si>
  <si>
    <t xml:space="preserve">ОЖ 11.06.2019 стр.66 акт №21-19 </t>
  </si>
  <si>
    <t xml:space="preserve">ОЖ 11.06.2019 стр.66 акт №22-19 </t>
  </si>
  <si>
    <t>ОЖ- лист 7 11.06.2019</t>
  </si>
  <si>
    <t>АКТ №16, 11.06.19</t>
  </si>
  <si>
    <t>4.11, 4.4</t>
  </si>
  <si>
    <t>10.06.2019, стр.69 ЖЗ</t>
  </si>
  <si>
    <t>10.06.2019, стр.70 ЖЗ</t>
  </si>
  <si>
    <t>11.06.2019, ОЖ л. 10</t>
  </si>
  <si>
    <t xml:space="preserve">   11.06.2019. лист.№4  Ж З</t>
  </si>
  <si>
    <t xml:space="preserve">   12.06.2019. лист.№4  Ж З</t>
  </si>
  <si>
    <t xml:space="preserve">   13.06.2019. лист.№4  ЖЗ</t>
  </si>
  <si>
    <t>АЖ, 13.06.2019 стр. 160 заявка 27</t>
  </si>
  <si>
    <t>о.ж.лист 40 от 13.06.19</t>
  </si>
  <si>
    <t>13.06.2019г., ОЖ стр.83</t>
  </si>
  <si>
    <t>13.06.2019г. №16</t>
  </si>
  <si>
    <t>13.06.2019,  стр. 71 ЖЗ</t>
  </si>
  <si>
    <t>АКТ №17, 14.06.19</t>
  </si>
  <si>
    <t xml:space="preserve">   13.06.2019. лист.№14  ОПЖ</t>
  </si>
  <si>
    <t xml:space="preserve"> 14.06.2019. лист.№14  ОПЖ </t>
  </si>
  <si>
    <t xml:space="preserve"> 13.06.2019. лист.№14  ОПЖ </t>
  </si>
  <si>
    <t>АЖ, 14.06.2019, стр.162, заявка №28</t>
  </si>
  <si>
    <t>АЖ, 14.06.2019, стр.162, заявка №29</t>
  </si>
  <si>
    <t>АЖ, 14.06.2019, стр.162, заявка №32</t>
  </si>
  <si>
    <t>АЖ, 14.06.2019, стр.162, заявка №33</t>
  </si>
  <si>
    <t>14.06.2019, стр 25, ОЖ</t>
  </si>
  <si>
    <t>ОЖ- лист 8 14.06.2019</t>
  </si>
  <si>
    <t>ОЖ- лист 8 15.06.2019</t>
  </si>
  <si>
    <t xml:space="preserve"> 17.06.2019. лист.№15  ОПЖ </t>
  </si>
  <si>
    <t>ОЖ- лист 9 17.06.2019</t>
  </si>
  <si>
    <t>18.06.2019, стр 27, ОЖ</t>
  </si>
  <si>
    <t>18.06.2019г. №16</t>
  </si>
  <si>
    <t>18.06.2019г., ОЖ стр.89</t>
  </si>
  <si>
    <t>18.06.2019г., ОЖ стр.90</t>
  </si>
  <si>
    <t xml:space="preserve">18.06.2019,  №68 </t>
  </si>
  <si>
    <t>18.06.2019, стр 74 ЖЗ</t>
  </si>
  <si>
    <t>ОЖ,18.06.2019 стр.72-73, акт 21-19</t>
  </si>
  <si>
    <t xml:space="preserve"> 19.06.2019. лист.№16  ОПЖ </t>
  </si>
  <si>
    <t>стр. 51 о.ж. от 19.06</t>
  </si>
  <si>
    <t>№107 от 18.06.19г.</t>
  </si>
  <si>
    <t>о.ж. лист 43</t>
  </si>
  <si>
    <t>ОЖ- лист 9 19.06.2019</t>
  </si>
  <si>
    <t>19.06.19, стр. 42, ОЖ</t>
  </si>
  <si>
    <t xml:space="preserve">АЖ,19.06.2019 стр.162 заявка №39
</t>
  </si>
  <si>
    <t>ОЖ 19.06.2019 , стр. 161, акт №21-19</t>
  </si>
  <si>
    <t>№ 6, 20.06.2019</t>
  </si>
  <si>
    <t>21.06.2019, стр 29, ОЖ</t>
  </si>
  <si>
    <t>стр. 53 о.ж. от 21.06</t>
  </si>
  <si>
    <t>20.06.2019, стр. 76  ЖЗ</t>
  </si>
  <si>
    <t>20.06.2019,  №69, стр. 43 ОЖ</t>
  </si>
  <si>
    <t xml:space="preserve"> 21.06.2019. лист.№17  ОПЖ </t>
  </si>
  <si>
    <t>20.06.2019 АЖ, стр 49</t>
  </si>
  <si>
    <t xml:space="preserve">АЖ,21.06.2019 стр.164 заявка №43
</t>
  </si>
  <si>
    <t xml:space="preserve">АЖ,21.06.2019 стр.164 заявка №44
</t>
  </si>
  <si>
    <t xml:space="preserve">АЖ,21.06.2019 стр.164 заявка №47
</t>
  </si>
  <si>
    <t>о.ж.лист №44</t>
  </si>
  <si>
    <t>21.06.2019г., ОЖ стр.96</t>
  </si>
  <si>
    <t>21.06.2019, №70</t>
  </si>
  <si>
    <t>21.06.2019, стр. 78  ЖЗ</t>
  </si>
  <si>
    <t>23.06.2019,  №71</t>
  </si>
  <si>
    <t>24.06.2019,  №72</t>
  </si>
  <si>
    <t>21.06.2019, стр. 79  ЖЗ</t>
  </si>
  <si>
    <t>ОЖ- лист 10 21.06.2019</t>
  </si>
  <si>
    <t>№ 7, 23.06.2019</t>
  </si>
  <si>
    <t>№ 8, 23.06.2019</t>
  </si>
  <si>
    <t>№ 337 от 22.06 ж.з.</t>
  </si>
  <si>
    <t>№ 338 от 23.06 ж.з.</t>
  </si>
  <si>
    <t>АКТ №18, 21.06.19</t>
  </si>
  <si>
    <t xml:space="preserve">№12  22.06.2019. лист.№18  ОПЖ </t>
  </si>
  <si>
    <t xml:space="preserve">  23.06.2019. лист.№18  ОПЖ </t>
  </si>
  <si>
    <t xml:space="preserve"> 25.06.2019. лист.№19  ОПЖ </t>
  </si>
  <si>
    <t>24.06.2019, стр 81 ЖЗ</t>
  </si>
  <si>
    <t xml:space="preserve">АЖ,21.06.2019 стр.166 заявка №52
</t>
  </si>
  <si>
    <t>№ 341 от 25.06 ж.з.</t>
  </si>
  <si>
    <t>№ 343 от 25.06 ж.з.</t>
  </si>
  <si>
    <t>25.06.2019,  №73</t>
  </si>
  <si>
    <t>25.06.2019,  №75</t>
  </si>
  <si>
    <t>25.06.2019,  №74</t>
  </si>
  <si>
    <t xml:space="preserve"> 26.06.2019. лист.№19  ОПЖ </t>
  </si>
  <si>
    <t>579.6</t>
  </si>
  <si>
    <t>о.ж. лист 46</t>
  </si>
  <si>
    <t xml:space="preserve"> 27.06.2019. лист.№21  ОПЖ </t>
  </si>
  <si>
    <t xml:space="preserve">№14  27.06.2019. лист.№20  ОПЖ </t>
  </si>
  <si>
    <t xml:space="preserve"> 27.06.2019. лист.№20  ОПЖ </t>
  </si>
  <si>
    <t xml:space="preserve">№13  26.06.2019. лист.№20  ОПЖ </t>
  </si>
  <si>
    <t>27.06.2019, стр 83 ЖЗ</t>
  </si>
  <si>
    <t>26.06.2019,  стр. 50 ОЖ</t>
  </si>
  <si>
    <t>№ 344 от 26.06 ж.з.</t>
  </si>
  <si>
    <t>АЖ,стр. 166 заявка №58</t>
  </si>
  <si>
    <t>о.ж.лист №48</t>
  </si>
  <si>
    <t xml:space="preserve">ОЖ,27.06.2019 стр.166 заявка №59
</t>
  </si>
  <si>
    <t>27.06.2019, стр. 52 ОЖ</t>
  </si>
  <si>
    <t>27.06.2019, стр. 53 ОЖ</t>
  </si>
  <si>
    <t xml:space="preserve">28.06.2019,  №77 </t>
  </si>
  <si>
    <t xml:space="preserve">28.06.2019,  №78 </t>
  </si>
  <si>
    <t xml:space="preserve"> 28.06.2019. лист.№22  ОПЖ </t>
  </si>
  <si>
    <t xml:space="preserve">№15  28.06.2019. лист.№22  ОПЖ </t>
  </si>
  <si>
    <t xml:space="preserve">№15 28.06.2019. лист.№22  ОПЖ </t>
  </si>
  <si>
    <t xml:space="preserve">№16  28.06.2019. лист.№22  ОПЖ </t>
  </si>
  <si>
    <t>ОЖ- лист 11 27.06.2019</t>
  </si>
  <si>
    <t>ОЖ- лист 12 27.06.2019</t>
  </si>
  <si>
    <t>4.1, 4.10, 4.13</t>
  </si>
  <si>
    <t>№ 346 от 26.06 ж.з.</t>
  </si>
  <si>
    <t>28.06.2019г., № 18</t>
  </si>
  <si>
    <t>о.ж.лист №50</t>
  </si>
  <si>
    <t>29.06.2019, стр 40, ОЖ</t>
  </si>
  <si>
    <t>28.06.2019г., ОЖ стр.104</t>
  </si>
  <si>
    <t>29.06.2019г., ОЖ стр.105</t>
  </si>
  <si>
    <t>27.06.2019 О.Ж. стр.38</t>
  </si>
  <si>
    <t>27.06.2019 О.Ж. стр.39</t>
  </si>
  <si>
    <t>27.06.2019 О.Ж. стр.40</t>
  </si>
  <si>
    <t>28.06.18, стр. 84 ЖЗ</t>
  </si>
  <si>
    <t>30.06.18, стр. 86 ЖЗ</t>
  </si>
  <si>
    <t>№ 352 от 30.06 ж.з.</t>
  </si>
  <si>
    <t xml:space="preserve">№16  28.06.2019. лист.№23  ОПЖ </t>
  </si>
  <si>
    <t xml:space="preserve">№17  28.06.2019. лист.№23  ОПЖ </t>
  </si>
  <si>
    <t xml:space="preserve"> 28.06.2019. лист.№23  ОПЖ </t>
  </si>
  <si>
    <t>ОЖ- лист 12 28.06.2019</t>
  </si>
  <si>
    <t>ОЖ- лист 12 29.06.2019</t>
  </si>
  <si>
    <t>28.06.2019, ОЖ. Л.32-33</t>
  </si>
  <si>
    <t xml:space="preserve">АЖ, 28.06.2019 стр.168 заявка №67
</t>
  </si>
  <si>
    <t xml:space="preserve">АЖ, 28.06.2019 стр.168 заявка №71
</t>
  </si>
  <si>
    <t xml:space="preserve">АЖ, 28.06.2019 стр.168 заявка №72
</t>
  </si>
  <si>
    <t xml:space="preserve">АЖ, 28.06.2019 стр.168 заявка №76
</t>
  </si>
  <si>
    <t xml:space="preserve">АЖ, 28.06.2019 стр.170 заявка №77
</t>
  </si>
  <si>
    <t xml:space="preserve">АЖ, 28.06.2019 стр.170 заявка №78
</t>
  </si>
  <si>
    <t>Акт.№38           01.07.19</t>
  </si>
  <si>
    <t>ОЖ 01.07.2019 , стр. 85, акт №22-19</t>
  </si>
  <si>
    <t>ОЖ 01.07.2019 , стр. 85, акт №23-19</t>
  </si>
  <si>
    <t>1.07.2019, стр. 57 ОЖ</t>
  </si>
  <si>
    <t xml:space="preserve">02.07.2019, №79, стр. 58  ОЖ, </t>
  </si>
  <si>
    <t xml:space="preserve">02.07.2019, №80, стр. 58  ОЖ, </t>
  </si>
  <si>
    <t xml:space="preserve">02.07.2019, стр. 87 ЖЗ  </t>
  </si>
  <si>
    <t xml:space="preserve"> 02.07.2019. лист.№25  ОПЖ </t>
  </si>
  <si>
    <t>ОЖ- лист 13 01.07.2019</t>
  </si>
  <si>
    <t>стр. 60 о.ж. 02.07</t>
  </si>
  <si>
    <t>№ 354  ж.з. от 01.07.2019</t>
  </si>
  <si>
    <t>акт № 39 02.07.2019</t>
  </si>
  <si>
    <t>3.07.2019, стр 41, ОЖ</t>
  </si>
  <si>
    <t>2.07.2019,  стр. 59 ОЖ</t>
  </si>
  <si>
    <t>2.07.2019, стр. 79  Ж З</t>
  </si>
  <si>
    <t xml:space="preserve"> 03.07.2019. лист.№26  ОПЖ </t>
  </si>
  <si>
    <t>02.07.2019, стр 5 ЖЗ</t>
  </si>
  <si>
    <t xml:space="preserve">АЖ, 2.07.2019 стр.170 заявка №1
</t>
  </si>
  <si>
    <t xml:space="preserve">0Ж, 2.07.2019 стр.86 
</t>
  </si>
  <si>
    <t>ОЖ- лист 13 02.07.2019</t>
  </si>
  <si>
    <t>03.07.2019,  №81 стр. 60 ОЖ</t>
  </si>
  <si>
    <t>03.07.2019,  №82 стр. 60 ОЖ</t>
  </si>
  <si>
    <t>03.07.2019, стр 89 Ж З</t>
  </si>
  <si>
    <t>ОЖ- лист 13 03.07.2019</t>
  </si>
  <si>
    <t>№ 361  ж.з. от 03.07.2019</t>
  </si>
  <si>
    <t>№ 362  ж.з. от 03.07.2019</t>
  </si>
  <si>
    <t>ООО " Энергострой"</t>
  </si>
  <si>
    <t xml:space="preserve"> 03.07.2019. лист.№25  ОПЖ </t>
  </si>
  <si>
    <t xml:space="preserve"> 04.07.2019. лист.№26  ОПЖ </t>
  </si>
  <si>
    <t xml:space="preserve"> № 108 04.07.2019 </t>
  </si>
  <si>
    <t xml:space="preserve"> № 109 04.07.2019 </t>
  </si>
  <si>
    <t>ОЖ, 04.07.19 стр 3</t>
  </si>
  <si>
    <t>03.07.2019,  №83 стр. 62ОЖ</t>
  </si>
  <si>
    <t>04.07.2019, стр 90 Ж З</t>
  </si>
  <si>
    <t xml:space="preserve">05.07.2019, стр. 62  ОЖ, </t>
  </si>
  <si>
    <t>04.07.17, стр. 11, ОЖ</t>
  </si>
  <si>
    <t>журнал учета абон.заявок, стр.11</t>
  </si>
  <si>
    <t>ОЖ- лист 14 04.07.2019</t>
  </si>
  <si>
    <t>04.07.19, ОЖ по 0,4 кВ, л. 22</t>
  </si>
  <si>
    <t xml:space="preserve"> 05.07.2019. лист.№27  ОПЖ </t>
  </si>
  <si>
    <t>05.07.2019г., ОЖ стр.113</t>
  </si>
  <si>
    <t>06.07.2019г. №19</t>
  </si>
  <si>
    <t>№ 9, 8.07.2019</t>
  </si>
  <si>
    <t>№ 10, 8.07.2019</t>
  </si>
  <si>
    <t>№ 363  ж.з. от 05.07.2019</t>
  </si>
  <si>
    <t>05.07.19, ОЖ по 0,4 кВ, л. 23</t>
  </si>
  <si>
    <t>7.07.2019,  №84, ОЖ стр.65</t>
  </si>
  <si>
    <t>07.07.2019, стр. 93  ЖЗ</t>
  </si>
  <si>
    <t xml:space="preserve"> 06.07.2019. лист.№27  ОПЖ </t>
  </si>
  <si>
    <t xml:space="preserve"> 08.07.2019. лист.№28  ОПЖ </t>
  </si>
  <si>
    <t>АКТ №19, 08.07.19</t>
  </si>
  <si>
    <t>06.07.2019 О.Ж. стр.49</t>
  </si>
  <si>
    <t>07.07.2019 О.Ж. стр.50</t>
  </si>
  <si>
    <t>ОЖ- лист 14 05.07.2019</t>
  </si>
  <si>
    <t>ОЖ- лист 15 07.07.2019</t>
  </si>
  <si>
    <t>акт № 40 от 08.07.2019г.</t>
  </si>
  <si>
    <t>акт № 41 от 08.07.2019г.</t>
  </si>
  <si>
    <t>акт № 42 от 08.07.2019г.</t>
  </si>
  <si>
    <t>о.ж. лист №7</t>
  </si>
  <si>
    <t xml:space="preserve"> 05.07.2019. лист.№29  ОПЖ </t>
  </si>
  <si>
    <t>08.07.2019, стр.93 ЖЗ</t>
  </si>
  <si>
    <t>10.07.2019, стр 48, ОЖ</t>
  </si>
  <si>
    <t>ОЖ 09.07.2019 , стр. 90, акт №24-19</t>
  </si>
  <si>
    <t>ОЖ 09.07.2019 , стр. 90, акт №25-19</t>
  </si>
  <si>
    <t>ОЖ- лист 15 09.07.2019</t>
  </si>
  <si>
    <t xml:space="preserve"> 10.07.2019. лист.№29  ОПЖ </t>
  </si>
  <si>
    <t>АЖ, 10.07.2019 стр.172 заявка №15</t>
  </si>
  <si>
    <t>10.07.2019, стр 49, ОЖ</t>
  </si>
  <si>
    <t>10.07.2019,  №85, ОЖ стр.67</t>
  </si>
  <si>
    <t>10.07.2019, ОЖ стр.68</t>
  </si>
  <si>
    <t>№ 108 11.07.2019</t>
  </si>
  <si>
    <t>10.07.2019, ОЖ л.39, акт № 6</t>
  </si>
  <si>
    <t xml:space="preserve"> 11.07.2019. лист.№30  ОПЖ </t>
  </si>
  <si>
    <t>ОЖ- лист 16 10.07.2019</t>
  </si>
  <si>
    <t>о.ж.лист 9 от 11.07.19</t>
  </si>
  <si>
    <t>11.07.2019, стр.95  Ж З</t>
  </si>
  <si>
    <t xml:space="preserve"> 12.07.2019. лист.№31  ОПЖ </t>
  </si>
  <si>
    <t>№ 109 11.07.2019</t>
  </si>
  <si>
    <t xml:space="preserve">АЖ, 12.07.2019 стр.174 заявка №20
</t>
  </si>
  <si>
    <t>о.ж. лист №9</t>
  </si>
  <si>
    <t>№ 12, 12.07.2019</t>
  </si>
  <si>
    <t>13.07.2019, стр 7 ОЖ</t>
  </si>
  <si>
    <t>14.07.2019г., ОЖ стр.127</t>
  </si>
  <si>
    <t>12.07.19, стр. 97 ЖЗ</t>
  </si>
  <si>
    <t>13.07.19, стр. 97 ЖЗ</t>
  </si>
  <si>
    <t>13.07.2019,  №87, стр. 71 ОЖ</t>
  </si>
  <si>
    <t>14.07.19, стр. 98 ЖЗ</t>
  </si>
  <si>
    <t xml:space="preserve"> 15.07.2019. лист.№33  ОПЖ </t>
  </si>
  <si>
    <t xml:space="preserve">  № 18 14.07.2019. лист.32  ОПЖ </t>
  </si>
  <si>
    <t xml:space="preserve"> 14.07.2019. лист.№32  ОПЖ </t>
  </si>
  <si>
    <t>№110 13.07.2019</t>
  </si>
  <si>
    <t>№111 13.07.2019</t>
  </si>
  <si>
    <t>АКТ №20, 14.07.19</t>
  </si>
  <si>
    <t>ОЖ 15.07.2019, стр.94</t>
  </si>
  <si>
    <t>о.ж.лист №11 от15.07.19</t>
  </si>
  <si>
    <t>акт №43 от 16.07.19</t>
  </si>
  <si>
    <t>№ 13, 15.07.2019</t>
  </si>
  <si>
    <t>15.07.2019,  стр. 99 ЖЗ</t>
  </si>
  <si>
    <t>ОЖ- лист 17 15.07.2019</t>
  </si>
  <si>
    <t>15.07.19, ОЖ стр-59</t>
  </si>
  <si>
    <t xml:space="preserve"> 16.07.2019. лист.№33  ОПЖ </t>
  </si>
  <si>
    <t>16.03.19, стр.26 ОЖ,                                  акт №1/2019</t>
  </si>
  <si>
    <t>ОЖ 16.07.2019 стр.95</t>
  </si>
  <si>
    <t>о.ж.лист №11-12 от 16.07.19</t>
  </si>
  <si>
    <t>о.ж.лист №12 от 17.07.19</t>
  </si>
  <si>
    <t>ОЖ- лист 17 16.07.2019</t>
  </si>
  <si>
    <t>№112 16.07.2019</t>
  </si>
  <si>
    <t>3.4.12.3, 3.4.7</t>
  </si>
  <si>
    <t>4.11, 4.21</t>
  </si>
  <si>
    <t>№113 16.07.2019</t>
  </si>
  <si>
    <t>3.4.12.3, 3.4.9</t>
  </si>
  <si>
    <t xml:space="preserve"> 17.07.2019. лист.№34  ОПЖ </t>
  </si>
  <si>
    <t>АКТ №21, 16.07.19</t>
  </si>
  <si>
    <t>15.07.2019, №89,  стр. 74 ОЖ</t>
  </si>
  <si>
    <t xml:space="preserve">акт №44 от 18.07.19        </t>
  </si>
  <si>
    <t>17.07.2019 О.Ж. стр.63</t>
  </si>
  <si>
    <t>ОЖ- лист 18 17.07.2019</t>
  </si>
  <si>
    <t>17.07.2019, ОЖ л. 45, акт № 7</t>
  </si>
  <si>
    <t xml:space="preserve"> 18.07.2019. лист.№35  ОПЖ </t>
  </si>
  <si>
    <t>248.6</t>
  </si>
  <si>
    <t xml:space="preserve"> 17.07.2019. лист.№35  ОПЖ </t>
  </si>
  <si>
    <t>18.07.2019, ОЖ л. 47, акт № 8</t>
  </si>
  <si>
    <t>18.07.2019 О.Ж. стр.65</t>
  </si>
  <si>
    <t>№ 366  ж.з. от 03.07.2019</t>
  </si>
  <si>
    <t xml:space="preserve"> 19.07.2019. лист.№36  ОПЖ </t>
  </si>
  <si>
    <t>18.07.2019г., ОЖ стр.130</t>
  </si>
  <si>
    <t>18.07.2019г. №20</t>
  </si>
  <si>
    <t>18.07.2019г. №21</t>
  </si>
  <si>
    <t>о.ж.лист №14, 20.07.2019</t>
  </si>
  <si>
    <t>19.07.2019г., ОЖ стр.132</t>
  </si>
  <si>
    <t>19.07.2019г., ОЖ стр.133</t>
  </si>
  <si>
    <t>19.07.2019г., ОЖ стр.135</t>
  </si>
  <si>
    <t>20.07.19, стр. 35, ОЖ</t>
  </si>
  <si>
    <t>№ 368  ж.з. от 21.07.2019</t>
  </si>
  <si>
    <t>19.07.2019, стр 2 Ж З</t>
  </si>
  <si>
    <t>№ 90, 21.07.2019, ОЖ стр.77</t>
  </si>
  <si>
    <t xml:space="preserve">4.12, 4.4 </t>
  </si>
  <si>
    <t>21.07.19, ОЖ л. 49</t>
  </si>
  <si>
    <t>21.07.19, ОЖ по 0,4 кВ, л. 31-32</t>
  </si>
  <si>
    <t xml:space="preserve"> 22.07.2019. лист.№37  ОПЖ </t>
  </si>
  <si>
    <t xml:space="preserve"> 20.07.2019. лист.№37  ОПЖ </t>
  </si>
  <si>
    <t>ОЖ- лист 18 19.07.2019</t>
  </si>
  <si>
    <t>ОЖ- лист 19 21.07.2019</t>
  </si>
  <si>
    <t>ОЖ 21.07.2019 , стр. 100, акт №26-19</t>
  </si>
  <si>
    <t>ОЖ- лист 19 22.07.2019</t>
  </si>
  <si>
    <t>22.07.2019, стр 4 Ж З</t>
  </si>
  <si>
    <t xml:space="preserve"> 23.07.2019. лист.№38  ОПЖ </t>
  </si>
  <si>
    <t>АЖ 22.07.2019, стр.176</t>
  </si>
  <si>
    <t>ОЖ 23.07.2019 , стр. 101, акт №27-19</t>
  </si>
  <si>
    <t>о.ж. лист №17  23 07.19</t>
  </si>
  <si>
    <t>23.07.2019г., ОЖ стр.136</t>
  </si>
  <si>
    <t>23.07.2019г. №22</t>
  </si>
  <si>
    <t>АЖ 23.07.2019, стр.176</t>
  </si>
  <si>
    <t>ОЖ- лист 19 23.07.2019</t>
  </si>
  <si>
    <t xml:space="preserve"> 24.07.2019. лист.№39  ОПЖ </t>
  </si>
  <si>
    <t>23.07.19, стр.30 ОЖ,                                  акт №3/2019</t>
  </si>
  <si>
    <t xml:space="preserve">23.07.2019, стр.79 ОЖ </t>
  </si>
  <si>
    <t>23.07.2019,  стр. 6 ЖЗ</t>
  </si>
  <si>
    <t xml:space="preserve">23.07.2019, №92 стр 79 ОЖ </t>
  </si>
  <si>
    <t xml:space="preserve">акт №45 от 24.07.19        </t>
  </si>
  <si>
    <t>ОЖ- лист 20 24.07.2019</t>
  </si>
  <si>
    <t xml:space="preserve">24.07.19 ОЖ стр.23 </t>
  </si>
  <si>
    <t>25.07.2019,  №93, стр.82 ОЖ</t>
  </si>
  <si>
    <t xml:space="preserve"> 25.07.2019. лист.№40  ОПЖ </t>
  </si>
  <si>
    <t>ОЖ- лист 20 25.07.2019</t>
  </si>
  <si>
    <t xml:space="preserve"> 26.07.2019. лист.№40  ОПЖ </t>
  </si>
  <si>
    <t>ОЖ 25.07.2019 , стр. 105, акт №27-19</t>
  </si>
  <si>
    <t>Акт №47  от 28.07.19</t>
  </si>
  <si>
    <t>ОЖ 27.07.2019 , стр. 105, акт №28-19</t>
  </si>
  <si>
    <t>ОЖ 26.07.2019 , стр. 106, акт №29-19</t>
  </si>
  <si>
    <t>ОЖ 27.07.2019 , стр. 105, акт №30-19</t>
  </si>
  <si>
    <t>ОЖ 28.07.2019 , стр. 108, акт №31-19</t>
  </si>
  <si>
    <t>26.07.2019г., ОЖ стр.139</t>
  </si>
  <si>
    <t>№114 26.07.2019</t>
  </si>
  <si>
    <t>№115 26.07.2019</t>
  </si>
  <si>
    <t xml:space="preserve"> 29.07.2019. лист.№41  ОПЖ </t>
  </si>
  <si>
    <t xml:space="preserve"> 28.07.2019. лист.№40  ОПЖ </t>
  </si>
  <si>
    <t>27.07.2019,  №, 94 стр. 85 ОЖ</t>
  </si>
  <si>
    <t>27.07.2019,  №95, ОЖ стр.85</t>
  </si>
  <si>
    <t>№ 371  ж.з. от 21.07.2019</t>
  </si>
  <si>
    <t>26.07.19, стр. 43, ОЖ</t>
  </si>
  <si>
    <t>26.07.19, стр.32 ОЖ,                                  акт №4/2019</t>
  </si>
  <si>
    <t>26.07.2019, ож. Л 53</t>
  </si>
  <si>
    <t xml:space="preserve"> 28.07.2019. лист.№41  ОПЖ </t>
  </si>
  <si>
    <t>ОЖ- лист 21 29.07.2019</t>
  </si>
  <si>
    <t xml:space="preserve"> 30.07.2019. лист.№42  ОПЖ </t>
  </si>
  <si>
    <t>29.07.2019 О.Ж. стр.80</t>
  </si>
  <si>
    <t>29.07.2019 О.Ж. стр.81</t>
  </si>
  <si>
    <t xml:space="preserve">4.13 </t>
  </si>
  <si>
    <t>29.07.2019, стр.10 ЖЗ</t>
  </si>
  <si>
    <t>30.07.2019,  №96, стр. 87 ОЖ</t>
  </si>
  <si>
    <t>30.07.2018,  №97, стр. 88 ОЖ</t>
  </si>
  <si>
    <t>3.4.14, 3.4.7</t>
  </si>
  <si>
    <t>30.07.2019, стр. 90 ОЖ</t>
  </si>
  <si>
    <t>ОЖ- лист 21 30.07.2019</t>
  </si>
  <si>
    <t>акт. №48 от 31.07.19  опер  журнал  стр22</t>
  </si>
  <si>
    <t>31.07.19, стр. 51, ОЖ</t>
  </si>
  <si>
    <t>№ 377  ж.з. от 31.07.2019</t>
  </si>
  <si>
    <t>№ 376  ж.з. от 31.07.2019</t>
  </si>
  <si>
    <t xml:space="preserve"> 01.08.2019. лист.№42  ОПЖ </t>
  </si>
  <si>
    <t>о.ж.лист№22</t>
  </si>
  <si>
    <t>о.ж.лист№23</t>
  </si>
  <si>
    <t>о.ж.лист№ акт49</t>
  </si>
  <si>
    <t>4.21, 4.13</t>
  </si>
  <si>
    <t>ОЖ 01.08.2019,стр.114, акт №29-19</t>
  </si>
  <si>
    <t>ОЖ- лист 22 01.08.2019</t>
  </si>
  <si>
    <t>стр. 10 о.ж. от 01.08.2019</t>
  </si>
  <si>
    <t>01.08.2019, стр. 92 ОЖ</t>
  </si>
  <si>
    <t>3.4.8, 3.4.14</t>
  </si>
  <si>
    <t xml:space="preserve">03.08.2019,  №100 </t>
  </si>
  <si>
    <t>04.08.2019,  стр. 15 ЖЗ</t>
  </si>
  <si>
    <t>4.08.2019 О.Ж. стр.94</t>
  </si>
  <si>
    <t>№116 от 4.08.19</t>
  </si>
  <si>
    <t>ОЖ- лист 22 02.08.2019</t>
  </si>
  <si>
    <t xml:space="preserve"> 02.08.2019. лист.№42  ОПЖ </t>
  </si>
  <si>
    <t xml:space="preserve">№19  04.08.2019. лист.№43  ОПЖ </t>
  </si>
  <si>
    <t xml:space="preserve"> 04.08.2019. лист.№43 ОПЖ </t>
  </si>
  <si>
    <t xml:space="preserve">  04.08.2019. лист.№7 ЖЗ </t>
  </si>
  <si>
    <t>№ 378  ж.з. от 03.08.2019</t>
  </si>
  <si>
    <t>№ 379  ж.з. от 04.08.2019</t>
  </si>
  <si>
    <t>о.ж.лист№23-24</t>
  </si>
  <si>
    <t xml:space="preserve"> 05.08.2019 стр.116, акт №30-19</t>
  </si>
  <si>
    <t>о.ж.лист№26</t>
  </si>
  <si>
    <t>ОЖ- лист 23 05.08.2019</t>
  </si>
  <si>
    <t>№ 380  ж.з. от 05.08.2019</t>
  </si>
  <si>
    <t>6.08.2019, стр 25, ОЖ</t>
  </si>
  <si>
    <t>06.08.2019,  №101, стр. 98 ОЖ</t>
  </si>
  <si>
    <t>06.08.2019,  стр. 17 ЖЗ</t>
  </si>
  <si>
    <t>06.08.19, стр. 7, ОЖ</t>
  </si>
  <si>
    <t xml:space="preserve"> 07.08.2019. лист.№44  ОПЖ </t>
  </si>
  <si>
    <t>о.ж. лист.27</t>
  </si>
  <si>
    <t>№117 от 07.08.2019</t>
  </si>
  <si>
    <t>07.08.2019 О.Ж. стр.100</t>
  </si>
  <si>
    <t xml:space="preserve"> 08.08.2019. лист.№45  ОПЖ </t>
  </si>
  <si>
    <t>07.08.2019,  №102, стр. 99 ОЖ</t>
  </si>
  <si>
    <t>08.08.2019, стр.100 ОЖ</t>
  </si>
  <si>
    <t>стр. 17 о.ж. от 07.08.2019, акт № 7 от 08.08.19</t>
  </si>
  <si>
    <t>8.08.2019, стр 26, ОЖ</t>
  </si>
  <si>
    <t>акт №50  от 09.08.2019</t>
  </si>
  <si>
    <t>ОЖ- лист 24 08.08.2019</t>
  </si>
  <si>
    <t xml:space="preserve"> 09.08.2019. лист.№46  ОПЖ </t>
  </si>
  <si>
    <t>АЖ 10.08.2019, стр.183</t>
  </si>
  <si>
    <t>9.08.2019, стр 27 ОЖ</t>
  </si>
  <si>
    <t>11.08.2019,  №105</t>
  </si>
  <si>
    <t>12.08.2019г., № 23</t>
  </si>
  <si>
    <t>09.08.2019, . Л 41</t>
  </si>
  <si>
    <t>09.08.2019, ож. Л 60</t>
  </si>
  <si>
    <t xml:space="preserve">  11.08.2019. лист.47  ОПЖ </t>
  </si>
  <si>
    <t xml:space="preserve"> №20  11.08.2019. лист.47  ОПЖ </t>
  </si>
  <si>
    <t>№ 384  ж.з. от 09.08.2019</t>
  </si>
  <si>
    <t>№ 388  ж.з. от 09.08.2019</t>
  </si>
  <si>
    <t>№ 389  ж.з. от 09.08.2019</t>
  </si>
  <si>
    <t>№ 390  ж.з. от 09.08.2019</t>
  </si>
  <si>
    <t>№ 392  ж.з. от 09.08.2019</t>
  </si>
  <si>
    <t>ОЖ- лист 24 09.08.2019</t>
  </si>
  <si>
    <t>ОЖ- лист 25 10.08.2019</t>
  </si>
  <si>
    <t>акт №52  от 09.08.2019</t>
  </si>
  <si>
    <t>акт №51 от 09.08.2019</t>
  </si>
  <si>
    <t>о.ж.лист№29</t>
  </si>
  <si>
    <t>о.ж лист32 акт 53 от 09.08.19</t>
  </si>
  <si>
    <t>акт.№54  от 09.08.19</t>
  </si>
  <si>
    <t>09.08.19, стр. 12, ОЖ</t>
  </si>
  <si>
    <t>АКТ №21, 10.08.19</t>
  </si>
  <si>
    <t xml:space="preserve"> 13.08.2019. лист.№47  ОПЖ </t>
  </si>
  <si>
    <t>12.08.19, стр. 23 ЖЗ</t>
  </si>
  <si>
    <t>12.08.19, стр. 24 ЖЗ</t>
  </si>
  <si>
    <t>ОЖ 23.08.2019, стр.184</t>
  </si>
  <si>
    <t>13.08.2019г., № 24</t>
  </si>
  <si>
    <t>13.08.2019, стр 24 ЖЗ</t>
  </si>
  <si>
    <t>ОЖ- лист 25 13.08.2019</t>
  </si>
  <si>
    <t>ОЖ- лист 26 13.08.2019</t>
  </si>
  <si>
    <t xml:space="preserve">14.08.2019. лист.№49 ОПЖ </t>
  </si>
  <si>
    <t xml:space="preserve"> 14.08.2019. лист.№49  ОПЖ </t>
  </si>
  <si>
    <t>о.ж. лист33, 14.08.2019</t>
  </si>
  <si>
    <t>о.ж.лист№33, 14.08.2019</t>
  </si>
  <si>
    <t>о.ж. лист.34, 14.08.2019</t>
  </si>
  <si>
    <t>15.08.2019г., ОЖ стр. 162</t>
  </si>
  <si>
    <t>АКТ №22, 15.08.19</t>
  </si>
  <si>
    <t>14.08.2019,  №106 стр. 8 ОЖ</t>
  </si>
  <si>
    <t>14.08.2019, стр. 25 ЖЗ</t>
  </si>
  <si>
    <t xml:space="preserve">15.08.2019. лист.№50 ОПЖ </t>
  </si>
  <si>
    <t xml:space="preserve"> 15.08.2019. лист.№50  ОПЖ </t>
  </si>
  <si>
    <t>ОЖ- лист 26 14.08.2019</t>
  </si>
  <si>
    <t>о.ж. лист.34, 15.08.2019</t>
  </si>
  <si>
    <t>15.08.2019г., № 25</t>
  </si>
  <si>
    <t>АКТ №23, 16.08.19</t>
  </si>
  <si>
    <t>16.08.2019, стр 26 Ж З</t>
  </si>
  <si>
    <t>О.Ж., стр. 10, 15.08.19</t>
  </si>
  <si>
    <t>ОЖ- лист 26 15.08.2019</t>
  </si>
  <si>
    <t xml:space="preserve"> 16.08.2019. лист.№50  ОПЖ </t>
  </si>
  <si>
    <t>акт №54 от 18.08.2019 стр 36</t>
  </si>
  <si>
    <t>Акт  №55 от  18.08.19  стр37</t>
  </si>
  <si>
    <t>акт. №56от 18.08.19. опер  журнал  стр37</t>
  </si>
  <si>
    <t>16.08.2019г., ОЖ стр. 164</t>
  </si>
  <si>
    <t>18.08.2019г., № 26</t>
  </si>
  <si>
    <t>4.14, 4.16</t>
  </si>
  <si>
    <t>15.05.2018, стр 31 ОЖ</t>
  </si>
  <si>
    <t>17.08.2019 ОЖ стр.12</t>
  </si>
  <si>
    <t>№ 399  ж.з. от 17.08.2019</t>
  </si>
  <si>
    <t xml:space="preserve"> ОЖ, лист.64 17.08.19</t>
  </si>
  <si>
    <t>19.08.19, стр. 26, ОЖ</t>
  </si>
  <si>
    <t>ОЖ- лист 27 18.08.2019</t>
  </si>
  <si>
    <t xml:space="preserve">№21  18.08.2019. лист.№1  ОПЖ </t>
  </si>
  <si>
    <t xml:space="preserve"> №22 19.08.2019. лист.1  ОПЖ </t>
  </si>
  <si>
    <t>о.ж. лист.39</t>
  </si>
  <si>
    <t>19.08.2019, стр 32 ОЖ</t>
  </si>
  <si>
    <t>12.05.19 стр.12 ОЖ</t>
  </si>
  <si>
    <t>20.08.2019,  №107, стр. 13 ОЖ</t>
  </si>
  <si>
    <t xml:space="preserve"> 20.08.2019. лист.№4  ОПЖ </t>
  </si>
  <si>
    <t>20.08.2019г., ОЖ стр. 172</t>
  </si>
  <si>
    <t>15.08.19 ОЖ стр.10</t>
  </si>
  <si>
    <t xml:space="preserve"> 21.08.2019. лист.№5  ОПЖ </t>
  </si>
  <si>
    <t>3065.4</t>
  </si>
  <si>
    <t>Акт №19 от 20.08.19</t>
  </si>
  <si>
    <t>21.08.2019 ОЖ стр.17</t>
  </si>
  <si>
    <t>21.08.19, стр.44 ОЖ, акт №5/2019</t>
  </si>
  <si>
    <t>21.08.19 стр.31 ОЖ</t>
  </si>
  <si>
    <t>21.08.19 стр.32 ОЖ</t>
  </si>
  <si>
    <t>ОЖ- лист 28 21.08.2019</t>
  </si>
  <si>
    <t xml:space="preserve"> 22.08.2019. лист.№5  ОПЖ </t>
  </si>
  <si>
    <t xml:space="preserve"> 21.08.2019 ОЖ стр.127, акт №31-19</t>
  </si>
  <si>
    <t xml:space="preserve"> 21.08.2019 ОЖ стр.127, акт №31-20</t>
  </si>
  <si>
    <t>АЖ 21.08.2019, стр.187</t>
  </si>
  <si>
    <t>№ 402  ж.з. от 21.08.2019</t>
  </si>
  <si>
    <t>№ 403  ж.з. от 22.08.2019</t>
  </si>
  <si>
    <t xml:space="preserve">21.08.2019 № 108, стр.16  ОЖ </t>
  </si>
  <si>
    <t xml:space="preserve">21.08.2019 № 109 </t>
  </si>
  <si>
    <t>о.ж. лист.41</t>
  </si>
  <si>
    <t xml:space="preserve"> О.Ж.лист 41</t>
  </si>
  <si>
    <t>22.08.2019 АЖ стр.50</t>
  </si>
  <si>
    <t>22.08.2019г., № 28</t>
  </si>
  <si>
    <t>22.08.2019 ОЖ стр.174</t>
  </si>
  <si>
    <t xml:space="preserve"> 23.08.2019. лист.№6  ОПЖ </t>
  </si>
  <si>
    <t>ОЖ- лист 29 23.08.2019</t>
  </si>
  <si>
    <t>Акт №20 от 22.08.19</t>
  </si>
  <si>
    <t>94, 01</t>
  </si>
  <si>
    <t>22.08.19 стр.33 ОЖ</t>
  </si>
  <si>
    <t xml:space="preserve">22.08.2019 № 111, стр.19  ОЖ </t>
  </si>
  <si>
    <t xml:space="preserve">22.08.2019 № 112, стр.19  ОЖ </t>
  </si>
  <si>
    <t>25.08.2019 О.Ж. стр.22</t>
  </si>
  <si>
    <t>23.08.2019 ОЖ стр.177</t>
  </si>
  <si>
    <t>ООО энергострой</t>
  </si>
  <si>
    <t xml:space="preserve"> №23  25.08.2019. лист. 7  ОПЖ </t>
  </si>
  <si>
    <t xml:space="preserve"> 26.08.2019. лист.№7 ОПЖ </t>
  </si>
  <si>
    <t>стр. 35 о.ж. от 23.08</t>
  </si>
  <si>
    <t>АКТ №21, 23.08.19</t>
  </si>
  <si>
    <t>ОЖ- лист 29 24.08.2019</t>
  </si>
  <si>
    <t xml:space="preserve">о.ж. лист 43 </t>
  </si>
  <si>
    <t>28.08.19, стр. 38, ОЖ</t>
  </si>
  <si>
    <t>ОЖ- лист 30 26.08.2019</t>
  </si>
  <si>
    <t>26.08.2019 ОЖ стр.25</t>
  </si>
  <si>
    <t xml:space="preserve">№24  27.08.2019. лист.№8  ОПЖ </t>
  </si>
  <si>
    <t>4.1, 4.11</t>
  </si>
  <si>
    <t xml:space="preserve">№25  27.08.2019. лист.№8  ОПЖ </t>
  </si>
  <si>
    <t xml:space="preserve">№26  27.08.2019. лист.№8  ОПЖ </t>
  </si>
  <si>
    <t xml:space="preserve">№27  27.08.2019. лист.№9  ОПЖ </t>
  </si>
  <si>
    <t>27.08.2019,  №113, стр. 24 ОЖ</t>
  </si>
  <si>
    <t>27.08.2019,  №114, стр. 24 ОЖ</t>
  </si>
  <si>
    <t>27.08.2019,  №115, стр. 24 ОЖ</t>
  </si>
  <si>
    <t>28.08.19, стр. 39, ОЖ</t>
  </si>
  <si>
    <t>28.08.19, стр. 40, ОЖ</t>
  </si>
  <si>
    <t>ОЖ- лист 30 27.08.2019</t>
  </si>
  <si>
    <t>27.08.2019 ОЖ стр.27</t>
  </si>
  <si>
    <t>27.08.2019,  №116</t>
  </si>
  <si>
    <t>28.08.2019,  №117</t>
  </si>
  <si>
    <t>о.ж. лист.44  от  28.08.19</t>
  </si>
  <si>
    <t>28.08.2019, стр 37 ОЖ</t>
  </si>
  <si>
    <t>28.08.2019, стр 38 ОЖ</t>
  </si>
  <si>
    <t>28.08.19г. ОЖ-0,4 кВ лист 49</t>
  </si>
  <si>
    <t>28.08.19, стр. 42, ОЖ</t>
  </si>
  <si>
    <t>29.08.19, стр. 44, ОЖ</t>
  </si>
  <si>
    <t>28.08.19, стр. 38 ЖЗ</t>
  </si>
  <si>
    <t>28.08.2019, №117, стр. 28 ОЖ</t>
  </si>
  <si>
    <t>28.082019,  №120, стр. 27 ОЖ</t>
  </si>
  <si>
    <t>28.082019,  №119, стр. 27 ОЖ</t>
  </si>
  <si>
    <t>о.ж. лист.44  от  29.08.19</t>
  </si>
  <si>
    <t>о.ж. лист.45  от  29.08.19</t>
  </si>
  <si>
    <t>ОЖ- лист 31 29.08.2019</t>
  </si>
  <si>
    <t>30.08.2019 ОЖ стр.30</t>
  </si>
  <si>
    <t xml:space="preserve"> 30.08.2019. лист.№10 ОПЖ </t>
  </si>
  <si>
    <t>30.08.2019,  №121, ОЖ стр.</t>
  </si>
  <si>
    <t>№ 409  ж.з. от 30.08.2019</t>
  </si>
  <si>
    <t>Акт.№58                  от 31.08.19</t>
  </si>
  <si>
    <t>ОЖ- лист 31 01.09.2019</t>
  </si>
  <si>
    <t>ОЖ- лист 32 02.09.2019</t>
  </si>
  <si>
    <t>№ 411  ж.з. от 03.09.2019</t>
  </si>
  <si>
    <t>03.09.2019,  стр.37 ОЖ</t>
  </si>
  <si>
    <t>03.09.2019, стр. 31 ЖЗ</t>
  </si>
  <si>
    <t>АЖ 04.09.2019, стр.190</t>
  </si>
  <si>
    <t xml:space="preserve"> 04.09.2019. лист.№11 ОПЖ </t>
  </si>
  <si>
    <t xml:space="preserve"> 05.09.2019. лист.№11 ОПЖ </t>
  </si>
  <si>
    <t>ОЖ- лист 32 04.09.2019</t>
  </si>
  <si>
    <t>ОЖ- лист 33 04.09.2019</t>
  </si>
  <si>
    <t>стр. 47 о.ж. от 05.09.2019, акт  № 8 от 05.09.2019</t>
  </si>
  <si>
    <t>513.5</t>
  </si>
  <si>
    <t xml:space="preserve"> 06.09.2019. лист.№11  ОПЖ </t>
  </si>
  <si>
    <t>ОЖ- лист 33 05.09.2019</t>
  </si>
  <si>
    <t>06.09.2019, № 123, стр. 41 ОЖ</t>
  </si>
  <si>
    <t>АЖ 06.09.2019, стр.192</t>
  </si>
  <si>
    <t>АЖ 08.09.2019, стр.192</t>
  </si>
  <si>
    <t>АЖ 07.09.2019, стр.192</t>
  </si>
  <si>
    <t>8.09.2019, стр 43, ОЖ</t>
  </si>
  <si>
    <t>7.09.2019, стр.46  ЖЗ</t>
  </si>
  <si>
    <t>6.09.2019, стр.45 ЖЗ</t>
  </si>
  <si>
    <t xml:space="preserve"> 06.09.2019. лист.№12 ОПЖ </t>
  </si>
  <si>
    <t>ОЖ- лист 34 08.09.2019</t>
  </si>
  <si>
    <t>4.13, 4.21</t>
  </si>
  <si>
    <t>07.09.2019 АЖ стр.52</t>
  </si>
  <si>
    <t xml:space="preserve"> №116 09.09.2019</t>
  </si>
  <si>
    <t>09.09.2019 ОЖ стр.16</t>
  </si>
  <si>
    <t>о.ж. лист 1</t>
  </si>
  <si>
    <t>№ 124 09.09.2019, стр. 44  ОЖ</t>
  </si>
  <si>
    <t>09.09.2019, стр. 44  ОЖ</t>
  </si>
  <si>
    <t>ОЖ- лист 34 09.09.2019</t>
  </si>
  <si>
    <t>ОЖ- лист 32 09.09.2019</t>
  </si>
  <si>
    <t xml:space="preserve"> 09.09.2019. лист.№13  ОПЖ </t>
  </si>
  <si>
    <t xml:space="preserve"> 09.09.2019. лист.№13 ОПЖ </t>
  </si>
  <si>
    <t xml:space="preserve"> 09.09.2019. лист.№14 ОПЖ </t>
  </si>
  <si>
    <t>09.-0.2019, ОЖ л. 79-80, акт № 9</t>
  </si>
  <si>
    <t>о.ж. лист 2</t>
  </si>
  <si>
    <t>10.09.19 стр.45 ОЖ</t>
  </si>
  <si>
    <t>ОЖ- лист 34 10.09.2019</t>
  </si>
  <si>
    <t xml:space="preserve"> акт  № 9 от 10.09.2019</t>
  </si>
  <si>
    <t>10.09.2019, стр. 47  ЖЗ</t>
  </si>
  <si>
    <t xml:space="preserve">11.09.2019. лист.№14  ОПЖ </t>
  </si>
  <si>
    <t xml:space="preserve"> 1109.2019. лист.№14  ОПЖ </t>
  </si>
  <si>
    <t>10.09.19, стр.53 ОЖ,                                  акт №6/2019</t>
  </si>
  <si>
    <t>11.09.2019, стр. 48  ЖЗ</t>
  </si>
  <si>
    <t>11.09.2019, стр 47 ОЖ</t>
  </si>
  <si>
    <t>ОЖ- лист 35 11.09.2019</t>
  </si>
  <si>
    <t xml:space="preserve">12.09.2019. лист.№14  ОПЖ </t>
  </si>
  <si>
    <t>№ 417  ж.з. от 11.09.2019</t>
  </si>
  <si>
    <t>13.09.2019 ОЖ стр.21</t>
  </si>
  <si>
    <t>ОЖ- лист 35 12.09.2019</t>
  </si>
  <si>
    <t>12.09.19, стр. 20, ОЖ</t>
  </si>
  <si>
    <t xml:space="preserve">13.09.2019. лист.№15  ОПЖ </t>
  </si>
  <si>
    <t>12.09.2019 стр 49ОЖ</t>
  </si>
  <si>
    <t>АЖ 15.09.2019, стр.194 №21</t>
  </si>
  <si>
    <t>АЖ 15.09.2019, стр.194 №22</t>
  </si>
  <si>
    <t>13.09.2019г., № 29</t>
  </si>
  <si>
    <t>14.09.2019г., № 30</t>
  </si>
  <si>
    <t>ОЖ- лист 35 13.09.2019</t>
  </si>
  <si>
    <t xml:space="preserve"> 13.09.2019. лист.№7 ОПЖ </t>
  </si>
  <si>
    <t>13.09.2019,  №126, ОЖ стр.48</t>
  </si>
  <si>
    <t>15.09.2019, стр  51 Ж З</t>
  </si>
  <si>
    <t>16.09.2019,  №127, стр. 51 ОЖ</t>
  </si>
  <si>
    <t>16.09.2019, стр 47, ОЖ</t>
  </si>
  <si>
    <t>3.4.13.</t>
  </si>
  <si>
    <t>16.09.2019, стр  52 Ж З</t>
  </si>
  <si>
    <t>17.09.2019,  стр.52 ОЖ</t>
  </si>
  <si>
    <t>16.09.19, стр. 24, ОЖ</t>
  </si>
  <si>
    <t>16.09.2019 стр 53ОЖ</t>
  </si>
  <si>
    <t>16.09.2019 стр 54ОЖ</t>
  </si>
  <si>
    <t>17.09.2019 стр 55ОЖ</t>
  </si>
  <si>
    <t xml:space="preserve">17.09.2019. лист.№16  ОПЖ </t>
  </si>
  <si>
    <t xml:space="preserve"> 16.09.2019 ОЖ стр.149, акт №32-19</t>
  </si>
  <si>
    <t>о.ж.лист-5</t>
  </si>
  <si>
    <t>ОЖ- лист 37 17.09.2019</t>
  </si>
  <si>
    <t>17.09.2019,  №128, ОЖ стр.53</t>
  </si>
  <si>
    <t>17.09.2019, стр  53 Ж З</t>
  </si>
  <si>
    <t>17.09.2019 стр 55 ОЖ</t>
  </si>
  <si>
    <t xml:space="preserve">18.09.2019. лист.№17  ОПЖ </t>
  </si>
  <si>
    <t>№ 419  ж.з. от 17.09.2019</t>
  </si>
  <si>
    <t>АЖ 17.09.2019, стр.196 №27</t>
  </si>
  <si>
    <t>19.09.2019 ОЖ стр.34</t>
  </si>
  <si>
    <t xml:space="preserve"> 19.09.2019. лист.№17 ОПЖ </t>
  </si>
  <si>
    <t xml:space="preserve">19.09.2019. лист.№17  ОПЖ </t>
  </si>
  <si>
    <t xml:space="preserve">22.08.2019 № 129, стр.54  ОЖ </t>
  </si>
  <si>
    <t>18.09.19 ОЖ, стр 57</t>
  </si>
  <si>
    <t xml:space="preserve">акт №59 от 18.09.2019 </t>
  </si>
  <si>
    <t xml:space="preserve">3.4.8.5 </t>
  </si>
  <si>
    <t>о.ж. лист7</t>
  </si>
  <si>
    <t>ОЖ- лист 37 19.09.2019</t>
  </si>
  <si>
    <t>АЖ 19.09.2019, стр.196 №30</t>
  </si>
  <si>
    <t>20.09.2019 ОЖ стр.37</t>
  </si>
  <si>
    <t>19.09.2019, стр. 21, ОЖ</t>
  </si>
  <si>
    <t xml:space="preserve">20.09.2019. лист.№17 ОПЖ </t>
  </si>
  <si>
    <t xml:space="preserve"> 20.09.2019. лист.№17 ОПЖ </t>
  </si>
  <si>
    <t>о.ж.Лист 8</t>
  </si>
  <si>
    <t>о.ж.лист№9  22 09.19.</t>
  </si>
  <si>
    <t xml:space="preserve"> Акт № 60 от 23.09.2019г.</t>
  </si>
  <si>
    <t xml:space="preserve">21.09.2019г., № 31 </t>
  </si>
  <si>
    <t>ОЖ- лист 38 20.09.2019</t>
  </si>
  <si>
    <t xml:space="preserve">23.09.2019. лист.№18 ОПЖ </t>
  </si>
  <si>
    <t>ОЖ по 0,4 кВ, Л. 60-61</t>
  </si>
  <si>
    <t>АКТ №22, 22.09.19</t>
  </si>
  <si>
    <t>№ 130 20.09.2019</t>
  </si>
  <si>
    <t>21.09.2019,  №131, стр. 58ОЖ</t>
  </si>
  <si>
    <t>3.4.8.1, 3.4.14</t>
  </si>
  <si>
    <t>№ 133 22.09.2019</t>
  </si>
  <si>
    <t>№ 119, 21.09.2019</t>
  </si>
  <si>
    <t>№ 120, 21.09.2019</t>
  </si>
  <si>
    <t>ОЖ. 22.09.19., стр64</t>
  </si>
  <si>
    <t>ОЖ. 22.09.19., стр65</t>
  </si>
  <si>
    <t>стр. 63 о.ж. от 05.09.2019, акт  № 10 от 23.09.2019</t>
  </si>
  <si>
    <t>№ 422 ж.з. от 21.09.2019</t>
  </si>
  <si>
    <t>№ 423  ж.з. от 22.09.2019</t>
  </si>
  <si>
    <t>№ 425  ж.з. от 22.09.2019</t>
  </si>
  <si>
    <t>№ 426  ж.з. от 22.09.2019</t>
  </si>
  <si>
    <t>ОЖ- лист 38 23.09.2019</t>
  </si>
  <si>
    <t xml:space="preserve"> 23.09.2019. лист.№18 ОПЖ </t>
  </si>
  <si>
    <t xml:space="preserve"> 24.09.2019. лист.№18 ОПЖ </t>
  </si>
  <si>
    <t xml:space="preserve">24.09.2019. лист.№18 ОПЖ </t>
  </si>
  <si>
    <t>О.Ж.23.09.2019 стр.67</t>
  </si>
  <si>
    <t>О.Ж.23.09.2019 стр.68</t>
  </si>
  <si>
    <t>№ 121, 23.09.2019</t>
  </si>
  <si>
    <t>ОЖ 24.09.2019, стр. 158  Акт №33-19</t>
  </si>
  <si>
    <t>о.ж.лист 10</t>
  </si>
  <si>
    <t>24.09.2019, стр. 61 ОЖ</t>
  </si>
  <si>
    <t xml:space="preserve"> 25.09.2019. лист.№18 ОПЖ </t>
  </si>
  <si>
    <t xml:space="preserve">25.09.2019. лист.№18 ОПЖ </t>
  </si>
  <si>
    <t>ОЖ- лист 39 24.09.2019</t>
  </si>
  <si>
    <t>№ 429  ж.з. от 24.09.2019</t>
  </si>
  <si>
    <t>№ 430  ж.з. от 24.09.2019</t>
  </si>
  <si>
    <t>3.4.9.3, 3.4.7</t>
  </si>
  <si>
    <t>АЖ 25.09.2019, стр.2 №37</t>
  </si>
  <si>
    <t>26.09.19, стр. 32, ОЖ</t>
  </si>
  <si>
    <t>о.ж.лист№11  25 09.19.</t>
  </si>
  <si>
    <t xml:space="preserve"> 26.09.2019. лист.№20 ОПЖ </t>
  </si>
  <si>
    <t xml:space="preserve">26.09.2019. лист.№20ОПЖ </t>
  </si>
  <si>
    <t xml:space="preserve">26.09.2019. лист.№20 ОПЖ </t>
  </si>
  <si>
    <t>70.4</t>
  </si>
  <si>
    <t>ОЖ- лист 39 25.09.2019</t>
  </si>
  <si>
    <t>о.ж. лист 11</t>
  </si>
  <si>
    <t>27.09.2019, стр 14, ОЖ</t>
  </si>
  <si>
    <t>27.09.19 ОЖ стр.49</t>
  </si>
  <si>
    <t>ОЖ- лист 40 26.09.2019</t>
  </si>
  <si>
    <t xml:space="preserve">27.09.2019. лист.№21 ОПЖ </t>
  </si>
  <si>
    <t>ЖЗА, стр.13, 27.09.19</t>
  </si>
  <si>
    <t>ОЖ 27.09.2019, стр.164</t>
  </si>
  <si>
    <t>28.09.2019,  №134</t>
  </si>
  <si>
    <t>27.09.19 ОЖ стр.50</t>
  </si>
  <si>
    <t>29.09.2019г., № 32</t>
  </si>
  <si>
    <t>ОЖ- лист 40 27.09.2019</t>
  </si>
  <si>
    <t>О.Ж.28.09.2019 стр.77</t>
  </si>
  <si>
    <t>№ 432  ж.з. от 26.09.2019</t>
  </si>
  <si>
    <t xml:space="preserve">28.09.2019. лист.№22 ОПЖ </t>
  </si>
  <si>
    <t xml:space="preserve">29.09.2019. лист.№22 ОПЖ </t>
  </si>
  <si>
    <t>акт.№61 от 30.09.19</t>
  </si>
  <si>
    <t>АЖ стр№4 от 30.09.2019</t>
  </si>
  <si>
    <t>акт.№62 от 30.09.19</t>
  </si>
  <si>
    <t>№ 9, 30.09.2019</t>
  </si>
  <si>
    <t xml:space="preserve">30.09.2019. лист.№22 ОПЖ </t>
  </si>
  <si>
    <t>30.09.2019,  №135</t>
  </si>
  <si>
    <t>30.09.2019 стр. 62 ЖЗ</t>
  </si>
  <si>
    <t>о.ж.лист №15</t>
  </si>
  <si>
    <t xml:space="preserve">01.10.2019. лист.№22 ОПЖ </t>
  </si>
  <si>
    <t>01.10.19, стр. 38, ОЖ</t>
  </si>
  <si>
    <t>1.10.2019, стр 18, ОЖ</t>
  </si>
  <si>
    <t>АЖ стр №4 от 1.10.2019</t>
  </si>
  <si>
    <t>ОЖ- лист 41 1.10.2019</t>
  </si>
  <si>
    <t xml:space="preserve">01.10.2019 № 137, стр.68  ОЖ </t>
  </si>
  <si>
    <t xml:space="preserve">02.10.2019. лист.№22 ОПЖ </t>
  </si>
  <si>
    <t>АКТ №23, 01.10.19</t>
  </si>
  <si>
    <t>о.ж.лист №16</t>
  </si>
  <si>
    <t>ЖАЗ стр№6 от 2.10.2019</t>
  </si>
  <si>
    <t>ОЖ- лист 41 2.10.2019</t>
  </si>
  <si>
    <t>ОЖ- лист 42 2.10.2019</t>
  </si>
  <si>
    <t xml:space="preserve">03.10.2019. лист.№23  ОПЖ </t>
  </si>
  <si>
    <t>ЖАЗ стр№6 от 3.10.2019 заявка №13</t>
  </si>
  <si>
    <t>ОЖ- лист 42 3.10.2019</t>
  </si>
  <si>
    <t>№ 437  ж.з. от 03.10.2019</t>
  </si>
  <si>
    <t>03.10.19, стр.14 ОЖ,                                  акт №7/2019</t>
  </si>
  <si>
    <t xml:space="preserve">04.10.2019. лист.№23  ОПЖ </t>
  </si>
  <si>
    <t>03.10.2019 стр.84 ОЖ</t>
  </si>
  <si>
    <t xml:space="preserve"> Акт № 63 от 06.10.2019г.</t>
  </si>
  <si>
    <t>о.ж.лист №18-19  06 10.19.</t>
  </si>
  <si>
    <t xml:space="preserve"> о.ж. лист №19</t>
  </si>
  <si>
    <t>АЖ стр№6 от 4.10.2019 заявка №20</t>
  </si>
  <si>
    <t>7.5.</t>
  </si>
  <si>
    <t>АЖ стр№8 от 5.10.2019 заявка №24</t>
  </si>
  <si>
    <t>АЖ стр№8 от 5.10.2019 заявка №25</t>
  </si>
  <si>
    <t>АЖ стр№8 от 6.10.2019 заявка №27</t>
  </si>
  <si>
    <t>04.10.2019 ОЖ стр.57</t>
  </si>
  <si>
    <t>06.10.2019г., №33</t>
  </si>
  <si>
    <t>ОЖ- лист 42 4.10.2019</t>
  </si>
  <si>
    <t>ОЖ- лист 43 4.10.2019</t>
  </si>
  <si>
    <t xml:space="preserve">05.10.2019. лист.№23  ОПЖ </t>
  </si>
  <si>
    <t xml:space="preserve">06.10.2019. лист.№23  ОПЖ </t>
  </si>
  <si>
    <t xml:space="preserve">06.10.2019. лист.№24  ОПЖ </t>
  </si>
  <si>
    <t xml:space="preserve">07.10.2019. лист.№24 ОПЖ </t>
  </si>
  <si>
    <t>АКТ №25, 06.10.19</t>
  </si>
  <si>
    <t>АКТ №24, 06.10.19</t>
  </si>
  <si>
    <t>06.10.19, стр. 47,ОЖ</t>
  </si>
  <si>
    <t>06.10.2019, ОЖ  л. 99-100</t>
  </si>
  <si>
    <t>06.10.2019 ОЖ по 0,4 кВ, л. 65-66</t>
  </si>
  <si>
    <t>4.10.2019, стр 66 ЖЗ</t>
  </si>
  <si>
    <t>06.10.2019, стр 67 ЖЗ</t>
  </si>
  <si>
    <t>06.10.2019, стр 68 ЖЗ</t>
  </si>
  <si>
    <t>06.10.2019, стр 73 ОЖ</t>
  </si>
  <si>
    <t>06.10.2019, стр 74 ОЖ</t>
  </si>
  <si>
    <t>06.10.2019 стр.88 ОЖ</t>
  </si>
  <si>
    <t>07.10.2019 стр.88 ОЖ</t>
  </si>
  <si>
    <t>04.10.2019 стр.86 ОЖ</t>
  </si>
  <si>
    <t>№121 от 06.10.2019</t>
  </si>
  <si>
    <t>№ 439  ж.з. от 06.10.2019</t>
  </si>
  <si>
    <t>№ 441  ж.з. от 03.10.2019</t>
  </si>
  <si>
    <t>7.10.2019, стр 26, ОЖ</t>
  </si>
  <si>
    <t>ОЖ- лист 44 07.10.2019</t>
  </si>
  <si>
    <t xml:space="preserve">08.10.2019. лист.№24  ОПЖ </t>
  </si>
  <si>
    <t>07.10.2019, стр  69 Ж З</t>
  </si>
  <si>
    <t>07.10.19, стр 1 ОЖ</t>
  </si>
  <si>
    <t>№ 443  ж.з. от 07.10.2019</t>
  </si>
  <si>
    <t>АКТ №26, 07.10.19</t>
  </si>
  <si>
    <t>о.ж.лист №20</t>
  </si>
  <si>
    <t>ЖАЗ стр№6 от 8.10.2019 заявка №29</t>
  </si>
  <si>
    <t>№ 10, 9.10.2019</t>
  </si>
  <si>
    <t>ОЖ- лист 44 08.10.2019</t>
  </si>
  <si>
    <t>08.10.2019,  №140</t>
  </si>
  <si>
    <t xml:space="preserve">09.10.2019. лист.№27 ОПЖ </t>
  </si>
  <si>
    <t>ОЖ стр.№173 от 10.10.2019</t>
  </si>
  <si>
    <t>ОЖ стр.№174 от 10.10.2019</t>
  </si>
  <si>
    <t>о.ж.лист № 22 от 10.10.2019 г.</t>
  </si>
  <si>
    <t xml:space="preserve">11.10.2019. лист.№28 ОПЖ </t>
  </si>
  <si>
    <t>ОЖ- лист 45 10.10.2019</t>
  </si>
  <si>
    <t>10.10.2019 ОЖ по 0,4 кВ, л. 68</t>
  </si>
  <si>
    <t>АКТ №27, 10.10.19</t>
  </si>
  <si>
    <t>№122, 10.10.2019</t>
  </si>
  <si>
    <t>№ 141, 142, 10.10.2019</t>
  </si>
  <si>
    <t>№ 143, 10.10.2019</t>
  </si>
  <si>
    <t>акт.№64 от 11.10.19</t>
  </si>
  <si>
    <t>ЖАЗ стр.10 от 11.10.2019 , заявка №36</t>
  </si>
  <si>
    <t>ЖАЗ стр.10 от 11.10.2019 , заявка №37</t>
  </si>
  <si>
    <t>ОЖ- лист 46 13.10.2019</t>
  </si>
  <si>
    <t>10.10.2019г., ОЖ стр. 70</t>
  </si>
  <si>
    <t>12.10.19, ОЖ. л. 7, Акт  № 11</t>
  </si>
  <si>
    <t>13.10.19, ОЖ. л. 8, Акт  № 12</t>
  </si>
  <si>
    <t xml:space="preserve">№25 12.10.2019. лист.№29  ОПЖ </t>
  </si>
  <si>
    <t xml:space="preserve">№25 13.10.2019. лист.№29  ОПЖ </t>
  </si>
  <si>
    <t xml:space="preserve">12.10.2019. лист.№29  ОПЖ </t>
  </si>
  <si>
    <t>№ 450  ж.з. от 12.10.2019</t>
  </si>
  <si>
    <t>№ 451  ж.з. от 13.10.2019</t>
  </si>
  <si>
    <t xml:space="preserve">11.10.2019 № 144, стр.80  ОЖ </t>
  </si>
  <si>
    <t>11.10.2019 стр.71 ЖЗ</t>
  </si>
  <si>
    <t>12.10.2019, стр  72 Ж З</t>
  </si>
  <si>
    <t xml:space="preserve">13.10.2019 № 145, стр.82  ОЖ </t>
  </si>
  <si>
    <t>13.10.2019, стр  73 Ж З</t>
  </si>
  <si>
    <t>14.10.19, стр. 9, ОЖ</t>
  </si>
  <si>
    <t>АКТ №28, 14.10.19</t>
  </si>
  <si>
    <t>ОЖ- лист 46 14.10.2019</t>
  </si>
  <si>
    <t xml:space="preserve">15.10.2019. лист.№30 ОПЖ </t>
  </si>
  <si>
    <t>14.10.2019 стр.91 ОЖ</t>
  </si>
  <si>
    <t>Журнал на вывод оборудования в ремонт стр.24 - 25</t>
  </si>
  <si>
    <t>О.Ж. стр.176 от 14.10.19 акт.№37</t>
  </si>
  <si>
    <t>О.Ж. стр.177 от 14.10.19 акт.№38</t>
  </si>
  <si>
    <t>о.ж.лист №25  15.10.19.</t>
  </si>
  <si>
    <t>ОЖ стр.180 от 15.10.19. акт №39</t>
  </si>
  <si>
    <t>ОЖ- лист 47 15.10.2019</t>
  </si>
  <si>
    <t xml:space="preserve">15.10.2019 № 146, стр.83  ОЖ </t>
  </si>
  <si>
    <t xml:space="preserve">15.10.2019 № 147, стр.83  ОЖ </t>
  </si>
  <si>
    <t xml:space="preserve">15.10.2019 № 148, стр.84  ОЖ </t>
  </si>
  <si>
    <t xml:space="preserve">15.10.2019 № 149, стр.84  ОЖ </t>
  </si>
  <si>
    <t xml:space="preserve">16.10.2019. лист.№31 ОПЖ </t>
  </si>
  <si>
    <t>№ 464  ж.з. от 16.10.2019</t>
  </si>
  <si>
    <t>ОЖ- лист 47 16.10.2019</t>
  </si>
  <si>
    <t xml:space="preserve">17.10.2019. лист.№31 ОПЖ </t>
  </si>
  <si>
    <t>16.10.2019, № 150,   стр.86 ОЖ</t>
  </si>
  <si>
    <t>17.10.2019, № 151,   стр.86 ОЖ</t>
  </si>
  <si>
    <t>17.10.2019г., ОЖ стр. 74</t>
  </si>
  <si>
    <t xml:space="preserve">ЖОЗ стр.14 от 17.10.19. </t>
  </si>
  <si>
    <t>О.Ж. стр.181 от 18.10.19 акт.№39</t>
  </si>
  <si>
    <t>ОЖ- лист 48 17.10.2019</t>
  </si>
  <si>
    <t>18.10.19, стр. 14, ОЖ</t>
  </si>
  <si>
    <t xml:space="preserve">18.10.2019. лист.№31 ОПЖ </t>
  </si>
  <si>
    <t>АЖ. Стр.14 от 18.10.19</t>
  </si>
  <si>
    <t>АЖ.стр.14 от19.10.19</t>
  </si>
  <si>
    <t>18.10.2019г., №34</t>
  </si>
  <si>
    <t>19.10.2019г., №35</t>
  </si>
  <si>
    <t>18.10.2019 стр.96 ОЖ</t>
  </si>
  <si>
    <t>ОЖ- лист 48 18.10.2019</t>
  </si>
  <si>
    <t>ОЖ- лист 49  20.10.2019</t>
  </si>
  <si>
    <t xml:space="preserve">4.3, 4.13      </t>
  </si>
  <si>
    <t>ОЖ- лист 49 18.10.2019</t>
  </si>
  <si>
    <t>20.10.2019, № 152,   стр .90 ОЖ</t>
  </si>
  <si>
    <t xml:space="preserve">21.10.2019,  №153 </t>
  </si>
  <si>
    <t xml:space="preserve">21.10.2019,  №154 </t>
  </si>
  <si>
    <t>20.10.19. ОЖ по 0,4 кВ</t>
  </si>
  <si>
    <t>№ 11, 211.10.2019</t>
  </si>
  <si>
    <t>№ 12, 211.10.2019</t>
  </si>
  <si>
    <t>ОЖ- лист 49 21.10.2019</t>
  </si>
  <si>
    <t>21.10.2019,  стр. 91 ОЖ</t>
  </si>
  <si>
    <t>О.Ж. стр.184 от 21.10.19 акт.№40</t>
  </si>
  <si>
    <t>157.5</t>
  </si>
  <si>
    <t xml:space="preserve">№26 12.10.2019. лист.№33  ОПЖ </t>
  </si>
  <si>
    <t>22.10.2019 стр.24 ОЖ</t>
  </si>
  <si>
    <t>ОЖ- лист 50 22.10.2019</t>
  </si>
  <si>
    <t>№ 456  ж.з. от 22.10.2019</t>
  </si>
  <si>
    <t xml:space="preserve">23.10.2019. лист.№34 ОПЖ </t>
  </si>
  <si>
    <t>22.10.2019, ОЖ л. 11-12, акт № 13</t>
  </si>
  <si>
    <t>№ 157, 23.10.2019, ОЖ стр.94</t>
  </si>
  <si>
    <t>ОЖ- лист 50 23.10.2019</t>
  </si>
  <si>
    <t>4.10, 4.12 , 4.13</t>
  </si>
  <si>
    <t>100.1</t>
  </si>
  <si>
    <t xml:space="preserve">24.10.2019. лист.№35 ОПЖ </t>
  </si>
  <si>
    <t>24.10.2019г., ОЖ стр. 88</t>
  </si>
  <si>
    <t>ОЖ- лист 51 24.10.2019</t>
  </si>
  <si>
    <t xml:space="preserve"> ОЖ стр.27от 24.10.2019</t>
  </si>
  <si>
    <t>о.ж. стр.9 24.10.2019г.</t>
  </si>
  <si>
    <t>ОЖ- лист 51 25.10.2019</t>
  </si>
  <si>
    <t>27.10.2019г., №36</t>
  </si>
  <si>
    <t>28.10.2019г., №37</t>
  </si>
  <si>
    <t>4.13, 4.11</t>
  </si>
  <si>
    <t>28.10.2019г., АЖ стр.52</t>
  </si>
  <si>
    <t>28.10.2019г., №38</t>
  </si>
  <si>
    <t>№29, 28.10.2019</t>
  </si>
  <si>
    <t>№30, 28.10.2019</t>
  </si>
  <si>
    <t>25.10.2019, стр 82 ЖЗ</t>
  </si>
  <si>
    <t>26.10.2019, стр 82 ЖЗ</t>
  </si>
  <si>
    <t>26.10.2019,  №165, стр. 97 ОЖ</t>
  </si>
  <si>
    <t>28.10.2019,  №166, стр. 98 ОЖ</t>
  </si>
  <si>
    <t>АЖ.стр.14 от27.10.19</t>
  </si>
  <si>
    <t xml:space="preserve"> ОЖ стр.29 от 24.10.2019</t>
  </si>
  <si>
    <t xml:space="preserve"> ОЖ стр.30 от 26.10.2019</t>
  </si>
  <si>
    <t xml:space="preserve"> ОЖ стр27 от 26.10.2019</t>
  </si>
  <si>
    <t xml:space="preserve"> ОЖ стр31 от 26.10.2019</t>
  </si>
  <si>
    <t xml:space="preserve"> ОЖ стр32 от 26.10.2019</t>
  </si>
  <si>
    <t>№ 459  ж.з. от 26.10.2019</t>
  </si>
  <si>
    <t>№ 461  ж.з. от 27.10.2019</t>
  </si>
  <si>
    <t>№ 466  ж.з. от 28.10.2019</t>
  </si>
  <si>
    <t>№ 467  ж.з. от 28.10.2019</t>
  </si>
  <si>
    <t>№ 468  ж.з. от 28.10.2019</t>
  </si>
  <si>
    <t>№ 469  ж.з. от 28.10.2019</t>
  </si>
  <si>
    <t>о.ж.лист №31</t>
  </si>
  <si>
    <t>О.Ж. стр.190 от 28.10.19 акт.№41</t>
  </si>
  <si>
    <t>ОЖ стр.№190 от 28.10.2019 акт №42</t>
  </si>
  <si>
    <t>28.10.2019г., ОЖ стр.96</t>
  </si>
  <si>
    <t>ОЖ- лист 52 28.10.2019</t>
  </si>
  <si>
    <t>ОЖ- лист 53 28.10.2019</t>
  </si>
  <si>
    <t>№ 470  ж.з. от 28.10.2019</t>
  </si>
  <si>
    <t>№ 471  ж.з. от 28.10.2019</t>
  </si>
  <si>
    <t>№ 472  ж.з. от 28.10.2019</t>
  </si>
  <si>
    <t>№ 476  ж.з. от 28.10.2019</t>
  </si>
  <si>
    <t>№ 478  ж.з. от 28.10.2019</t>
  </si>
  <si>
    <t xml:space="preserve">28.10.2019. лист.№35 ОПЖ </t>
  </si>
  <si>
    <t xml:space="preserve"> 29.10.2019. лист.№36  ОПЖ </t>
  </si>
  <si>
    <t>28.10.2019, стр. 27, ОЖ</t>
  </si>
  <si>
    <t>28.10.19, ОЖ по 0,4 кВ, л.75-76</t>
  </si>
  <si>
    <t>о.ж.лист №32</t>
  </si>
  <si>
    <t>о.ж. лист 32</t>
  </si>
  <si>
    <t>О.Ж. стр. 191 от 29.10.209</t>
  </si>
  <si>
    <t>29.10.2019г., №39</t>
  </si>
  <si>
    <t xml:space="preserve"> ОЖ стр.34 от 29.10.2019</t>
  </si>
  <si>
    <t>ОЖ- лист 53 29.10.2019</t>
  </si>
  <si>
    <t>29.10.2019, стр 84 ЖЗ</t>
  </si>
  <si>
    <t>30.10.2019,  №160</t>
  </si>
  <si>
    <t>№ 481  ж.з. от 29.10.2019</t>
  </si>
  <si>
    <t>ОЖ- лист 53 30.10.2019</t>
  </si>
  <si>
    <t>30.10.2019 стр. 85 ЖЗ</t>
  </si>
  <si>
    <t xml:space="preserve">30.10.2019. лист.№37  ОПЖ </t>
  </si>
  <si>
    <t>31.10.2019, АЖ стр.52</t>
  </si>
  <si>
    <t>А.Ж. №77 стр.18 от 31.10.19</t>
  </si>
  <si>
    <t>ОЖ- лист 54 31.10.2019</t>
  </si>
  <si>
    <t>акт.№65                 от 03.11.2019</t>
  </si>
  <si>
    <t>акт №66           от 03.11.2019</t>
  </si>
  <si>
    <t>о.ж. лист 35</t>
  </si>
  <si>
    <t>3.11.2019, стр 58, ОЖ</t>
  </si>
  <si>
    <t>4.11.2019, стр 59, ОЖ</t>
  </si>
  <si>
    <t>01.11.2019г., №40</t>
  </si>
  <si>
    <t>02.11.2019г., №41</t>
  </si>
  <si>
    <t>03.11.2019г., №42</t>
  </si>
  <si>
    <t>03.11.2019г., №43</t>
  </si>
  <si>
    <t>03.11.2019г., №44</t>
  </si>
  <si>
    <t>2.11.2019 О.Ж. стр.40</t>
  </si>
  <si>
    <t xml:space="preserve">5.11.2019 О.Ж. стр.41 </t>
  </si>
  <si>
    <t>ОЖ- лист 54 01.11.2019</t>
  </si>
  <si>
    <t>ОЖ- лист 55 04.11.2019</t>
  </si>
  <si>
    <t xml:space="preserve">01.11.2019 № 161, стр.6  ОЖ </t>
  </si>
  <si>
    <t xml:space="preserve">01.11.2019 № 162, стр.6  ОЖ </t>
  </si>
  <si>
    <t>02.11.2019,  №163, стр. 7 ОЖ</t>
  </si>
  <si>
    <t>2.11.2019, стр 86 ЖЗ</t>
  </si>
  <si>
    <t>03.11.2019,  №,164 стр. 9 ОЖ</t>
  </si>
  <si>
    <t>03.11.2019,  стр. 10 ОЖ</t>
  </si>
  <si>
    <t>5.11.2019, стр 88 ЖЗ</t>
  </si>
  <si>
    <t>01.11.2019, ОЖ л.18-19, акт № 14</t>
  </si>
  <si>
    <t>03.11.19, стр. 37, ОЖ</t>
  </si>
  <si>
    <t>№ 486  ж.з. от 02.11.2019</t>
  </si>
  <si>
    <t>№ 488  ж.з. от 04.11.2019</t>
  </si>
  <si>
    <t xml:space="preserve">05.11.2019. лист.№38  ОПЖ </t>
  </si>
  <si>
    <t xml:space="preserve">03.11.2019. лист.№37  ОПЖ </t>
  </si>
  <si>
    <t>о.ж. лист №37</t>
  </si>
  <si>
    <t>05.11.2019г., ОЖ 110</t>
  </si>
  <si>
    <t>№ 14, 5.11.2019</t>
  </si>
  <si>
    <t>05.11.2019 стр.42 ОЖ</t>
  </si>
  <si>
    <t>05.11.2019 стр.43 ОЖ</t>
  </si>
  <si>
    <t xml:space="preserve">01.11.2019 стр.11  ОЖ </t>
  </si>
  <si>
    <t xml:space="preserve">06.11.2019 № 165, стр.12  ОЖ </t>
  </si>
  <si>
    <t>О.Ж. стр.5 акт №44 от 06.11.19</t>
  </si>
  <si>
    <t xml:space="preserve">06.11.2019. лист.№38  ОПЖ </t>
  </si>
  <si>
    <t>№31, 05.11.2019</t>
  </si>
  <si>
    <t>о.ж. лист 37</t>
  </si>
  <si>
    <t>о.ж. лист 38</t>
  </si>
  <si>
    <t>06.11.2019г., ОЖ стр.110</t>
  </si>
  <si>
    <t>6.11.2019, стр 60, ОЖ</t>
  </si>
  <si>
    <t xml:space="preserve">АЖ стр.20 от 06.11.19. </t>
  </si>
  <si>
    <t>06.11.2019 стр.44 ОЖ</t>
  </si>
  <si>
    <t>06.11.2019 стр.46ОЖ</t>
  </si>
  <si>
    <t>07.11.2019 стр.46ОЖ</t>
  </si>
  <si>
    <t>№ 490  ж.з. от 04.11.2019</t>
  </si>
  <si>
    <t xml:space="preserve">07.11.2019. лист.№39  ОПЖ </t>
  </si>
  <si>
    <t xml:space="preserve">№ 27 07.11.2019. лист.№39  ОПЖ </t>
  </si>
  <si>
    <t>7.11.2019, стр 61, ОЖ</t>
  </si>
  <si>
    <t>ОЖ- лист 56 07.11.2019</t>
  </si>
  <si>
    <t>07.11.2019 стр.49ОЖ</t>
  </si>
  <si>
    <t>№130 07.11.19</t>
  </si>
  <si>
    <t xml:space="preserve">08.11.2019. лист.№39  ОПЖ </t>
  </si>
  <si>
    <t xml:space="preserve">№ 28 08.11.2019. лист.№40  ОПЖ </t>
  </si>
  <si>
    <t>АЖ стр.22 акт №17 от 9.11.19</t>
  </si>
  <si>
    <t>АЖ стр.20 акт №14 от 8.11.19</t>
  </si>
  <si>
    <t>08.11.2019 стр.91  ЖЗ</t>
  </si>
  <si>
    <t>10.11.2019,  №166, стр. 17 ОЖ</t>
  </si>
  <si>
    <t>10.11.2019 стр.92  ЖЗ</t>
  </si>
  <si>
    <t>10.11.2019г., №45</t>
  </si>
  <si>
    <t>ОЖ- лист 56 08.11.2019</t>
  </si>
  <si>
    <t>№ 494  ж.з. от 10.11.2019</t>
  </si>
  <si>
    <t>№ 496  ж.з. от 10.11.2019</t>
  </si>
  <si>
    <t xml:space="preserve">10.11.2019. лист.№41  ОПЖ </t>
  </si>
  <si>
    <t>08.11.2019 ОЖ стр.51</t>
  </si>
  <si>
    <t>о.ж. лист 40</t>
  </si>
  <si>
    <t>ОЖ- лист 57 11.11.2019</t>
  </si>
  <si>
    <t>АЖ стр.22  от 11.11.19</t>
  </si>
  <si>
    <t>ОАО "РЖД" - СП "Трансэнерго" - Московская дирекция по энергообеспечению (Владимирская обл)</t>
  </si>
  <si>
    <t>стр. 25 о.ж. от 12.11.19</t>
  </si>
  <si>
    <t xml:space="preserve">11.11.2019. лист.№42  ОПЖ </t>
  </si>
  <si>
    <t>о.ж. лист 41? 12.11.2019</t>
  </si>
  <si>
    <t>АЖ стр.22  от 12.11.19 акт № 16</t>
  </si>
  <si>
    <t xml:space="preserve">13.11.2019. лист.№43  ОПЖ </t>
  </si>
  <si>
    <t xml:space="preserve">12.11.2019 № 167, стр.20  ОЖ </t>
  </si>
  <si>
    <t xml:space="preserve">12.11.2019 № 168, стр.20  ОЖ </t>
  </si>
  <si>
    <t>12.11.2019, стр.94</t>
  </si>
  <si>
    <t>12.11.2019, стр.95</t>
  </si>
  <si>
    <t>13.11.2019 № 169, стр. 21 ОЖ</t>
  </si>
  <si>
    <t>12.11.19, ОЖ л. 24-25</t>
  </si>
  <si>
    <t>ОЖ- лист 57 12.11.2019</t>
  </si>
  <si>
    <t>ОЖ    стр.  15  от  13. 11.2019г. Акт№45</t>
  </si>
  <si>
    <t>АЖ стр.  22 заявка № 17</t>
  </si>
  <si>
    <t>13.11.2019г., АЖ стр.53</t>
  </si>
  <si>
    <t xml:space="preserve">12.11.2019 № 170, стр.22  ОЖ </t>
  </si>
  <si>
    <t>13.11.2019, стр  96 Ж З</t>
  </si>
  <si>
    <t>№ 499 от 13.11.2019</t>
  </si>
  <si>
    <t>13.11.19, ОЖ по 0,4 кВ, л. 82-83</t>
  </si>
  <si>
    <t>14.11.2019, стр 73, ОЖ</t>
  </si>
  <si>
    <t>ОЖ- лист 58 14.11.2019</t>
  </si>
  <si>
    <t xml:space="preserve">14.11.2019. лист.№43  ОПЖ </t>
  </si>
  <si>
    <t>14.11.2019,  №173,174, стр. 24 ОЖ</t>
  </si>
  <si>
    <t>14.11.2019,  №175, стр. 24 ОЖ</t>
  </si>
  <si>
    <t>14.11.2019,  №171, стр. 24 ОЖ</t>
  </si>
  <si>
    <t>А.Ж. стр22</t>
  </si>
  <si>
    <t>О.Ж. стр19</t>
  </si>
  <si>
    <t>о.ж. лист 42</t>
  </si>
  <si>
    <t>ОЖ- лист 58 15.11.2019</t>
  </si>
  <si>
    <t>15.11.2019г., №47</t>
  </si>
  <si>
    <t>16.11.2019г., ОЖ стр.128</t>
  </si>
  <si>
    <t>16.11.2019,  стр. 27 ОЖ</t>
  </si>
  <si>
    <t>17.11.2019,  №176</t>
  </si>
  <si>
    <t>15.11.2019 О.Ж. стр.62</t>
  </si>
  <si>
    <t>16.11.2019 О.Ж. стр.63</t>
  </si>
  <si>
    <t>№ 451 от 16.11.2019</t>
  </si>
  <si>
    <t xml:space="preserve">17.11.19,  ОЖ по 0, 4 кВ , л. </t>
  </si>
  <si>
    <t>ооо Энергострой</t>
  </si>
  <si>
    <t xml:space="preserve">16.11.2019. лист.№43  ОПЖ </t>
  </si>
  <si>
    <t xml:space="preserve"> 16.11.2019. лист.№43 ОПЖ </t>
  </si>
  <si>
    <t>АЖ стр.24 от 18.11.2019г.</t>
  </si>
  <si>
    <t>18.11.2019г., ОЖ стр.130</t>
  </si>
  <si>
    <t>ОЖ- лист 59 18.11.2019</t>
  </si>
  <si>
    <t xml:space="preserve"> 19.11.2019. лист.№45 ОПЖ </t>
  </si>
  <si>
    <t xml:space="preserve">18.11.19, ОЖ л. 27-28, акт 15 </t>
  </si>
  <si>
    <t>19.11.2019г., ОЖ стр.133</t>
  </si>
  <si>
    <t>19.11.2019г., №48</t>
  </si>
  <si>
    <t xml:space="preserve">20.11.2019. лист.№46 ОПЖ </t>
  </si>
  <si>
    <t>№32, 19.11.2019</t>
  </si>
  <si>
    <t>ОЖ- лист 59 20.11.2019</t>
  </si>
  <si>
    <t xml:space="preserve">21.11.2019. лист.№47 ОПЖ </t>
  </si>
  <si>
    <t>20.11.2019,  №, 177 стр. 36 ОЖ</t>
  </si>
  <si>
    <t>ОЖ- лист 60 21.11.2019</t>
  </si>
  <si>
    <t>4.7, 4.12</t>
  </si>
  <si>
    <t xml:space="preserve">22.11.2019. лист.№47 ОПЖ </t>
  </si>
  <si>
    <t xml:space="preserve">21.11.19, ОЖ по 0,4 кВ, л. 87-88 </t>
  </si>
  <si>
    <t>22.11.2019г., ОЖ стр.137</t>
  </si>
  <si>
    <t>23.11.2019г., ОЖ стр.139</t>
  </si>
  <si>
    <t>3.4.8.5, 3.4.9.1</t>
  </si>
  <si>
    <t>ОЖ- лист 61 22.11.2019</t>
  </si>
  <si>
    <t>24.11.2019,  №178, стр. 41 ОЖ</t>
  </si>
  <si>
    <t>24.10.19, стр. 20, ОЖ</t>
  </si>
  <si>
    <t>22.11.19, ОЖ по 0,4 кВ, л. 87-88</t>
  </si>
  <si>
    <t>22.11.19, ОЖ по 0,4 кВ, л. 88-89</t>
  </si>
  <si>
    <t>о.ж.лист №46</t>
  </si>
  <si>
    <t>ОЖ    стр.32  от  25.11.2019г. Акт №46</t>
  </si>
  <si>
    <t>АЖ стр.24 от 25.11.19 заявка №30</t>
  </si>
  <si>
    <t>акт№132 25.11.2019</t>
  </si>
  <si>
    <t xml:space="preserve">25.11.2019. лист.№47  ОПЖ </t>
  </si>
  <si>
    <t xml:space="preserve">26.11.2019. лист.№47  ОПЖ </t>
  </si>
  <si>
    <t>26.11.2019г., ОЖ стр.141</t>
  </si>
  <si>
    <t>ОЖ- лист 62 26.11.2019</t>
  </si>
  <si>
    <t xml:space="preserve">27.11.2019. лист.№48 ОПЖ </t>
  </si>
  <si>
    <t>АЖ стр.26 от 27.11.19 заявка №36</t>
  </si>
  <si>
    <t>ОЖ- лист 62 27.11.2019</t>
  </si>
  <si>
    <t>27.11.2019 акт № 179</t>
  </si>
  <si>
    <t>351.5</t>
  </si>
  <si>
    <t xml:space="preserve">28.11.2019. лист.№49 ОПЖ </t>
  </si>
  <si>
    <t>28.11.2019 № 180 ОЖ стр. 47</t>
  </si>
  <si>
    <t>28.11.2019 № 181 ОЖ стр. 47</t>
  </si>
  <si>
    <t>28.11.2019 стр. 48 ОЖ</t>
  </si>
  <si>
    <t>28.11.2019 стр. 7 ЖЗ</t>
  </si>
  <si>
    <t>АЖ.стр.26 от29.11.19</t>
  </si>
  <si>
    <t>ОЖ    стр.41  от  29.11.2019г. Акт №47</t>
  </si>
  <si>
    <t>ОЖ- лист 63 29.11.2019</t>
  </si>
  <si>
    <t>30.11.19, ОЖ л. 34</t>
  </si>
  <si>
    <t>29.11.2019, ОЖ стр.50</t>
  </si>
  <si>
    <t>29.11.2019 №  186, 187</t>
  </si>
  <si>
    <t xml:space="preserve">29.11.2019 №  185, </t>
  </si>
  <si>
    <t>30.11.2019, стр  7 Ж З</t>
  </si>
  <si>
    <t xml:space="preserve">  29.11.2019. лист.50 ОПЖ </t>
  </si>
  <si>
    <t>стр. 40 о.ж. от 01.12, акт № 12</t>
  </si>
  <si>
    <t>стр. 40 о.ж. от 01.12, акт № 13</t>
  </si>
  <si>
    <t>01.12.19, Ожпо 0.4 кв , л. 92-93</t>
  </si>
  <si>
    <t>02.12.19, стр. 35, ОЖ</t>
  </si>
  <si>
    <t>ОЖ- лист 64  2.12.2019</t>
  </si>
  <si>
    <t>03.12.2019,  № 188, стр. 57 ОЖ</t>
  </si>
  <si>
    <t>02.12.2019,  стр. 9 ЖЗ</t>
  </si>
  <si>
    <t xml:space="preserve">№133  3.12.2019 </t>
  </si>
  <si>
    <t>ОЖ стр №45 от 03.12.2019 Акт №48</t>
  </si>
  <si>
    <t>3.4.8, 3.4.9.1</t>
  </si>
  <si>
    <t>03.12.2019г., ОЖ стр.149</t>
  </si>
  <si>
    <t>3.12.19 ЖЗ стр, 10</t>
  </si>
  <si>
    <t>04.12.2019г., ОЖ стр.150</t>
  </si>
  <si>
    <t>ОЖ- лист 64  4.12.2019</t>
  </si>
  <si>
    <t>АЖ.стр.28 от05.12.19</t>
  </si>
  <si>
    <t>05.12.19, стр. 12 ЖЗ</t>
  </si>
  <si>
    <t>6.12.2019, стр 10 ОЖ</t>
  </si>
  <si>
    <t>ОЖ стр №52 от 06.12.2019 Акт №49</t>
  </si>
  <si>
    <t>АЖ стр.28 з.№11 от 06.12.19</t>
  </si>
  <si>
    <t>ОЖ- лист 65  6.12.2019</t>
  </si>
  <si>
    <t>ОЖ- лист 66  7.12.2019</t>
  </si>
  <si>
    <t xml:space="preserve">06.12.2019. лист.№51 ОПЖ </t>
  </si>
  <si>
    <t>о.ж. лист 2, 09.12.2019</t>
  </si>
  <si>
    <t>АЖ стр.30 з.№15 от 09.12.19</t>
  </si>
  <si>
    <t>АЖ стр.30 з.№13 от 09.12.19</t>
  </si>
  <si>
    <t>АЖ стр.30 з.№14 от 09.12.19</t>
  </si>
  <si>
    <t>3.4.4</t>
  </si>
  <si>
    <t>9.12.2019, стр  14 Ж З</t>
  </si>
  <si>
    <t>АЖ стр.30 з.№18 от 10.12.19</t>
  </si>
  <si>
    <t>АЖ стр.30 з.№17 от 10.12.19</t>
  </si>
  <si>
    <t>ОЖ- лист 66  10.12.2019</t>
  </si>
  <si>
    <t>11.12.2019, стр  14 Ж З</t>
  </si>
  <si>
    <t>10.12.2019,  №190, ОЖ стр. 65</t>
  </si>
  <si>
    <t>о.ж.лист №3</t>
  </si>
  <si>
    <t>ОЖ- лист 67  11.12.2019</t>
  </si>
  <si>
    <t>11.12.2019г., ОЖ стр.158</t>
  </si>
  <si>
    <t>11.12.2019, стр  17 Ж З</t>
  </si>
  <si>
    <t>12.12.2019, ОЖ по 0,4 кВ, л. 96-97</t>
  </si>
  <si>
    <t xml:space="preserve">  13.12.2019. лист.52ОПЖ </t>
  </si>
  <si>
    <t>ОЖ- лист 67  12.12.2019</t>
  </si>
  <si>
    <t>о.ж. лист 5</t>
  </si>
  <si>
    <t>о.ж. лист 5 акт №68 от 16.12.19</t>
  </si>
  <si>
    <t>13.12.2019, стр 14 ОЖ</t>
  </si>
  <si>
    <t xml:space="preserve"> А.Ж. стр. 32 акт № 19 от 13.12.2019</t>
  </si>
  <si>
    <t>14.12.2019г., ОЖ стр.161</t>
  </si>
  <si>
    <t xml:space="preserve">№134 13.12.2019 </t>
  </si>
  <si>
    <t>О.Ж, стр.10</t>
  </si>
  <si>
    <t>ОЖ- лист 68  13.12.2019</t>
  </si>
  <si>
    <t>ОЖ- лист 68  14.12.2019</t>
  </si>
  <si>
    <t xml:space="preserve">  16.12.2019. лист.52 ОПЖ </t>
  </si>
  <si>
    <t>15.12.2019, ОЖ по 0,4 кВ, л. 97-98</t>
  </si>
  <si>
    <t>16.12.2019, стр 19 ОЖ</t>
  </si>
  <si>
    <t>16.12.2019г., АЖ стр.54</t>
  </si>
  <si>
    <t>17.12.2019,  №191, стр. 71 ОЖ</t>
  </si>
  <si>
    <t xml:space="preserve"> №29 17.12.2019. лист.№1 ОПЖ </t>
  </si>
  <si>
    <t>16.3.</t>
  </si>
  <si>
    <t xml:space="preserve">  17.12.2019. лист.2 ОПЖ </t>
  </si>
  <si>
    <t>17.12.2019,  №192</t>
  </si>
  <si>
    <t>17.12.2019,  №193</t>
  </si>
  <si>
    <t xml:space="preserve"> №30 17.12.2019. лист.№2 ОПЖ </t>
  </si>
  <si>
    <t xml:space="preserve">  18.12.2019. лист.3 ОПЖ </t>
  </si>
  <si>
    <t>17.12.19 стр.17 ОЖ</t>
  </si>
  <si>
    <t>18.12.2019,  ОЖ по 0, 4 кВ,л. 99-100</t>
  </si>
  <si>
    <t>о.ж. лист 7, 18.12.2019</t>
  </si>
  <si>
    <t>ОЖ- лист 69  18.12.2019</t>
  </si>
  <si>
    <t>ОЖ стр №71 от 18.12.2019 Акт №50</t>
  </si>
  <si>
    <t>17.12.2019,  №195</t>
  </si>
  <si>
    <t>№33, 19.12.2019</t>
  </si>
  <si>
    <t>19.12.2019 О.Ж. стр.19</t>
  </si>
  <si>
    <t xml:space="preserve">  18.12.2019. лист.№4 ОПЖ </t>
  </si>
  <si>
    <t xml:space="preserve">19.12.2019. лист.№4 ОПЖ </t>
  </si>
  <si>
    <t xml:space="preserve">19.12.2019, лист.№5  ОПЖ </t>
  </si>
  <si>
    <t xml:space="preserve">о.ж.лист №7, 19.12.2019 </t>
  </si>
  <si>
    <t xml:space="preserve">акт №69, 19.12.2019 </t>
  </si>
  <si>
    <t xml:space="preserve">акт №70, 19.12.2019 </t>
  </si>
  <si>
    <t xml:space="preserve">о.ж.лист №8, 19.12.2019 </t>
  </si>
  <si>
    <t>19.12.2019, стр 27 ОЖ</t>
  </si>
  <si>
    <t>4.12.</t>
  </si>
  <si>
    <t>19.12.2019г., АЖ 55</t>
  </si>
  <si>
    <t>19.12.2019г., №49</t>
  </si>
  <si>
    <t>19.12.2019г., ОЖ 166</t>
  </si>
  <si>
    <t>3.4.12.2, 3.4.9.1</t>
  </si>
  <si>
    <t>19.12.2019г., ОЖ 168</t>
  </si>
  <si>
    <t>19.12.19, стр. 66, ОЖ</t>
  </si>
  <si>
    <t>ОЖ- лист 69  19.12.2019</t>
  </si>
  <si>
    <t>19.12.2019,  стр.76 ОЖ</t>
  </si>
  <si>
    <t>19.12.2019,  стр.22 ЖЗ</t>
  </si>
  <si>
    <t>19.12.2019,  стр.23 ЖЗ</t>
  </si>
  <si>
    <t>ОЖ стр.№72 от 19.12.2019 акт №51</t>
  </si>
  <si>
    <t>АЖ стр.34 заявка №33</t>
  </si>
  <si>
    <t>№ 473 от 19.12.2019 ж.з.</t>
  </si>
  <si>
    <t>№ 474 от 19.12.2019 ж.з.</t>
  </si>
  <si>
    <t>№ 475 от 19.12.2019 ж.з.</t>
  </si>
  <si>
    <t>19.12.2019, ОЖ по 0,4 кВ, л. 99-100</t>
  </si>
  <si>
    <t xml:space="preserve">19.12.2019, ОЖ л. 43 </t>
  </si>
  <si>
    <t xml:space="preserve">№ 32 19.12.2019. лист.№5  ОПЖ </t>
  </si>
  <si>
    <t xml:space="preserve">№ 31 19.12.2019. лист.№5  ОПЖ </t>
  </si>
  <si>
    <t xml:space="preserve">№ 33 19.12.2019. лист.№5  ОПЖ </t>
  </si>
  <si>
    <t xml:space="preserve">19.12.2019. лист.№6  ОПЖ </t>
  </si>
  <si>
    <t>3.4.13.3, 3.4.7</t>
  </si>
  <si>
    <t>19.12.19, стр.56 ОЖ,                                  акт №8/2019</t>
  </si>
  <si>
    <t>19.12.2019 О.Ж. стр.21</t>
  </si>
  <si>
    <t>19.12.2019 О.Ж. стр.20</t>
  </si>
  <si>
    <t>19.12.2019 О.Ж. стр.22</t>
  </si>
  <si>
    <t>акт №71 от 23.12.2019</t>
  </si>
  <si>
    <t>акт №72 от 23.12.2019</t>
  </si>
  <si>
    <t>20.12.2019г., АЖ 55</t>
  </si>
  <si>
    <t>22.12.2019г., АЖ 55</t>
  </si>
  <si>
    <t>ОЖ- лист 70  20.12.2019</t>
  </si>
  <si>
    <t xml:space="preserve">20.12.2019, ОЖ л. 43-44, акт 16 </t>
  </si>
  <si>
    <t>№34, 22.12.2019</t>
  </si>
  <si>
    <t>21.12.2018,  №196 стр. 78 ОЖ</t>
  </si>
  <si>
    <t>22.12.2018,  №197 стр. 79 ОЖ</t>
  </si>
  <si>
    <t xml:space="preserve">№135  20.12.2019 </t>
  </si>
  <si>
    <t>20.12.2019 О.Ж. стр.23</t>
  </si>
  <si>
    <t xml:space="preserve">21.12.2019. лист.№7 ОПЖ </t>
  </si>
  <si>
    <t>96.4</t>
  </si>
  <si>
    <t xml:space="preserve">22.12.2019. лист.№7 ОПЖ </t>
  </si>
  <si>
    <t>№ 479 от 20.12.2019 ж.з.</t>
  </si>
  <si>
    <t>№ 480 от 21.12.2019 ж.з.</t>
  </si>
  <si>
    <t>№ 481 от 21.12.2019 ж.з.</t>
  </si>
  <si>
    <t>20.12.2019, №52</t>
  </si>
  <si>
    <t xml:space="preserve"> 20.12.2019, стр.34, АЖ</t>
  </si>
  <si>
    <t xml:space="preserve"> 22.12.2019, №53</t>
  </si>
  <si>
    <t xml:space="preserve"> 23.12.2019, №54</t>
  </si>
  <si>
    <t>акт №73                 от 23.12.2019</t>
  </si>
  <si>
    <t>акт №74                      от 24.12.2019</t>
  </si>
  <si>
    <t>акт №75                       от 24.12.2019</t>
  </si>
  <si>
    <t>23.12.19, стр. 26 ЖЗ</t>
  </si>
  <si>
    <t>23.12.2019 О.Ж. стр.26</t>
  </si>
  <si>
    <t xml:space="preserve">  23.12.2019. лист.16 Ж З</t>
  </si>
  <si>
    <t xml:space="preserve">  24.12.2019. лист.8 ОПЖ</t>
  </si>
  <si>
    <t>о.ж.лист №11, 24.12.2019</t>
  </si>
  <si>
    <t xml:space="preserve">  </t>
  </si>
  <si>
    <t>24.12.2019, стр 34 ОЖ</t>
  </si>
  <si>
    <t>24.12.2019г., № 50</t>
  </si>
  <si>
    <t>ОЖ- лист 71  24.12.2019</t>
  </si>
  <si>
    <t xml:space="preserve">  25.12.2019. лист.8 ОПЖ </t>
  </si>
  <si>
    <t>24.12.19 ОЖ по 0,4 кВ, л. 2-3</t>
  </si>
  <si>
    <t>о.ж. лист 12, 25.12.2019</t>
  </si>
  <si>
    <t>ОЖ- лист 71  25.12.2019</t>
  </si>
  <si>
    <t xml:space="preserve">  26.12.2019. лист.9 ОПЖ</t>
  </si>
  <si>
    <t>акт № 76                  от 27.12.2019</t>
  </si>
  <si>
    <t>№ 14, 26.12.2019</t>
  </si>
  <si>
    <t>4.12, 4.4</t>
  </si>
  <si>
    <t>№ 15, 26.12.2019</t>
  </si>
  <si>
    <t>27.12.2019г., ОЖ стр. 174</t>
  </si>
  <si>
    <t>ОЖ- лист 72  27.12.2019</t>
  </si>
  <si>
    <t>27.12.2019,  №199, ОЖ стр. 84</t>
  </si>
  <si>
    <t>29.12.2019,  ЖЗ стр.31</t>
  </si>
  <si>
    <t>28.12.2019,  ЖЗ стр. 30</t>
  </si>
  <si>
    <t>№ 486 от 27.12.2019 ж.з.</t>
  </si>
  <si>
    <t>27.12.2019, стр.36, АЖ</t>
  </si>
  <si>
    <t>28.12.2019, стр.36,АЖ</t>
  </si>
  <si>
    <t xml:space="preserve">27.12.2019. лист.№9 ОПЖ </t>
  </si>
  <si>
    <t xml:space="preserve">  30.12.2019. лист.10 ОПЖ </t>
  </si>
  <si>
    <t>30.12.2019, стр 48, ОЖ</t>
  </si>
  <si>
    <t>ОЖ- лист 73  30.12.2019</t>
  </si>
  <si>
    <t>30.12.2019, стр. 36, АЖ</t>
  </si>
  <si>
    <t>31.12.2019, стр 49, ОЖ</t>
  </si>
  <si>
    <t>№136 31.12.2019</t>
  </si>
  <si>
    <t>31.12.2019, стр  33 Ж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</si>
</sst>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3">
    <numFmt numFmtId="43" formatCode="_-* #,##0.00\ _₽_-;\-* #,##0.00\ _₽_-;_-* &quot;-&quot;??\ _₽_-;_-@_-"/>
    <numFmt numFmtId="164" formatCode="dd/mm/yy;@"/>
    <numFmt numFmtId="165" formatCode="h:mm;@"/>
    <numFmt numFmtId="166" formatCode="h:mm\,\ dd/mm/yyyy"/>
    <numFmt numFmtId="167" formatCode="_-* #,##0.00_р_._-;\-* #,##0.00_р_._-;_-* &quot;-&quot;??_р_._-;_-@_-"/>
    <numFmt numFmtId="168" formatCode="0.0"/>
    <numFmt numFmtId="169" formatCode="_-* #,##0.00&quot;р.&quot;_-;\-* #,##0.00&quot;р.&quot;_-;_-* &quot;-&quot;??&quot;р.&quot;_-;_-@_-"/>
    <numFmt numFmtId="170" formatCode="_-* #,##0.00[$€-1]_-;\-* #,##0.00[$€-1]_-;_-* &quot;-&quot;??[$€-1]_-"/>
    <numFmt numFmtId="171" formatCode="0.0%"/>
    <numFmt numFmtId="172" formatCode="0.0%_);\(0.0%\)"/>
    <numFmt numFmtId="173" formatCode="#,##0_);[Red]\(#,##0\)"/>
    <numFmt numFmtId="174" formatCode="[$$-409]#,##0"/>
    <numFmt numFmtId="175" formatCode="#,##0;\(#,##0\)"/>
    <numFmt numFmtId="176" formatCode="#.##0\.00"/>
    <numFmt numFmtId="177" formatCode="_-* #,##0.00\ _$_-;\-* #,##0.00\ _$_-;_-* &quot;-&quot;??\ _$_-;_-@_-"/>
    <numFmt numFmtId="178" formatCode="#\.00"/>
    <numFmt numFmtId="179" formatCode="dd\-mmm\-yy"/>
    <numFmt numFmtId="180" formatCode="\$#\.00"/>
    <numFmt numFmtId="181" formatCode="#\."/>
    <numFmt numFmtId="182" formatCode="@\ *."/>
    <numFmt numFmtId="183" formatCode="_-* #,##0\ &quot;руб&quot;_-;\-* #,##0\ &quot;руб&quot;_-;_-* &quot;-&quot;\ &quot;руб&quot;_-;_-@_-"/>
    <numFmt numFmtId="184" formatCode="mmmm\ d\,\ yyyy"/>
    <numFmt numFmtId="185" formatCode="000000"/>
    <numFmt numFmtId="186" formatCode="&quot;?.&quot;#,##0_);[Red]\(&quot;?.&quot;#,##0\)"/>
    <numFmt numFmtId="187" formatCode="&quot;?.&quot;#,##0.00_);[Red]\(&quot;?.&quot;#,##0.00\)"/>
    <numFmt numFmtId="188" formatCode="General_)"/>
    <numFmt numFmtId="189" formatCode="_-* #,##0&quot;đ.&quot;_-;\-* #,##0&quot;đ.&quot;_-;_-* &quot;-&quot;&quot;đ.&quot;_-;_-@_-"/>
    <numFmt numFmtId="190" formatCode="_-* #,##0.00&quot;đ.&quot;_-;\-* #,##0.00&quot;đ.&quot;_-;_-* &quot;-&quot;??&quot;đ.&quot;_-;_-@_-"/>
    <numFmt numFmtId="191" formatCode="0.0_)"/>
    <numFmt numFmtId="192" formatCode="_(* #,##0.0_);_(* \(#,##0.00\);_(* &quot;-&quot;??_);_(@_)"/>
    <numFmt numFmtId="193" formatCode="0.000"/>
    <numFmt numFmtId="194" formatCode="&quot;fl&quot;#,##0.00_);\(&quot;fl&quot;#,##0.00\)"/>
    <numFmt numFmtId="195" formatCode="#,##0.00;\-#,##0.00;&quot;-&quot;"/>
    <numFmt numFmtId="196" formatCode="#,##0%;\-#,##0%;&quot;- &quot;"/>
    <numFmt numFmtId="197" formatCode="#,##0.0%;\-#,##0.0%;&quot;- &quot;"/>
    <numFmt numFmtId="198" formatCode="#,##0.00%;\-#,##0.00%;&quot;- &quot;"/>
    <numFmt numFmtId="199" formatCode="#,##0;\-#,##0;&quot;-&quot;"/>
    <numFmt numFmtId="200" formatCode="#,##0.0;\-#,##0.0;&quot;-&quot;"/>
    <numFmt numFmtId="201" formatCode="&quot;$&quot;#,##0_);[Red]\(&quot;$&quot;#,##0\)"/>
    <numFmt numFmtId="202" formatCode="0000"/>
    <numFmt numFmtId="203" formatCode="&quot;_&quot;\-* #,##0\ &quot;F&quot;&quot;_&quot;\-;\-* #,##0\ &quot;F&quot;&quot;_&quot;\-;&quot;_&quot;\-* &quot;-&quot;\ &quot;F&quot;&quot;_&quot;\-;&quot;_&quot;\-@&quot;_&quot;\-"/>
    <numFmt numFmtId="204" formatCode="\$#,##0\ ;\(\$#,##0\)"/>
    <numFmt numFmtId="205" formatCode="_(&quot;$&quot;* #,##0_);_(&quot;$&quot;* \(#,##0\);_(&quot;$&quot;* &quot;-&quot;_);_(@_)"/>
    <numFmt numFmtId="206" formatCode="_-* #,##0.00_-;\-* #,##0.00_-;_-* &quot;-&quot;??_-;_-@_-"/>
    <numFmt numFmtId="207" formatCode="#,##0.0"/>
    <numFmt numFmtId="208" formatCode="#,##0.000"/>
    <numFmt numFmtId="209" formatCode="#,##0.0000"/>
    <numFmt numFmtId="210" formatCode="dd\.mm\.yyyy&quot;г.&quot;"/>
    <numFmt numFmtId="211" formatCode="_-* #,##0_-;\-* #,##0_-;_-* &quot;-&quot;_-;_-@_-"/>
    <numFmt numFmtId="212" formatCode="_-* #,##0.00\ [$€]_-;\-* #,##0.00\ [$€]_-;_-* &quot;-&quot;??\ [$€]_-;_-@_-"/>
    <numFmt numFmtId="213" formatCode="_(* #,##0.00_);_(* \(#,##0.00\);_(* &quot;-&quot;??_);_(@_)"/>
    <numFmt numFmtId="214" formatCode="_(* #,##0_);_(* \(#,##0\);_(* &quot;-&quot;_);_(@_)"/>
    <numFmt numFmtId="215" formatCode="#,##0.0_);\(#,##0.0\)"/>
    <numFmt numFmtId="216" formatCode="#,##0_ ;[Red]\-#,##0\ "/>
    <numFmt numFmtId="217" formatCode="#,##0_);[Blue]\(#,##0\)"/>
    <numFmt numFmtId="218" formatCode="_(* #,##0_);_(* \(#,##0\);_(* &quot;-&quot;??_);_(@_)"/>
    <numFmt numFmtId="219" formatCode="#,##0__\ \ \ \ "/>
    <numFmt numFmtId="220" formatCode="_-&quot;£&quot;* #,##0_-;\-&quot;£&quot;* #,##0_-;_-&quot;£&quot;* &quot;-&quot;_-;_-@_-"/>
    <numFmt numFmtId="221" formatCode="_-&quot;£&quot;* #,##0.00_-;\-&quot;£&quot;* #,##0.00_-;_-&quot;£&quot;* &quot;-&quot;??_-;_-@_-"/>
    <numFmt numFmtId="222" formatCode="_(&quot;$&quot;* #,##0.00_);_(&quot;$&quot;* \(#,##0.00\);_(&quot;$&quot;* &quot;-&quot;??_);_(@_)"/>
    <numFmt numFmtId="223" formatCode="#,##0.00&quot;т.р.&quot;;\-#,##0.00&quot;т.р.&quot;"/>
    <numFmt numFmtId="224" formatCode="_-* #,##0\ _d_._-;\-* #,##0\ _d_._-;_-* &quot;-&quot;\ _d_._-;_-@_-"/>
    <numFmt numFmtId="225" formatCode="#,##0.0;[Red]#,##0.0"/>
    <numFmt numFmtId="226" formatCode="_-* #,##0.00\ _d_._-;\-* #,##0.00\ _d_._-;_-* &quot;-&quot;??\ _d_._-;_-@_-"/>
    <numFmt numFmtId="227" formatCode="_-* #,##0_đ_._-;\-* #,##0_đ_._-;_-* &quot;-&quot;_đ_._-;_-@_-"/>
    <numFmt numFmtId="228" formatCode="\(#,##0.0\)"/>
    <numFmt numFmtId="229" formatCode="_-* #,##0.00_đ_._-;\-* #,##0.00_đ_._-;_-* &quot;-&quot;??_đ_._-;_-@_-"/>
    <numFmt numFmtId="230" formatCode="#,##0\ &quot;?.&quot;;\-#,##0\ &quot;?.&quot;"/>
    <numFmt numFmtId="231" formatCode="#,##0.00_);[Red]\(#,##0.00\)"/>
    <numFmt numFmtId="232" formatCode="mm\,dd\,yy"/>
    <numFmt numFmtId="233" formatCode="&quot;_&quot;\(&quot;$&quot;* #,##0.00&quot;_&quot;\);&quot;_&quot;\(&quot;$&quot;* \(#,##0.00\);&quot;_&quot;\(&quot;$&quot;* &quot;-&quot;??&quot;_&quot;\);&quot;_&quot;\(@&quot;_&quot;\)"/>
    <numFmt numFmtId="234" formatCode="0%;\(0%\)"/>
    <numFmt numFmtId="235" formatCode="#,##0______;;&quot;------------      &quot;"/>
    <numFmt numFmtId="236" formatCode="_(* #,##0.000_);_(* \(#,##0.000\);_(* &quot;-&quot;??_);_(@_)"/>
    <numFmt numFmtId="237" formatCode="_(* #,##0.000_);_(* \(#,##0.000\);_(* &quot;-&quot;???_);_(@_)"/>
    <numFmt numFmtId="238" formatCode="\ \ @"/>
    <numFmt numFmtId="239" formatCode="\ \ \ \ @"/>
    <numFmt numFmtId="240" formatCode="#,##0.00;[Red]\-#,##0.00;&quot;-&quot;"/>
    <numFmt numFmtId="241" formatCode="#,##0;[Red]\-#,##0;&quot;-&quot;"/>
    <numFmt numFmtId="242" formatCode="_-&quot;Ј&quot;* #,##0_-;\-&quot;Ј&quot;* #,##0_-;_-&quot;Ј&quot;* &quot;-&quot;_-;_-@_-"/>
    <numFmt numFmtId="243" formatCode="&quot;$&quot;#,##0.00_);[Red]\(&quot;$&quot;#,##0.00\)"/>
    <numFmt numFmtId="244" formatCode="yyyy"/>
    <numFmt numFmtId="245" formatCode="yyyy\ &quot;год&quot;"/>
    <numFmt numFmtId="246" formatCode="#,##0.000_ ;\-#,##0.000\ "/>
    <numFmt numFmtId="247" formatCode="#,##0.00_ ;[Red]\-#,##0.00\ "/>
    <numFmt numFmtId="248" formatCode="_-* #,##0\ &quot;DM&quot;_-;\-* #,##0\ &quot;DM&quot;_-;_-* &quot;-&quot;\ &quot;DM&quot;_-;_-@_-"/>
    <numFmt numFmtId="249" formatCode="_-* #,##0.00\ &quot;DM&quot;_-;\-* #,##0.00\ &quot;DM&quot;_-;_-* &quot;-&quot;??\ &quot;DM&quot;_-;_-@_-"/>
    <numFmt numFmtId="250" formatCode="#,##0.00&quot;р.&quot;;\-#,##0.00&quot;р.&quot;"/>
    <numFmt numFmtId="251" formatCode="0.0000000"/>
    <numFmt numFmtId="252" formatCode="0_)"/>
    <numFmt numFmtId="253" formatCode="_-* #,##0.00_$_-;\-* #,##0.00_$_-;_-* &quot;-&quot;??_$_-;_-@_-"/>
    <numFmt numFmtId="254" formatCode="_-* #,##0\ _р_._-;\-* #,##0\ _р_._-;_-* &quot;-&quot;\ _р_._-;_-@_-"/>
    <numFmt numFmtId="255" formatCode="_-* #,##0.00\ _р_._-;\-* #,##0.00\ _р_._-;_-* &quot;-&quot;??\ _р_._-;_-@_-"/>
    <numFmt numFmtId="256" formatCode="_-* #,##0\ _D_M_-;\-* #,##0\ _D_M_-;_-* &quot;-&quot;\ _D_M_-;_-@_-"/>
    <numFmt numFmtId="257" formatCode="_-* #,##0.00\ _D_M_-;\-* #,##0.00\ _D_M_-;_-* &quot;-&quot;??\ _D_M_-;_-@_-"/>
    <numFmt numFmtId="258" formatCode="#,##0_ ;\-#,##0\ "/>
    <numFmt numFmtId="259" formatCode="#,##0.00_р_."/>
    <numFmt numFmtId="260" formatCode="_-* #,##0\ _$_-;\-* #,##0\ _$_-;_-* &quot;-&quot;\ _$_-;_-@_-"/>
    <numFmt numFmtId="261" formatCode="#,##0.00_ ;\-#,##0.00\ "/>
    <numFmt numFmtId="262" formatCode="#,###"/>
    <numFmt numFmtId="263" formatCode="%#\.00"/>
    <numFmt numFmtId="264" formatCode="0.0000"/>
    <numFmt numFmtId="265" formatCode="#,##0.00000"/>
  </numFmts>
  <fonts count="296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ahoma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sz val="11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vertAlign val="superscript"/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8"/>
      <name val="Verdana"/>
      <family val="2"/>
      <charset val="204"/>
    </font>
    <font>
      <sz val="10"/>
      <name val="Arial Cyr"/>
      <family val="2"/>
      <charset val="204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Arial"/>
      <family val="2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9"/>
      <color indexed="11"/>
      <name val="Arial"/>
      <family val="2"/>
      <charset val="204"/>
    </font>
    <font>
      <sz val="11"/>
      <color indexed="8"/>
      <name val="Calibri"/>
      <family val="2"/>
    </font>
    <font>
      <sz val="8"/>
      <name val="Helv"/>
      <charset val="204"/>
    </font>
    <font>
      <sz val="11"/>
      <color indexed="9"/>
      <name val="Calibri"/>
      <family val="2"/>
    </font>
    <font>
      <u/>
      <sz val="10"/>
      <color indexed="12"/>
      <name val="Courier"/>
      <family val="3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9"/>
      <color indexed="56"/>
      <name val="Frutiger 45 Light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"/>
      <name val="Arial Cyr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i/>
      <sz val="12"/>
      <name val="Arial"/>
      <family val="2"/>
      <charset val="204"/>
    </font>
    <font>
      <sz val="18"/>
      <name val="Arial"/>
      <family val="2"/>
      <charset val="204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sz val="9"/>
      <name val="Futura UBS Bk"/>
      <family val="2"/>
    </font>
    <font>
      <sz val="11"/>
      <color indexed="17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8"/>
      <name val="Arial Cyr"/>
      <charset val="204"/>
    </font>
    <font>
      <b/>
      <sz val="11"/>
      <color indexed="56"/>
      <name val="Calibri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sz val="8"/>
      <color indexed="13"/>
      <name val="Arial"/>
      <family val="2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u/>
      <sz val="10"/>
      <color indexed="20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color indexed="14"/>
      <name val="Arial"/>
      <family val="2"/>
    </font>
    <font>
      <sz val="12"/>
      <name val="Gill Sans"/>
    </font>
    <font>
      <sz val="11"/>
      <color indexed="52"/>
      <name val="Calibri"/>
      <family val="2"/>
      <charset val="204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</font>
    <font>
      <b/>
      <sz val="11"/>
      <color indexed="63"/>
      <name val="Calibri"/>
      <family val="2"/>
      <charset val="204"/>
    </font>
    <font>
      <sz val="14"/>
      <name val="NewtonC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8"/>
      <color indexed="8"/>
      <name val="Arial"/>
      <family val="2"/>
    </font>
    <font>
      <sz val="9.5"/>
      <color indexed="23"/>
      <name val="Helvetica-Black"/>
    </font>
    <font>
      <sz val="9"/>
      <color indexed="20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b/>
      <sz val="16"/>
      <color indexed="18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sz val="8"/>
      <name val="Palatino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8"/>
      <name val="Helv"/>
    </font>
    <font>
      <sz val="11"/>
      <color indexed="10"/>
      <name val="Calibri"/>
      <family val="2"/>
      <charset val="204"/>
    </font>
    <font>
      <b/>
      <sz val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Times New Roman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Times New Roman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9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Times New Roman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Times New Roman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Times New Roman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Times New Roman CYR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9"/>
      <color indexed="11"/>
      <name val="Tahoma"/>
      <family val="2"/>
      <charset val="204"/>
    </font>
    <font>
      <b/>
      <sz val="10"/>
      <color indexed="72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SimSun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indexed="10"/>
      <name val="Arial Cyr"/>
      <family val="2"/>
      <charset val="204"/>
    </font>
    <font>
      <sz val="10"/>
      <color indexed="20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b/>
      <sz val="11"/>
      <name val="Arial Cyr"/>
      <family val="2"/>
      <charset val="204"/>
    </font>
    <font>
      <i/>
      <sz val="10"/>
      <color indexed="23"/>
      <name val="Times New Roman"/>
      <family val="2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2"/>
      <name val="Times New Roman Cyr"/>
    </font>
    <font>
      <sz val="10"/>
      <color indexed="8"/>
      <name val="Times New Roman Cyr"/>
      <family val="1"/>
      <charset val="204"/>
    </font>
    <font>
      <sz val="10"/>
      <color indexed="52"/>
      <name val="Times New Roman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Times New Roman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Times New Roman"/>
      <family val="2"/>
      <charset val="204"/>
    </font>
    <font>
      <sz val="10"/>
      <color indexed="17"/>
      <name val="Arial Cyr"/>
      <family val="2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sz val="8"/>
      <color indexed="22"/>
      <name val="Times New Roman"/>
      <family val="1"/>
      <charset val="204"/>
    </font>
  </fonts>
  <fills count="1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23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rgb="FF000000"/>
      </patternFill>
    </fill>
  </fills>
  <borders count="8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456">
    <xf numFmtId="49" fontId="0" fillId="0" borderId="0" applyBorder="0">
      <alignment vertical="top"/>
    </xf>
    <xf numFmtId="167" fontId="24" fillId="0" borderId="0" applyFont="0" applyFill="0" applyBorder="0" applyAlignment="0" applyProtection="0"/>
    <xf numFmtId="0" fontId="17" fillId="0" borderId="0"/>
    <xf numFmtId="0" fontId="30" fillId="0" borderId="0" applyNumberFormat="0" applyFill="0" applyBorder="0" applyAlignment="0" applyProtection="0">
      <alignment vertical="top"/>
      <protection locked="0"/>
    </xf>
    <xf numFmtId="169" fontId="39" fillId="0" borderId="0" applyFont="0" applyFill="0" applyBorder="0" applyAlignment="0" applyProtection="0"/>
    <xf numFmtId="0" fontId="40" fillId="0" borderId="0"/>
    <xf numFmtId="170" fontId="40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39" fillId="0" borderId="0"/>
    <xf numFmtId="171" fontId="43" fillId="0" borderId="0">
      <alignment vertical="top"/>
    </xf>
    <xf numFmtId="171" fontId="44" fillId="33" borderId="0">
      <alignment vertical="top"/>
    </xf>
    <xf numFmtId="171" fontId="44" fillId="0" borderId="0">
      <alignment vertical="top"/>
    </xf>
    <xf numFmtId="172" fontId="44" fillId="34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1" fontId="44" fillId="33" borderId="0">
      <alignment vertical="top"/>
    </xf>
    <xf numFmtId="173" fontId="43" fillId="0" borderId="0">
      <alignment vertical="top"/>
    </xf>
    <xf numFmtId="0" fontId="45" fillId="0" borderId="0"/>
    <xf numFmtId="0" fontId="39" fillId="0" borderId="0"/>
    <xf numFmtId="0" fontId="39" fillId="0" borderId="0"/>
    <xf numFmtId="0" fontId="39" fillId="0" borderId="0"/>
    <xf numFmtId="40" fontId="46" fillId="0" borderId="0" applyFont="0" applyFill="0" applyBorder="0" applyAlignment="0" applyProtection="0"/>
    <xf numFmtId="0" fontId="47" fillId="0" borderId="0"/>
    <xf numFmtId="0" fontId="39" fillId="0" borderId="0"/>
    <xf numFmtId="0" fontId="41" fillId="0" borderId="0"/>
    <xf numFmtId="0" fontId="41" fillId="0" borderId="0"/>
    <xf numFmtId="174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174" fontId="48" fillId="0" borderId="0"/>
    <xf numFmtId="0" fontId="41" fillId="0" borderId="0"/>
    <xf numFmtId="174" fontId="41" fillId="0" borderId="0"/>
    <xf numFmtId="0" fontId="41" fillId="0" borderId="0"/>
    <xf numFmtId="174" fontId="40" fillId="0" borderId="0"/>
    <xf numFmtId="174" fontId="40" fillId="0" borderId="0"/>
    <xf numFmtId="174" fontId="48" fillId="0" borderId="0"/>
    <xf numFmtId="174" fontId="48" fillId="0" borderId="0"/>
    <xf numFmtId="0" fontId="40" fillId="0" borderId="0"/>
    <xf numFmtId="0" fontId="41" fillId="0" borderId="0"/>
    <xf numFmtId="0" fontId="41" fillId="0" borderId="0"/>
    <xf numFmtId="0" fontId="49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174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9" fillId="0" borderId="0"/>
    <xf numFmtId="0" fontId="40" fillId="0" borderId="0"/>
    <xf numFmtId="0" fontId="45" fillId="0" borderId="0">
      <alignment vertical="top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38" fontId="43" fillId="0" borderId="0">
      <alignment vertical="top"/>
    </xf>
    <xf numFmtId="0" fontId="40" fillId="0" borderId="0"/>
    <xf numFmtId="0" fontId="41" fillId="0" borderId="0"/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4" fontId="41" fillId="0" borderId="0"/>
    <xf numFmtId="38" fontId="43" fillId="0" borderId="0">
      <alignment vertical="top"/>
    </xf>
    <xf numFmtId="175" fontId="39" fillId="35" borderId="20">
      <alignment wrapText="1"/>
      <protection locked="0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" fontId="50" fillId="0" borderId="0">
      <alignment vertical="center"/>
    </xf>
    <xf numFmtId="174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5" fontId="39" fillId="35" borderId="20">
      <alignment wrapText="1"/>
      <protection locked="0"/>
    </xf>
    <xf numFmtId="174" fontId="41" fillId="0" borderId="0"/>
    <xf numFmtId="174" fontId="41" fillId="0" borderId="0"/>
    <xf numFmtId="0" fontId="41" fillId="0" borderId="0"/>
    <xf numFmtId="0" fontId="40" fillId="0" borderId="0"/>
    <xf numFmtId="0" fontId="41" fillId="0" borderId="0"/>
    <xf numFmtId="0" fontId="51" fillId="36" borderId="21" applyNumberFormat="0">
      <alignment readingOrder="1"/>
      <protection locked="0"/>
    </xf>
    <xf numFmtId="174" fontId="41" fillId="0" borderId="0"/>
    <xf numFmtId="0" fontId="41" fillId="0" borderId="0"/>
    <xf numFmtId="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0" fontId="4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52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0" fontId="49" fillId="0" borderId="0"/>
    <xf numFmtId="0" fontId="4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17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52" fillId="0" borderId="0"/>
    <xf numFmtId="173" fontId="43" fillId="0" borderId="0">
      <alignment vertical="top"/>
    </xf>
    <xf numFmtId="38" fontId="43" fillId="0" borderId="0">
      <alignment vertical="top"/>
    </xf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173" fontId="43" fillId="0" borderId="0">
      <alignment vertical="top"/>
    </xf>
    <xf numFmtId="17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38" fontId="43" fillId="0" borderId="0">
      <alignment vertical="top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9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9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0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0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0" fontId="40" fillId="0" borderId="0"/>
    <xf numFmtId="38" fontId="43" fillId="0" borderId="0">
      <alignment vertical="top"/>
    </xf>
    <xf numFmtId="174" fontId="40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0" fillId="0" borderId="0"/>
    <xf numFmtId="0" fontId="41" fillId="0" borderId="0"/>
    <xf numFmtId="170" fontId="40" fillId="0" borderId="0"/>
    <xf numFmtId="0" fontId="40" fillId="0" borderId="0"/>
    <xf numFmtId="173" fontId="43" fillId="0" borderId="0">
      <alignment vertical="top"/>
    </xf>
    <xf numFmtId="17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38" fontId="43" fillId="0" borderId="0">
      <alignment vertical="top"/>
    </xf>
    <xf numFmtId="17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174" fontId="40" fillId="0" borderId="0"/>
    <xf numFmtId="38" fontId="43" fillId="0" borderId="0">
      <alignment vertical="top"/>
    </xf>
    <xf numFmtId="0" fontId="41" fillId="0" borderId="0"/>
    <xf numFmtId="173" fontId="43" fillId="0" borderId="0">
      <alignment vertical="top"/>
    </xf>
    <xf numFmtId="17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38" fontId="43" fillId="0" borderId="0">
      <alignment vertical="top"/>
    </xf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0" fontId="41" fillId="0" borderId="0"/>
    <xf numFmtId="0" fontId="40" fillId="0" borderId="0"/>
    <xf numFmtId="0" fontId="41" fillId="0" borderId="0"/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4" fontId="41" fillId="0" borderId="0"/>
    <xf numFmtId="38" fontId="43" fillId="0" borderId="0">
      <alignment vertical="top"/>
    </xf>
    <xf numFmtId="17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39" fillId="0" borderId="0"/>
    <xf numFmtId="0" fontId="41" fillId="0" borderId="0"/>
    <xf numFmtId="173" fontId="43" fillId="0" borderId="0">
      <alignment vertical="top"/>
    </xf>
    <xf numFmtId="170" fontId="41" fillId="0" borderId="0"/>
    <xf numFmtId="38" fontId="43" fillId="0" borderId="0">
      <alignment vertical="top"/>
    </xf>
    <xf numFmtId="0" fontId="41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38" fontId="43" fillId="0" borderId="0">
      <alignment vertical="top"/>
    </xf>
    <xf numFmtId="170" fontId="41" fillId="0" borderId="0"/>
    <xf numFmtId="0" fontId="40" fillId="0" borderId="0"/>
    <xf numFmtId="0" fontId="41" fillId="0" borderId="0"/>
    <xf numFmtId="173" fontId="43" fillId="0" borderId="0">
      <alignment vertical="top"/>
    </xf>
    <xf numFmtId="17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173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4" fontId="50" fillId="0" borderId="0">
      <alignment vertical="center"/>
    </xf>
    <xf numFmtId="38" fontId="43" fillId="0" borderId="0">
      <alignment vertical="top"/>
    </xf>
    <xf numFmtId="0" fontId="41" fillId="0" borderId="0"/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0" fontId="40" fillId="0" borderId="0"/>
    <xf numFmtId="0" fontId="40" fillId="0" borderId="0"/>
    <xf numFmtId="0" fontId="4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0" fontId="41" fillId="0" borderId="0"/>
    <xf numFmtId="0" fontId="41" fillId="0" borderId="0"/>
    <xf numFmtId="174" fontId="40" fillId="0" borderId="0"/>
    <xf numFmtId="17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170" fontId="40" fillId="0" borderId="0"/>
    <xf numFmtId="0" fontId="40" fillId="0" borderId="0"/>
    <xf numFmtId="170" fontId="40" fillId="0" borderId="0"/>
    <xf numFmtId="0" fontId="41" fillId="0" borderId="0"/>
    <xf numFmtId="0" fontId="41" fillId="0" borderId="0"/>
    <xf numFmtId="17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17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53" fillId="0" borderId="22">
      <protection locked="0"/>
    </xf>
    <xf numFmtId="170" fontId="40" fillId="0" borderId="0"/>
    <xf numFmtId="0" fontId="40" fillId="0" borderId="0"/>
    <xf numFmtId="0" fontId="53" fillId="0" borderId="22">
      <protection locked="0"/>
    </xf>
    <xf numFmtId="170" fontId="40" fillId="0" borderId="0"/>
    <xf numFmtId="0" fontId="41" fillId="0" borderId="0"/>
    <xf numFmtId="0" fontId="1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1" fillId="0" borderId="0"/>
    <xf numFmtId="176" fontId="54" fillId="0" borderId="0">
      <protection locked="0"/>
    </xf>
    <xf numFmtId="170" fontId="41" fillId="0" borderId="0"/>
    <xf numFmtId="177" fontId="17" fillId="0" borderId="0" applyFont="0" applyFill="0" applyBorder="0" applyAlignment="0" applyProtection="0"/>
    <xf numFmtId="176" fontId="54" fillId="0" borderId="0">
      <protection locked="0"/>
    </xf>
    <xf numFmtId="169" fontId="54" fillId="0" borderId="0">
      <protection locked="0"/>
    </xf>
    <xf numFmtId="169" fontId="54" fillId="0" borderId="0">
      <protection locked="0"/>
    </xf>
    <xf numFmtId="169" fontId="53" fillId="0" borderId="0">
      <protection locked="0"/>
    </xf>
    <xf numFmtId="178" fontId="54" fillId="0" borderId="0">
      <protection locked="0"/>
    </xf>
    <xf numFmtId="169" fontId="54" fillId="0" borderId="0">
      <protection locked="0"/>
    </xf>
    <xf numFmtId="169" fontId="54" fillId="0" borderId="0">
      <protection locked="0"/>
    </xf>
    <xf numFmtId="169" fontId="53" fillId="0" borderId="0">
      <protection locked="0"/>
    </xf>
    <xf numFmtId="169" fontId="53" fillId="0" borderId="0">
      <protection locked="0"/>
    </xf>
    <xf numFmtId="179" fontId="54" fillId="0" borderId="0">
      <protection locked="0"/>
    </xf>
    <xf numFmtId="179" fontId="54" fillId="0" borderId="0">
      <protection locked="0"/>
    </xf>
    <xf numFmtId="176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9" fontId="53" fillId="0" borderId="0">
      <protection locked="0"/>
    </xf>
    <xf numFmtId="179" fontId="54" fillId="0" borderId="0">
      <protection locked="0"/>
    </xf>
    <xf numFmtId="179" fontId="54" fillId="0" borderId="0">
      <protection locked="0"/>
    </xf>
    <xf numFmtId="178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9" fontId="53" fillId="0" borderId="0">
      <protection locked="0"/>
    </xf>
    <xf numFmtId="179" fontId="54" fillId="0" borderId="0">
      <protection locked="0"/>
    </xf>
    <xf numFmtId="179" fontId="54" fillId="0" borderId="0">
      <protection locked="0"/>
    </xf>
    <xf numFmtId="180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79" fontId="54" fillId="0" borderId="0">
      <protection locked="0"/>
    </xf>
    <xf numFmtId="179" fontId="54" fillId="0" borderId="0">
      <protection locked="0"/>
    </xf>
    <xf numFmtId="179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81" fontId="54" fillId="0" borderId="22">
      <protection locked="0"/>
    </xf>
    <xf numFmtId="0" fontId="54" fillId="0" borderId="22">
      <protection locked="0"/>
    </xf>
    <xf numFmtId="0" fontId="54" fillId="0" borderId="22">
      <protection locked="0"/>
    </xf>
    <xf numFmtId="0" fontId="53" fillId="0" borderId="22">
      <protection locked="0"/>
    </xf>
    <xf numFmtId="0" fontId="55" fillId="0" borderId="0">
      <protection locked="0"/>
    </xf>
    <xf numFmtId="179" fontId="56" fillId="0" borderId="0">
      <protection locked="0"/>
    </xf>
    <xf numFmtId="179" fontId="56" fillId="0" borderId="0">
      <protection locked="0"/>
    </xf>
    <xf numFmtId="181" fontId="56" fillId="0" borderId="0">
      <protection locked="0"/>
    </xf>
    <xf numFmtId="179" fontId="55" fillId="0" borderId="0">
      <protection locked="0"/>
    </xf>
    <xf numFmtId="179" fontId="55" fillId="0" borderId="0">
      <protection locked="0"/>
    </xf>
    <xf numFmtId="0" fontId="55" fillId="0" borderId="0">
      <protection locked="0"/>
    </xf>
    <xf numFmtId="179" fontId="56" fillId="0" borderId="0">
      <protection locked="0"/>
    </xf>
    <xf numFmtId="179" fontId="56" fillId="0" borderId="0">
      <protection locked="0"/>
    </xf>
    <xf numFmtId="181" fontId="56" fillId="0" borderId="0">
      <protection locked="0"/>
    </xf>
    <xf numFmtId="179" fontId="55" fillId="0" borderId="0">
      <protection locked="0"/>
    </xf>
    <xf numFmtId="179" fontId="55" fillId="0" borderId="0">
      <protection locked="0"/>
    </xf>
    <xf numFmtId="0" fontId="53" fillId="0" borderId="22">
      <protection locked="0"/>
    </xf>
    <xf numFmtId="179" fontId="54" fillId="0" borderId="22">
      <protection locked="0"/>
    </xf>
    <xf numFmtId="179" fontId="54" fillId="0" borderId="22">
      <protection locked="0"/>
    </xf>
    <xf numFmtId="181" fontId="54" fillId="0" borderId="22">
      <protection locked="0"/>
    </xf>
    <xf numFmtId="179" fontId="53" fillId="0" borderId="22">
      <protection locked="0"/>
    </xf>
    <xf numFmtId="179" fontId="53" fillId="0" borderId="22">
      <protection locked="0"/>
    </xf>
    <xf numFmtId="182" fontId="21" fillId="0" borderId="0">
      <alignment horizontal="center"/>
    </xf>
    <xf numFmtId="183" fontId="17" fillId="0" borderId="0">
      <alignment horizontal="center"/>
    </xf>
    <xf numFmtId="183" fontId="17" fillId="0" borderId="0">
      <alignment horizontal="center"/>
    </xf>
    <xf numFmtId="183" fontId="17" fillId="0" borderId="0">
      <alignment horizontal="center"/>
    </xf>
    <xf numFmtId="0" fontId="57" fillId="37" borderId="0"/>
    <xf numFmtId="0" fontId="58" fillId="37" borderId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8" borderId="0" applyNumberFormat="0" applyBorder="0" applyAlignment="0" applyProtection="0"/>
    <xf numFmtId="0" fontId="59" fillId="40" borderId="0" applyNumberFormat="0" applyBorder="0" applyAlignment="0" applyProtection="0"/>
    <xf numFmtId="0" fontId="59" fillId="38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2" borderId="0" applyNumberFormat="0" applyBorder="0" applyAlignment="0" applyProtection="0"/>
    <xf numFmtId="0" fontId="59" fillId="39" borderId="0" applyNumberFormat="0" applyBorder="0" applyAlignment="0" applyProtection="0"/>
    <xf numFmtId="0" fontId="59" fillId="41" borderId="0" applyNumberFormat="0" applyBorder="0" applyAlignment="0" applyProtection="0"/>
    <xf numFmtId="0" fontId="59" fillId="39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3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38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0" fillId="38" borderId="0" applyNumberFormat="0" applyBorder="0" applyAlignment="0" applyProtection="0"/>
    <xf numFmtId="0" fontId="59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0" borderId="0" applyNumberFormat="0" applyBorder="0" applyAlignment="0" applyProtection="0"/>
    <xf numFmtId="0" fontId="59" fillId="38" borderId="0" applyNumberFormat="0" applyBorder="0" applyAlignment="0" applyProtection="0"/>
    <xf numFmtId="0" fontId="61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0" fillId="40" borderId="0" applyNumberFormat="0" applyBorder="0" applyAlignment="0" applyProtection="0"/>
    <xf numFmtId="0" fontId="59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61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0" fillId="39" borderId="0" applyNumberFormat="0" applyBorder="0" applyAlignment="0" applyProtection="0"/>
    <xf numFmtId="0" fontId="59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1" borderId="0" applyNumberFormat="0" applyBorder="0" applyAlignment="0" applyProtection="0"/>
    <xf numFmtId="0" fontId="59" fillId="39" borderId="0" applyNumberFormat="0" applyBorder="0" applyAlignment="0" applyProtection="0"/>
    <xf numFmtId="0" fontId="61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0" fillId="41" borderId="0" applyNumberFormat="0" applyBorder="0" applyAlignment="0" applyProtection="0"/>
    <xf numFmtId="0" fontId="59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0" fillId="42" borderId="0" applyNumberFormat="0" applyBorder="0" applyAlignment="0" applyProtection="0"/>
    <xf numFmtId="0" fontId="59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2" borderId="0" applyNumberFormat="0" applyBorder="0" applyAlignment="0" applyProtection="0"/>
    <xf numFmtId="0" fontId="61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43" borderId="0" applyNumberFormat="0" applyBorder="0" applyAlignment="0" applyProtection="0"/>
    <xf numFmtId="0" fontId="59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3" borderId="0" applyNumberFormat="0" applyBorder="0" applyAlignment="0" applyProtection="0"/>
    <xf numFmtId="0" fontId="61" fillId="43" borderId="0" applyNumberFormat="0" applyBorder="0" applyAlignment="0" applyProtection="0"/>
    <xf numFmtId="0" fontId="59" fillId="43" borderId="0" applyNumberFormat="0" applyBorder="0" applyAlignment="0" applyProtection="0"/>
    <xf numFmtId="184" fontId="62" fillId="45" borderId="23">
      <alignment horizontal="center" vertical="center"/>
      <protection locked="0"/>
    </xf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6" borderId="0" applyNumberFormat="0" applyBorder="0" applyAlignment="0" applyProtection="0"/>
    <xf numFmtId="0" fontId="59" fillId="44" borderId="0" applyNumberFormat="0" applyBorder="0" applyAlignment="0" applyProtection="0"/>
    <xf numFmtId="0" fontId="59" fillId="46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1" borderId="0" applyNumberFormat="0" applyBorder="0" applyAlignment="0" applyProtection="0"/>
    <xf numFmtId="0" fontId="59" fillId="47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8" borderId="0" applyNumberFormat="0" applyBorder="0" applyAlignment="0" applyProtection="0"/>
    <xf numFmtId="0" fontId="59" fillId="41" borderId="0" applyNumberFormat="0" applyBorder="0" applyAlignment="0" applyProtection="0"/>
    <xf numFmtId="0" fontId="59" fillId="46" borderId="0" applyNumberFormat="0" applyBorder="0" applyAlignment="0" applyProtection="0"/>
    <xf numFmtId="0" fontId="59" fillId="41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8" borderId="0" applyNumberFormat="0" applyBorder="0" applyAlignment="0" applyProtection="0"/>
    <xf numFmtId="0" fontId="59" fillId="46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6" borderId="0" applyNumberFormat="0" applyBorder="0" applyAlignment="0" applyProtection="0"/>
    <xf numFmtId="0" fontId="59" fillId="48" borderId="0" applyNumberFormat="0" applyBorder="0" applyAlignment="0" applyProtection="0"/>
    <xf numFmtId="0" fontId="59" fillId="46" borderId="0" applyNumberFormat="0" applyBorder="0" applyAlignment="0" applyProtection="0"/>
    <xf numFmtId="0" fontId="59" fillId="48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0" fillId="46" borderId="0" applyNumberFormat="0" applyBorder="0" applyAlignment="0" applyProtection="0"/>
    <xf numFmtId="0" fontId="59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4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0" fillId="44" borderId="0" applyNumberFormat="0" applyBorder="0" applyAlignment="0" applyProtection="0"/>
    <xf numFmtId="0" fontId="59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4" borderId="0" applyNumberFormat="0" applyBorder="0" applyAlignment="0" applyProtection="0"/>
    <xf numFmtId="0" fontId="61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0" fillId="47" borderId="0" applyNumberFormat="0" applyBorder="0" applyAlignment="0" applyProtection="0"/>
    <xf numFmtId="0" fontId="59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1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0" fillId="41" borderId="0" applyNumberFormat="0" applyBorder="0" applyAlignment="0" applyProtection="0"/>
    <xf numFmtId="0" fontId="59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6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0" fillId="46" borderId="0" applyNumberFormat="0" applyBorder="0" applyAlignment="0" applyProtection="0"/>
    <xf numFmtId="0" fontId="59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8" borderId="0" applyNumberFormat="0" applyBorder="0" applyAlignment="0" applyProtection="0"/>
    <xf numFmtId="0" fontId="59" fillId="46" borderId="0" applyNumberFormat="0" applyBorder="0" applyAlignment="0" applyProtection="0"/>
    <xf numFmtId="0" fontId="61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0" fillId="48" borderId="0" applyNumberFormat="0" applyBorder="0" applyAlignment="0" applyProtection="0"/>
    <xf numFmtId="0" fontId="59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3" fillId="47" borderId="0" applyNumberFormat="0" applyBorder="0" applyAlignment="0" applyProtection="0"/>
    <xf numFmtId="0" fontId="59" fillId="48" borderId="0" applyNumberFormat="0" applyBorder="0" applyAlignment="0" applyProtection="0"/>
    <xf numFmtId="0" fontId="61" fillId="48" borderId="0" applyNumberFormat="0" applyBorder="0" applyAlignment="0" applyProtection="0"/>
    <xf numFmtId="0" fontId="59" fillId="48" borderId="0" applyNumberFormat="0" applyBorder="0" applyAlignment="0" applyProtection="0"/>
    <xf numFmtId="174" fontId="64" fillId="27" borderId="0" applyNumberFormat="0" applyBorder="0" applyAlignment="0" applyProtection="0"/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47" borderId="0" applyNumberFormat="0" applyBorder="0" applyAlignment="0" applyProtection="0"/>
    <xf numFmtId="0" fontId="63" fillId="52" borderId="0" applyNumberFormat="0" applyBorder="0" applyAlignment="0" applyProtection="0"/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52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5" fillId="49" borderId="0" applyNumberFormat="0" applyBorder="0" applyAlignment="0" applyProtection="0"/>
    <xf numFmtId="0" fontId="63" fillId="4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6" fillId="4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6" fillId="4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6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6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6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6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4" borderId="0" applyNumberFormat="0" applyBorder="0" applyAlignment="0" applyProtection="0"/>
    <xf numFmtId="0" fontId="66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4" borderId="0" applyNumberFormat="0" applyBorder="0" applyAlignment="0" applyProtection="0"/>
    <xf numFmtId="0" fontId="66" fillId="49" borderId="0" applyNumberFormat="0" applyBorder="0" applyAlignment="0" applyProtection="0"/>
    <xf numFmtId="0" fontId="63" fillId="44" borderId="0" applyNumberFormat="0" applyBorder="0" applyAlignment="0" applyProtection="0"/>
    <xf numFmtId="0" fontId="65" fillId="44" borderId="0" applyNumberFormat="0" applyBorder="0" applyAlignment="0" applyProtection="0"/>
    <xf numFmtId="0" fontId="63" fillId="4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6" fillId="4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6" fillId="4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6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6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6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6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7" borderId="0" applyNumberFormat="0" applyBorder="0" applyAlignment="0" applyProtection="0"/>
    <xf numFmtId="0" fontId="66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7" borderId="0" applyNumberFormat="0" applyBorder="0" applyAlignment="0" applyProtection="0"/>
    <xf numFmtId="0" fontId="66" fillId="44" borderId="0" applyNumberFormat="0" applyBorder="0" applyAlignment="0" applyProtection="0"/>
    <xf numFmtId="0" fontId="63" fillId="47" borderId="0" applyNumberFormat="0" applyBorder="0" applyAlignment="0" applyProtection="0"/>
    <xf numFmtId="0" fontId="65" fillId="47" borderId="0" applyNumberFormat="0" applyBorder="0" applyAlignment="0" applyProtection="0"/>
    <xf numFmtId="0" fontId="63" fillId="4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6" fillId="4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6" fillId="4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6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6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6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6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6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0" borderId="0" applyNumberFormat="0" applyBorder="0" applyAlignment="0" applyProtection="0"/>
    <xf numFmtId="0" fontId="66" fillId="47" borderId="0" applyNumberFormat="0" applyBorder="0" applyAlignment="0" applyProtection="0"/>
    <xf numFmtId="0" fontId="63" fillId="50" borderId="0" applyNumberFormat="0" applyBorder="0" applyAlignment="0" applyProtection="0"/>
    <xf numFmtId="0" fontId="65" fillId="50" borderId="0" applyNumberFormat="0" applyBorder="0" applyAlignment="0" applyProtection="0"/>
    <xf numFmtId="0" fontId="63" fillId="5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6" fillId="50" borderId="0" applyNumberFormat="0" applyBorder="0" applyAlignment="0" applyProtection="0"/>
    <xf numFmtId="0" fontId="63" fillId="51" borderId="0" applyNumberFormat="0" applyBorder="0" applyAlignment="0" applyProtection="0"/>
    <xf numFmtId="0" fontId="65" fillId="51" borderId="0" applyNumberFormat="0" applyBorder="0" applyAlignment="0" applyProtection="0"/>
    <xf numFmtId="0" fontId="63" fillId="5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2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2" borderId="0" applyNumberFormat="0" applyBorder="0" applyAlignment="0" applyProtection="0"/>
    <xf numFmtId="0" fontId="66" fillId="51" borderId="0" applyNumberFormat="0" applyBorder="0" applyAlignment="0" applyProtection="0"/>
    <xf numFmtId="0" fontId="63" fillId="52" borderId="0" applyNumberFormat="0" applyBorder="0" applyAlignment="0" applyProtection="0"/>
    <xf numFmtId="0" fontId="65" fillId="52" borderId="0" applyNumberFormat="0" applyBorder="0" applyAlignment="0" applyProtection="0"/>
    <xf numFmtId="0" fontId="63" fillId="5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6" fillId="5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6" fillId="5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6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6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6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6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3" borderId="0" applyNumberFormat="0" applyBorder="0" applyAlignment="0" applyProtection="0"/>
    <xf numFmtId="0" fontId="66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4" borderId="0" applyNumberFormat="0" applyBorder="0" applyAlignment="0" applyProtection="0"/>
    <xf numFmtId="0" fontId="66" fillId="52" borderId="0" applyNumberFormat="0" applyBorder="0" applyAlignment="0" applyProtection="0"/>
    <xf numFmtId="185" fontId="67" fillId="0" borderId="0" applyFont="0" applyFill="0" applyBorder="0">
      <alignment horizontal="center"/>
    </xf>
    <xf numFmtId="174" fontId="68" fillId="55" borderId="0" applyNumberFormat="0" applyBorder="0" applyAlignment="0" applyProtection="0"/>
    <xf numFmtId="0" fontId="69" fillId="0" borderId="0">
      <alignment horizontal="right"/>
    </xf>
    <xf numFmtId="186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0" fontId="63" fillId="53" borderId="0" applyNumberFormat="0" applyBorder="0" applyAlignment="0" applyProtection="0"/>
    <xf numFmtId="0" fontId="59" fillId="56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59" fillId="56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60" borderId="0" applyNumberFormat="0" applyBorder="0" applyAlignment="0" applyProtection="0"/>
    <xf numFmtId="0" fontId="63" fillId="58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2" borderId="0" applyNumberFormat="0" applyBorder="0" applyAlignment="0" applyProtection="0"/>
    <xf numFmtId="0" fontId="63" fillId="50" borderId="0" applyNumberFormat="0" applyBorder="0" applyAlignment="0" applyProtection="0"/>
    <xf numFmtId="0" fontId="70" fillId="63" borderId="0" applyNumberFormat="0" applyBorder="0" applyAlignment="0" applyProtection="0"/>
    <xf numFmtId="0" fontId="63" fillId="64" borderId="0" applyNumberFormat="0" applyBorder="0" applyAlignment="0" applyProtection="0"/>
    <xf numFmtId="0" fontId="59" fillId="65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66" borderId="0" applyNumberFormat="0" applyBorder="0" applyAlignment="0" applyProtection="0"/>
    <xf numFmtId="0" fontId="59" fillId="59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55" borderId="0" applyNumberFormat="0" applyBorder="0" applyAlignment="0" applyProtection="0"/>
    <xf numFmtId="0" fontId="63" fillId="6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68" borderId="0" applyNumberFormat="0" applyBorder="0" applyAlignment="0" applyProtection="0"/>
    <xf numFmtId="0" fontId="63" fillId="51" borderId="0" applyNumberFormat="0" applyBorder="0" applyAlignment="0" applyProtection="0"/>
    <xf numFmtId="0" fontId="70" fillId="69" borderId="0" applyNumberFormat="0" applyBorder="0" applyAlignment="0" applyProtection="0"/>
    <xf numFmtId="0" fontId="63" fillId="54" borderId="0" applyNumberFormat="0" applyBorder="0" applyAlignment="0" applyProtection="0"/>
    <xf numFmtId="0" fontId="59" fillId="65" borderId="0" applyNumberFormat="0" applyBorder="0" applyAlignment="0" applyProtection="0"/>
    <xf numFmtId="0" fontId="68" fillId="70" borderId="0" applyNumberFormat="0" applyBorder="0" applyAlignment="0" applyProtection="0"/>
    <xf numFmtId="0" fontId="68" fillId="70" borderId="0" applyNumberFormat="0" applyBorder="0" applyAlignment="0" applyProtection="0"/>
    <xf numFmtId="0" fontId="68" fillId="70" borderId="0" applyNumberFormat="0" applyBorder="0" applyAlignment="0" applyProtection="0"/>
    <xf numFmtId="0" fontId="68" fillId="70" borderId="0" applyNumberFormat="0" applyBorder="0" applyAlignment="0" applyProtection="0"/>
    <xf numFmtId="0" fontId="68" fillId="70" borderId="0" applyNumberFormat="0" applyBorder="0" applyAlignment="0" applyProtection="0"/>
    <xf numFmtId="0" fontId="68" fillId="71" borderId="0" applyNumberFormat="0" applyBorder="0" applyAlignment="0" applyProtection="0"/>
    <xf numFmtId="0" fontId="59" fillId="72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67" borderId="0" applyNumberFormat="0" applyBorder="0" applyAlignment="0" applyProtection="0"/>
    <xf numFmtId="0" fontId="63" fillId="59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59" borderId="0" applyNumberFormat="0" applyBorder="0" applyAlignment="0" applyProtection="0"/>
    <xf numFmtId="0" fontId="63" fillId="75" borderId="0" applyNumberFormat="0" applyBorder="0" applyAlignment="0" applyProtection="0"/>
    <xf numFmtId="0" fontId="70" fillId="76" borderId="0" applyNumberFormat="0" applyBorder="0" applyAlignment="0" applyProtection="0"/>
    <xf numFmtId="0" fontId="63" fillId="50" borderId="0" applyNumberFormat="0" applyBorder="0" applyAlignment="0" applyProtection="0"/>
    <xf numFmtId="0" fontId="59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67" borderId="0" applyNumberFormat="0" applyBorder="0" applyAlignment="0" applyProtection="0"/>
    <xf numFmtId="0" fontId="59" fillId="59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68" borderId="0" applyNumberFormat="0" applyBorder="0" applyAlignment="0" applyProtection="0"/>
    <xf numFmtId="0" fontId="68" fillId="59" borderId="0" applyNumberFormat="0" applyBorder="0" applyAlignment="0" applyProtection="0"/>
    <xf numFmtId="0" fontId="63" fillId="59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59" borderId="0" applyNumberFormat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70" fillId="77" borderId="0" applyNumberFormat="0" applyBorder="0" applyAlignment="0" applyProtection="0"/>
    <xf numFmtId="0" fontId="63" fillId="51" borderId="0" applyNumberFormat="0" applyBorder="0" applyAlignment="0" applyProtection="0"/>
    <xf numFmtId="0" fontId="59" fillId="78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71" borderId="0" applyNumberFormat="0" applyBorder="0" applyAlignment="0" applyProtection="0"/>
    <xf numFmtId="0" fontId="68" fillId="58" borderId="0" applyNumberFormat="0" applyBorder="0" applyAlignment="0" applyProtection="0"/>
    <xf numFmtId="0" fontId="59" fillId="56" borderId="0" applyNumberFormat="0" applyBorder="0" applyAlignment="0" applyProtection="0"/>
    <xf numFmtId="0" fontId="68" fillId="60" borderId="0" applyNumberFormat="0" applyBorder="0" applyAlignment="0" applyProtection="0"/>
    <xf numFmtId="0" fontId="63" fillId="58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70" fillId="60" borderId="0" applyNumberFormat="0" applyBorder="0" applyAlignment="0" applyProtection="0"/>
    <xf numFmtId="188" fontId="49" fillId="0" borderId="24">
      <protection locked="0"/>
    </xf>
    <xf numFmtId="0" fontId="70" fillId="61" borderId="0" applyNumberFormat="0" applyBorder="0" applyAlignment="0" applyProtection="0"/>
    <xf numFmtId="0" fontId="63" fillId="75" borderId="0" applyNumberFormat="0" applyBorder="0" applyAlignment="0" applyProtection="0"/>
    <xf numFmtId="0" fontId="59" fillId="65" borderId="0" applyNumberFormat="0" applyBorder="0" applyAlignment="0" applyProtection="0"/>
    <xf numFmtId="0" fontId="68" fillId="65" borderId="0" applyNumberFormat="0" applyBorder="0" applyAlignment="0" applyProtection="0"/>
    <xf numFmtId="0" fontId="59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55" borderId="0" applyNumberFormat="0" applyBorder="0" applyAlignment="0" applyProtection="0"/>
    <xf numFmtId="0" fontId="63" fillId="79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80" borderId="0" applyNumberFormat="0" applyBorder="0" applyAlignment="0" applyProtection="0"/>
    <xf numFmtId="0" fontId="70" fillId="79" borderId="0" applyNumberFormat="0" applyBorder="0" applyAlignment="0" applyProtection="0"/>
    <xf numFmtId="0" fontId="72" fillId="40" borderId="0" applyNumberFormat="0" applyBorder="0" applyAlignment="0" applyProtection="0"/>
    <xf numFmtId="0" fontId="70" fillId="81" borderId="0" applyNumberFormat="0" applyBorder="0" applyAlignment="0" applyProtection="0"/>
    <xf numFmtId="39" fontId="73" fillId="34" borderId="0" applyNumberFormat="0" applyBorder="0">
      <alignment vertical="center"/>
    </xf>
    <xf numFmtId="174" fontId="49" fillId="0" borderId="0">
      <alignment horizontal="left"/>
    </xf>
    <xf numFmtId="0" fontId="71" fillId="0" borderId="0" applyNumberFormat="0" applyFill="0" applyBorder="0" applyAlignment="0" applyProtection="0">
      <alignment vertical="top"/>
      <protection locked="0"/>
    </xf>
    <xf numFmtId="0" fontId="74" fillId="82" borderId="21" applyNumberFormat="0" applyAlignment="0" applyProtection="0"/>
    <xf numFmtId="0" fontId="75" fillId="83" borderId="21" applyNumberFormat="0" applyAlignment="0"/>
    <xf numFmtId="0" fontId="30" fillId="0" borderId="0" applyNumberFormat="0" applyFill="0" applyBorder="0" applyAlignment="0" applyProtection="0">
      <alignment vertical="top"/>
      <protection locked="0"/>
    </xf>
    <xf numFmtId="0" fontId="52" fillId="0" borderId="0"/>
    <xf numFmtId="188" fontId="49" fillId="0" borderId="24">
      <protection locked="0"/>
    </xf>
    <xf numFmtId="0" fontId="76" fillId="84" borderId="25" applyNumberFormat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77" fillId="0" borderId="0">
      <alignment horizontal="left"/>
    </xf>
    <xf numFmtId="0" fontId="78" fillId="0" borderId="0"/>
    <xf numFmtId="0" fontId="17" fillId="0" borderId="0"/>
    <xf numFmtId="192" fontId="79" fillId="0" borderId="0" applyFill="0" applyBorder="0" applyAlignment="0"/>
    <xf numFmtId="49" fontId="58" fillId="39" borderId="11">
      <alignment horizontal="left" vertical="top"/>
      <protection locked="0"/>
    </xf>
    <xf numFmtId="49" fontId="58" fillId="39" borderId="11">
      <alignment horizontal="left" vertical="top"/>
      <protection locked="0"/>
    </xf>
    <xf numFmtId="49" fontId="58" fillId="0" borderId="11">
      <alignment horizontal="left" vertical="top"/>
      <protection locked="0"/>
    </xf>
    <xf numFmtId="49" fontId="58" fillId="0" borderId="11">
      <alignment horizontal="left" vertical="top"/>
      <protection locked="0"/>
    </xf>
    <xf numFmtId="49" fontId="58" fillId="85" borderId="11">
      <alignment horizontal="left" vertical="top"/>
      <protection locked="0"/>
    </xf>
    <xf numFmtId="49" fontId="58" fillId="85" borderId="11">
      <alignment horizontal="left" vertical="top"/>
      <protection locked="0"/>
    </xf>
    <xf numFmtId="0" fontId="58" fillId="0" borderId="0">
      <alignment horizontal="left" vertical="top" wrapText="1"/>
    </xf>
    <xf numFmtId="0" fontId="80" fillId="0" borderId="26">
      <alignment horizontal="left" vertical="top" wrapText="1"/>
    </xf>
    <xf numFmtId="49" fontId="17" fillId="0" borderId="0">
      <alignment horizontal="left" vertical="top" wrapText="1"/>
      <protection locked="0"/>
    </xf>
    <xf numFmtId="0" fontId="81" fillId="0" borderId="0">
      <alignment horizontal="left" vertical="top" wrapText="1"/>
    </xf>
    <xf numFmtId="49" fontId="17" fillId="0" borderId="11">
      <alignment horizontal="center" vertical="top" wrapText="1"/>
      <protection locked="0"/>
    </xf>
    <xf numFmtId="49" fontId="17" fillId="0" borderId="11">
      <alignment horizontal="center" vertical="top" wrapText="1"/>
      <protection locked="0"/>
    </xf>
    <xf numFmtId="49" fontId="58" fillId="0" borderId="0">
      <alignment horizontal="right" vertical="top"/>
      <protection locked="0"/>
    </xf>
    <xf numFmtId="49" fontId="58" fillId="39" borderId="11">
      <alignment horizontal="right" vertical="top"/>
      <protection locked="0"/>
    </xf>
    <xf numFmtId="49" fontId="58" fillId="39" borderId="11">
      <alignment horizontal="right" vertical="top"/>
      <protection locked="0"/>
    </xf>
    <xf numFmtId="0" fontId="58" fillId="39" borderId="11">
      <alignment horizontal="right" vertical="top"/>
      <protection locked="0"/>
    </xf>
    <xf numFmtId="0" fontId="58" fillId="39" borderId="11">
      <alignment horizontal="right" vertical="top"/>
      <protection locked="0"/>
    </xf>
    <xf numFmtId="49" fontId="58" fillId="0" borderId="11">
      <alignment horizontal="right" vertical="top"/>
      <protection locked="0"/>
    </xf>
    <xf numFmtId="49" fontId="58" fillId="0" borderId="11">
      <alignment horizontal="right" vertical="top"/>
      <protection locked="0"/>
    </xf>
    <xf numFmtId="0" fontId="58" fillId="0" borderId="11">
      <alignment horizontal="right" vertical="top"/>
      <protection locked="0"/>
    </xf>
    <xf numFmtId="0" fontId="58" fillId="0" borderId="11">
      <alignment horizontal="right" vertical="top"/>
      <protection locked="0"/>
    </xf>
    <xf numFmtId="49" fontId="58" fillId="85" borderId="11">
      <alignment horizontal="right" vertical="top"/>
      <protection locked="0"/>
    </xf>
    <xf numFmtId="49" fontId="58" fillId="85" borderId="11">
      <alignment horizontal="right" vertical="top"/>
      <protection locked="0"/>
    </xf>
    <xf numFmtId="0" fontId="58" fillId="85" borderId="11">
      <alignment horizontal="right" vertical="top"/>
      <protection locked="0"/>
    </xf>
    <xf numFmtId="0" fontId="58" fillId="85" borderId="11">
      <alignment horizontal="right" vertical="top"/>
      <protection locked="0"/>
    </xf>
    <xf numFmtId="49" fontId="17" fillId="0" borderId="0">
      <alignment horizontal="right" vertical="top" wrapText="1"/>
      <protection locked="0"/>
    </xf>
    <xf numFmtId="0" fontId="81" fillId="0" borderId="0">
      <alignment horizontal="right" vertical="top" wrapText="1"/>
    </xf>
    <xf numFmtId="49" fontId="17" fillId="0" borderId="0">
      <alignment horizontal="center" vertical="top" wrapText="1"/>
      <protection locked="0"/>
    </xf>
    <xf numFmtId="0" fontId="80" fillId="0" borderId="26">
      <alignment horizontal="center" vertical="top" wrapText="1"/>
    </xf>
    <xf numFmtId="49" fontId="58" fillId="0" borderId="11">
      <alignment horizontal="center" vertical="top" wrapText="1"/>
      <protection locked="0"/>
    </xf>
    <xf numFmtId="49" fontId="58" fillId="0" borderId="11">
      <alignment horizontal="center" vertical="top" wrapText="1"/>
      <protection locked="0"/>
    </xf>
    <xf numFmtId="0" fontId="58" fillId="0" borderId="11">
      <alignment horizontal="center" vertical="top" wrapText="1"/>
      <protection locked="0"/>
    </xf>
    <xf numFmtId="0" fontId="58" fillId="0" borderId="11">
      <alignment horizontal="center" vertical="top" wrapText="1"/>
      <protection locked="0"/>
    </xf>
    <xf numFmtId="188" fontId="79" fillId="0" borderId="0" applyFill="0" applyBorder="0" applyAlignment="0"/>
    <xf numFmtId="0" fontId="72" fillId="40" borderId="0" applyNumberFormat="0" applyBorder="0" applyAlignment="0" applyProtection="0"/>
    <xf numFmtId="3" fontId="82" fillId="0" borderId="0" applyFont="0" applyFill="0" applyBorder="0" applyAlignment="0" applyProtection="0"/>
    <xf numFmtId="193" fontId="79" fillId="0" borderId="0" applyFill="0" applyBorder="0" applyAlignment="0"/>
    <xf numFmtId="10" fontId="83" fillId="0" borderId="0" applyNumberFormat="0" applyFill="0" applyBorder="0" applyAlignment="0"/>
    <xf numFmtId="0" fontId="78" fillId="0" borderId="0"/>
    <xf numFmtId="0" fontId="84" fillId="0" borderId="0" applyFill="0" applyBorder="0" applyAlignment="0"/>
    <xf numFmtId="0" fontId="84" fillId="0" borderId="0" applyFill="0" applyBorder="0" applyAlignment="0"/>
    <xf numFmtId="0" fontId="84" fillId="0" borderId="0" applyFill="0" applyBorder="0" applyAlignment="0"/>
    <xf numFmtId="0" fontId="84" fillId="0" borderId="0" applyFill="0" applyBorder="0" applyAlignment="0"/>
    <xf numFmtId="194" fontId="79" fillId="0" borderId="0" applyFill="0" applyBorder="0" applyAlignment="0"/>
    <xf numFmtId="195" fontId="85" fillId="0" borderId="0" applyFill="0" applyBorder="0" applyAlignment="0"/>
    <xf numFmtId="188" fontId="79" fillId="0" borderId="0" applyFill="0" applyBorder="0" applyAlignment="0"/>
    <xf numFmtId="196" fontId="85" fillId="0" borderId="0" applyFill="0" applyBorder="0" applyAlignment="0"/>
    <xf numFmtId="174" fontId="86" fillId="0" borderId="0"/>
    <xf numFmtId="197" fontId="85" fillId="0" borderId="0" applyFill="0" applyBorder="0" applyAlignment="0"/>
    <xf numFmtId="174" fontId="86" fillId="0" borderId="0"/>
    <xf numFmtId="198" fontId="85" fillId="0" borderId="0" applyFill="0" applyBorder="0" applyAlignment="0"/>
    <xf numFmtId="174" fontId="86" fillId="0" borderId="0"/>
    <xf numFmtId="199" fontId="85" fillId="0" borderId="0" applyFill="0" applyBorder="0" applyAlignment="0"/>
    <xf numFmtId="174" fontId="39" fillId="0" borderId="0"/>
    <xf numFmtId="200" fontId="85" fillId="0" borderId="0" applyFill="0" applyBorder="0" applyAlignment="0"/>
    <xf numFmtId="174" fontId="86" fillId="0" borderId="0"/>
    <xf numFmtId="195" fontId="85" fillId="0" borderId="0" applyFill="0" applyBorder="0" applyAlignment="0"/>
    <xf numFmtId="0" fontId="74" fillId="82" borderId="21" applyNumberFormat="0" applyAlignment="0" applyProtection="0"/>
    <xf numFmtId="188" fontId="87" fillId="86" borderId="24"/>
    <xf numFmtId="0" fontId="88" fillId="0" borderId="21" applyNumberFormat="0" applyAlignment="0">
      <protection locked="0"/>
    </xf>
    <xf numFmtId="0" fontId="88" fillId="0" borderId="21" applyNumberFormat="0" applyAlignment="0">
      <protection locked="0"/>
    </xf>
    <xf numFmtId="174" fontId="39" fillId="0" borderId="0"/>
    <xf numFmtId="37" fontId="89" fillId="87" borderId="11">
      <alignment horizontal="center" vertical="center"/>
    </xf>
    <xf numFmtId="0" fontId="90" fillId="0" borderId="11">
      <alignment horizontal="left" vertical="center"/>
    </xf>
    <xf numFmtId="174" fontId="57" fillId="0" borderId="0" applyFont="0" applyFill="0" applyBorder="0" applyAlignment="0" applyProtection="0"/>
    <xf numFmtId="174" fontId="86" fillId="0" borderId="0" applyFont="0" applyFill="0" applyBorder="0" applyAlignment="0" applyProtection="0"/>
    <xf numFmtId="192" fontId="79" fillId="0" borderId="0" applyFont="0" applyFill="0" applyBorder="0" applyAlignment="0" applyProtection="0"/>
    <xf numFmtId="0" fontId="91" fillId="0" borderId="0" applyFont="0" applyFill="0" applyBorder="0" applyAlignment="0" applyProtection="0">
      <alignment horizontal="right"/>
    </xf>
    <xf numFmtId="0" fontId="76" fillId="84" borderId="25" applyNumberFormat="0" applyAlignment="0" applyProtection="0"/>
    <xf numFmtId="201" fontId="57" fillId="0" borderId="0" applyFont="0" applyFill="0" applyBorder="0" applyAlignment="0" applyProtection="0"/>
    <xf numFmtId="0" fontId="90" fillId="0" borderId="11">
      <alignment horizontal="left" vertical="center"/>
    </xf>
    <xf numFmtId="202" fontId="39" fillId="0" borderId="27" applyFont="0" applyFill="0" applyBorder="0" applyProtection="0">
      <alignment horizontal="center"/>
      <protection locked="0"/>
    </xf>
    <xf numFmtId="0" fontId="91" fillId="0" borderId="0" applyFont="0" applyFill="0" applyBorder="0" applyAlignment="0" applyProtection="0">
      <alignment horizontal="right"/>
    </xf>
    <xf numFmtId="0" fontId="91" fillId="0" borderId="0" applyFont="0" applyFill="0" applyBorder="0" applyAlignment="0" applyProtection="0"/>
    <xf numFmtId="203" fontId="57" fillId="0" borderId="0" applyFont="0" applyFill="0" applyBorder="0" applyAlignment="0" applyProtection="0"/>
    <xf numFmtId="199" fontId="86" fillId="0" borderId="0" applyFont="0" applyFill="0" applyBorder="0" applyAlignment="0" applyProtection="0"/>
    <xf numFmtId="0" fontId="91" fillId="0" borderId="0" applyFont="0" applyFill="0" applyBorder="0" applyAlignment="0" applyProtection="0">
      <alignment horizontal="right"/>
    </xf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>
      <alignment horizontal="right"/>
    </xf>
    <xf numFmtId="167" fontId="5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91" fillId="0" borderId="0" applyFont="0" applyFill="0" applyBorder="0" applyAlignment="0" applyProtection="0"/>
    <xf numFmtId="174" fontId="73" fillId="0" borderId="0">
      <alignment horizontal="left" indent="3"/>
    </xf>
    <xf numFmtId="3" fontId="82" fillId="0" borderId="0" applyFont="0" applyFill="0" applyBorder="0" applyAlignment="0" applyProtection="0"/>
    <xf numFmtId="201" fontId="57" fillId="0" borderId="0" applyFont="0" applyFill="0" applyBorder="0" applyAlignment="0" applyProtection="0"/>
    <xf numFmtId="174" fontId="73" fillId="0" borderId="0">
      <alignment horizontal="left" indent="5"/>
    </xf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188" fontId="87" fillId="86" borderId="24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4" fontId="82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14" fontId="92" fillId="0" borderId="0">
      <alignment vertical="top"/>
    </xf>
    <xf numFmtId="201" fontId="57" fillId="0" borderId="0" applyFont="0" applyFill="0" applyBorder="0" applyAlignment="0" applyProtection="0"/>
    <xf numFmtId="201" fontId="57" fillId="0" borderId="0" applyFont="0" applyFill="0" applyBorder="0" applyAlignment="0" applyProtection="0"/>
    <xf numFmtId="205" fontId="52" fillId="0" borderId="0" applyFont="0" applyFill="0" applyBorder="0" applyAlignment="0" applyProtection="0"/>
    <xf numFmtId="14" fontId="85" fillId="0" borderId="0" applyFill="0" applyBorder="0" applyAlignment="0"/>
    <xf numFmtId="195" fontId="86" fillId="0" borderId="0" applyFont="0" applyFill="0" applyBorder="0" applyAlignment="0" applyProtection="0"/>
    <xf numFmtId="0" fontId="91" fillId="0" borderId="0" applyFont="0" applyFill="0" applyBorder="0" applyAlignment="0" applyProtection="0">
      <alignment horizontal="right"/>
    </xf>
    <xf numFmtId="0" fontId="91" fillId="0" borderId="0" applyFont="0" applyFill="0" applyBorder="0" applyAlignment="0" applyProtection="0">
      <alignment horizontal="right"/>
    </xf>
    <xf numFmtId="37" fontId="45" fillId="0" borderId="28" applyFont="0" applyFill="0" applyBorder="0"/>
    <xf numFmtId="37" fontId="93" fillId="0" borderId="28" applyFont="0" applyFill="0" applyBorder="0">
      <protection locked="0"/>
    </xf>
    <xf numFmtId="37" fontId="94" fillId="34" borderId="11" applyFill="0" applyBorder="0" applyProtection="0"/>
    <xf numFmtId="37" fontId="93" fillId="0" borderId="28" applyFill="0" applyBorder="0">
      <protection locked="0"/>
    </xf>
    <xf numFmtId="206" fontId="39" fillId="0" borderId="0" applyFont="0" applyFill="0" applyBorder="0" applyAlignment="0" applyProtection="0"/>
    <xf numFmtId="204" fontId="82" fillId="0" borderId="0" applyFont="0" applyFill="0" applyBorder="0" applyAlignment="0" applyProtection="0"/>
    <xf numFmtId="173" fontId="95" fillId="0" borderId="0">
      <alignment vertical="top"/>
    </xf>
    <xf numFmtId="207" fontId="24" fillId="35" borderId="0">
      <protection locked="0"/>
    </xf>
    <xf numFmtId="0" fontId="91" fillId="0" borderId="0" applyFill="0" applyBorder="0" applyProtection="0">
      <alignment vertical="center"/>
    </xf>
    <xf numFmtId="0" fontId="91" fillId="0" borderId="0" applyFill="0" applyBorder="0" applyProtection="0">
      <alignment vertical="center"/>
    </xf>
    <xf numFmtId="0" fontId="96" fillId="0" borderId="0" applyNumberFormat="0" applyFill="0" applyBorder="0" applyAlignment="0" applyProtection="0"/>
    <xf numFmtId="208" fontId="24" fillId="35" borderId="0">
      <protection locked="0"/>
    </xf>
    <xf numFmtId="209" fontId="24" fillId="35" borderId="0"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0" fontId="17" fillId="0" borderId="0"/>
    <xf numFmtId="0" fontId="82" fillId="0" borderId="0" applyFont="0" applyFill="0" applyBorder="0" applyAlignment="0" applyProtection="0"/>
    <xf numFmtId="170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15" fontId="97" fillId="0" borderId="15" applyFont="0" applyFill="0" applyBorder="0" applyAlignment="0">
      <alignment horizontal="centerContinuous"/>
    </xf>
    <xf numFmtId="210" fontId="97" fillId="0" borderId="15" applyFont="0" applyFill="0" applyBorder="0" applyAlignment="0">
      <alignment horizontal="centerContinuous"/>
    </xf>
    <xf numFmtId="0" fontId="91" fillId="0" borderId="29" applyNumberFormat="0" applyFont="0" applyFill="0" applyAlignment="0" applyProtection="0"/>
    <xf numFmtId="14" fontId="85" fillId="0" borderId="0" applyFill="0" applyBorder="0" applyAlignment="0"/>
    <xf numFmtId="14" fontId="92" fillId="0" borderId="0">
      <alignment vertical="top"/>
    </xf>
    <xf numFmtId="0" fontId="98" fillId="0" borderId="0" applyNumberFormat="0" applyFill="0" applyBorder="0" applyAlignment="0" applyProtection="0"/>
    <xf numFmtId="0" fontId="88" fillId="88" borderId="21" applyAlignment="0">
      <alignment horizontal="left" vertical="center"/>
    </xf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211" fontId="39" fillId="0" borderId="0" applyFont="0" applyFill="0" applyBorder="0" applyAlignment="0" applyProtection="0"/>
    <xf numFmtId="206" fontId="39" fillId="0" borderId="0" applyFont="0" applyFill="0" applyBorder="0" applyAlignment="0" applyProtection="0"/>
    <xf numFmtId="174" fontId="101" fillId="89" borderId="0" applyNumberFormat="0" applyBorder="0" applyAlignment="0" applyProtection="0"/>
    <xf numFmtId="188" fontId="102" fillId="0" borderId="0">
      <alignment horizontal="center"/>
    </xf>
    <xf numFmtId="0" fontId="91" fillId="0" borderId="29" applyNumberFormat="0" applyFont="0" applyFill="0" applyAlignment="0" applyProtection="0"/>
    <xf numFmtId="38" fontId="57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173" fontId="95" fillId="0" borderId="0">
      <alignment vertical="top"/>
    </xf>
    <xf numFmtId="38" fontId="95" fillId="0" borderId="0">
      <alignment vertical="top"/>
    </xf>
    <xf numFmtId="173" fontId="95" fillId="0" borderId="0">
      <alignment vertical="top"/>
    </xf>
    <xf numFmtId="38" fontId="95" fillId="0" borderId="0">
      <alignment vertical="top"/>
    </xf>
    <xf numFmtId="188" fontId="79" fillId="0" borderId="0" applyFill="0" applyBorder="0" applyAlignment="0"/>
    <xf numFmtId="0" fontId="104" fillId="89" borderId="0" applyNumberFormat="0" applyBorder="0" applyAlignment="0" applyProtection="0"/>
    <xf numFmtId="0" fontId="101" fillId="90" borderId="0" applyNumberFormat="0" applyBorder="0" applyAlignment="0" applyProtection="0"/>
    <xf numFmtId="0" fontId="101" fillId="90" borderId="0" applyNumberFormat="0" applyBorder="0" applyAlignment="0" applyProtection="0"/>
    <xf numFmtId="0" fontId="101" fillId="90" borderId="0" applyNumberFormat="0" applyBorder="0" applyAlignment="0" applyProtection="0"/>
    <xf numFmtId="0" fontId="101" fillId="90" borderId="0" applyNumberFormat="0" applyBorder="0" applyAlignment="0" applyProtection="0"/>
    <xf numFmtId="0" fontId="101" fillId="90" borderId="0" applyNumberFormat="0" applyBorder="0" applyAlignment="0" applyProtection="0"/>
    <xf numFmtId="0" fontId="101" fillId="89" borderId="0" applyNumberFormat="0" applyBorder="0" applyAlignment="0" applyProtection="0"/>
    <xf numFmtId="0" fontId="104" fillId="91" borderId="0" applyNumberFormat="0" applyBorder="0" applyAlignment="0" applyProtection="0"/>
    <xf numFmtId="0" fontId="101" fillId="92" borderId="0" applyNumberFormat="0" applyBorder="0" applyAlignment="0" applyProtection="0"/>
    <xf numFmtId="0" fontId="101" fillId="92" borderId="0" applyNumberFormat="0" applyBorder="0" applyAlignment="0" applyProtection="0"/>
    <xf numFmtId="0" fontId="101" fillId="92" borderId="0" applyNumberFormat="0" applyBorder="0" applyAlignment="0" applyProtection="0"/>
    <xf numFmtId="0" fontId="101" fillId="92" borderId="0" applyNumberFormat="0" applyBorder="0" applyAlignment="0" applyProtection="0"/>
    <xf numFmtId="0" fontId="101" fillId="92" borderId="0" applyNumberFormat="0" applyBorder="0" applyAlignment="0" applyProtection="0"/>
    <xf numFmtId="0" fontId="101" fillId="91" borderId="0" applyNumberFormat="0" applyBorder="0" applyAlignment="0" applyProtection="0"/>
    <xf numFmtId="0" fontId="104" fillId="93" borderId="0" applyNumberFormat="0" applyBorder="0" applyAlignment="0" applyProtection="0"/>
    <xf numFmtId="0" fontId="101" fillId="94" borderId="0" applyNumberFormat="0" applyBorder="0" applyAlignment="0" applyProtection="0"/>
    <xf numFmtId="37" fontId="39" fillId="0" borderId="0"/>
    <xf numFmtId="199" fontId="105" fillId="0" borderId="0" applyFill="0" applyBorder="0" applyAlignment="0"/>
    <xf numFmtId="174" fontId="86" fillId="0" borderId="0"/>
    <xf numFmtId="195" fontId="105" fillId="0" borderId="0" applyFill="0" applyBorder="0" applyAlignment="0"/>
    <xf numFmtId="0" fontId="106" fillId="0" borderId="0">
      <alignment vertical="center"/>
    </xf>
    <xf numFmtId="199" fontId="105" fillId="0" borderId="0" applyFill="0" applyBorder="0" applyAlignment="0"/>
    <xf numFmtId="174" fontId="39" fillId="0" borderId="14"/>
    <xf numFmtId="200" fontId="105" fillId="0" borderId="0" applyFill="0" applyBorder="0" applyAlignment="0"/>
    <xf numFmtId="0" fontId="107" fillId="0" borderId="0" applyFill="0" applyBorder="0" applyProtection="0">
      <alignment horizontal="left"/>
    </xf>
    <xf numFmtId="195" fontId="105" fillId="0" borderId="0" applyFill="0" applyBorder="0" applyAlignment="0"/>
    <xf numFmtId="170" fontId="108" fillId="0" borderId="0" applyFont="0" applyFill="0" applyBorder="0" applyAlignment="0" applyProtection="0"/>
    <xf numFmtId="212" fontId="17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92" fillId="0" borderId="0" applyFont="0" applyFill="0" applyBorder="0" applyAlignment="0" applyProtection="0"/>
    <xf numFmtId="212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37" fontId="39" fillId="0" borderId="0"/>
    <xf numFmtId="0" fontId="59" fillId="0" borderId="0"/>
    <xf numFmtId="0" fontId="49" fillId="0" borderId="0"/>
    <xf numFmtId="9" fontId="59" fillId="0" borderId="0"/>
    <xf numFmtId="0" fontId="98" fillId="0" borderId="0" applyNumberFormat="0" applyFill="0" applyBorder="0" applyAlignment="0" applyProtection="0"/>
    <xf numFmtId="168" fontId="109" fillId="0" borderId="0" applyFill="0" applyBorder="0" applyAlignment="0" applyProtection="0"/>
    <xf numFmtId="168" fontId="110" fillId="0" borderId="0" applyFill="0" applyBorder="0" applyAlignment="0" applyProtection="0"/>
    <xf numFmtId="179" fontId="54" fillId="0" borderId="0">
      <protection locked="0"/>
    </xf>
    <xf numFmtId="179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8" fontId="43" fillId="0" borderId="0" applyFill="0" applyBorder="0" applyAlignment="0" applyProtection="0"/>
    <xf numFmtId="179" fontId="54" fillId="0" borderId="0">
      <protection locked="0"/>
    </xf>
    <xf numFmtId="179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8" fontId="109" fillId="0" borderId="0" applyFill="0" applyBorder="0" applyAlignment="0" applyProtection="0"/>
    <xf numFmtId="179" fontId="111" fillId="0" borderId="0">
      <protection locked="0"/>
    </xf>
    <xf numFmtId="179" fontId="111" fillId="0" borderId="0">
      <protection locked="0"/>
    </xf>
    <xf numFmtId="179" fontId="112" fillId="0" borderId="0">
      <protection locked="0"/>
    </xf>
    <xf numFmtId="179" fontId="112" fillId="0" borderId="0">
      <protection locked="0"/>
    </xf>
    <xf numFmtId="168" fontId="113" fillId="0" borderId="0" applyFill="0" applyBorder="0" applyAlignment="0" applyProtection="0"/>
    <xf numFmtId="179" fontId="54" fillId="0" borderId="0">
      <protection locked="0"/>
    </xf>
    <xf numFmtId="179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8" fontId="114" fillId="0" borderId="0" applyFill="0" applyBorder="0" applyAlignment="0" applyProtection="0"/>
    <xf numFmtId="179" fontId="54" fillId="0" borderId="0">
      <protection locked="0"/>
    </xf>
    <xf numFmtId="179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8" fontId="115" fillId="0" borderId="0" applyFill="0" applyBorder="0" applyAlignment="0" applyProtection="0"/>
    <xf numFmtId="179" fontId="54" fillId="0" borderId="0">
      <protection locked="0"/>
    </xf>
    <xf numFmtId="179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168" fontId="116" fillId="0" borderId="0" applyFill="0" applyBorder="0" applyAlignment="0" applyProtection="0"/>
    <xf numFmtId="179" fontId="111" fillId="0" borderId="0">
      <protection locked="0"/>
    </xf>
    <xf numFmtId="179" fontId="111" fillId="0" borderId="0">
      <protection locked="0"/>
    </xf>
    <xf numFmtId="179" fontId="112" fillId="0" borderId="0">
      <protection locked="0"/>
    </xf>
    <xf numFmtId="179" fontId="112" fillId="0" borderId="0">
      <protection locked="0"/>
    </xf>
    <xf numFmtId="213" fontId="117" fillId="0" borderId="0"/>
    <xf numFmtId="2" fontId="82" fillId="0" borderId="0" applyFont="0" applyFill="0" applyBorder="0" applyAlignment="0" applyProtection="0"/>
    <xf numFmtId="0" fontId="118" fillId="0" borderId="30" applyNumberFormat="0" applyFill="0" applyAlignment="0" applyProtection="0"/>
    <xf numFmtId="214" fontId="49" fillId="95" borderId="11" applyBorder="0">
      <alignment horizontal="center" vertical="center"/>
    </xf>
    <xf numFmtId="0" fontId="106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174" fontId="39" fillId="0" borderId="0"/>
    <xf numFmtId="0" fontId="107" fillId="0" borderId="0" applyFill="0" applyBorder="0" applyProtection="0">
      <alignment horizontal="left"/>
    </xf>
    <xf numFmtId="0" fontId="91" fillId="0" borderId="0" applyFont="0" applyFill="0" applyBorder="0" applyAlignment="0" applyProtection="0">
      <alignment horizontal="right"/>
    </xf>
    <xf numFmtId="0" fontId="88" fillId="39" borderId="21" applyNumberFormat="0" applyAlignment="0"/>
    <xf numFmtId="215" fontId="120" fillId="33" borderId="0" applyNumberFormat="0" applyFont="0" applyAlignment="0"/>
    <xf numFmtId="0" fontId="121" fillId="39" borderId="0" applyNumberFormat="0" applyBorder="0" applyAlignment="0" applyProtection="0"/>
    <xf numFmtId="0" fontId="122" fillId="0" borderId="31" applyNumberFormat="0" applyFill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123" fillId="33" borderId="32"/>
    <xf numFmtId="38" fontId="124" fillId="34" borderId="0" applyNumberFormat="0" applyBorder="0" applyAlignment="0" applyProtection="0"/>
    <xf numFmtId="0" fontId="125" fillId="0" borderId="0" applyProtection="0">
      <alignment horizontal="right"/>
    </xf>
    <xf numFmtId="174" fontId="126" fillId="0" borderId="33" applyNumberFormat="0" applyAlignment="0" applyProtection="0">
      <alignment horizontal="left" vertical="center"/>
    </xf>
    <xf numFmtId="171" fontId="86" fillId="33" borderId="11" applyNumberFormat="0" applyFont="0" applyBorder="0" applyAlignment="0" applyProtection="0"/>
    <xf numFmtId="0" fontId="91" fillId="0" borderId="0" applyFont="0" applyFill="0" applyBorder="0" applyAlignment="0" applyProtection="0">
      <alignment horizontal="right"/>
    </xf>
    <xf numFmtId="215" fontId="120" fillId="33" borderId="0" applyNumberFormat="0" applyFont="0" applyAlignment="0"/>
    <xf numFmtId="0" fontId="125" fillId="0" borderId="0" applyProtection="0">
      <alignment horizontal="right"/>
    </xf>
    <xf numFmtId="0" fontId="88" fillId="82" borderId="21" applyNumberFormat="0" applyAlignment="0"/>
    <xf numFmtId="0" fontId="126" fillId="0" borderId="33" applyNumberFormat="0" applyAlignment="0" applyProtection="0">
      <alignment horizontal="left" vertical="center"/>
    </xf>
    <xf numFmtId="0" fontId="126" fillId="0" borderId="33" applyNumberFormat="0" applyAlignment="0" applyProtection="0">
      <alignment horizontal="left" vertical="center"/>
    </xf>
    <xf numFmtId="0" fontId="126" fillId="0" borderId="19">
      <alignment horizontal="left" vertical="center"/>
    </xf>
    <xf numFmtId="0" fontId="126" fillId="0" borderId="19">
      <alignment horizontal="left" vertical="center"/>
    </xf>
    <xf numFmtId="0" fontId="127" fillId="0" borderId="0">
      <alignment vertical="top"/>
    </xf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18" fillId="0" borderId="30" applyNumberFormat="0" applyFill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22" fillId="0" borderId="31" applyNumberFormat="0" applyFill="0" applyAlignment="0" applyProtection="0"/>
    <xf numFmtId="173" fontId="131" fillId="0" borderId="0">
      <alignment vertical="top"/>
    </xf>
    <xf numFmtId="0" fontId="132" fillId="0" borderId="34" applyNumberFormat="0" applyFill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/>
    <xf numFmtId="0" fontId="134" fillId="43" borderId="21" applyNumberFormat="0" applyAlignment="0" applyProtection="0"/>
    <xf numFmtId="2" fontId="135" fillId="96" borderId="0" applyAlignment="0">
      <alignment horizontal="right"/>
      <protection locked="0"/>
    </xf>
    <xf numFmtId="174" fontId="73" fillId="0" borderId="0"/>
    <xf numFmtId="173" fontId="131" fillId="0" borderId="0">
      <alignment vertical="top"/>
    </xf>
    <xf numFmtId="38" fontId="131" fillId="0" borderId="0">
      <alignment vertical="top"/>
    </xf>
    <xf numFmtId="173" fontId="131" fillId="0" borderId="0">
      <alignment vertical="top"/>
    </xf>
    <xf numFmtId="38" fontId="131" fillId="0" borderId="0">
      <alignment vertical="top"/>
    </xf>
    <xf numFmtId="174" fontId="73" fillId="97" borderId="11">
      <alignment horizontal="center" vertical="center" wrapText="1"/>
      <protection locked="0"/>
    </xf>
    <xf numFmtId="174" fontId="39" fillId="0" borderId="0">
      <alignment horizontal="center"/>
    </xf>
    <xf numFmtId="174" fontId="136" fillId="0" borderId="0">
      <alignment vertical="center" wrapText="1"/>
    </xf>
    <xf numFmtId="0" fontId="39" fillId="0" borderId="0"/>
    <xf numFmtId="216" fontId="137" fillId="0" borderId="11">
      <alignment horizontal="center" vertical="center" wrapText="1"/>
    </xf>
    <xf numFmtId="0" fontId="138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138" fillId="0" borderId="0" applyFill="0" applyBorder="0" applyProtection="0">
      <alignment vertical="center"/>
    </xf>
    <xf numFmtId="188" fontId="140" fillId="0" borderId="0"/>
    <xf numFmtId="0" fontId="39" fillId="0" borderId="0"/>
    <xf numFmtId="0" fontId="17" fillId="0" borderId="0"/>
    <xf numFmtId="0" fontId="133" fillId="0" borderId="0" applyNumberFormat="0" applyFill="0" applyBorder="0" applyAlignment="0" applyProtection="0">
      <alignment vertical="top"/>
      <protection locked="0"/>
    </xf>
    <xf numFmtId="173" fontId="44" fillId="34" borderId="0">
      <alignment vertical="top"/>
    </xf>
    <xf numFmtId="216" fontId="137" fillId="0" borderId="11">
      <alignment horizontal="center" vertical="center" wrapText="1"/>
    </xf>
    <xf numFmtId="0" fontId="134" fillId="43" borderId="21" applyNumberFormat="0" applyAlignment="0" applyProtection="0"/>
    <xf numFmtId="10" fontId="124" fillId="98" borderId="11" applyNumberFormat="0" applyBorder="0" applyAlignment="0" applyProtection="0"/>
    <xf numFmtId="214" fontId="141" fillId="88" borderId="35">
      <alignment horizontal="center" vertical="center" wrapText="1"/>
      <protection locked="0"/>
    </xf>
    <xf numFmtId="214" fontId="141" fillId="88" borderId="35">
      <alignment horizontal="center" vertical="center" wrapText="1"/>
      <protection locked="0"/>
    </xf>
    <xf numFmtId="214" fontId="141" fillId="88" borderId="35">
      <alignment horizontal="center" vertical="center" wrapText="1"/>
      <protection locked="0"/>
    </xf>
    <xf numFmtId="214" fontId="141" fillId="88" borderId="35">
      <alignment horizontal="center" vertical="center" wrapText="1"/>
      <protection locked="0"/>
    </xf>
    <xf numFmtId="214" fontId="141" fillId="88" borderId="35">
      <alignment horizontal="center" vertical="center" wrapText="1"/>
      <protection locked="0"/>
    </xf>
    <xf numFmtId="0" fontId="138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173" fontId="44" fillId="0" borderId="0">
      <alignment vertical="top"/>
    </xf>
    <xf numFmtId="173" fontId="44" fillId="34" borderId="0">
      <alignment vertical="top"/>
    </xf>
    <xf numFmtId="38" fontId="44" fillId="34" borderId="0">
      <alignment vertical="top"/>
    </xf>
    <xf numFmtId="173" fontId="44" fillId="34" borderId="0">
      <alignment vertical="top"/>
    </xf>
    <xf numFmtId="38" fontId="44" fillId="34" borderId="0">
      <alignment vertical="top"/>
    </xf>
    <xf numFmtId="192" fontId="79" fillId="0" borderId="0" applyFill="0" applyBorder="0" applyAlignment="0"/>
    <xf numFmtId="38" fontId="44" fillId="0" borderId="0">
      <alignment vertical="top"/>
    </xf>
    <xf numFmtId="173" fontId="44" fillId="0" borderId="0">
      <alignment vertical="top"/>
    </xf>
    <xf numFmtId="38" fontId="44" fillId="0" borderId="0">
      <alignment vertical="top"/>
    </xf>
    <xf numFmtId="173" fontId="44" fillId="0" borderId="0">
      <alignment vertical="top"/>
    </xf>
    <xf numFmtId="38" fontId="44" fillId="0" borderId="0">
      <alignment vertical="top"/>
    </xf>
    <xf numFmtId="217" fontId="44" fillId="33" borderId="0">
      <alignment vertical="top"/>
    </xf>
    <xf numFmtId="0" fontId="17" fillId="0" borderId="0"/>
    <xf numFmtId="38" fontId="44" fillId="0" borderId="0">
      <alignment vertical="top"/>
    </xf>
    <xf numFmtId="0" fontId="1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4" fillId="99" borderId="35">
      <alignment horizontal="left" vertical="center" wrapText="1"/>
    </xf>
    <xf numFmtId="216" fontId="141" fillId="0" borderId="11">
      <alignment horizontal="right" vertical="center" wrapText="1"/>
    </xf>
    <xf numFmtId="0" fontId="145" fillId="34" borderId="0"/>
    <xf numFmtId="218" fontId="39" fillId="100" borderId="11">
      <alignment vertical="center"/>
    </xf>
    <xf numFmtId="194" fontId="79" fillId="0" borderId="0" applyFill="0" applyBorder="0" applyAlignment="0"/>
    <xf numFmtId="188" fontId="79" fillId="0" borderId="0" applyFill="0" applyBorder="0" applyAlignment="0"/>
    <xf numFmtId="174" fontId="39" fillId="0" borderId="0">
      <alignment horizontal="center"/>
    </xf>
    <xf numFmtId="199" fontId="146" fillId="0" borderId="0" applyFill="0" applyBorder="0" applyAlignment="0"/>
    <xf numFmtId="211" fontId="147" fillId="0" borderId="0" applyFont="0" applyFill="0" applyBorder="0" applyAlignment="0" applyProtection="0"/>
    <xf numFmtId="195" fontId="146" fillId="0" borderId="0" applyFill="0" applyBorder="0" applyAlignment="0"/>
    <xf numFmtId="206" fontId="147" fillId="0" borderId="0" applyFont="0" applyFill="0" applyBorder="0" applyAlignment="0" applyProtection="0"/>
    <xf numFmtId="199" fontId="146" fillId="0" borderId="0" applyFill="0" applyBorder="0" applyAlignment="0"/>
    <xf numFmtId="211" fontId="147" fillId="0" borderId="0" applyFont="0" applyFill="0" applyBorder="0" applyAlignment="0" applyProtection="0"/>
    <xf numFmtId="200" fontId="146" fillId="0" borderId="0" applyFill="0" applyBorder="0" applyAlignment="0"/>
    <xf numFmtId="206" fontId="147" fillId="0" borderId="0" applyFont="0" applyFill="0" applyBorder="0" applyAlignment="0" applyProtection="0"/>
    <xf numFmtId="195" fontId="146" fillId="0" borderId="0" applyFill="0" applyBorder="0" applyAlignment="0"/>
    <xf numFmtId="0" fontId="148" fillId="0" borderId="36" applyNumberFormat="0" applyFill="0" applyAlignment="0" applyProtection="0"/>
    <xf numFmtId="0" fontId="96" fillId="0" borderId="0" applyNumberFormat="0" applyFill="0" applyBorder="0" applyAlignment="0" applyProtection="0"/>
    <xf numFmtId="0" fontId="17" fillId="0" borderId="0"/>
    <xf numFmtId="219" fontId="149" fillId="0" borderId="11">
      <alignment horizontal="right"/>
      <protection locked="0"/>
    </xf>
    <xf numFmtId="211" fontId="147" fillId="0" borderId="0" applyFont="0" applyFill="0" applyBorder="0" applyAlignment="0" applyProtection="0"/>
    <xf numFmtId="206" fontId="147" fillId="0" borderId="0" applyFont="0" applyFill="0" applyBorder="0" applyAlignment="0" applyProtection="0"/>
    <xf numFmtId="211" fontId="147" fillId="0" borderId="0" applyFont="0" applyFill="0" applyBorder="0" applyAlignment="0" applyProtection="0"/>
    <xf numFmtId="167" fontId="17" fillId="0" borderId="0" applyFont="0" applyFill="0" applyBorder="0" applyAlignment="0" applyProtection="0"/>
    <xf numFmtId="219" fontId="149" fillId="0" borderId="11">
      <alignment horizontal="right"/>
      <protection locked="0"/>
    </xf>
    <xf numFmtId="220" fontId="147" fillId="0" borderId="0" applyFont="0" applyFill="0" applyBorder="0" applyAlignment="0" applyProtection="0"/>
    <xf numFmtId="221" fontId="147" fillId="0" borderId="0" applyFont="0" applyFill="0" applyBorder="0" applyAlignment="0" applyProtection="0"/>
    <xf numFmtId="220" fontId="147" fillId="0" borderId="0" applyFont="0" applyFill="0" applyBorder="0" applyAlignment="0" applyProtection="0"/>
    <xf numFmtId="221" fontId="147" fillId="0" borderId="0" applyFont="0" applyFill="0" applyBorder="0" applyAlignment="0" applyProtection="0"/>
    <xf numFmtId="205" fontId="39" fillId="0" borderId="0" applyFont="0" applyFill="0" applyBorder="0" applyAlignment="0" applyProtection="0"/>
    <xf numFmtId="222" fontId="39" fillId="0" borderId="0" applyFont="0" applyFill="0" applyBorder="0" applyAlignment="0" applyProtection="0"/>
    <xf numFmtId="0" fontId="91" fillId="0" borderId="0" applyFont="0" applyFill="0" applyBorder="0" applyAlignment="0" applyProtection="0">
      <alignment horizontal="right"/>
    </xf>
    <xf numFmtId="0" fontId="91" fillId="0" borderId="0" applyFill="0" applyBorder="0" applyProtection="0">
      <alignment vertical="center"/>
    </xf>
    <xf numFmtId="0" fontId="91" fillId="0" borderId="0" applyFont="0" applyFill="0" applyBorder="0" applyAlignment="0" applyProtection="0">
      <alignment horizontal="right"/>
    </xf>
    <xf numFmtId="3" fontId="17" fillId="0" borderId="37" applyFont="0" applyBorder="0">
      <alignment horizontal="center" vertical="center"/>
    </xf>
    <xf numFmtId="0" fontId="150" fillId="101" borderId="0" applyNumberFormat="0" applyBorder="0" applyAlignment="0" applyProtection="0"/>
    <xf numFmtId="0" fontId="96" fillId="0" borderId="0" applyNumberFormat="0" applyFill="0" applyBorder="0" applyAlignment="0" applyProtection="0"/>
    <xf numFmtId="0" fontId="151" fillId="79" borderId="0" applyNumberFormat="0" applyBorder="0" applyAlignment="0" applyProtection="0"/>
    <xf numFmtId="0" fontId="151" fillId="79" borderId="0" applyNumberFormat="0" applyBorder="0" applyAlignment="0" applyProtection="0"/>
    <xf numFmtId="0" fontId="151" fillId="79" borderId="0" applyNumberFormat="0" applyBorder="0" applyAlignment="0" applyProtection="0"/>
    <xf numFmtId="0" fontId="151" fillId="79" borderId="0" applyNumberFormat="0" applyBorder="0" applyAlignment="0" applyProtection="0"/>
    <xf numFmtId="0" fontId="17" fillId="0" borderId="0"/>
    <xf numFmtId="0" fontId="57" fillId="0" borderId="35"/>
    <xf numFmtId="0" fontId="58" fillId="0" borderId="35"/>
    <xf numFmtId="0" fontId="96" fillId="0" borderId="0" applyNumberFormat="0" applyFill="0" applyBorder="0" applyAlignment="0" applyProtection="0"/>
    <xf numFmtId="223" fontId="17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7" fillId="0" borderId="0"/>
    <xf numFmtId="0" fontId="17" fillId="0" borderId="0"/>
    <xf numFmtId="0" fontId="59" fillId="0" borderId="0"/>
    <xf numFmtId="0" fontId="17" fillId="0" borderId="0"/>
    <xf numFmtId="0" fontId="17" fillId="0" borderId="0"/>
    <xf numFmtId="0" fontId="86" fillId="0" borderId="0"/>
    <xf numFmtId="0" fontId="17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96" fillId="0" borderId="0" applyNumberFormat="0" applyFill="0" applyBorder="0" applyAlignment="0" applyProtection="0"/>
    <xf numFmtId="0" fontId="43" fillId="102" borderId="0"/>
    <xf numFmtId="0" fontId="96" fillId="0" borderId="0" applyNumberFormat="0" applyFill="0" applyBorder="0" applyAlignment="0" applyProtection="0"/>
    <xf numFmtId="0" fontId="43" fillId="102" borderId="0"/>
    <xf numFmtId="0" fontId="96" fillId="0" borderId="0" applyNumberFormat="0" applyFill="0" applyBorder="0" applyAlignment="0" applyProtection="0"/>
    <xf numFmtId="0" fontId="17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4" fillId="103" borderId="38" applyNumberFormat="0" applyFont="0" applyAlignment="0" applyProtection="0"/>
    <xf numFmtId="0" fontId="96" fillId="0" borderId="0" applyNumberFormat="0" applyFill="0" applyBorder="0" applyAlignment="0" applyProtection="0"/>
    <xf numFmtId="0" fontId="152" fillId="82" borderId="39" applyNumberFormat="0" applyAlignment="0" applyProtection="0"/>
    <xf numFmtId="0" fontId="96" fillId="0" borderId="0" applyNumberFormat="0" applyFill="0" applyBorder="0" applyAlignment="0" applyProtection="0"/>
    <xf numFmtId="4" fontId="85" fillId="35" borderId="39" applyNumberFormat="0" applyProtection="0">
      <alignment vertical="center"/>
    </xf>
    <xf numFmtId="0" fontId="153" fillId="0" borderId="0">
      <alignment horizontal="right"/>
    </xf>
    <xf numFmtId="224" fontId="17" fillId="0" borderId="0" applyFont="0" applyFill="0" applyBorder="0" applyAlignment="0" applyProtection="0"/>
    <xf numFmtId="0" fontId="69" fillId="0" borderId="0"/>
    <xf numFmtId="0" fontId="91" fillId="0" borderId="0" applyFill="0" applyBorder="0" applyProtection="0">
      <alignment vertical="center"/>
    </xf>
    <xf numFmtId="0" fontId="91" fillId="0" borderId="0" applyFill="0" applyBorder="0" applyProtection="0">
      <alignment vertical="center"/>
    </xf>
    <xf numFmtId="0" fontId="59" fillId="0" borderId="0"/>
    <xf numFmtId="0" fontId="154" fillId="0" borderId="0"/>
    <xf numFmtId="0" fontId="155" fillId="0" borderId="0"/>
    <xf numFmtId="0" fontId="156" fillId="0" borderId="0"/>
    <xf numFmtId="0" fontId="40" fillId="0" borderId="0"/>
    <xf numFmtId="174" fontId="157" fillId="0" borderId="0"/>
    <xf numFmtId="0" fontId="24" fillId="103" borderId="38" applyNumberFormat="0" applyFont="0" applyAlignment="0" applyProtection="0"/>
    <xf numFmtId="0" fontId="17" fillId="103" borderId="38" applyNumberFormat="0" applyFont="0" applyAlignment="0" applyProtection="0"/>
    <xf numFmtId="0" fontId="43" fillId="65" borderId="40" applyNumberFormat="0" applyFont="0" applyAlignment="0" applyProtection="0"/>
    <xf numFmtId="0" fontId="43" fillId="103" borderId="38" applyNumberFormat="0" applyFont="0" applyAlignment="0" applyProtection="0"/>
    <xf numFmtId="0" fontId="43" fillId="65" borderId="40" applyNumberFormat="0" applyFont="0" applyAlignment="0" applyProtection="0"/>
    <xf numFmtId="0" fontId="24" fillId="103" borderId="38" applyNumberFormat="0" applyFont="0" applyAlignment="0" applyProtection="0"/>
    <xf numFmtId="0" fontId="43" fillId="65" borderId="40" applyNumberFormat="0" applyFont="0" applyAlignment="0" applyProtection="0"/>
    <xf numFmtId="0" fontId="17" fillId="103" borderId="38" applyNumberFormat="0" applyFont="0" applyAlignment="0" applyProtection="0"/>
    <xf numFmtId="0" fontId="43" fillId="65" borderId="40" applyNumberFormat="0" applyFont="0" applyAlignment="0" applyProtection="0"/>
    <xf numFmtId="225" fontId="17" fillId="0" borderId="0" applyFont="0" applyAlignment="0">
      <alignment horizontal="center"/>
    </xf>
    <xf numFmtId="224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227" fontId="17" fillId="0" borderId="0" applyFont="0" applyFill="0" applyBorder="0" applyAlignment="0" applyProtection="0"/>
    <xf numFmtId="228" fontId="86" fillId="0" borderId="0" applyFont="0" applyFill="0" applyBorder="0" applyAlignment="0" applyProtection="0"/>
    <xf numFmtId="229" fontId="17" fillId="0" borderId="0" applyFont="0" applyFill="0" applyBorder="0" applyAlignment="0" applyProtection="0"/>
    <xf numFmtId="230" fontId="86" fillId="0" borderId="0" applyFont="0" applyFill="0" applyBorder="0" applyAlignment="0" applyProtection="0"/>
    <xf numFmtId="173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0" fontId="86" fillId="0" borderId="0"/>
    <xf numFmtId="174" fontId="158" fillId="34" borderId="0">
      <alignment vertical="center"/>
    </xf>
    <xf numFmtId="49" fontId="159" fillId="0" borderId="10" applyFill="0" applyProtection="0">
      <alignment vertical="center"/>
    </xf>
    <xf numFmtId="173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28" fontId="86" fillId="0" borderId="0" applyFont="0" applyFill="0" applyBorder="0" applyAlignment="0" applyProtection="0"/>
    <xf numFmtId="230" fontId="86" fillId="0" borderId="0" applyFont="0" applyFill="0" applyBorder="0" applyAlignment="0" applyProtection="0"/>
    <xf numFmtId="0" fontId="152" fillId="82" borderId="39" applyNumberFormat="0" applyAlignment="0" applyProtection="0"/>
    <xf numFmtId="4" fontId="85" fillId="35" borderId="39" applyNumberFormat="0" applyProtection="0">
      <alignment horizontal="left" vertical="center" indent="1"/>
    </xf>
    <xf numFmtId="0" fontId="160" fillId="0" borderId="0"/>
    <xf numFmtId="0" fontId="160" fillId="0" borderId="0"/>
    <xf numFmtId="0" fontId="160" fillId="0" borderId="0"/>
    <xf numFmtId="0" fontId="160" fillId="0" borderId="0"/>
    <xf numFmtId="1" fontId="161" fillId="0" borderId="0" applyProtection="0">
      <alignment horizontal="right" vertical="center"/>
    </xf>
    <xf numFmtId="37" fontId="162" fillId="35" borderId="41"/>
    <xf numFmtId="49" fontId="159" fillId="0" borderId="10" applyFill="0" applyProtection="0">
      <alignment vertical="center"/>
    </xf>
    <xf numFmtId="232" fontId="57" fillId="0" borderId="0" applyFill="0" applyBorder="0" applyAlignment="0"/>
    <xf numFmtId="198" fontId="86" fillId="0" borderId="0" applyFont="0" applyFill="0" applyBorder="0" applyAlignment="0" applyProtection="0"/>
    <xf numFmtId="233" fontId="57" fillId="0" borderId="0" applyFill="0" applyBorder="0" applyAlignment="0"/>
    <xf numFmtId="234" fontId="86" fillId="0" borderId="0" applyFont="0" applyFill="0" applyBorder="0" applyAlignment="0" applyProtection="0"/>
    <xf numFmtId="10" fontId="3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232" fontId="57" fillId="0" borderId="0" applyFill="0" applyBorder="0" applyAlignment="0"/>
    <xf numFmtId="0" fontId="91" fillId="0" borderId="0" applyFill="0" applyBorder="0" applyProtection="0">
      <alignment vertical="center"/>
    </xf>
    <xf numFmtId="0" fontId="91" fillId="0" borderId="0" applyFill="0" applyBorder="0" applyProtection="0">
      <alignment vertical="center"/>
    </xf>
    <xf numFmtId="0" fontId="40" fillId="0" borderId="0"/>
    <xf numFmtId="37" fontId="162" fillId="35" borderId="41"/>
    <xf numFmtId="37" fontId="162" fillId="35" borderId="41"/>
    <xf numFmtId="174" fontId="86" fillId="0" borderId="0"/>
    <xf numFmtId="199" fontId="163" fillId="0" borderId="0" applyFill="0" applyBorder="0" applyAlignment="0"/>
    <xf numFmtId="235" fontId="164" fillId="0" borderId="42" applyBorder="0">
      <alignment horizontal="right"/>
      <protection locked="0"/>
    </xf>
    <xf numFmtId="195" fontId="163" fillId="0" borderId="0" applyFill="0" applyBorder="0" applyAlignment="0"/>
    <xf numFmtId="174" fontId="39" fillId="0" borderId="0"/>
    <xf numFmtId="199" fontId="163" fillId="0" borderId="0" applyFill="0" applyBorder="0" applyAlignment="0"/>
    <xf numFmtId="174" fontId="124" fillId="0" borderId="0"/>
    <xf numFmtId="200" fontId="163" fillId="0" borderId="0" applyFill="0" applyBorder="0" applyAlignment="0"/>
    <xf numFmtId="49" fontId="165" fillId="0" borderId="11" applyNumberFormat="0">
      <alignment horizontal="left" vertical="center"/>
    </xf>
    <xf numFmtId="195" fontId="163" fillId="0" borderId="0" applyFill="0" applyBorder="0" applyAlignment="0"/>
    <xf numFmtId="218" fontId="166" fillId="100" borderId="11">
      <alignment horizontal="center" vertical="center" wrapText="1"/>
      <protection locked="0"/>
    </xf>
    <xf numFmtId="235" fontId="164" fillId="0" borderId="42" applyBorder="0">
      <alignment horizontal="right"/>
      <protection locked="0"/>
    </xf>
    <xf numFmtId="174" fontId="86" fillId="0" borderId="0"/>
    <xf numFmtId="174" fontId="124" fillId="0" borderId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0" fontId="39" fillId="34" borderId="12" applyNumberFormat="0" applyFont="0" applyFill="0" applyBorder="0" applyAlignment="0" applyProtection="0"/>
    <xf numFmtId="49" fontId="165" fillId="0" borderId="11" applyNumberFormat="0">
      <alignment horizontal="left" vertical="center"/>
    </xf>
    <xf numFmtId="0" fontId="160" fillId="0" borderId="0"/>
    <xf numFmtId="0" fontId="160" fillId="0" borderId="0"/>
    <xf numFmtId="0" fontId="160" fillId="0" borderId="0"/>
    <xf numFmtId="0" fontId="160" fillId="0" borderId="0"/>
    <xf numFmtId="218" fontId="166" fillId="100" borderId="11">
      <alignment horizontal="center" vertical="center" wrapText="1"/>
      <protection locked="0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49" fontId="167" fillId="104" borderId="0"/>
    <xf numFmtId="49" fontId="168" fillId="104" borderId="43"/>
    <xf numFmtId="3" fontId="49" fillId="0" borderId="0" applyFont="0" applyFill="0" applyBorder="0" applyAlignment="0"/>
    <xf numFmtId="0" fontId="169" fillId="105" borderId="0">
      <alignment horizontal="left" vertical="top"/>
    </xf>
    <xf numFmtId="0" fontId="170" fillId="0" borderId="44">
      <alignment vertical="center"/>
    </xf>
    <xf numFmtId="174" fontId="171" fillId="106" borderId="43">
      <protection locked="0"/>
    </xf>
    <xf numFmtId="4" fontId="85" fillId="35" borderId="39" applyNumberFormat="0" applyProtection="0">
      <alignment vertical="center"/>
    </xf>
    <xf numFmtId="4" fontId="85" fillId="35" borderId="39" applyNumberFormat="0" applyProtection="0">
      <alignment horizontal="left" vertical="center" indent="1"/>
    </xf>
    <xf numFmtId="4" fontId="124" fillId="101" borderId="40" applyNumberFormat="0" applyProtection="0">
      <alignment vertical="center"/>
    </xf>
    <xf numFmtId="4" fontId="124" fillId="101" borderId="40" applyNumberFormat="0" applyProtection="0">
      <alignment vertical="center"/>
    </xf>
    <xf numFmtId="4" fontId="124" fillId="101" borderId="40" applyNumberFormat="0" applyProtection="0">
      <alignment vertical="center"/>
    </xf>
    <xf numFmtId="4" fontId="124" fillId="101" borderId="40" applyNumberFormat="0" applyProtection="0">
      <alignment vertical="center"/>
    </xf>
    <xf numFmtId="4" fontId="124" fillId="101" borderId="40" applyNumberFormat="0" applyProtection="0">
      <alignment vertical="center"/>
    </xf>
    <xf numFmtId="4" fontId="172" fillId="35" borderId="39" applyNumberFormat="0" applyProtection="0">
      <alignment vertical="center"/>
    </xf>
    <xf numFmtId="0" fontId="39" fillId="36" borderId="39" applyNumberFormat="0" applyProtection="0">
      <alignment horizontal="left" vertical="center" indent="1"/>
    </xf>
    <xf numFmtId="4" fontId="58" fillId="35" borderId="40" applyNumberFormat="0" applyProtection="0">
      <alignment vertical="center"/>
    </xf>
    <xf numFmtId="4" fontId="58" fillId="35" borderId="40" applyNumberFormat="0" applyProtection="0">
      <alignment vertical="center"/>
    </xf>
    <xf numFmtId="4" fontId="58" fillId="35" borderId="40" applyNumberFormat="0" applyProtection="0">
      <alignment vertical="center"/>
    </xf>
    <xf numFmtId="4" fontId="58" fillId="35" borderId="40" applyNumberFormat="0" applyProtection="0">
      <alignment vertical="center"/>
    </xf>
    <xf numFmtId="4" fontId="58" fillId="35" borderId="40" applyNumberFormat="0" applyProtection="0">
      <alignment vertical="center"/>
    </xf>
    <xf numFmtId="4" fontId="85" fillId="35" borderId="39" applyNumberFormat="0" applyProtection="0">
      <alignment horizontal="left" vertical="center" indent="1"/>
    </xf>
    <xf numFmtId="4" fontId="85" fillId="107" borderId="39" applyNumberFormat="0" applyProtection="0">
      <alignment horizontal="right" vertical="center"/>
    </xf>
    <xf numFmtId="4" fontId="124" fillId="35" borderId="40" applyNumberFormat="0" applyProtection="0">
      <alignment horizontal="left" vertical="center" indent="1"/>
    </xf>
    <xf numFmtId="4" fontId="124" fillId="35" borderId="40" applyNumberFormat="0" applyProtection="0">
      <alignment horizontal="left" vertical="center" indent="1"/>
    </xf>
    <xf numFmtId="4" fontId="124" fillId="35" borderId="40" applyNumberFormat="0" applyProtection="0">
      <alignment horizontal="left" vertical="center" indent="1"/>
    </xf>
    <xf numFmtId="4" fontId="124" fillId="35" borderId="40" applyNumberFormat="0" applyProtection="0">
      <alignment horizontal="left" vertical="center" indent="1"/>
    </xf>
    <xf numFmtId="4" fontId="124" fillId="35" borderId="40" applyNumberFormat="0" applyProtection="0">
      <alignment horizontal="left" vertical="center" indent="1"/>
    </xf>
    <xf numFmtId="4" fontId="85" fillId="35" borderId="39" applyNumberFormat="0" applyProtection="0">
      <alignment horizontal="left" vertical="center" indent="1"/>
    </xf>
    <xf numFmtId="4" fontId="85" fillId="108" borderId="39" applyNumberFormat="0" applyProtection="0">
      <alignment horizontal="right" vertical="center"/>
    </xf>
    <xf numFmtId="0" fontId="58" fillId="101" borderId="45" applyNumberFormat="0" applyProtection="0">
      <alignment horizontal="left" vertical="top" indent="1"/>
    </xf>
    <xf numFmtId="0" fontId="58" fillId="101" borderId="45" applyNumberFormat="0" applyProtection="0">
      <alignment horizontal="left" vertical="top" indent="1"/>
    </xf>
    <xf numFmtId="0" fontId="58" fillId="101" borderId="45" applyNumberFormat="0" applyProtection="0">
      <alignment horizontal="left" vertical="top" indent="1"/>
    </xf>
    <xf numFmtId="0" fontId="58" fillId="101" borderId="45" applyNumberFormat="0" applyProtection="0">
      <alignment horizontal="left" vertical="top" indent="1"/>
    </xf>
    <xf numFmtId="0" fontId="58" fillId="101" borderId="45" applyNumberFormat="0" applyProtection="0">
      <alignment horizontal="left" vertical="top" indent="1"/>
    </xf>
    <xf numFmtId="0" fontId="39" fillId="36" borderId="39" applyNumberFormat="0" applyProtection="0">
      <alignment horizontal="left" vertical="center" indent="1"/>
    </xf>
    <xf numFmtId="4" fontId="85" fillId="87" borderId="39" applyNumberFormat="0" applyProtection="0">
      <alignment horizontal="right" vertical="center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0" fontId="173" fillId="36" borderId="46" applyNumberFormat="0" applyProtection="0">
      <alignment horizontal="center" vertical="center" wrapText="1"/>
    </xf>
    <xf numFmtId="4" fontId="124" fillId="51" borderId="40" applyNumberFormat="0" applyProtection="0">
      <alignment horizontal="left" vertical="center" indent="1"/>
    </xf>
    <xf numFmtId="4" fontId="85" fillId="107" borderId="39" applyNumberFormat="0" applyProtection="0">
      <alignment horizontal="right" vertical="center"/>
    </xf>
    <xf numFmtId="4" fontId="85" fillId="109" borderId="39" applyNumberFormat="0" applyProtection="0">
      <alignment horizontal="right" vertical="center"/>
    </xf>
    <xf numFmtId="4" fontId="124" fillId="40" borderId="40" applyNumberFormat="0" applyProtection="0">
      <alignment horizontal="right" vertical="center"/>
    </xf>
    <xf numFmtId="4" fontId="124" fillId="40" borderId="40" applyNumberFormat="0" applyProtection="0">
      <alignment horizontal="right" vertical="center"/>
    </xf>
    <xf numFmtId="4" fontId="124" fillId="40" borderId="40" applyNumberFormat="0" applyProtection="0">
      <alignment horizontal="right" vertical="center"/>
    </xf>
    <xf numFmtId="4" fontId="124" fillId="40" borderId="40" applyNumberFormat="0" applyProtection="0">
      <alignment horizontal="right" vertical="center"/>
    </xf>
    <xf numFmtId="4" fontId="124" fillId="40" borderId="40" applyNumberFormat="0" applyProtection="0">
      <alignment horizontal="right" vertical="center"/>
    </xf>
    <xf numFmtId="4" fontId="85" fillId="108" borderId="39" applyNumberFormat="0" applyProtection="0">
      <alignment horizontal="right" vertical="center"/>
    </xf>
    <xf numFmtId="4" fontId="85" fillId="110" borderId="39" applyNumberFormat="0" applyProtection="0">
      <alignment horizontal="right" vertical="center"/>
    </xf>
    <xf numFmtId="4" fontId="124" fillId="111" borderId="40" applyNumberFormat="0" applyProtection="0">
      <alignment horizontal="right" vertical="center"/>
    </xf>
    <xf numFmtId="4" fontId="124" fillId="111" borderId="40" applyNumberFormat="0" applyProtection="0">
      <alignment horizontal="right" vertical="center"/>
    </xf>
    <xf numFmtId="4" fontId="124" fillId="111" borderId="40" applyNumberFormat="0" applyProtection="0">
      <alignment horizontal="right" vertical="center"/>
    </xf>
    <xf numFmtId="4" fontId="124" fillId="111" borderId="40" applyNumberFormat="0" applyProtection="0">
      <alignment horizontal="right" vertical="center"/>
    </xf>
    <xf numFmtId="4" fontId="124" fillId="111" borderId="40" applyNumberFormat="0" applyProtection="0">
      <alignment horizontal="right" vertical="center"/>
    </xf>
    <xf numFmtId="4" fontId="85" fillId="87" borderId="39" applyNumberFormat="0" applyProtection="0">
      <alignment horizontal="right" vertical="center"/>
    </xf>
    <xf numFmtId="4" fontId="85" fillId="112" borderId="39" applyNumberFormat="0" applyProtection="0">
      <alignment horizontal="right" vertical="center"/>
    </xf>
    <xf numFmtId="4" fontId="124" fillId="64" borderId="26" applyNumberFormat="0" applyProtection="0">
      <alignment horizontal="right" vertical="center"/>
    </xf>
    <xf numFmtId="4" fontId="124" fillId="64" borderId="26" applyNumberFormat="0" applyProtection="0">
      <alignment horizontal="right" vertical="center"/>
    </xf>
    <xf numFmtId="4" fontId="124" fillId="64" borderId="26" applyNumberFormat="0" applyProtection="0">
      <alignment horizontal="right" vertical="center"/>
    </xf>
    <xf numFmtId="4" fontId="124" fillId="64" borderId="26" applyNumberFormat="0" applyProtection="0">
      <alignment horizontal="right" vertical="center"/>
    </xf>
    <xf numFmtId="4" fontId="124" fillId="64" borderId="26" applyNumberFormat="0" applyProtection="0">
      <alignment horizontal="right" vertical="center"/>
    </xf>
    <xf numFmtId="4" fontId="85" fillId="109" borderId="39" applyNumberFormat="0" applyProtection="0">
      <alignment horizontal="right" vertical="center"/>
    </xf>
    <xf numFmtId="4" fontId="85" fillId="113" borderId="39" applyNumberFormat="0" applyProtection="0">
      <alignment horizontal="right" vertical="center"/>
    </xf>
    <xf numFmtId="4" fontId="124" fillId="48" borderId="40" applyNumberFormat="0" applyProtection="0">
      <alignment horizontal="right" vertical="center"/>
    </xf>
    <xf numFmtId="4" fontId="124" fillId="48" borderId="40" applyNumberFormat="0" applyProtection="0">
      <alignment horizontal="right" vertical="center"/>
    </xf>
    <xf numFmtId="4" fontId="124" fillId="48" borderId="40" applyNumberFormat="0" applyProtection="0">
      <alignment horizontal="right" vertical="center"/>
    </xf>
    <xf numFmtId="4" fontId="124" fillId="48" borderId="40" applyNumberFormat="0" applyProtection="0">
      <alignment horizontal="right" vertical="center"/>
    </xf>
    <xf numFmtId="4" fontId="124" fillId="48" borderId="40" applyNumberFormat="0" applyProtection="0">
      <alignment horizontal="right" vertical="center"/>
    </xf>
    <xf numFmtId="4" fontId="85" fillId="110" borderId="39" applyNumberFormat="0" applyProtection="0">
      <alignment horizontal="right" vertical="center"/>
    </xf>
    <xf numFmtId="4" fontId="85" fillId="114" borderId="39" applyNumberFormat="0" applyProtection="0">
      <alignment horizontal="right" vertical="center"/>
    </xf>
    <xf numFmtId="4" fontId="124" fillId="52" borderId="40" applyNumberFormat="0" applyProtection="0">
      <alignment horizontal="right" vertical="center"/>
    </xf>
    <xf numFmtId="4" fontId="124" fillId="52" borderId="40" applyNumberFormat="0" applyProtection="0">
      <alignment horizontal="right" vertical="center"/>
    </xf>
    <xf numFmtId="4" fontId="124" fillId="52" borderId="40" applyNumberFormat="0" applyProtection="0">
      <alignment horizontal="right" vertical="center"/>
    </xf>
    <xf numFmtId="4" fontId="124" fillId="52" borderId="40" applyNumberFormat="0" applyProtection="0">
      <alignment horizontal="right" vertical="center"/>
    </xf>
    <xf numFmtId="4" fontId="124" fillId="52" borderId="40" applyNumberFormat="0" applyProtection="0">
      <alignment horizontal="right" vertical="center"/>
    </xf>
    <xf numFmtId="4" fontId="85" fillId="112" borderId="39" applyNumberFormat="0" applyProtection="0">
      <alignment horizontal="right" vertical="center"/>
    </xf>
    <xf numFmtId="4" fontId="85" fillId="95" borderId="39" applyNumberFormat="0" applyProtection="0">
      <alignment horizontal="right" vertical="center"/>
    </xf>
    <xf numFmtId="4" fontId="124" fillId="75" borderId="40" applyNumberFormat="0" applyProtection="0">
      <alignment horizontal="right" vertical="center"/>
    </xf>
    <xf numFmtId="4" fontId="124" fillId="75" borderId="40" applyNumberFormat="0" applyProtection="0">
      <alignment horizontal="right" vertical="center"/>
    </xf>
    <xf numFmtId="4" fontId="124" fillId="75" borderId="40" applyNumberFormat="0" applyProtection="0">
      <alignment horizontal="right" vertical="center"/>
    </xf>
    <xf numFmtId="4" fontId="124" fillId="75" borderId="40" applyNumberFormat="0" applyProtection="0">
      <alignment horizontal="right" vertical="center"/>
    </xf>
    <xf numFmtId="4" fontId="124" fillId="75" borderId="40" applyNumberFormat="0" applyProtection="0">
      <alignment horizontal="right" vertical="center"/>
    </xf>
    <xf numFmtId="4" fontId="85" fillId="113" borderId="39" applyNumberFormat="0" applyProtection="0">
      <alignment horizontal="right" vertical="center"/>
    </xf>
    <xf numFmtId="4" fontId="174" fillId="115" borderId="39" applyNumberFormat="0" applyProtection="0">
      <alignment horizontal="left" vertical="center" indent="1"/>
    </xf>
    <xf numFmtId="4" fontId="124" fillId="54" borderId="40" applyNumberFormat="0" applyProtection="0">
      <alignment horizontal="right" vertical="center"/>
    </xf>
    <xf numFmtId="4" fontId="124" fillId="54" borderId="40" applyNumberFormat="0" applyProtection="0">
      <alignment horizontal="right" vertical="center"/>
    </xf>
    <xf numFmtId="4" fontId="124" fillId="54" borderId="40" applyNumberFormat="0" applyProtection="0">
      <alignment horizontal="right" vertical="center"/>
    </xf>
    <xf numFmtId="4" fontId="124" fillId="54" borderId="40" applyNumberFormat="0" applyProtection="0">
      <alignment horizontal="right" vertical="center"/>
    </xf>
    <xf numFmtId="4" fontId="124" fillId="54" borderId="40" applyNumberFormat="0" applyProtection="0">
      <alignment horizontal="right" vertical="center"/>
    </xf>
    <xf numFmtId="4" fontId="85" fillId="114" borderId="39" applyNumberFormat="0" applyProtection="0">
      <alignment horizontal="right" vertical="center"/>
    </xf>
    <xf numFmtId="4" fontId="85" fillId="116" borderId="47" applyNumberFormat="0" applyProtection="0">
      <alignment horizontal="left" vertical="center" indent="1"/>
    </xf>
    <xf numFmtId="4" fontId="124" fillId="117" borderId="40" applyNumberFormat="0" applyProtection="0">
      <alignment horizontal="right" vertical="center"/>
    </xf>
    <xf numFmtId="4" fontId="124" fillId="117" borderId="40" applyNumberFormat="0" applyProtection="0">
      <alignment horizontal="right" vertical="center"/>
    </xf>
    <xf numFmtId="4" fontId="124" fillId="117" borderId="40" applyNumberFormat="0" applyProtection="0">
      <alignment horizontal="right" vertical="center"/>
    </xf>
    <xf numFmtId="4" fontId="124" fillId="117" borderId="40" applyNumberFormat="0" applyProtection="0">
      <alignment horizontal="right" vertical="center"/>
    </xf>
    <xf numFmtId="4" fontId="124" fillId="117" borderId="40" applyNumberFormat="0" applyProtection="0">
      <alignment horizontal="right" vertical="center"/>
    </xf>
    <xf numFmtId="4" fontId="85" fillId="95" borderId="39" applyNumberFormat="0" applyProtection="0">
      <alignment horizontal="right" vertical="center"/>
    </xf>
    <xf numFmtId="4" fontId="175" fillId="118" borderId="0" applyNumberFormat="0" applyProtection="0">
      <alignment horizontal="left" vertical="center" indent="1"/>
    </xf>
    <xf numFmtId="4" fontId="124" fillId="47" borderId="40" applyNumberFormat="0" applyProtection="0">
      <alignment horizontal="right" vertical="center"/>
    </xf>
    <xf numFmtId="4" fontId="124" fillId="47" borderId="40" applyNumberFormat="0" applyProtection="0">
      <alignment horizontal="right" vertical="center"/>
    </xf>
    <xf numFmtId="4" fontId="124" fillId="47" borderId="40" applyNumberFormat="0" applyProtection="0">
      <alignment horizontal="right" vertical="center"/>
    </xf>
    <xf numFmtId="4" fontId="124" fillId="47" borderId="40" applyNumberFormat="0" applyProtection="0">
      <alignment horizontal="right" vertical="center"/>
    </xf>
    <xf numFmtId="4" fontId="124" fillId="47" borderId="40" applyNumberFormat="0" applyProtection="0">
      <alignment horizontal="right" vertical="center"/>
    </xf>
    <xf numFmtId="4" fontId="174" fillId="115" borderId="39" applyNumberFormat="0" applyProtection="0">
      <alignment horizontal="left" vertical="center" indent="1"/>
    </xf>
    <xf numFmtId="0" fontId="39" fillId="36" borderId="39" applyNumberFormat="0" applyProtection="0">
      <alignment horizontal="left" vertical="center" indent="1"/>
    </xf>
    <xf numFmtId="4" fontId="124" fillId="119" borderId="26" applyNumberFormat="0" applyProtection="0">
      <alignment horizontal="left" vertical="center" indent="1"/>
    </xf>
    <xf numFmtId="4" fontId="124" fillId="119" borderId="26" applyNumberFormat="0" applyProtection="0">
      <alignment horizontal="left" vertical="center" indent="1"/>
    </xf>
    <xf numFmtId="4" fontId="124" fillId="119" borderId="26" applyNumberFormat="0" applyProtection="0">
      <alignment horizontal="left" vertical="center" indent="1"/>
    </xf>
    <xf numFmtId="4" fontId="124" fillId="119" borderId="26" applyNumberFormat="0" applyProtection="0">
      <alignment horizontal="left" vertical="center" indent="1"/>
    </xf>
    <xf numFmtId="4" fontId="124" fillId="119" borderId="26" applyNumberFormat="0" applyProtection="0">
      <alignment horizontal="left" vertical="center" indent="1"/>
    </xf>
    <xf numFmtId="4" fontId="85" fillId="116" borderId="47" applyNumberFormat="0" applyProtection="0">
      <alignment horizontal="left" vertical="center" indent="1"/>
    </xf>
    <xf numFmtId="4" fontId="45" fillId="116" borderId="39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175" fillId="118" borderId="0" applyNumberFormat="0" applyProtection="0">
      <alignment horizontal="left" vertical="center" indent="1"/>
    </xf>
    <xf numFmtId="4" fontId="45" fillId="121" borderId="39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4" fontId="86" fillId="120" borderId="26" applyNumberFormat="0" applyProtection="0">
      <alignment horizontal="left" vertical="center" indent="1"/>
    </xf>
    <xf numFmtId="0" fontId="39" fillId="36" borderId="39" applyNumberFormat="0" applyProtection="0">
      <alignment horizontal="left" vertical="center" indent="1"/>
    </xf>
    <xf numFmtId="0" fontId="39" fillId="121" borderId="39" applyNumberFormat="0" applyProtection="0">
      <alignment horizontal="left" vertical="center" indent="1"/>
    </xf>
    <xf numFmtId="4" fontId="124" fillId="122" borderId="40" applyNumberFormat="0" applyProtection="0">
      <alignment horizontal="right" vertical="center"/>
    </xf>
    <xf numFmtId="4" fontId="124" fillId="122" borderId="40" applyNumberFormat="0" applyProtection="0">
      <alignment horizontal="right" vertical="center"/>
    </xf>
    <xf numFmtId="4" fontId="124" fillId="122" borderId="40" applyNumberFormat="0" applyProtection="0">
      <alignment horizontal="right" vertical="center"/>
    </xf>
    <xf numFmtId="4" fontId="124" fillId="122" borderId="40" applyNumberFormat="0" applyProtection="0">
      <alignment horizontal="right" vertical="center"/>
    </xf>
    <xf numFmtId="4" fontId="124" fillId="122" borderId="40" applyNumberFormat="0" applyProtection="0">
      <alignment horizontal="right" vertical="center"/>
    </xf>
    <xf numFmtId="0" fontId="39" fillId="36" borderId="46" applyNumberFormat="0" applyProtection="0">
      <alignment horizontal="left" vertical="center" indent="1"/>
    </xf>
    <xf numFmtId="4" fontId="45" fillId="116" borderId="39" applyNumberFormat="0" applyProtection="0">
      <alignment horizontal="left" vertical="center" indent="1"/>
    </xf>
    <xf numFmtId="0" fontId="39" fillId="121" borderId="39" applyNumberFormat="0" applyProtection="0">
      <alignment horizontal="left" vertical="center" indent="1"/>
    </xf>
    <xf numFmtId="4" fontId="124" fillId="123" borderId="26" applyNumberFormat="0" applyProtection="0">
      <alignment horizontal="left" vertical="center" indent="1"/>
    </xf>
    <xf numFmtId="4" fontId="124" fillId="123" borderId="26" applyNumberFormat="0" applyProtection="0">
      <alignment horizontal="left" vertical="center" indent="1"/>
    </xf>
    <xf numFmtId="4" fontId="124" fillId="123" borderId="26" applyNumberFormat="0" applyProtection="0">
      <alignment horizontal="left" vertical="center" indent="1"/>
    </xf>
    <xf numFmtId="4" fontId="124" fillId="123" borderId="26" applyNumberFormat="0" applyProtection="0">
      <alignment horizontal="left" vertical="center" indent="1"/>
    </xf>
    <xf numFmtId="4" fontId="124" fillId="123" borderId="26" applyNumberFormat="0" applyProtection="0">
      <alignment horizontal="left" vertical="center" indent="1"/>
    </xf>
    <xf numFmtId="4" fontId="176" fillId="116" borderId="46" applyNumberFormat="0" applyProtection="0">
      <alignment horizontal="left" vertical="center" wrapText="1" indent="1"/>
    </xf>
    <xf numFmtId="4" fontId="45" fillId="121" borderId="39" applyNumberFormat="0" applyProtection="0">
      <alignment horizontal="left" vertical="center" indent="1"/>
    </xf>
    <xf numFmtId="0" fontId="39" fillId="124" borderId="39" applyNumberFormat="0" applyProtection="0">
      <alignment horizontal="left" vertical="center" indent="1"/>
    </xf>
    <xf numFmtId="4" fontId="124" fillId="122" borderId="26" applyNumberFormat="0" applyProtection="0">
      <alignment horizontal="left" vertical="center" indent="1"/>
    </xf>
    <xf numFmtId="4" fontId="124" fillId="122" borderId="26" applyNumberFormat="0" applyProtection="0">
      <alignment horizontal="left" vertical="center" indent="1"/>
    </xf>
    <xf numFmtId="4" fontId="124" fillId="122" borderId="26" applyNumberFormat="0" applyProtection="0">
      <alignment horizontal="left" vertical="center" indent="1"/>
    </xf>
    <xf numFmtId="4" fontId="124" fillId="122" borderId="26" applyNumberFormat="0" applyProtection="0">
      <alignment horizontal="left" vertical="center" indent="1"/>
    </xf>
    <xf numFmtId="4" fontId="124" fillId="122" borderId="26" applyNumberFormat="0" applyProtection="0">
      <alignment horizontal="left" vertical="center" indent="1"/>
    </xf>
    <xf numFmtId="4" fontId="176" fillId="121" borderId="46" applyNumberFormat="0" applyProtection="0">
      <alignment horizontal="left" vertical="center" wrapText="1" indent="1"/>
    </xf>
    <xf numFmtId="0" fontId="39" fillId="121" borderId="39" applyNumberFormat="0" applyProtection="0">
      <alignment horizontal="left" vertical="center" indent="1"/>
    </xf>
    <xf numFmtId="0" fontId="39" fillId="124" borderId="39" applyNumberFormat="0" applyProtection="0">
      <alignment horizontal="left" vertical="center" indent="1"/>
    </xf>
    <xf numFmtId="0" fontId="124" fillId="82" borderId="40" applyNumberFormat="0" applyProtection="0">
      <alignment horizontal="left" vertical="center" indent="1"/>
    </xf>
    <xf numFmtId="0" fontId="124" fillId="82" borderId="40" applyNumberFormat="0" applyProtection="0">
      <alignment horizontal="left" vertical="center" indent="1"/>
    </xf>
    <xf numFmtId="0" fontId="124" fillId="82" borderId="40" applyNumberFormat="0" applyProtection="0">
      <alignment horizontal="left" vertical="center" indent="1"/>
    </xf>
    <xf numFmtId="0" fontId="124" fillId="82" borderId="40" applyNumberFormat="0" applyProtection="0">
      <alignment horizontal="left" vertical="center" indent="1"/>
    </xf>
    <xf numFmtId="0" fontId="124" fillId="82" borderId="40" applyNumberFormat="0" applyProtection="0">
      <alignment horizontal="left" vertical="center" indent="1"/>
    </xf>
    <xf numFmtId="0" fontId="124" fillId="82" borderId="40" applyNumberFormat="0" applyProtection="0">
      <alignment horizontal="left" vertical="center" indent="1"/>
    </xf>
    <xf numFmtId="0" fontId="39" fillId="125" borderId="46" applyNumberFormat="0" applyProtection="0">
      <alignment horizontal="left" vertical="center" wrapText="1" indent="2"/>
    </xf>
    <xf numFmtId="0" fontId="39" fillId="120" borderId="45" applyNumberFormat="0" applyProtection="0">
      <alignment horizontal="left" vertical="center" indent="1"/>
    </xf>
    <xf numFmtId="0" fontId="39" fillId="121" borderId="39" applyNumberFormat="0" applyProtection="0">
      <alignment horizontal="left" vertical="center" indent="1"/>
    </xf>
    <xf numFmtId="0" fontId="73" fillId="121" borderId="46" applyNumberFormat="0" applyProtection="0">
      <alignment horizontal="center" vertical="center" wrapText="1"/>
    </xf>
    <xf numFmtId="0" fontId="39" fillId="34" borderId="39" applyNumberFormat="0" applyProtection="0">
      <alignment horizontal="left" vertical="center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43" fillId="120" borderId="45" applyNumberFormat="0" applyProtection="0">
      <alignment horizontal="left" vertical="top" indent="1"/>
    </xf>
    <xf numFmtId="0" fontId="39" fillId="120" borderId="45" applyNumberFormat="0" applyProtection="0">
      <alignment horizontal="left" vertical="top" indent="1"/>
    </xf>
    <xf numFmtId="0" fontId="39" fillId="124" borderId="39" applyNumberFormat="0" applyProtection="0">
      <alignment horizontal="left" vertical="center" indent="1"/>
    </xf>
    <xf numFmtId="0" fontId="39" fillId="34" borderId="39" applyNumberFormat="0" applyProtection="0">
      <alignment horizontal="left" vertical="center" indent="1"/>
    </xf>
    <xf numFmtId="0" fontId="124" fillId="126" borderId="40" applyNumberFormat="0" applyProtection="0">
      <alignment horizontal="left" vertical="center" indent="1"/>
    </xf>
    <xf numFmtId="0" fontId="124" fillId="126" borderId="40" applyNumberFormat="0" applyProtection="0">
      <alignment horizontal="left" vertical="center" indent="1"/>
    </xf>
    <xf numFmtId="0" fontId="124" fillId="126" borderId="40" applyNumberFormat="0" applyProtection="0">
      <alignment horizontal="left" vertical="center" indent="1"/>
    </xf>
    <xf numFmtId="0" fontId="124" fillId="126" borderId="40" applyNumberFormat="0" applyProtection="0">
      <alignment horizontal="left" vertical="center" indent="1"/>
    </xf>
    <xf numFmtId="0" fontId="124" fillId="126" borderId="40" applyNumberFormat="0" applyProtection="0">
      <alignment horizontal="left" vertical="center" indent="1"/>
    </xf>
    <xf numFmtId="0" fontId="124" fillId="126" borderId="40" applyNumberFormat="0" applyProtection="0">
      <alignment horizontal="left" vertical="center" indent="1"/>
    </xf>
    <xf numFmtId="0" fontId="39" fillId="127" borderId="46" applyNumberFormat="0" applyProtection="0">
      <alignment horizontal="left" vertical="center" wrapText="1" indent="4"/>
    </xf>
    <xf numFmtId="0" fontId="39" fillId="122" borderId="45" applyNumberFormat="0" applyProtection="0">
      <alignment horizontal="left" vertical="center" indent="1"/>
    </xf>
    <xf numFmtId="0" fontId="39" fillId="124" borderId="39" applyNumberFormat="0" applyProtection="0">
      <alignment horizontal="left" vertical="center" indent="1"/>
    </xf>
    <xf numFmtId="0" fontId="73" fillId="124" borderId="46" applyNumberFormat="0" applyProtection="0">
      <alignment horizontal="center" vertical="center" wrapText="1"/>
    </xf>
    <xf numFmtId="0" fontId="39" fillId="36" borderId="39" applyNumberFormat="0" applyProtection="0">
      <alignment horizontal="left" vertical="center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43" fillId="122" borderId="45" applyNumberFormat="0" applyProtection="0">
      <alignment horizontal="left" vertical="top" indent="1"/>
    </xf>
    <xf numFmtId="0" fontId="39" fillId="122" borderId="45" applyNumberFormat="0" applyProtection="0">
      <alignment horizontal="left" vertical="top" indent="1"/>
    </xf>
    <xf numFmtId="0" fontId="39" fillId="34" borderId="39" applyNumberFormat="0" applyProtection="0">
      <alignment horizontal="left" vertical="center" indent="1"/>
    </xf>
    <xf numFmtId="0" fontId="39" fillId="36" borderId="39" applyNumberFormat="0" applyProtection="0">
      <alignment horizontal="left" vertical="center" indent="1"/>
    </xf>
    <xf numFmtId="0" fontId="124" fillId="46" borderId="40" applyNumberFormat="0" applyProtection="0">
      <alignment horizontal="left" vertical="center" indent="1"/>
    </xf>
    <xf numFmtId="0" fontId="124" fillId="46" borderId="40" applyNumberFormat="0" applyProtection="0">
      <alignment horizontal="left" vertical="center" indent="1"/>
    </xf>
    <xf numFmtId="0" fontId="124" fillId="46" borderId="40" applyNumberFormat="0" applyProtection="0">
      <alignment horizontal="left" vertical="center" indent="1"/>
    </xf>
    <xf numFmtId="0" fontId="124" fillId="46" borderId="40" applyNumberFormat="0" applyProtection="0">
      <alignment horizontal="left" vertical="center" indent="1"/>
    </xf>
    <xf numFmtId="0" fontId="124" fillId="46" borderId="40" applyNumberFormat="0" applyProtection="0">
      <alignment horizontal="left" vertical="center" indent="1"/>
    </xf>
    <xf numFmtId="0" fontId="39" fillId="128" borderId="46" applyNumberFormat="0" applyProtection="0">
      <alignment horizontal="left" vertical="center" wrapText="1" indent="6"/>
    </xf>
    <xf numFmtId="0" fontId="124" fillId="46" borderId="40" applyNumberFormat="0" applyProtection="0">
      <alignment horizontal="left" vertical="center" indent="1"/>
    </xf>
    <xf numFmtId="0" fontId="39" fillId="34" borderId="39" applyNumberFormat="0" applyProtection="0">
      <alignment horizontal="left" vertical="center" indent="1"/>
    </xf>
    <xf numFmtId="0" fontId="17" fillId="0" borderId="0"/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43" fillId="46" borderId="45" applyNumberFormat="0" applyProtection="0">
      <alignment horizontal="left" vertical="top" indent="1"/>
    </xf>
    <xf numFmtId="0" fontId="39" fillId="46" borderId="45" applyNumberFormat="0" applyProtection="0">
      <alignment horizontal="left" vertical="top" indent="1"/>
    </xf>
    <xf numFmtId="0" fontId="39" fillId="36" borderId="39" applyNumberFormat="0" applyProtection="0">
      <alignment horizontal="left" vertical="center" indent="1"/>
    </xf>
    <xf numFmtId="4" fontId="85" fillId="98" borderId="39" applyNumberFormat="0" applyProtection="0">
      <alignment vertical="center"/>
    </xf>
    <xf numFmtId="0" fontId="124" fillId="123" borderId="40" applyNumberFormat="0" applyProtection="0">
      <alignment horizontal="left" vertical="center" indent="1"/>
    </xf>
    <xf numFmtId="0" fontId="124" fillId="123" borderId="40" applyNumberFormat="0" applyProtection="0">
      <alignment horizontal="left" vertical="center" indent="1"/>
    </xf>
    <xf numFmtId="0" fontId="124" fillId="123" borderId="40" applyNumberFormat="0" applyProtection="0">
      <alignment horizontal="left" vertical="center" indent="1"/>
    </xf>
    <xf numFmtId="0" fontId="124" fillId="123" borderId="40" applyNumberFormat="0" applyProtection="0">
      <alignment horizontal="left" vertical="center" indent="1"/>
    </xf>
    <xf numFmtId="0" fontId="124" fillId="123" borderId="40" applyNumberFormat="0" applyProtection="0">
      <alignment horizontal="left" vertical="center" indent="1"/>
    </xf>
    <xf numFmtId="0" fontId="39" fillId="0" borderId="46" applyNumberFormat="0" applyProtection="0">
      <alignment horizontal="left" vertical="center" indent="1"/>
    </xf>
    <xf numFmtId="0" fontId="124" fillId="123" borderId="40" applyNumberFormat="0" applyProtection="0">
      <alignment horizontal="left" vertical="center" indent="1"/>
    </xf>
    <xf numFmtId="0" fontId="39" fillId="36" borderId="39" applyNumberFormat="0" applyProtection="0">
      <alignment horizontal="left" vertical="center" indent="1"/>
    </xf>
    <xf numFmtId="4" fontId="172" fillId="98" borderId="39" applyNumberFormat="0" applyProtection="0">
      <alignment vertical="center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43" fillId="123" borderId="45" applyNumberFormat="0" applyProtection="0">
      <alignment horizontal="left" vertical="top" indent="1"/>
    </xf>
    <xf numFmtId="0" fontId="39" fillId="123" borderId="45" applyNumberFormat="0" applyProtection="0">
      <alignment horizontal="left" vertical="top" indent="1"/>
    </xf>
    <xf numFmtId="0" fontId="17" fillId="0" borderId="0"/>
    <xf numFmtId="0" fontId="39" fillId="105" borderId="11" applyNumberFormat="0">
      <protection locked="0"/>
    </xf>
    <xf numFmtId="0" fontId="39" fillId="105" borderId="11" applyNumberFormat="0">
      <protection locked="0"/>
    </xf>
    <xf numFmtId="0" fontId="17" fillId="0" borderId="0"/>
    <xf numFmtId="0" fontId="43" fillId="105" borderId="48" applyNumberFormat="0">
      <protection locked="0"/>
    </xf>
    <xf numFmtId="0" fontId="17" fillId="0" borderId="0"/>
    <xf numFmtId="0" fontId="17" fillId="0" borderId="0"/>
    <xf numFmtId="0" fontId="43" fillId="105" borderId="48" applyNumberFormat="0">
      <protection locked="0"/>
    </xf>
    <xf numFmtId="0" fontId="43" fillId="105" borderId="48" applyNumberFormat="0">
      <protection locked="0"/>
    </xf>
    <xf numFmtId="0" fontId="43" fillId="105" borderId="48" applyNumberFormat="0">
      <protection locked="0"/>
    </xf>
    <xf numFmtId="0" fontId="43" fillId="105" borderId="48" applyNumberFormat="0">
      <protection locked="0"/>
    </xf>
    <xf numFmtId="0" fontId="43" fillId="105" borderId="48" applyNumberFormat="0">
      <protection locked="0"/>
    </xf>
    <xf numFmtId="0" fontId="39" fillId="105" borderId="11" applyNumberFormat="0">
      <protection locked="0"/>
    </xf>
    <xf numFmtId="0" fontId="177" fillId="120" borderId="49" applyBorder="0"/>
    <xf numFmtId="4" fontId="85" fillId="98" borderId="39" applyNumberFormat="0" applyProtection="0">
      <alignment vertical="center"/>
    </xf>
    <xf numFmtId="4" fontId="85" fillId="98" borderId="39" applyNumberFormat="0" applyProtection="0">
      <alignment horizontal="left" vertical="center" indent="1"/>
    </xf>
    <xf numFmtId="4" fontId="169" fillId="103" borderId="45" applyNumberFormat="0" applyProtection="0">
      <alignment vertical="center"/>
    </xf>
    <xf numFmtId="4" fontId="169" fillId="103" borderId="45" applyNumberFormat="0" applyProtection="0">
      <alignment vertical="center"/>
    </xf>
    <xf numFmtId="4" fontId="169" fillId="103" borderId="45" applyNumberFormat="0" applyProtection="0">
      <alignment vertical="center"/>
    </xf>
    <xf numFmtId="4" fontId="169" fillId="103" borderId="45" applyNumberFormat="0" applyProtection="0">
      <alignment vertical="center"/>
    </xf>
    <xf numFmtId="4" fontId="169" fillId="103" borderId="45" applyNumberFormat="0" applyProtection="0">
      <alignment vertical="center"/>
    </xf>
    <xf numFmtId="4" fontId="172" fillId="98" borderId="39" applyNumberFormat="0" applyProtection="0">
      <alignment vertical="center"/>
    </xf>
    <xf numFmtId="4" fontId="85" fillId="116" borderId="39" applyNumberFormat="0" applyProtection="0">
      <alignment horizontal="right"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58" fillId="98" borderId="11" applyNumberFormat="0" applyProtection="0">
      <alignment vertical="center"/>
    </xf>
    <xf numFmtId="4" fontId="85" fillId="98" borderId="39" applyNumberFormat="0" applyProtection="0">
      <alignment horizontal="left" vertical="center" indent="1"/>
    </xf>
    <xf numFmtId="4" fontId="172" fillId="116" borderId="39" applyNumberFormat="0" applyProtection="0">
      <alignment horizontal="right" vertical="center"/>
    </xf>
    <xf numFmtId="4" fontId="169" fillId="82" borderId="45" applyNumberFormat="0" applyProtection="0">
      <alignment horizontal="left" vertical="center" indent="1"/>
    </xf>
    <xf numFmtId="4" fontId="169" fillId="82" borderId="45" applyNumberFormat="0" applyProtection="0">
      <alignment horizontal="left" vertical="center" indent="1"/>
    </xf>
    <xf numFmtId="4" fontId="169" fillId="82" borderId="45" applyNumberFormat="0" applyProtection="0">
      <alignment horizontal="left" vertical="center" indent="1"/>
    </xf>
    <xf numFmtId="4" fontId="169" fillId="82" borderId="45" applyNumberFormat="0" applyProtection="0">
      <alignment horizontal="left" vertical="center" indent="1"/>
    </xf>
    <xf numFmtId="4" fontId="169" fillId="82" borderId="45" applyNumberFormat="0" applyProtection="0">
      <alignment horizontal="left" vertical="center" indent="1"/>
    </xf>
    <xf numFmtId="4" fontId="85" fillId="98" borderId="39" applyNumberFormat="0" applyProtection="0">
      <alignment horizontal="left" vertical="center" indent="1"/>
    </xf>
    <xf numFmtId="0" fontId="39" fillId="36" borderId="39" applyNumberFormat="0" applyProtection="0">
      <alignment horizontal="left" vertical="center" indent="1"/>
    </xf>
    <xf numFmtId="0" fontId="169" fillId="103" borderId="45" applyNumberFormat="0" applyProtection="0">
      <alignment horizontal="left" vertical="top" indent="1"/>
    </xf>
    <xf numFmtId="0" fontId="169" fillId="103" borderId="45" applyNumberFormat="0" applyProtection="0">
      <alignment horizontal="left" vertical="top" indent="1"/>
    </xf>
    <xf numFmtId="0" fontId="169" fillId="103" borderId="45" applyNumberFormat="0" applyProtection="0">
      <alignment horizontal="left" vertical="top" indent="1"/>
    </xf>
    <xf numFmtId="0" fontId="169" fillId="103" borderId="45" applyNumberFormat="0" applyProtection="0">
      <alignment horizontal="left" vertical="top" indent="1"/>
    </xf>
    <xf numFmtId="0" fontId="169" fillId="103" borderId="45" applyNumberFormat="0" applyProtection="0">
      <alignment horizontal="left" vertical="top" indent="1"/>
    </xf>
    <xf numFmtId="4" fontId="85" fillId="116" borderId="39" applyNumberFormat="0" applyProtection="0">
      <alignment horizontal="right" vertical="center"/>
    </xf>
    <xf numFmtId="0" fontId="39" fillId="36" borderId="39" applyNumberFormat="0" applyProtection="0">
      <alignment horizontal="left" vertical="center" indent="1"/>
    </xf>
    <xf numFmtId="4" fontId="124" fillId="0" borderId="40" applyNumberFormat="0" applyProtection="0">
      <alignment horizontal="right" vertical="center"/>
    </xf>
    <xf numFmtId="4" fontId="124" fillId="0" borderId="40" applyNumberFormat="0" applyProtection="0">
      <alignment horizontal="right" vertical="center"/>
    </xf>
    <xf numFmtId="4" fontId="124" fillId="0" borderId="40" applyNumberFormat="0" applyProtection="0">
      <alignment horizontal="right" vertical="center"/>
    </xf>
    <xf numFmtId="4" fontId="124" fillId="0" borderId="40" applyNumberFormat="0" applyProtection="0">
      <alignment horizontal="right" vertical="center"/>
    </xf>
    <xf numFmtId="4" fontId="124" fillId="0" borderId="40" applyNumberFormat="0" applyProtection="0">
      <alignment horizontal="right" vertical="center"/>
    </xf>
    <xf numFmtId="4" fontId="124" fillId="0" borderId="40" applyNumberFormat="0" applyProtection="0">
      <alignment horizontal="right" vertical="center"/>
    </xf>
    <xf numFmtId="4" fontId="172" fillId="116" borderId="39" applyNumberFormat="0" applyProtection="0">
      <alignment horizontal="right" vertical="center"/>
    </xf>
    <xf numFmtId="0" fontId="178" fillId="0" borderId="0"/>
    <xf numFmtId="4" fontId="58" fillId="106" borderId="40" applyNumberFormat="0" applyProtection="0">
      <alignment horizontal="right" vertical="center"/>
    </xf>
    <xf numFmtId="4" fontId="58" fillId="106" borderId="40" applyNumberFormat="0" applyProtection="0">
      <alignment horizontal="right" vertical="center"/>
    </xf>
    <xf numFmtId="4" fontId="58" fillId="106" borderId="40" applyNumberFormat="0" applyProtection="0">
      <alignment horizontal="right" vertical="center"/>
    </xf>
    <xf numFmtId="4" fontId="58" fillId="106" borderId="40" applyNumberFormat="0" applyProtection="0">
      <alignment horizontal="right" vertical="center"/>
    </xf>
    <xf numFmtId="4" fontId="58" fillId="106" borderId="40" applyNumberFormat="0" applyProtection="0">
      <alignment horizontal="right" vertical="center"/>
    </xf>
    <xf numFmtId="0" fontId="39" fillId="36" borderId="39" applyNumberFormat="0" applyProtection="0">
      <alignment horizontal="left" vertical="center" indent="1"/>
    </xf>
    <xf numFmtId="4" fontId="163" fillId="116" borderId="39" applyNumberFormat="0" applyProtection="0">
      <alignment horizontal="right" vertical="center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4" fontId="124" fillId="51" borderId="40" applyNumberFormat="0" applyProtection="0">
      <alignment horizontal="left" vertical="center" indent="1"/>
    </xf>
    <xf numFmtId="0" fontId="39" fillId="36" borderId="50" applyNumberFormat="0" applyProtection="0">
      <alignment horizontal="left" vertical="center" wrapText="1"/>
    </xf>
    <xf numFmtId="4" fontId="124" fillId="51" borderId="40" applyNumberFormat="0" applyProtection="0">
      <alignment horizontal="left" vertical="center" indent="1"/>
    </xf>
    <xf numFmtId="0" fontId="39" fillId="36" borderId="39" applyNumberFormat="0" applyProtection="0">
      <alignment horizontal="left" vertical="center" indent="1"/>
    </xf>
    <xf numFmtId="0" fontId="40" fillId="0" borderId="0"/>
    <xf numFmtId="0" fontId="169" fillId="122" borderId="45" applyNumberFormat="0" applyProtection="0">
      <alignment horizontal="left" vertical="top" indent="1"/>
    </xf>
    <xf numFmtId="0" fontId="169" fillId="122" borderId="45" applyNumberFormat="0" applyProtection="0">
      <alignment horizontal="left" vertical="top" indent="1"/>
    </xf>
    <xf numFmtId="0" fontId="169" fillId="122" borderId="45" applyNumberFormat="0" applyProtection="0">
      <alignment horizontal="left" vertical="top" indent="1"/>
    </xf>
    <xf numFmtId="0" fontId="169" fillId="122" borderId="45" applyNumberFormat="0" applyProtection="0">
      <alignment horizontal="left" vertical="top" indent="1"/>
    </xf>
    <xf numFmtId="0" fontId="169" fillId="122" borderId="45" applyNumberFormat="0" applyProtection="0">
      <alignment horizontal="left" vertical="top" indent="1"/>
    </xf>
    <xf numFmtId="0" fontId="73" fillId="43" borderId="46" applyNumberFormat="0" applyProtection="0">
      <alignment horizontal="center" vertical="center"/>
    </xf>
    <xf numFmtId="0" fontId="178" fillId="0" borderId="0"/>
    <xf numFmtId="173" fontId="179" fillId="129" borderId="0">
      <alignment horizontal="right" vertical="top"/>
    </xf>
    <xf numFmtId="4" fontId="58" fillId="130" borderId="26" applyNumberFormat="0" applyProtection="0">
      <alignment horizontal="left" vertical="center" indent="1"/>
    </xf>
    <xf numFmtId="4" fontId="58" fillId="130" borderId="26" applyNumberFormat="0" applyProtection="0">
      <alignment horizontal="left" vertical="center" indent="1"/>
    </xf>
    <xf numFmtId="4" fontId="58" fillId="130" borderId="26" applyNumberFormat="0" applyProtection="0">
      <alignment horizontal="left" vertical="center" indent="1"/>
    </xf>
    <xf numFmtId="4" fontId="58" fillId="130" borderId="26" applyNumberFormat="0" applyProtection="0">
      <alignment horizontal="left" vertical="center" indent="1"/>
    </xf>
    <xf numFmtId="4" fontId="58" fillId="130" borderId="26" applyNumberFormat="0" applyProtection="0">
      <alignment horizontal="left" vertical="center" indent="1"/>
    </xf>
    <xf numFmtId="0" fontId="180" fillId="0" borderId="0" applyNumberFormat="0" applyProtection="0"/>
    <xf numFmtId="0" fontId="124" fillId="131" borderId="11"/>
    <xf numFmtId="0" fontId="124" fillId="131" borderId="11"/>
    <xf numFmtId="4" fontId="163" fillId="116" borderId="39" applyNumberFormat="0" applyProtection="0">
      <alignment horizontal="right" vertical="center"/>
    </xf>
    <xf numFmtId="0" fontId="181" fillId="0" borderId="0" applyNumberFormat="0" applyFill="0" applyBorder="0" applyAlignment="0" applyProtection="0"/>
    <xf numFmtId="4" fontId="58" fillId="105" borderId="40" applyNumberFormat="0" applyProtection="0">
      <alignment horizontal="right" vertical="center"/>
    </xf>
    <xf numFmtId="4" fontId="58" fillId="105" borderId="40" applyNumberFormat="0" applyProtection="0">
      <alignment horizontal="right" vertical="center"/>
    </xf>
    <xf numFmtId="4" fontId="58" fillId="105" borderId="40" applyNumberFormat="0" applyProtection="0">
      <alignment horizontal="right" vertical="center"/>
    </xf>
    <xf numFmtId="4" fontId="58" fillId="105" borderId="40" applyNumberFormat="0" applyProtection="0">
      <alignment horizontal="right" vertical="center"/>
    </xf>
    <xf numFmtId="4" fontId="58" fillId="105" borderId="40" applyNumberFormat="0" applyProtection="0">
      <alignment horizontal="right" vertical="center"/>
    </xf>
    <xf numFmtId="174" fontId="171" fillId="104" borderId="0"/>
    <xf numFmtId="174" fontId="168" fillId="132" borderId="0"/>
    <xf numFmtId="174" fontId="168" fillId="95" borderId="0"/>
    <xf numFmtId="174" fontId="168" fillId="109" borderId="0"/>
    <xf numFmtId="174" fontId="182" fillId="0" borderId="0" applyNumberFormat="0" applyFill="0" applyBorder="0" applyAlignment="0" applyProtection="0"/>
    <xf numFmtId="236" fontId="39" fillId="0" borderId="0" applyFont="0" applyFill="0" applyBorder="0" applyAlignment="0" applyProtection="0"/>
    <xf numFmtId="237" fontId="39" fillId="133" borderId="11">
      <alignment vertical="center"/>
    </xf>
    <xf numFmtId="174" fontId="39" fillId="0" borderId="14"/>
    <xf numFmtId="0" fontId="183" fillId="0" borderId="0">
      <alignment horizontal="left" vertical="center" wrapText="1"/>
    </xf>
    <xf numFmtId="0" fontId="18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4" fontId="39" fillId="134" borderId="0"/>
    <xf numFmtId="174" fontId="39" fillId="0" borderId="16"/>
    <xf numFmtId="38" fontId="185" fillId="0" borderId="51" applyBorder="0">
      <alignment horizontal="right"/>
      <protection locked="0"/>
    </xf>
    <xf numFmtId="0" fontId="69" fillId="0" borderId="0" applyNumberFormat="0" applyFill="0" applyBorder="0" applyAlignment="0" applyProtection="0">
      <alignment horizontal="center"/>
    </xf>
    <xf numFmtId="0" fontId="183" fillId="0" borderId="0">
      <alignment horizontal="left" vertical="center" wrapText="1"/>
    </xf>
    <xf numFmtId="0" fontId="186" fillId="0" borderId="0" applyBorder="0" applyProtection="0">
      <alignment vertical="center"/>
    </xf>
    <xf numFmtId="0" fontId="39" fillId="134" borderId="0"/>
    <xf numFmtId="0" fontId="40" fillId="0" borderId="0"/>
    <xf numFmtId="0" fontId="104" fillId="0" borderId="52" applyNumberFormat="0" applyFill="0" applyAlignment="0" applyProtection="0"/>
    <xf numFmtId="0" fontId="106" fillId="0" borderId="0"/>
    <xf numFmtId="2" fontId="187" fillId="135" borderId="53" applyProtection="0"/>
    <xf numFmtId="2" fontId="187" fillId="135" borderId="53" applyProtection="0"/>
    <xf numFmtId="2" fontId="188" fillId="0" borderId="0" applyFill="0" applyBorder="0" applyProtection="0"/>
    <xf numFmtId="2" fontId="51" fillId="0" borderId="0" applyFill="0" applyBorder="0" applyProtection="0"/>
    <xf numFmtId="0" fontId="189" fillId="136" borderId="0" applyBorder="0" applyProtection="0">
      <alignment horizontal="centerContinuous" vertical="center"/>
    </xf>
    <xf numFmtId="2" fontId="51" fillId="137" borderId="53" applyProtection="0"/>
    <xf numFmtId="2" fontId="51" fillId="138" borderId="53" applyProtection="0"/>
    <xf numFmtId="2" fontId="51" fillId="139" borderId="53" applyProtection="0"/>
    <xf numFmtId="2" fontId="51" fillId="139" borderId="53" applyProtection="0">
      <alignment horizontal="center"/>
    </xf>
    <xf numFmtId="2" fontId="51" fillId="138" borderId="53" applyProtection="0">
      <alignment horizont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39" fillId="34" borderId="0">
      <alignment horizontal="center" vertical="center"/>
    </xf>
    <xf numFmtId="0" fontId="189" fillId="140" borderId="10" applyBorder="0" applyProtection="0">
      <alignment horizontal="centerContinuous" vertical="center"/>
    </xf>
    <xf numFmtId="0" fontId="190" fillId="0" borderId="0"/>
    <xf numFmtId="0" fontId="186" fillId="0" borderId="0" applyBorder="0" applyProtection="0">
      <alignment vertical="center"/>
    </xf>
    <xf numFmtId="0" fontId="186" fillId="0" borderId="10" applyBorder="0" applyProtection="0">
      <alignment horizontal="right" vertical="center"/>
    </xf>
    <xf numFmtId="0" fontId="189" fillId="136" borderId="0" applyBorder="0" applyProtection="0">
      <alignment horizontal="centerContinuous" vertical="center"/>
    </xf>
    <xf numFmtId="0" fontId="189" fillId="140" borderId="10" applyBorder="0" applyProtection="0">
      <alignment horizontal="centerContinuous" vertical="center"/>
    </xf>
    <xf numFmtId="0" fontId="190" fillId="0" borderId="0"/>
    <xf numFmtId="173" fontId="179" fillId="129" borderId="0">
      <alignment horizontal="right" vertical="top"/>
    </xf>
    <xf numFmtId="38" fontId="179" fillId="129" borderId="0">
      <alignment horizontal="right" vertical="top"/>
    </xf>
    <xf numFmtId="173" fontId="179" fillId="129" borderId="0">
      <alignment horizontal="right" vertical="top"/>
    </xf>
    <xf numFmtId="38" fontId="179" fillId="129" borderId="0">
      <alignment horizontal="right" vertical="top"/>
    </xf>
    <xf numFmtId="174" fontId="86" fillId="0" borderId="0"/>
    <xf numFmtId="0" fontId="154" fillId="0" borderId="0"/>
    <xf numFmtId="0" fontId="191" fillId="0" borderId="0" applyFill="0" applyBorder="0" applyProtection="0">
      <alignment horizontal="left"/>
    </xf>
    <xf numFmtId="0" fontId="107" fillId="0" borderId="51" applyFill="0" applyBorder="0" applyProtection="0">
      <alignment horizontal="left" vertical="top"/>
    </xf>
    <xf numFmtId="0" fontId="145" fillId="0" borderId="0">
      <alignment horizontal="centerContinuous"/>
    </xf>
    <xf numFmtId="49" fontId="85" fillId="0" borderId="0" applyFill="0" applyBorder="0" applyAlignment="0"/>
    <xf numFmtId="0" fontId="192" fillId="0" borderId="51" applyFill="0" applyBorder="0" applyProtection="0"/>
    <xf numFmtId="0" fontId="192" fillId="0" borderId="0"/>
    <xf numFmtId="0" fontId="193" fillId="0" borderId="0" applyFill="0" applyBorder="0" applyProtection="0"/>
    <xf numFmtId="0" fontId="194" fillId="0" borderId="0"/>
    <xf numFmtId="0" fontId="195" fillId="0" borderId="0">
      <alignment horizontal="fill"/>
    </xf>
    <xf numFmtId="49" fontId="85" fillId="0" borderId="0" applyFill="0" applyBorder="0" applyAlignment="0"/>
    <xf numFmtId="0" fontId="86" fillId="0" borderId="0"/>
    <xf numFmtId="238" fontId="85" fillId="0" borderId="0" applyFill="0" applyBorder="0" applyAlignment="0"/>
    <xf numFmtId="174" fontId="86" fillId="0" borderId="0"/>
    <xf numFmtId="239" fontId="85" fillId="0" borderId="0" applyFill="0" applyBorder="0" applyAlignment="0"/>
    <xf numFmtId="0" fontId="58" fillId="0" borderId="26">
      <alignment horizontal="left" vertical="top" wrapText="1"/>
    </xf>
    <xf numFmtId="214" fontId="43" fillId="88" borderId="35" applyFont="0" applyAlignment="0" applyProtection="0"/>
    <xf numFmtId="214" fontId="43" fillId="88" borderId="35" applyFont="0" applyAlignment="0" applyProtection="0"/>
    <xf numFmtId="214" fontId="43" fillId="88" borderId="35" applyFont="0" applyAlignment="0" applyProtection="0"/>
    <xf numFmtId="214" fontId="43" fillId="88" borderId="35" applyFont="0" applyAlignment="0" applyProtection="0"/>
    <xf numFmtId="0" fontId="78" fillId="99" borderId="35">
      <alignment horizontal="left" vertical="center" wrapText="1"/>
    </xf>
    <xf numFmtId="240" fontId="124" fillId="0" borderId="35">
      <alignment horizontal="center" vertical="center" wrapText="1"/>
    </xf>
    <xf numFmtId="241" fontId="124" fillId="88" borderId="35">
      <alignment horizontal="center" vertical="center" wrapText="1"/>
      <protection locked="0"/>
    </xf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39" fillId="34" borderId="0"/>
    <xf numFmtId="0" fontId="181" fillId="0" borderId="0" applyNumberFormat="0" applyFill="0" applyBorder="0" applyAlignment="0" applyProtection="0"/>
    <xf numFmtId="0" fontId="196" fillId="106" borderId="54" applyNumberFormat="0">
      <alignment horizontal="center" vertical="center"/>
    </xf>
    <xf numFmtId="0" fontId="196" fillId="106" borderId="54" applyNumberFormat="0">
      <alignment horizontal="center" vertical="center"/>
    </xf>
    <xf numFmtId="49" fontId="197" fillId="124" borderId="55" applyNumberFormat="0">
      <alignment horizontal="center" vertical="center"/>
    </xf>
    <xf numFmtId="0" fontId="82" fillId="0" borderId="56" applyNumberFormat="0" applyFont="0" applyFill="0" applyAlignment="0" applyProtection="0"/>
    <xf numFmtId="0" fontId="104" fillId="0" borderId="52" applyNumberFormat="0" applyFill="0" applyAlignment="0" applyProtection="0"/>
    <xf numFmtId="0" fontId="63" fillId="53" borderId="0" applyNumberFormat="0" applyBorder="0" applyAlignment="0" applyProtection="0"/>
    <xf numFmtId="0" fontId="198" fillId="0" borderId="29" applyFill="0" applyBorder="0" applyProtection="0">
      <alignment vertical="center"/>
    </xf>
    <xf numFmtId="218" fontId="199" fillId="87" borderId="57">
      <alignment horizontal="center" vertical="center"/>
    </xf>
    <xf numFmtId="49" fontId="123" fillId="86" borderId="58">
      <alignment horizontal="left"/>
    </xf>
    <xf numFmtId="0" fontId="195" fillId="0" borderId="0">
      <alignment horizontal="fill"/>
    </xf>
    <xf numFmtId="0" fontId="86" fillId="0" borderId="0"/>
    <xf numFmtId="174" fontId="86" fillId="141" borderId="35">
      <alignment vertical="center"/>
      <protection locked="0"/>
    </xf>
    <xf numFmtId="242" fontId="39" fillId="0" borderId="0" applyFont="0" applyFill="0" applyBorder="0" applyAlignment="0" applyProtection="0"/>
    <xf numFmtId="218" fontId="199" fillId="87" borderId="57">
      <alignment horizontal="center" vertical="center"/>
    </xf>
    <xf numFmtId="0" fontId="200" fillId="0" borderId="0"/>
    <xf numFmtId="0" fontId="200" fillId="0" borderId="0"/>
    <xf numFmtId="0" fontId="200" fillId="0" borderId="0"/>
    <xf numFmtId="0" fontId="200" fillId="0" borderId="0"/>
    <xf numFmtId="0" fontId="201" fillId="0" borderId="10" applyBorder="0" applyProtection="0">
      <alignment horizontal="right"/>
    </xf>
    <xf numFmtId="218" fontId="39" fillId="142" borderId="11" applyNumberFormat="0" applyFill="0" applyBorder="0" applyProtection="0">
      <alignment vertical="center"/>
      <protection locked="0"/>
    </xf>
    <xf numFmtId="0" fontId="200" fillId="0" borderId="0"/>
    <xf numFmtId="0" fontId="200" fillId="0" borderId="0"/>
    <xf numFmtId="0" fontId="200" fillId="0" borderId="0"/>
    <xf numFmtId="0" fontId="200" fillId="0" borderId="0"/>
    <xf numFmtId="220" fontId="39" fillId="0" borderId="0" applyFont="0" applyFill="0" applyBorder="0" applyAlignment="0" applyProtection="0"/>
    <xf numFmtId="221" fontId="39" fillId="0" borderId="0" applyFont="0" applyFill="0" applyBorder="0" applyAlignment="0" applyProtection="0"/>
    <xf numFmtId="201" fontId="57" fillId="0" borderId="0" applyFont="0" applyFill="0" applyBorder="0" applyAlignment="0" applyProtection="0"/>
    <xf numFmtId="243" fontId="57" fillId="0" borderId="0" applyFont="0" applyFill="0" applyBorder="0" applyAlignment="0" applyProtection="0"/>
    <xf numFmtId="0" fontId="202" fillId="0" borderId="0" applyNumberFormat="0" applyFill="0" applyBorder="0" applyAlignment="0" applyProtection="0"/>
    <xf numFmtId="0" fontId="63" fillId="53" borderId="0" applyNumberFormat="0" applyBorder="0" applyAlignment="0" applyProtection="0"/>
    <xf numFmtId="174" fontId="70" fillId="63" borderId="0" applyNumberFormat="0" applyBorder="0" applyAlignment="0" applyProtection="0"/>
    <xf numFmtId="174" fontId="70" fillId="69" borderId="0" applyNumberFormat="0" applyBorder="0" applyAlignment="0" applyProtection="0"/>
    <xf numFmtId="174" fontId="70" fillId="68" borderId="0" applyNumberFormat="0" applyBorder="0" applyAlignment="0" applyProtection="0"/>
    <xf numFmtId="0" fontId="201" fillId="0" borderId="10" applyBorder="0" applyProtection="0">
      <alignment horizontal="right"/>
    </xf>
    <xf numFmtId="244" fontId="97" fillId="0" borderId="15" applyFont="0" applyFill="0" applyBorder="0" applyAlignment="0">
      <alignment horizontal="centerContinuous"/>
    </xf>
    <xf numFmtId="245" fontId="203" fillId="0" borderId="15" applyFont="0" applyFill="0" applyBorder="0" applyAlignment="0">
      <alignment horizontal="centerContinuous"/>
    </xf>
    <xf numFmtId="218" fontId="39" fillId="142" borderId="11" applyNumberFormat="0" applyFill="0" applyBorder="0" applyProtection="0">
      <alignment vertical="center"/>
      <protection locked="0"/>
    </xf>
    <xf numFmtId="218" fontId="39" fillId="142" borderId="11" applyNumberFormat="0" applyFill="0" applyBorder="0" applyProtection="0">
      <alignment vertical="center"/>
      <protection locked="0"/>
    </xf>
    <xf numFmtId="218" fontId="39" fillId="142" borderId="11" applyNumberFormat="0" applyFill="0" applyBorder="0" applyProtection="0">
      <alignment vertical="center"/>
      <protection locked="0"/>
    </xf>
    <xf numFmtId="218" fontId="39" fillId="142" borderId="11" applyNumberFormat="0" applyFill="0" applyBorder="0" applyProtection="0">
      <alignment vertical="center"/>
      <protection locked="0"/>
    </xf>
    <xf numFmtId="0" fontId="63" fillId="53" borderId="0" applyNumberFormat="0" applyBorder="0" applyAlignment="0" applyProtection="0"/>
    <xf numFmtId="0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6" fillId="5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6" fillId="5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6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6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6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6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64" borderId="0" applyNumberFormat="0" applyBorder="0" applyAlignment="0" applyProtection="0"/>
    <xf numFmtId="0" fontId="66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64" borderId="0" applyNumberFormat="0" applyBorder="0" applyAlignment="0" applyProtection="0"/>
    <xf numFmtId="0" fontId="66" fillId="53" borderId="0" applyNumberFormat="0" applyBorder="0" applyAlignment="0" applyProtection="0"/>
    <xf numFmtId="0" fontId="63" fillId="64" borderId="0" applyNumberFormat="0" applyBorder="0" applyAlignment="0" applyProtection="0"/>
    <xf numFmtId="0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6" fillId="6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6" fillId="6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6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6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6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6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54" borderId="0" applyNumberFormat="0" applyBorder="0" applyAlignment="0" applyProtection="0"/>
    <xf numFmtId="0" fontId="66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54" borderId="0" applyNumberFormat="0" applyBorder="0" applyAlignment="0" applyProtection="0"/>
    <xf numFmtId="0" fontId="66" fillId="64" borderId="0" applyNumberFormat="0" applyBorder="0" applyAlignment="0" applyProtection="0"/>
    <xf numFmtId="0" fontId="63" fillId="54" borderId="0" applyNumberFormat="0" applyBorder="0" applyAlignment="0" applyProtection="0"/>
    <xf numFmtId="0" fontId="65" fillId="54" borderId="0" applyNumberFormat="0" applyBorder="0" applyAlignment="0" applyProtection="0"/>
    <xf numFmtId="0" fontId="63" fillId="5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6" fillId="5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6" fillId="5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6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6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6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6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0" borderId="0" applyNumberFormat="0" applyBorder="0" applyAlignment="0" applyProtection="0"/>
    <xf numFmtId="0" fontId="66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0" borderId="0" applyNumberFormat="0" applyBorder="0" applyAlignment="0" applyProtection="0"/>
    <xf numFmtId="0" fontId="66" fillId="54" borderId="0" applyNumberFormat="0" applyBorder="0" applyAlignment="0" applyProtection="0"/>
    <xf numFmtId="0" fontId="63" fillId="50" borderId="0" applyNumberFormat="0" applyBorder="0" applyAlignment="0" applyProtection="0"/>
    <xf numFmtId="0" fontId="65" fillId="50" borderId="0" applyNumberFormat="0" applyBorder="0" applyAlignment="0" applyProtection="0"/>
    <xf numFmtId="0" fontId="63" fillId="5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6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6" fillId="50" borderId="0" applyNumberFormat="0" applyBorder="0" applyAlignment="0" applyProtection="0"/>
    <xf numFmtId="0" fontId="63" fillId="51" borderId="0" applyNumberFormat="0" applyBorder="0" applyAlignment="0" applyProtection="0"/>
    <xf numFmtId="0" fontId="65" fillId="51" borderId="0" applyNumberFormat="0" applyBorder="0" applyAlignment="0" applyProtection="0"/>
    <xf numFmtId="0" fontId="63" fillId="5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75" borderId="0" applyNumberFormat="0" applyBorder="0" applyAlignment="0" applyProtection="0"/>
    <xf numFmtId="0" fontId="66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75" borderId="0" applyNumberFormat="0" applyBorder="0" applyAlignment="0" applyProtection="0"/>
    <xf numFmtId="0" fontId="66" fillId="51" borderId="0" applyNumberFormat="0" applyBorder="0" applyAlignment="0" applyProtection="0"/>
    <xf numFmtId="0" fontId="63" fillId="75" borderId="0" applyNumberFormat="0" applyBorder="0" applyAlignment="0" applyProtection="0"/>
    <xf numFmtId="0" fontId="65" fillId="75" borderId="0" applyNumberFormat="0" applyBorder="0" applyAlignment="0" applyProtection="0"/>
    <xf numFmtId="0" fontId="63" fillId="75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6" fillId="75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6" fillId="75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6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6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6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6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188" fontId="49" fillId="0" borderId="24">
      <protection locked="0"/>
    </xf>
    <xf numFmtId="0" fontId="66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134" fillId="43" borderId="21" applyNumberFormat="0" applyAlignment="0" applyProtection="0"/>
    <xf numFmtId="0" fontId="66" fillId="75" borderId="0" applyNumberFormat="0" applyBorder="0" applyAlignment="0" applyProtection="0"/>
    <xf numFmtId="188" fontId="49" fillId="0" borderId="24">
      <protection locked="0"/>
    </xf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204" fillId="43" borderId="21" applyNumberFormat="0" applyAlignment="0" applyProtection="0"/>
    <xf numFmtId="0" fontId="2" fillId="0" borderId="0" applyNumberFormat="0" applyFill="0" applyBorder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20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20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204" fillId="43" borderId="21" applyNumberFormat="0" applyAlignment="0" applyProtection="0"/>
    <xf numFmtId="3" fontId="205" fillId="0" borderId="0">
      <alignment horizontal="center" vertical="center" textRotation="90" wrapText="1"/>
    </xf>
    <xf numFmtId="0" fontId="134" fillId="43" borderId="21" applyNumberFormat="0" applyAlignment="0" applyProtection="0"/>
    <xf numFmtId="0" fontId="134" fillId="43" borderId="21" applyNumberFormat="0" applyAlignment="0" applyProtection="0"/>
    <xf numFmtId="0" fontId="204" fillId="43" borderId="21" applyNumberFormat="0" applyAlignment="0" applyProtection="0"/>
    <xf numFmtId="246" fontId="49" fillId="0" borderId="11">
      <alignment vertical="top" wrapText="1"/>
    </xf>
    <xf numFmtId="0" fontId="134" fillId="43" borderId="21" applyNumberFormat="0" applyAlignment="0" applyProtection="0"/>
    <xf numFmtId="0" fontId="134" fillId="43" borderId="21" applyNumberFormat="0" applyAlignment="0" applyProtection="0"/>
    <xf numFmtId="0" fontId="204" fillId="43" borderId="21" applyNumberFormat="0" applyAlignment="0" applyProtection="0"/>
    <xf numFmtId="3" fontId="206" fillId="0" borderId="59" applyFill="0" applyBorder="0">
      <alignment vertical="center"/>
    </xf>
    <xf numFmtId="0" fontId="134" fillId="43" borderId="21" applyNumberFormat="0" applyAlignment="0" applyProtection="0"/>
    <xf numFmtId="0" fontId="134" fillId="43" borderId="21" applyNumberFormat="0" applyAlignment="0" applyProtection="0"/>
    <xf numFmtId="0" fontId="152" fillId="82" borderId="39" applyNumberFormat="0" applyAlignment="0" applyProtection="0"/>
    <xf numFmtId="0" fontId="204" fillId="43" borderId="21" applyNumberFormat="0" applyAlignment="0" applyProtection="0"/>
    <xf numFmtId="174" fontId="207" fillId="143" borderId="39" applyNumberFormat="0" applyAlignment="0" applyProtection="0"/>
    <xf numFmtId="0" fontId="134" fillId="43" borderId="21" applyNumberFormat="0" applyAlignment="0" applyProtection="0"/>
    <xf numFmtId="0" fontId="134" fillId="43" borderId="21" applyNumberFormat="0" applyAlignment="0" applyProtection="0"/>
    <xf numFmtId="0" fontId="152" fillId="82" borderId="39" applyNumberFormat="0" applyAlignment="0" applyProtection="0"/>
    <xf numFmtId="0" fontId="204" fillId="43" borderId="21" applyNumberFormat="0" applyAlignment="0" applyProtection="0"/>
    <xf numFmtId="0" fontId="152" fillId="82" borderId="39" applyNumberFormat="0" applyAlignment="0" applyProtection="0"/>
    <xf numFmtId="3" fontId="205" fillId="0" borderId="0">
      <alignment horizontal="center" vertical="center" textRotation="90" wrapText="1"/>
    </xf>
    <xf numFmtId="246" fontId="49" fillId="0" borderId="11">
      <alignment vertical="top" wrapText="1"/>
    </xf>
    <xf numFmtId="0" fontId="152" fillId="82" borderId="39" applyNumberFormat="0" applyAlignment="0" applyProtection="0"/>
    <xf numFmtId="0" fontId="152" fillId="82" borderId="39" applyNumberFormat="0" applyAlignment="0" applyProtection="0"/>
    <xf numFmtId="0" fontId="208" fillId="82" borderId="39" applyNumberFormat="0" applyAlignment="0" applyProtection="0"/>
    <xf numFmtId="0" fontId="152" fillId="82" borderId="39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209" fillId="82" borderId="39" applyNumberFormat="0" applyAlignment="0" applyProtection="0"/>
    <xf numFmtId="0" fontId="152" fillId="82" borderId="39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209" fillId="82" borderId="39" applyNumberFormat="0" applyAlignment="0" applyProtection="0"/>
    <xf numFmtId="0" fontId="152" fillId="82" borderId="39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209" fillId="82" borderId="39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209" fillId="82" borderId="39" applyNumberFormat="0" applyAlignment="0" applyProtection="0"/>
    <xf numFmtId="174" fontId="210" fillId="143" borderId="21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209" fillId="82" borderId="39" applyNumberFormat="0" applyAlignment="0" applyProtection="0"/>
    <xf numFmtId="0" fontId="74" fillId="82" borderId="21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209" fillId="82" borderId="39" applyNumberFormat="0" applyAlignment="0" applyProtection="0"/>
    <xf numFmtId="0" fontId="74" fillId="82" borderId="21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74" fillId="82" borderId="21" applyNumberFormat="0" applyAlignment="0" applyProtection="0"/>
    <xf numFmtId="0" fontId="209" fillId="82" borderId="39" applyNumberFormat="0" applyAlignment="0" applyProtection="0"/>
    <xf numFmtId="0" fontId="74" fillId="82" borderId="21" applyNumberFormat="0" applyAlignment="0" applyProtection="0"/>
    <xf numFmtId="0" fontId="152" fillId="82" borderId="39" applyNumberFormat="0" applyAlignment="0" applyProtection="0"/>
    <xf numFmtId="0" fontId="152" fillId="82" borderId="39" applyNumberFormat="0" applyAlignment="0" applyProtection="0"/>
    <xf numFmtId="0" fontId="74" fillId="82" borderId="21" applyNumberFormat="0" applyAlignment="0" applyProtection="0"/>
    <xf numFmtId="0" fontId="209" fillId="82" borderId="39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211" fillId="82" borderId="21" applyNumberFormat="0" applyAlignment="0" applyProtection="0"/>
    <xf numFmtId="0" fontId="74" fillId="82" borderId="21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212" fillId="82" borderId="21" applyNumberFormat="0" applyAlignment="0" applyProtection="0"/>
    <xf numFmtId="0" fontId="74" fillId="82" borderId="21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212" fillId="82" borderId="21" applyNumberFormat="0" applyAlignment="0" applyProtection="0"/>
    <xf numFmtId="0" fontId="74" fillId="82" borderId="21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212" fillId="82" borderId="21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74" fillId="82" borderId="21" applyNumberFormat="0" applyAlignment="0" applyProtection="0"/>
    <xf numFmtId="0" fontId="212" fillId="82" borderId="21" applyNumberFormat="0" applyAlignment="0" applyProtection="0"/>
    <xf numFmtId="0" fontId="213" fillId="0" borderId="0" applyNumberFormat="0" applyFill="0" applyBorder="0" applyAlignment="0" applyProtection="0">
      <alignment vertical="top"/>
      <protection locked="0"/>
    </xf>
    <xf numFmtId="0" fontId="74" fillId="82" borderId="21" applyNumberFormat="0" applyAlignment="0" applyProtection="0"/>
    <xf numFmtId="0" fontId="74" fillId="82" borderId="21" applyNumberFormat="0" applyAlignment="0" applyProtection="0"/>
    <xf numFmtId="0" fontId="212" fillId="82" borderId="21" applyNumberFormat="0" applyAlignment="0" applyProtection="0"/>
    <xf numFmtId="247" fontId="214" fillId="0" borderId="11">
      <alignment vertical="top" wrapText="1"/>
    </xf>
    <xf numFmtId="0" fontId="74" fillId="82" borderId="21" applyNumberFormat="0" applyAlignment="0" applyProtection="0"/>
    <xf numFmtId="0" fontId="74" fillId="82" borderId="21" applyNumberFormat="0" applyAlignment="0" applyProtection="0"/>
    <xf numFmtId="0" fontId="212" fillId="82" borderId="21" applyNumberFormat="0" applyAlignment="0" applyProtection="0"/>
    <xf numFmtId="4" fontId="215" fillId="0" borderId="11">
      <alignment horizontal="left" vertical="center"/>
    </xf>
    <xf numFmtId="0" fontId="74" fillId="82" borderId="21" applyNumberFormat="0" applyAlignment="0" applyProtection="0"/>
    <xf numFmtId="0" fontId="74" fillId="82" borderId="21" applyNumberFormat="0" applyAlignment="0" applyProtection="0"/>
    <xf numFmtId="0" fontId="213" fillId="0" borderId="0" applyNumberFormat="0" applyFill="0" applyBorder="0" applyAlignment="0" applyProtection="0">
      <alignment vertical="top"/>
      <protection locked="0"/>
    </xf>
    <xf numFmtId="0" fontId="212" fillId="82" borderId="21" applyNumberFormat="0" applyAlignment="0" applyProtection="0"/>
    <xf numFmtId="4" fontId="215" fillId="0" borderId="11"/>
    <xf numFmtId="0" fontId="74" fillId="82" borderId="21" applyNumberFormat="0" applyAlignment="0" applyProtection="0"/>
    <xf numFmtId="0" fontId="74" fillId="82" borderId="21" applyNumberFormat="0" applyAlignment="0" applyProtection="0"/>
    <xf numFmtId="0" fontId="96" fillId="0" borderId="0" applyNumberFormat="0" applyFill="0" applyBorder="0" applyAlignment="0" applyProtection="0"/>
    <xf numFmtId="0" fontId="212" fillId="82" borderId="21" applyNumberFormat="0" applyAlignment="0" applyProtection="0"/>
    <xf numFmtId="4" fontId="215" fillId="144" borderId="11"/>
    <xf numFmtId="0" fontId="213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88" fillId="0" borderId="0"/>
    <xf numFmtId="0" fontId="213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/>
    <xf numFmtId="0" fontId="218" fillId="0" borderId="0" applyNumberFormat="0" applyFill="0" applyBorder="0" applyAlignment="0" applyProtection="0">
      <alignment vertical="top"/>
      <protection locked="0"/>
    </xf>
    <xf numFmtId="0" fontId="88" fillId="0" borderId="0"/>
    <xf numFmtId="0" fontId="219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88" fillId="0" borderId="0"/>
    <xf numFmtId="0" fontId="213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213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49" fontId="221" fillId="0" borderId="0" applyNumberFormat="0" applyFill="0" applyBorder="0" applyAlignment="0" applyProtection="0">
      <alignment vertical="top"/>
    </xf>
    <xf numFmtId="49" fontId="222" fillId="0" borderId="0" applyNumberFormat="0" applyFill="0" applyBorder="0" applyAlignment="0" applyProtection="0">
      <alignment vertical="top"/>
    </xf>
    <xf numFmtId="0" fontId="218" fillId="0" borderId="0" applyNumberFormat="0" applyFill="0" applyBorder="0" applyAlignment="0" applyProtection="0">
      <alignment vertical="top"/>
      <protection locked="0"/>
    </xf>
    <xf numFmtId="0" fontId="223" fillId="106" borderId="60" applyNumberFormat="0" applyFont="0" applyFill="0" applyAlignment="0" applyProtection="0">
      <alignment horizontal="center" vertical="center" wrapText="1"/>
    </xf>
    <xf numFmtId="247" fontId="214" fillId="0" borderId="11">
      <alignment vertical="top" wrapText="1"/>
    </xf>
    <xf numFmtId="4" fontId="215" fillId="0" borderId="11">
      <alignment horizontal="left" vertical="center"/>
    </xf>
    <xf numFmtId="4" fontId="215" fillId="0" borderId="11"/>
    <xf numFmtId="4" fontId="215" fillId="144" borderId="11"/>
    <xf numFmtId="4" fontId="215" fillId="45" borderId="11"/>
    <xf numFmtId="4" fontId="97" fillId="145" borderId="11"/>
    <xf numFmtId="4" fontId="224" fillId="34" borderId="11"/>
    <xf numFmtId="4" fontId="225" fillId="0" borderId="11">
      <alignment horizontal="center" wrapText="1"/>
    </xf>
    <xf numFmtId="247" fontId="215" fillId="0" borderId="11"/>
    <xf numFmtId="247" fontId="214" fillId="0" borderId="11">
      <alignment horizontal="center" vertical="center" wrapText="1"/>
    </xf>
    <xf numFmtId="248" fontId="39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4" fontId="49" fillId="0" borderId="0">
      <alignment horizontal="right"/>
    </xf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248" fontId="39" fillId="0" borderId="0" applyFont="0" applyFill="0" applyBorder="0" applyAlignment="0" applyProtection="0"/>
    <xf numFmtId="248" fontId="39" fillId="0" borderId="0" applyFont="0" applyFill="0" applyBorder="0" applyAlignment="0" applyProtection="0"/>
    <xf numFmtId="248" fontId="39" fillId="0" borderId="0" applyFont="0" applyFill="0" applyBorder="0" applyAlignment="0" applyProtection="0"/>
    <xf numFmtId="248" fontId="39" fillId="0" borderId="0" applyFont="0" applyFill="0" applyBorder="0" applyAlignment="0" applyProtection="0"/>
    <xf numFmtId="248" fontId="39" fillId="0" borderId="0" applyFont="0" applyFill="0" applyBorder="0" applyAlignment="0" applyProtection="0"/>
    <xf numFmtId="249" fontId="39" fillId="0" borderId="0" applyFont="0" applyFill="0" applyBorder="0" applyAlignment="0" applyProtection="0"/>
    <xf numFmtId="249" fontId="39" fillId="0" borderId="0" applyFont="0" applyFill="0" applyBorder="0" applyAlignment="0" applyProtection="0"/>
    <xf numFmtId="169" fontId="59" fillId="0" borderId="0" applyFont="0" applyFill="0" applyBorder="0" applyAlignment="0" applyProtection="0"/>
    <xf numFmtId="249" fontId="39" fillId="0" borderId="0" applyFont="0" applyFill="0" applyBorder="0" applyAlignment="0" applyProtection="0"/>
    <xf numFmtId="249" fontId="39" fillId="0" borderId="0" applyFont="0" applyFill="0" applyBorder="0" applyAlignment="0" applyProtection="0"/>
    <xf numFmtId="249" fontId="39" fillId="0" borderId="0" applyFont="0" applyFill="0" applyBorder="0" applyAlignment="0" applyProtection="0"/>
    <xf numFmtId="249" fontId="3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22" fontId="3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118" fillId="0" borderId="30" applyNumberFormat="0" applyFill="0" applyAlignment="0" applyProtection="0"/>
    <xf numFmtId="249" fontId="39" fillId="0" borderId="0" applyFont="0" applyFill="0" applyBorder="0" applyAlignment="0" applyProtection="0"/>
    <xf numFmtId="174" fontId="226" fillId="0" borderId="6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134" fillId="43" borderId="21" applyNumberFormat="0" applyAlignment="0" applyProtection="0"/>
    <xf numFmtId="0" fontId="152" fillId="105" borderId="39" applyNumberFormat="0" applyAlignment="0" applyProtection="0"/>
    <xf numFmtId="0" fontId="45" fillId="0" borderId="0"/>
    <xf numFmtId="0" fontId="227" fillId="51" borderId="0" applyNumberFormat="0" applyBorder="0" applyAlignment="0" applyProtection="0"/>
    <xf numFmtId="0" fontId="121" fillId="39" borderId="0" applyNumberFormat="0" applyBorder="0" applyAlignment="0" applyProtection="0"/>
    <xf numFmtId="0" fontId="184" fillId="0" borderId="0" applyNumberFormat="0" applyFill="0" applyBorder="0" applyAlignment="0" applyProtection="0"/>
    <xf numFmtId="0" fontId="228" fillId="0" borderId="62" applyNumberFormat="0" applyFill="0" applyAlignment="0" applyProtection="0"/>
    <xf numFmtId="0" fontId="74" fillId="105" borderId="21" applyNumberFormat="0" applyAlignment="0" applyProtection="0"/>
    <xf numFmtId="0" fontId="150" fillId="101" borderId="0" applyNumberFormat="0" applyBorder="0" applyAlignment="0" applyProtection="0"/>
    <xf numFmtId="0" fontId="148" fillId="0" borderId="36" applyNumberFormat="0" applyFill="0" applyAlignment="0" applyProtection="0"/>
    <xf numFmtId="0" fontId="229" fillId="84" borderId="25" applyNumberFormat="0" applyAlignment="0" applyProtection="0"/>
    <xf numFmtId="0" fontId="202" fillId="0" borderId="0" applyNumberFormat="0" applyFill="0" applyBorder="0" applyAlignment="0" applyProtection="0"/>
    <xf numFmtId="0" fontId="108" fillId="0" borderId="63" applyNumberFormat="0" applyFont="0" applyFill="0" applyAlignment="0" applyProtection="0">
      <alignment horizontal="left" vertical="center" wrapText="1"/>
    </xf>
    <xf numFmtId="0" fontId="230" fillId="0" borderId="0" applyBorder="0">
      <alignment horizontal="center" vertical="center" wrapText="1"/>
    </xf>
    <xf numFmtId="0" fontId="118" fillId="0" borderId="30" applyNumberFormat="0" applyFill="0" applyAlignment="0" applyProtection="0"/>
    <xf numFmtId="0" fontId="231" fillId="0" borderId="30" applyNumberFormat="0" applyFill="0" applyAlignment="0" applyProtection="0"/>
    <xf numFmtId="0" fontId="118" fillId="0" borderId="3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232" fillId="0" borderId="30" applyNumberFormat="0" applyFill="0" applyAlignment="0" applyProtection="0"/>
    <xf numFmtId="0" fontId="3" fillId="0" borderId="1" applyNumberFormat="0" applyFill="0" applyAlignment="0" applyProtection="0"/>
    <xf numFmtId="0" fontId="118" fillId="0" borderId="3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232" fillId="0" borderId="30" applyNumberFormat="0" applyFill="0" applyAlignment="0" applyProtection="0"/>
    <xf numFmtId="0" fontId="118" fillId="0" borderId="3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232" fillId="0" borderId="30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232" fillId="0" borderId="30" applyNumberFormat="0" applyFill="0" applyAlignment="0" applyProtection="0"/>
    <xf numFmtId="174" fontId="233" fillId="0" borderId="3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232" fillId="0" borderId="30" applyNumberFormat="0" applyFill="0" applyAlignment="0" applyProtection="0"/>
    <xf numFmtId="0" fontId="122" fillId="0" borderId="3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232" fillId="0" borderId="30" applyNumberFormat="0" applyFill="0" applyAlignment="0" applyProtection="0"/>
    <xf numFmtId="0" fontId="122" fillId="0" borderId="3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122" fillId="0" borderId="31" applyNumberFormat="0" applyFill="0" applyAlignment="0" applyProtection="0"/>
    <xf numFmtId="0" fontId="232" fillId="0" borderId="30" applyNumberFormat="0" applyFill="0" applyAlignment="0" applyProtection="0"/>
    <xf numFmtId="0" fontId="122" fillId="0" borderId="31" applyNumberFormat="0" applyFill="0" applyAlignment="0" applyProtection="0"/>
    <xf numFmtId="0" fontId="118" fillId="0" borderId="30" applyNumberFormat="0" applyFill="0" applyAlignment="0" applyProtection="0"/>
    <xf numFmtId="0" fontId="118" fillId="0" borderId="30" applyNumberFormat="0" applyFill="0" applyAlignment="0" applyProtection="0"/>
    <xf numFmtId="0" fontId="122" fillId="0" borderId="31" applyNumberFormat="0" applyFill="0" applyAlignment="0" applyProtection="0"/>
    <xf numFmtId="0" fontId="232" fillId="0" borderId="30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4" fillId="0" borderId="31" applyNumberFormat="0" applyFill="0" applyAlignment="0" applyProtection="0"/>
    <xf numFmtId="0" fontId="122" fillId="0" borderId="3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5" fillId="0" borderId="31" applyNumberFormat="0" applyFill="0" applyAlignment="0" applyProtection="0"/>
    <xf numFmtId="0" fontId="122" fillId="0" borderId="3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5" fillId="0" borderId="31" applyNumberFormat="0" applyFill="0" applyAlignment="0" applyProtection="0"/>
    <xf numFmtId="0" fontId="122" fillId="0" borderId="3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5" fillId="0" borderId="31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5" fillId="0" borderId="31" applyNumberFormat="0" applyFill="0" applyAlignment="0" applyProtection="0"/>
    <xf numFmtId="174" fontId="236" fillId="0" borderId="64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5" fillId="0" borderId="31" applyNumberFormat="0" applyFill="0" applyAlignment="0" applyProtection="0"/>
    <xf numFmtId="0" fontId="132" fillId="0" borderId="34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235" fillId="0" borderId="31" applyNumberFormat="0" applyFill="0" applyAlignment="0" applyProtection="0"/>
    <xf numFmtId="0" fontId="132" fillId="0" borderId="34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132" fillId="0" borderId="34" applyNumberFormat="0" applyFill="0" applyAlignment="0" applyProtection="0"/>
    <xf numFmtId="0" fontId="235" fillId="0" borderId="31" applyNumberFormat="0" applyFill="0" applyAlignment="0" applyProtection="0"/>
    <xf numFmtId="0" fontId="132" fillId="0" borderId="34" applyNumberFormat="0" applyFill="0" applyAlignment="0" applyProtection="0"/>
    <xf numFmtId="0" fontId="122" fillId="0" borderId="31" applyNumberFormat="0" applyFill="0" applyAlignment="0" applyProtection="0"/>
    <xf numFmtId="0" fontId="122" fillId="0" borderId="31" applyNumberFormat="0" applyFill="0" applyAlignment="0" applyProtection="0"/>
    <xf numFmtId="0" fontId="132" fillId="0" borderId="34" applyNumberFormat="0" applyFill="0" applyAlignment="0" applyProtection="0"/>
    <xf numFmtId="0" fontId="235" fillId="0" borderId="31" applyNumberFormat="0" applyFill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7" fillId="0" borderId="34" applyNumberFormat="0" applyFill="0" applyAlignment="0" applyProtection="0"/>
    <xf numFmtId="0" fontId="132" fillId="0" borderId="3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8" fillId="0" borderId="34" applyNumberFormat="0" applyFill="0" applyAlignment="0" applyProtection="0"/>
    <xf numFmtId="0" fontId="132" fillId="0" borderId="3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8" fillId="0" borderId="34" applyNumberFormat="0" applyFill="0" applyAlignment="0" applyProtection="0"/>
    <xf numFmtId="0" fontId="132" fillId="0" borderId="3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8" fillId="0" borderId="34" applyNumberFormat="0" applyFill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8" fillId="0" borderId="34" applyNumberFormat="0" applyFill="0" applyAlignment="0" applyProtection="0"/>
    <xf numFmtId="174" fontId="236" fillId="0" borderId="0" applyNumberFormat="0" applyFill="0" applyBorder="0" applyAlignment="0" applyProtection="0"/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8" fillId="0" borderId="34" applyNumberFormat="0" applyFill="0" applyAlignment="0" applyProtection="0"/>
    <xf numFmtId="174" fontId="230" fillId="0" borderId="0" applyBorder="0">
      <alignment horizontal="center" vertical="center" wrapText="1"/>
    </xf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238" fillId="0" borderId="34" applyNumberFormat="0" applyFill="0" applyAlignment="0" applyProtection="0"/>
    <xf numFmtId="174" fontId="230" fillId="0" borderId="0" applyBorder="0">
      <alignment horizontal="center" vertical="center" wrapText="1"/>
    </xf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132" fillId="0" borderId="0" applyNumberFormat="0" applyFill="0" applyBorder="0" applyAlignment="0" applyProtection="0"/>
    <xf numFmtId="0" fontId="238" fillId="0" borderId="34" applyNumberFormat="0" applyFill="0" applyAlignment="0" applyProtection="0"/>
    <xf numFmtId="174" fontId="17" fillId="0" borderId="11">
      <alignment horizontal="center" vertical="center" wrapText="1"/>
    </xf>
    <xf numFmtId="0" fontId="132" fillId="0" borderId="34" applyNumberFormat="0" applyFill="0" applyAlignment="0" applyProtection="0"/>
    <xf numFmtId="0" fontId="132" fillId="0" borderId="34" applyNumberFormat="0" applyFill="0" applyAlignment="0" applyProtection="0"/>
    <xf numFmtId="0" fontId="132" fillId="0" borderId="0" applyNumberFormat="0" applyFill="0" applyBorder="0" applyAlignment="0" applyProtection="0"/>
    <xf numFmtId="0" fontId="238" fillId="0" borderId="34" applyNumberFormat="0" applyFill="0" applyAlignment="0" applyProtection="0"/>
    <xf numFmtId="174" fontId="239" fillId="0" borderId="65" applyBorder="0">
      <alignment horizontal="center" vertical="center" wrapText="1"/>
    </xf>
    <xf numFmtId="0" fontId="132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223" fillId="0" borderId="65" applyBorder="0">
      <alignment horizontal="center" vertical="center" wrapText="1"/>
    </xf>
    <xf numFmtId="0" fontId="238" fillId="0" borderId="0" applyNumberFormat="0" applyFill="0" applyBorder="0" applyAlignment="0" applyProtection="0"/>
    <xf numFmtId="174" fontId="223" fillId="0" borderId="65" applyBorder="0">
      <alignment horizontal="center" vertical="center" wrapText="1"/>
    </xf>
    <xf numFmtId="4" fontId="240" fillId="35" borderId="11" applyBorder="0">
      <alignment horizontal="right"/>
    </xf>
    <xf numFmtId="4" fontId="24" fillId="35" borderId="11" applyBorder="0">
      <alignment horizontal="right"/>
    </xf>
    <xf numFmtId="0" fontId="129" fillId="0" borderId="0" applyNumberFormat="0" applyFill="0" applyBorder="0" applyAlignment="0" applyProtection="0"/>
    <xf numFmtId="188" fontId="87" fillId="86" borderId="24"/>
    <xf numFmtId="0" fontId="62" fillId="0" borderId="0" applyNumberFormat="0" applyFill="0" applyBorder="0" applyAlignment="0" applyProtection="0"/>
    <xf numFmtId="4" fontId="24" fillId="35" borderId="11" applyBorder="0">
      <alignment horizontal="right"/>
    </xf>
    <xf numFmtId="0" fontId="223" fillId="0" borderId="65" applyBorder="0">
      <alignment horizontal="center" vertical="center" wrapText="1"/>
    </xf>
    <xf numFmtId="174" fontId="241" fillId="0" borderId="0">
      <alignment horizontal="left"/>
    </xf>
    <xf numFmtId="174" fontId="101" fillId="0" borderId="66" applyNumberFormat="0" applyFill="0" applyAlignment="0" applyProtection="0"/>
    <xf numFmtId="0" fontId="104" fillId="0" borderId="52" applyNumberFormat="0" applyFill="0" applyAlignment="0" applyProtection="0"/>
    <xf numFmtId="188" fontId="87" fillId="86" borderId="24"/>
    <xf numFmtId="0" fontId="104" fillId="0" borderId="52" applyNumberFormat="0" applyFill="0" applyAlignment="0" applyProtection="0"/>
    <xf numFmtId="0" fontId="108" fillId="0" borderId="67" applyNumberFormat="0" applyFont="0" applyFill="0" applyAlignment="0" applyProtection="0">
      <alignment horizontal="left" vertical="center" wrapText="1"/>
    </xf>
    <xf numFmtId="0" fontId="242" fillId="0" borderId="67">
      <alignment horizontal="left" vertical="center" wrapText="1"/>
    </xf>
    <xf numFmtId="4" fontId="24" fillId="35" borderId="11" applyBorder="0">
      <alignment horizontal="right"/>
    </xf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49" fontId="243" fillId="0" borderId="0" applyBorder="0">
      <alignment vertical="center"/>
    </xf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76" fillId="84" borderId="25" applyNumberFormat="0" applyAlignment="0" applyProtection="0"/>
    <xf numFmtId="0" fontId="104" fillId="0" borderId="52" applyNumberFormat="0" applyFill="0" applyAlignment="0" applyProtection="0"/>
    <xf numFmtId="0" fontId="244" fillId="0" borderId="52" applyNumberFormat="0" applyFill="0" applyAlignment="0" applyProtection="0"/>
    <xf numFmtId="0" fontId="104" fillId="0" borderId="52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245" fillId="0" borderId="52" applyNumberFormat="0" applyFill="0" applyAlignment="0" applyProtection="0"/>
    <xf numFmtId="0" fontId="104" fillId="0" borderId="52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245" fillId="0" borderId="52" applyNumberFormat="0" applyFill="0" applyAlignment="0" applyProtection="0"/>
    <xf numFmtId="0" fontId="104" fillId="0" borderId="52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245" fillId="0" borderId="52" applyNumberFormat="0" applyFill="0" applyAlignment="0" applyProtection="0"/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245" fillId="0" borderId="52" applyNumberFormat="0" applyFill="0" applyAlignment="0" applyProtection="0"/>
    <xf numFmtId="3" fontId="87" fillId="0" borderId="11" applyBorder="0">
      <alignment vertical="center"/>
    </xf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245" fillId="0" borderId="52" applyNumberFormat="0" applyFill="0" applyAlignment="0" applyProtection="0"/>
    <xf numFmtId="3" fontId="87" fillId="0" borderId="11" applyBorder="0">
      <alignment vertical="center"/>
    </xf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245" fillId="0" borderId="52" applyNumberFormat="0" applyFill="0" applyAlignment="0" applyProtection="0"/>
    <xf numFmtId="3" fontId="87" fillId="0" borderId="11" applyBorder="0">
      <alignment vertical="center"/>
    </xf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3" fontId="87" fillId="0" borderId="11" applyBorder="0">
      <alignment vertical="center"/>
    </xf>
    <xf numFmtId="0" fontId="245" fillId="0" borderId="52" applyNumberFormat="0" applyFill="0" applyAlignment="0" applyProtection="0"/>
    <xf numFmtId="0" fontId="96" fillId="0" borderId="22" applyNumberFormat="0" applyFill="0" applyAlignment="0" applyProtection="0"/>
    <xf numFmtId="0" fontId="104" fillId="0" borderId="52" applyNumberFormat="0" applyFill="0" applyAlignment="0" applyProtection="0"/>
    <xf numFmtId="0" fontId="104" fillId="0" borderId="52" applyNumberFormat="0" applyFill="0" applyAlignment="0" applyProtection="0"/>
    <xf numFmtId="0" fontId="96" fillId="0" borderId="22" applyNumberFormat="0" applyFill="0" applyAlignment="0" applyProtection="0"/>
    <xf numFmtId="0" fontId="245" fillId="0" borderId="52" applyNumberFormat="0" applyFill="0" applyAlignment="0" applyProtection="0"/>
    <xf numFmtId="174" fontId="246" fillId="34" borderId="0"/>
    <xf numFmtId="3" fontId="87" fillId="0" borderId="11" applyBorder="0">
      <alignment vertical="center"/>
    </xf>
    <xf numFmtId="174" fontId="247" fillId="68" borderId="25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76" fillId="84" borderId="25" applyNumberFormat="0" applyAlignment="0" applyProtection="0"/>
    <xf numFmtId="0" fontId="96" fillId="0" borderId="22" applyNumberFormat="0" applyFill="0" applyAlignment="0" applyProtection="0"/>
    <xf numFmtId="0" fontId="76" fillId="84" borderId="25" applyNumberFormat="0" applyAlignment="0" applyProtection="0"/>
    <xf numFmtId="0" fontId="96" fillId="0" borderId="22" applyNumberFormat="0" applyFill="0" applyAlignment="0" applyProtection="0"/>
    <xf numFmtId="0" fontId="76" fillId="84" borderId="25" applyNumberFormat="0" applyAlignment="0" applyProtection="0"/>
    <xf numFmtId="0" fontId="96" fillId="0" borderId="22" applyNumberFormat="0" applyFill="0" applyAlignment="0" applyProtection="0"/>
    <xf numFmtId="0" fontId="96" fillId="0" borderId="22" applyNumberFormat="0" applyFill="0" applyAlignment="0" applyProtection="0"/>
    <xf numFmtId="0" fontId="76" fillId="84" borderId="25" applyNumberFormat="0" applyAlignment="0" applyProtection="0"/>
    <xf numFmtId="0" fontId="248" fillId="84" borderId="25" applyNumberFormat="0" applyAlignment="0" applyProtection="0"/>
    <xf numFmtId="0" fontId="76" fillId="84" borderId="2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249" fillId="84" borderId="25" applyNumberFormat="0" applyAlignment="0" applyProtection="0"/>
    <xf numFmtId="0" fontId="76" fillId="84" borderId="2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249" fillId="84" borderId="25" applyNumberFormat="0" applyAlignment="0" applyProtection="0"/>
    <xf numFmtId="0" fontId="76" fillId="84" borderId="2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249" fillId="84" borderId="25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76" fillId="84" borderId="25" applyNumberFormat="0" applyAlignment="0" applyProtection="0"/>
    <xf numFmtId="0" fontId="249" fillId="84" borderId="25" applyNumberFormat="0" applyAlignment="0" applyProtection="0"/>
    <xf numFmtId="0" fontId="17" fillId="0" borderId="0">
      <alignment wrapText="1"/>
    </xf>
    <xf numFmtId="0" fontId="76" fillId="84" borderId="25" applyNumberFormat="0" applyAlignment="0" applyProtection="0"/>
    <xf numFmtId="0" fontId="76" fillId="84" borderId="25" applyNumberFormat="0" applyAlignment="0" applyProtection="0"/>
    <xf numFmtId="0" fontId="249" fillId="84" borderId="25" applyNumberFormat="0" applyAlignment="0" applyProtection="0"/>
    <xf numFmtId="0" fontId="96" fillId="33" borderId="0" applyFill="0">
      <alignment wrapText="1"/>
    </xf>
    <xf numFmtId="0" fontId="76" fillId="84" borderId="25" applyNumberFormat="0" applyAlignment="0" applyProtection="0"/>
    <xf numFmtId="0" fontId="76" fillId="84" borderId="25" applyNumberFormat="0" applyAlignment="0" applyProtection="0"/>
    <xf numFmtId="0" fontId="249" fillId="84" borderId="25" applyNumberFormat="0" applyAlignment="0" applyProtection="0"/>
    <xf numFmtId="0" fontId="96" fillId="33" borderId="0" applyFill="0">
      <alignment wrapText="1"/>
    </xf>
    <xf numFmtId="0" fontId="76" fillId="84" borderId="25" applyNumberFormat="0" applyAlignment="0" applyProtection="0"/>
    <xf numFmtId="0" fontId="76" fillId="84" borderId="25" applyNumberFormat="0" applyAlignment="0" applyProtection="0"/>
    <xf numFmtId="0" fontId="96" fillId="33" borderId="0" applyFill="0">
      <alignment wrapText="1"/>
    </xf>
    <xf numFmtId="0" fontId="249" fillId="84" borderId="25" applyNumberFormat="0" applyAlignment="0" applyProtection="0"/>
    <xf numFmtId="0" fontId="96" fillId="33" borderId="0" applyFill="0">
      <alignment wrapText="1"/>
    </xf>
    <xf numFmtId="0" fontId="76" fillId="84" borderId="25" applyNumberFormat="0" applyAlignment="0" applyProtection="0"/>
    <xf numFmtId="0" fontId="76" fillId="84" borderId="25" applyNumberFormat="0" applyAlignment="0" applyProtection="0"/>
    <xf numFmtId="0" fontId="96" fillId="33" borderId="0" applyFill="0">
      <alignment wrapText="1"/>
    </xf>
    <xf numFmtId="0" fontId="249" fillId="84" borderId="25" applyNumberFormat="0" applyAlignment="0" applyProtection="0"/>
    <xf numFmtId="0" fontId="96" fillId="33" borderId="0" applyFill="0">
      <alignment wrapText="1"/>
    </xf>
    <xf numFmtId="0" fontId="108" fillId="0" borderId="68" applyNumberFormat="0" applyFont="0" applyFill="0" applyAlignment="0" applyProtection="0">
      <alignment horizontal="left" vertical="center" wrapText="1"/>
    </xf>
    <xf numFmtId="0" fontId="108" fillId="0" borderId="68" applyNumberFormat="0" applyFont="0" applyFill="0" applyAlignment="0" applyProtection="0">
      <alignment horizontal="left" vertical="center" wrapText="1"/>
    </xf>
    <xf numFmtId="168" fontId="166" fillId="0" borderId="11">
      <alignment horizontal="center" vertical="center" wrapText="1"/>
    </xf>
    <xf numFmtId="0" fontId="17" fillId="0" borderId="0">
      <alignment wrapText="1"/>
    </xf>
    <xf numFmtId="0" fontId="62" fillId="0" borderId="0">
      <alignment horizontal="center" vertical="top" wrapText="1"/>
    </xf>
    <xf numFmtId="0" fontId="181" fillId="0" borderId="0" applyNumberFormat="0" applyFill="0" applyBorder="0" applyAlignment="0" applyProtection="0"/>
    <xf numFmtId="0" fontId="250" fillId="0" borderId="0">
      <alignment horizontal="center" vertical="center" wrapText="1"/>
    </xf>
    <xf numFmtId="0" fontId="250" fillId="0" borderId="0">
      <alignment horizontal="center" vertical="center" wrapText="1"/>
    </xf>
    <xf numFmtId="0" fontId="250" fillId="0" borderId="0">
      <alignment horizontal="centerContinuous" vertical="center" wrapText="1"/>
    </xf>
    <xf numFmtId="170" fontId="62" fillId="0" borderId="0">
      <alignment horizontal="center" vertical="top"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0" fontId="96" fillId="33" borderId="0" applyFill="0">
      <alignment wrapText="1"/>
    </xf>
    <xf numFmtId="208" fontId="251" fillId="33" borderId="11">
      <alignment wrapText="1"/>
    </xf>
    <xf numFmtId="0" fontId="96" fillId="33" borderId="0" applyFill="0">
      <alignment wrapText="1"/>
    </xf>
    <xf numFmtId="0" fontId="250" fillId="0" borderId="0">
      <alignment horizontal="centerContinuous" vertical="center" wrapText="1"/>
    </xf>
    <xf numFmtId="0" fontId="96" fillId="33" borderId="0" applyFill="0">
      <alignment wrapText="1"/>
    </xf>
    <xf numFmtId="0" fontId="96" fillId="33" borderId="0" applyFill="0">
      <alignment wrapText="1"/>
    </xf>
    <xf numFmtId="170" fontId="96" fillId="33" borderId="0" applyFill="0">
      <alignment wrapText="1"/>
    </xf>
    <xf numFmtId="208" fontId="251" fillId="33" borderId="11">
      <alignment wrapText="1"/>
    </xf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50" fillId="101" borderId="0" applyNumberFormat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250" fontId="66" fillId="0" borderId="0"/>
    <xf numFmtId="0" fontId="150" fillId="101" borderId="0" applyNumberFormat="0" applyBorder="0" applyAlignment="0" applyProtection="0"/>
    <xf numFmtId="0" fontId="252" fillId="101" borderId="0" applyNumberFormat="0" applyBorder="0" applyAlignment="0" applyProtection="0"/>
    <xf numFmtId="0" fontId="150" fillId="10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3" fillId="10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3" fillId="10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3" fillId="101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3" fillId="101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3" fillId="101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3" fillId="101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49" fontId="24" fillId="0" borderId="0" applyBorder="0">
      <alignment vertical="top"/>
    </xf>
    <xf numFmtId="0" fontId="253" fillId="101" borderId="0" applyNumberFormat="0" applyBorder="0" applyAlignment="0" applyProtection="0"/>
    <xf numFmtId="0" fontId="150" fillId="101" borderId="0" applyNumberFormat="0" applyBorder="0" applyAlignment="0" applyProtection="0"/>
    <xf numFmtId="0" fontId="150" fillId="101" borderId="0" applyNumberFormat="0" applyBorder="0" applyAlignment="0" applyProtection="0"/>
    <xf numFmtId="0" fontId="254" fillId="0" borderId="0"/>
    <xf numFmtId="0" fontId="253" fillId="101" borderId="0" applyNumberFormat="0" applyBorder="0" applyAlignment="0" applyProtection="0"/>
    <xf numFmtId="49" fontId="205" fillId="0" borderId="11">
      <alignment horizontal="right" vertical="top" wrapText="1"/>
    </xf>
    <xf numFmtId="168" fontId="255" fillId="0" borderId="0">
      <alignment horizontal="right" vertical="top" wrapText="1"/>
    </xf>
    <xf numFmtId="0" fontId="17" fillId="0" borderId="0"/>
    <xf numFmtId="0" fontId="124" fillId="0" borderId="0"/>
    <xf numFmtId="0" fontId="1" fillId="0" borderId="0"/>
    <xf numFmtId="0" fontId="1" fillId="0" borderId="0"/>
    <xf numFmtId="0" fontId="17" fillId="0" borderId="0"/>
    <xf numFmtId="49" fontId="24" fillId="0" borderId="0" applyBorder="0">
      <alignment vertical="top"/>
    </xf>
    <xf numFmtId="0" fontId="17" fillId="0" borderId="0"/>
    <xf numFmtId="0" fontId="39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43" fillId="0" borderId="0"/>
    <xf numFmtId="0" fontId="256" fillId="0" borderId="0"/>
    <xf numFmtId="0" fontId="59" fillId="0" borderId="0"/>
    <xf numFmtId="0" fontId="5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49" fontId="24" fillId="0" borderId="0" applyBorder="0">
      <alignment vertical="top"/>
    </xf>
    <xf numFmtId="0" fontId="257" fillId="0" borderId="0"/>
    <xf numFmtId="0" fontId="59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8" fillId="0" borderId="0"/>
    <xf numFmtId="49" fontId="24" fillId="0" borderId="0" applyBorder="0">
      <alignment vertical="top"/>
    </xf>
    <xf numFmtId="0" fontId="39" fillId="0" borderId="0"/>
    <xf numFmtId="0" fontId="17" fillId="0" borderId="0"/>
    <xf numFmtId="174" fontId="17" fillId="0" borderId="0"/>
    <xf numFmtId="0" fontId="17" fillId="0" borderId="0"/>
    <xf numFmtId="0" fontId="259" fillId="0" borderId="0"/>
    <xf numFmtId="0" fontId="1" fillId="0" borderId="0"/>
    <xf numFmtId="0" fontId="17" fillId="0" borderId="0"/>
    <xf numFmtId="0" fontId="1" fillId="0" borderId="0"/>
    <xf numFmtId="174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24" fillId="0" borderId="0"/>
    <xf numFmtId="0" fontId="1" fillId="0" borderId="0"/>
    <xf numFmtId="0" fontId="1" fillId="0" borderId="0"/>
    <xf numFmtId="0" fontId="1" fillId="0" borderId="0"/>
    <xf numFmtId="0" fontId="259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59" fillId="0" borderId="0"/>
    <xf numFmtId="0" fontId="1" fillId="0" borderId="0"/>
    <xf numFmtId="174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7" fillId="0" borderId="0"/>
    <xf numFmtId="0" fontId="17" fillId="0" borderId="0"/>
    <xf numFmtId="251" fontId="43" fillId="0" borderId="0">
      <alignment vertical="top"/>
    </xf>
    <xf numFmtId="0" fontId="3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4" fillId="0" borderId="0" applyBorder="0">
      <alignment vertical="top"/>
    </xf>
    <xf numFmtId="0" fontId="260" fillId="95" borderId="0" applyNumberFormat="0" applyBorder="0" applyAlignment="0">
      <alignment horizontal="left" vertical="center"/>
    </xf>
    <xf numFmtId="0" fontId="1" fillId="0" borderId="0"/>
    <xf numFmtId="0" fontId="39" fillId="0" borderId="0"/>
    <xf numFmtId="0" fontId="59" fillId="0" borderId="0"/>
    <xf numFmtId="0" fontId="39" fillId="0" borderId="0"/>
    <xf numFmtId="174" fontId="59" fillId="0" borderId="0"/>
    <xf numFmtId="174" fontId="59" fillId="0" borderId="0"/>
    <xf numFmtId="174" fontId="17" fillId="0" borderId="0"/>
    <xf numFmtId="174" fontId="17" fillId="0" borderId="0"/>
    <xf numFmtId="174" fontId="59" fillId="0" borderId="0"/>
    <xf numFmtId="174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7" fillId="0" borderId="0"/>
    <xf numFmtId="0" fontId="88" fillId="0" borderId="0"/>
    <xf numFmtId="0" fontId="20" fillId="0" borderId="0"/>
    <xf numFmtId="0" fontId="43" fillId="0" borderId="0"/>
    <xf numFmtId="0" fontId="59" fillId="0" borderId="0"/>
    <xf numFmtId="0" fontId="17" fillId="0" borderId="0"/>
    <xf numFmtId="0" fontId="39" fillId="0" borderId="0"/>
    <xf numFmtId="0" fontId="59" fillId="0" borderId="0"/>
    <xf numFmtId="0" fontId="59" fillId="0" borderId="0"/>
    <xf numFmtId="0" fontId="39" fillId="0" borderId="0"/>
    <xf numFmtId="0" fontId="59" fillId="0" borderId="0"/>
    <xf numFmtId="0" fontId="2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0" fillId="95" borderId="0" applyNumberFormat="0" applyBorder="0" applyAlignment="0">
      <alignment horizontal="left" vertical="center"/>
    </xf>
    <xf numFmtId="0" fontId="1" fillId="0" borderId="0"/>
    <xf numFmtId="0" fontId="59" fillId="0" borderId="0"/>
    <xf numFmtId="0" fontId="39" fillId="0" borderId="0"/>
    <xf numFmtId="0" fontId="59" fillId="0" borderId="0"/>
    <xf numFmtId="0" fontId="59" fillId="0" borderId="0"/>
    <xf numFmtId="0" fontId="39" fillId="0" borderId="0"/>
    <xf numFmtId="0" fontId="59" fillId="0" borderId="0"/>
    <xf numFmtId="49" fontId="2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17" fillId="0" borderId="0"/>
    <xf numFmtId="0" fontId="5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59" fillId="0" borderId="0"/>
    <xf numFmtId="174" fontId="17" fillId="0" borderId="0"/>
    <xf numFmtId="0" fontId="59" fillId="0" borderId="0"/>
    <xf numFmtId="0" fontId="259" fillId="0" borderId="0"/>
    <xf numFmtId="0" fontId="59" fillId="0" borderId="0"/>
    <xf numFmtId="49" fontId="24" fillId="0" borderId="0" applyBorder="0">
      <alignment vertical="top"/>
    </xf>
    <xf numFmtId="0" fontId="21" fillId="0" borderId="0"/>
    <xf numFmtId="0" fontId="59" fillId="0" borderId="0"/>
    <xf numFmtId="0" fontId="1" fillId="0" borderId="0"/>
    <xf numFmtId="49" fontId="2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4" fillId="0" borderId="0"/>
    <xf numFmtId="25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2" fillId="0" borderId="0"/>
    <xf numFmtId="0" fontId="2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59" fillId="0" borderId="0"/>
    <xf numFmtId="0" fontId="17" fillId="0" borderId="0"/>
    <xf numFmtId="0" fontId="39" fillId="0" borderId="0"/>
    <xf numFmtId="0" fontId="20" fillId="0" borderId="0"/>
    <xf numFmtId="0" fontId="39" fillId="0" borderId="0"/>
    <xf numFmtId="0" fontId="20" fillId="0" borderId="0"/>
    <xf numFmtId="0" fontId="259" fillId="0" borderId="0"/>
    <xf numFmtId="0" fontId="20" fillId="0" borderId="0"/>
    <xf numFmtId="0" fontId="17" fillId="0" borderId="0"/>
    <xf numFmtId="0" fontId="262" fillId="0" borderId="0"/>
    <xf numFmtId="49" fontId="24" fillId="95" borderId="0" applyBorder="0">
      <alignment vertical="top"/>
    </xf>
    <xf numFmtId="49" fontId="24" fillId="95" borderId="0" applyBorder="0">
      <alignment vertical="top"/>
    </xf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Fill="0" applyBorder="0" applyProtection="0">
      <alignment vertical="center"/>
    </xf>
    <xf numFmtId="0" fontId="20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58" fillId="0" borderId="0"/>
    <xf numFmtId="0" fontId="258" fillId="0" borderId="0"/>
    <xf numFmtId="0" fontId="258" fillId="0" borderId="0"/>
    <xf numFmtId="0" fontId="258" fillId="0" borderId="0"/>
    <xf numFmtId="0" fontId="258" fillId="0" borderId="0"/>
    <xf numFmtId="0" fontId="258" fillId="0" borderId="0"/>
    <xf numFmtId="0" fontId="17" fillId="0" borderId="0"/>
    <xf numFmtId="49" fontId="24" fillId="0" borderId="0" applyBorder="0">
      <alignment vertical="top"/>
    </xf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3" fillId="0" borderId="0"/>
    <xf numFmtId="0" fontId="261" fillId="0" borderId="0"/>
    <xf numFmtId="0" fontId="1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20" fillId="0" borderId="0"/>
    <xf numFmtId="0" fontId="88" fillId="0" borderId="0"/>
    <xf numFmtId="174" fontId="59" fillId="0" borderId="0"/>
    <xf numFmtId="0" fontId="261" fillId="0" borderId="0"/>
    <xf numFmtId="174" fontId="59" fillId="0" borderId="0"/>
    <xf numFmtId="252" fontId="106" fillId="0" borderId="0"/>
    <xf numFmtId="0" fontId="261" fillId="0" borderId="0"/>
    <xf numFmtId="252" fontId="106" fillId="0" borderId="0"/>
    <xf numFmtId="0" fontId="261" fillId="0" borderId="0"/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0" fontId="25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20" fillId="0" borderId="0"/>
    <xf numFmtId="0" fontId="17" fillId="0" borderId="0"/>
    <xf numFmtId="0" fontId="21" fillId="0" borderId="0"/>
    <xf numFmtId="49" fontId="24" fillId="0" borderId="0" applyBorder="0">
      <alignment vertical="top"/>
    </xf>
    <xf numFmtId="0" fontId="20" fillId="0" borderId="0"/>
    <xf numFmtId="0" fontId="263" fillId="0" borderId="0"/>
    <xf numFmtId="0" fontId="260" fillId="95" borderId="0" applyNumberFormat="0" applyBorder="0" applyAlignment="0">
      <alignment horizontal="left" vertical="center"/>
    </xf>
    <xf numFmtId="0" fontId="17" fillId="0" borderId="0"/>
    <xf numFmtId="0" fontId="1" fillId="0" borderId="0"/>
    <xf numFmtId="0" fontId="262" fillId="0" borderId="0"/>
    <xf numFmtId="0" fontId="262" fillId="0" borderId="0"/>
    <xf numFmtId="0" fontId="262" fillId="0" borderId="0"/>
    <xf numFmtId="0" fontId="1" fillId="0" borderId="0"/>
    <xf numFmtId="0" fontId="39" fillId="0" borderId="0"/>
    <xf numFmtId="174" fontId="264" fillId="0" borderId="0"/>
    <xf numFmtId="174" fontId="264" fillId="0" borderId="0"/>
    <xf numFmtId="49" fontId="24" fillId="0" borderId="0" applyBorder="0">
      <alignment vertical="top"/>
    </xf>
    <xf numFmtId="0" fontId="25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7" fillId="0" borderId="0"/>
    <xf numFmtId="49" fontId="24" fillId="0" borderId="0" applyBorder="0">
      <alignment vertical="top"/>
    </xf>
    <xf numFmtId="0" fontId="262" fillId="0" borderId="0"/>
    <xf numFmtId="0" fontId="265" fillId="0" borderId="0"/>
    <xf numFmtId="0" fontId="17" fillId="0" borderId="0"/>
    <xf numFmtId="0" fontId="17" fillId="0" borderId="0"/>
    <xf numFmtId="0" fontId="17" fillId="0" borderId="0"/>
    <xf numFmtId="49" fontId="24" fillId="0" borderId="0" applyBorder="0">
      <alignment vertical="top"/>
    </xf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9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4" fillId="0" borderId="0"/>
    <xf numFmtId="0" fontId="1" fillId="0" borderId="0"/>
    <xf numFmtId="0" fontId="1" fillId="0" borderId="0"/>
    <xf numFmtId="0" fontId="43" fillId="0" borderId="0"/>
    <xf numFmtId="0" fontId="17" fillId="103" borderId="38" applyNumberFormat="0" applyFont="0" applyAlignment="0" applyProtection="0"/>
    <xf numFmtId="1" fontId="266" fillId="0" borderId="11">
      <alignment horizontal="left" vertical="center"/>
    </xf>
    <xf numFmtId="0" fontId="72" fillId="40" borderId="0" applyNumberFormat="0" applyBorder="0" applyAlignment="0" applyProtection="0"/>
    <xf numFmtId="0" fontId="267" fillId="40" borderId="0" applyNumberFormat="0" applyBorder="0" applyAlignment="0" applyProtection="0"/>
    <xf numFmtId="0" fontId="72" fillId="4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268" fillId="4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268" fillId="4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268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268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268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268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268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168" fontId="269" fillId="35" borderId="41" applyNumberFormat="0" applyBorder="0" applyAlignment="0">
      <alignment vertical="center"/>
      <protection locked="0"/>
    </xf>
    <xf numFmtId="0" fontId="268" fillId="40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247" fontId="270" fillId="0" borderId="11">
      <alignment vertical="top"/>
    </xf>
    <xf numFmtId="168" fontId="269" fillId="35" borderId="41" applyNumberFormat="0" applyBorder="0" applyAlignment="0">
      <alignment vertical="center"/>
      <protection locked="0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7" fillId="103" borderId="38" applyNumberFormat="0" applyFont="0" applyAlignment="0" applyProtection="0"/>
    <xf numFmtId="0" fontId="27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7" fillId="103" borderId="38" applyNumberFormat="0" applyFont="0" applyAlignment="0" applyProtection="0"/>
    <xf numFmtId="0" fontId="272" fillId="0" borderId="0" applyNumberFormat="0" applyFill="0" applyBorder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39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39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39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39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16" fillId="8" borderId="0" applyNumberFormat="0" applyBorder="0" applyAlignment="0" applyProtection="0"/>
    <xf numFmtId="0" fontId="39" fillId="103" borderId="3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59" fillId="103" borderId="38" applyNumberFormat="0" applyFont="0" applyAlignment="0" applyProtection="0"/>
    <xf numFmtId="0" fontId="39" fillId="103" borderId="38" applyNumberFormat="0" applyFont="0" applyAlignment="0" applyProtection="0"/>
    <xf numFmtId="0" fontId="61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61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61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61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49" fontId="97" fillId="0" borderId="20">
      <alignment horizontal="left" vertical="center"/>
    </xf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61" fillId="103" borderId="38" applyNumberFormat="0" applyFont="0" applyAlignment="0" applyProtection="0"/>
    <xf numFmtId="9" fontId="17" fillId="0" borderId="0" applyFont="0" applyFill="0" applyBorder="0" applyAlignment="0" applyProtection="0"/>
    <xf numFmtId="0" fontId="39" fillId="103" borderId="3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0" fontId="61" fillId="103" borderId="38" applyNumberFormat="0" applyFont="0" applyAlignment="0" applyProtection="0"/>
    <xf numFmtId="9" fontId="17" fillId="0" borderId="0" applyFont="0" applyFill="0" applyBorder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9" fontId="17" fillId="0" borderId="0" applyFont="0" applyFill="0" applyBorder="0" applyAlignment="0" applyProtection="0"/>
    <xf numFmtId="0" fontId="61" fillId="103" borderId="38" applyNumberFormat="0" applyFont="0" applyAlignment="0" applyProtection="0"/>
    <xf numFmtId="9" fontId="17" fillId="0" borderId="0" applyFont="0" applyFill="0" applyBorder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24" fillId="7" borderId="8" applyNumberFormat="0" applyFont="0" applyAlignment="0" applyProtection="0"/>
    <xf numFmtId="0" fontId="39" fillId="103" borderId="38" applyNumberFormat="0" applyFont="0" applyAlignment="0" applyProtection="0"/>
    <xf numFmtId="0" fontId="39" fillId="103" borderId="38" applyNumberFormat="0" applyFont="0" applyAlignment="0" applyProtection="0"/>
    <xf numFmtId="9" fontId="17" fillId="0" borderId="0" applyFont="0" applyFill="0" applyBorder="0" applyAlignment="0" applyProtection="0"/>
    <xf numFmtId="0" fontId="61" fillId="103" borderId="38" applyNumberFormat="0" applyFont="0" applyAlignment="0" applyProtection="0"/>
    <xf numFmtId="9" fontId="17" fillId="0" borderId="0" applyFont="0" applyFill="0" applyBorder="0" applyAlignment="0" applyProtection="0"/>
    <xf numFmtId="49" fontId="97" fillId="0" borderId="20">
      <alignment horizontal="left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9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4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48" fillId="0" borderId="36" applyNumberFormat="0" applyFill="0" applyAlignment="0" applyProtection="0"/>
    <xf numFmtId="193" fontId="273" fillId="0" borderId="11"/>
    <xf numFmtId="0" fontId="17" fillId="0" borderId="11" applyNumberFormat="0" applyFont="0" applyFill="0" applyAlignment="0" applyProtection="0"/>
    <xf numFmtId="0" fontId="274" fillId="0" borderId="69"/>
    <xf numFmtId="3" fontId="275" fillId="146" borderId="20">
      <alignment horizontal="justify" vertical="center"/>
    </xf>
    <xf numFmtId="0" fontId="148" fillId="0" borderId="36" applyNumberFormat="0" applyFill="0" applyAlignment="0" applyProtection="0"/>
    <xf numFmtId="0" fontId="276" fillId="0" borderId="36" applyNumberFormat="0" applyFill="0" applyAlignment="0" applyProtection="0"/>
    <xf numFmtId="0" fontId="148" fillId="0" borderId="3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277" fillId="0" borderId="36" applyNumberFormat="0" applyFill="0" applyAlignment="0" applyProtection="0"/>
    <xf numFmtId="0" fontId="148" fillId="0" borderId="3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277" fillId="0" borderId="36" applyNumberFormat="0" applyFill="0" applyAlignment="0" applyProtection="0"/>
    <xf numFmtId="0" fontId="148" fillId="0" borderId="3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277" fillId="0" borderId="36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277" fillId="0" borderId="36" applyNumberFormat="0" applyFill="0" applyAlignment="0" applyProtection="0"/>
    <xf numFmtId="38" fontId="43" fillId="0" borderId="0">
      <alignment vertical="top"/>
    </xf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277" fillId="0" borderId="36" applyNumberFormat="0" applyFill="0" applyAlignment="0" applyProtection="0"/>
    <xf numFmtId="38" fontId="43" fillId="0" borderId="0">
      <alignment vertical="top"/>
    </xf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277" fillId="0" borderId="36" applyNumberFormat="0" applyFill="0" applyAlignment="0" applyProtection="0"/>
    <xf numFmtId="174" fontId="41" fillId="0" borderId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173" fontId="43" fillId="0" borderId="0">
      <alignment vertical="top"/>
    </xf>
    <xf numFmtId="0" fontId="277" fillId="0" borderId="36" applyNumberFormat="0" applyFill="0" applyAlignment="0" applyProtection="0"/>
    <xf numFmtId="170" fontId="40" fillId="0" borderId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168" fontId="96" fillId="0" borderId="0" applyFill="0" applyBorder="0" applyAlignment="0" applyProtection="0"/>
    <xf numFmtId="0" fontId="277" fillId="0" borderId="36" applyNumberFormat="0" applyFill="0" applyAlignment="0" applyProtection="0"/>
    <xf numFmtId="174" fontId="17" fillId="0" borderId="0">
      <alignment vertical="justify"/>
    </xf>
    <xf numFmtId="0" fontId="278" fillId="0" borderId="0" applyNumberFormat="0" applyFont="0" applyBorder="0" applyAlignment="0">
      <alignment horizontal="center"/>
    </xf>
    <xf numFmtId="0" fontId="40" fillId="0" borderId="0"/>
    <xf numFmtId="253" fontId="43" fillId="0" borderId="0">
      <alignment vertical="top"/>
    </xf>
    <xf numFmtId="38" fontId="43" fillId="0" borderId="0">
      <alignment vertical="top"/>
    </xf>
    <xf numFmtId="49" fontId="255" fillId="0" borderId="0"/>
    <xf numFmtId="253" fontId="43" fillId="0" borderId="0">
      <alignment vertical="top"/>
    </xf>
    <xf numFmtId="0" fontId="40" fillId="0" borderId="0"/>
    <xf numFmtId="38" fontId="43" fillId="0" borderId="0">
      <alignment vertical="top"/>
    </xf>
    <xf numFmtId="173" fontId="43" fillId="0" borderId="0">
      <alignment vertical="top"/>
    </xf>
    <xf numFmtId="173" fontId="43" fillId="0" borderId="0">
      <alignment vertical="top"/>
    </xf>
    <xf numFmtId="49" fontId="279" fillId="0" borderId="0">
      <alignment vertical="top"/>
    </xf>
    <xf numFmtId="173" fontId="43" fillId="0" borderId="0">
      <alignment vertical="top"/>
    </xf>
    <xf numFmtId="0" fontId="40" fillId="0" borderId="0"/>
    <xf numFmtId="173" fontId="43" fillId="0" borderId="0">
      <alignment vertical="top"/>
    </xf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227" fillId="51" borderId="0" applyNumberFormat="0" applyBorder="0" applyAlignment="0" applyProtection="0"/>
    <xf numFmtId="0" fontId="227" fillId="101" borderId="0" applyNumberFormat="0" applyBorder="0" applyAlignment="0" applyProtection="0"/>
    <xf numFmtId="0" fontId="227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101" borderId="0" applyNumberFormat="0" applyBorder="0" applyAlignment="0" applyProtection="0"/>
    <xf numFmtId="0" fontId="59" fillId="82" borderId="0" applyNumberFormat="0" applyBorder="0" applyAlignment="0" applyProtection="0"/>
    <xf numFmtId="0" fontId="59" fillId="42" borderId="0" applyNumberFormat="0" applyBorder="0" applyAlignment="0" applyProtection="0"/>
    <xf numFmtId="0" fontId="59" fillId="103" borderId="0" applyNumberFormat="0" applyBorder="0" applyAlignment="0" applyProtection="0"/>
    <xf numFmtId="0" fontId="59" fillId="105" borderId="0" applyNumberFormat="0" applyBorder="0" applyAlignment="0" applyProtection="0"/>
    <xf numFmtId="0" fontId="59" fillId="105" borderId="0" applyNumberFormat="0" applyBorder="0" applyAlignment="0" applyProtection="0"/>
    <xf numFmtId="49" fontId="280" fillId="147" borderId="70" applyBorder="0" applyProtection="0">
      <alignment horizontal="left" vertical="center"/>
    </xf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82" borderId="0" applyNumberFormat="0" applyBorder="0" applyAlignment="0" applyProtection="0"/>
    <xf numFmtId="0" fontId="59" fillId="43" borderId="0" applyNumberFormat="0" applyBorder="0" applyAlignment="0" applyProtection="0"/>
    <xf numFmtId="0" fontId="227" fillId="44" borderId="0" applyNumberFormat="0" applyBorder="0" applyAlignment="0" applyProtection="0"/>
    <xf numFmtId="0" fontId="227" fillId="82" borderId="0" applyNumberFormat="0" applyBorder="0" applyAlignment="0" applyProtection="0"/>
    <xf numFmtId="0" fontId="227" fillId="43" borderId="0" applyNumberFormat="0" applyBorder="0" applyAlignment="0" applyProtection="0"/>
    <xf numFmtId="49" fontId="96" fillId="0" borderId="0">
      <alignment horizontal="center"/>
    </xf>
    <xf numFmtId="49" fontId="255" fillId="0" borderId="0"/>
    <xf numFmtId="49" fontId="279" fillId="0" borderId="0">
      <alignment vertical="top"/>
    </xf>
    <xf numFmtId="0" fontId="49" fillId="0" borderId="20" applyBorder="0" applyAlignment="0">
      <alignment horizontal="left" wrapText="1"/>
    </xf>
    <xf numFmtId="3" fontId="281" fillId="0" borderId="0"/>
    <xf numFmtId="168" fontId="96" fillId="0" borderId="0" applyFill="0" applyBorder="0" applyAlignment="0" applyProtection="0"/>
    <xf numFmtId="168" fontId="96" fillId="0" borderId="0" applyFill="0" applyBorder="0" applyAlignment="0" applyProtection="0"/>
    <xf numFmtId="168" fontId="96" fillId="0" borderId="0" applyFill="0" applyBorder="0" applyAlignment="0" applyProtection="0"/>
    <xf numFmtId="168" fontId="96" fillId="0" borderId="0" applyFill="0" applyBorder="0" applyAlignment="0" applyProtection="0"/>
    <xf numFmtId="168" fontId="96" fillId="0" borderId="0" applyFill="0" applyBorder="0" applyAlignment="0" applyProtection="0"/>
    <xf numFmtId="168" fontId="96" fillId="0" borderId="0" applyFill="0" applyBorder="0" applyAlignment="0" applyProtection="0"/>
    <xf numFmtId="0" fontId="202" fillId="0" borderId="0" applyNumberFormat="0" applyFill="0" applyBorder="0" applyAlignment="0" applyProtection="0"/>
    <xf numFmtId="168" fontId="96" fillId="0" borderId="0" applyFill="0" applyBorder="0" applyAlignment="0" applyProtection="0"/>
    <xf numFmtId="0" fontId="202" fillId="0" borderId="0" applyNumberFormat="0" applyFill="0" applyBorder="0" applyAlignment="0" applyProtection="0"/>
    <xf numFmtId="168" fontId="96" fillId="0" borderId="0" applyFill="0" applyBorder="0" applyAlignment="0" applyProtection="0"/>
    <xf numFmtId="0" fontId="202" fillId="0" borderId="0" applyNumberFormat="0" applyFill="0" applyBorder="0" applyAlignment="0" applyProtection="0"/>
    <xf numFmtId="168" fontId="96" fillId="0" borderId="0" applyFill="0" applyBorder="0" applyAlignment="0" applyProtection="0"/>
    <xf numFmtId="0" fontId="202" fillId="0" borderId="0" applyNumberFormat="0" applyFill="0" applyBorder="0" applyAlignment="0" applyProtection="0"/>
    <xf numFmtId="0" fontId="28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49" fontId="96" fillId="0" borderId="0">
      <alignment horizontal="center"/>
    </xf>
    <xf numFmtId="0" fontId="206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49" fontId="96" fillId="0" borderId="0">
      <alignment horizontal="center"/>
    </xf>
    <xf numFmtId="0" fontId="206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54" fontId="17" fillId="0" borderId="0" applyFont="0" applyFill="0" applyBorder="0" applyAlignment="0" applyProtection="0"/>
    <xf numFmtId="49" fontId="96" fillId="0" borderId="0">
      <alignment horizontal="center"/>
    </xf>
    <xf numFmtId="255" fontId="17" fillId="0" borderId="0" applyFon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254" fontId="17" fillId="0" borderId="0" applyFont="0" applyFill="0" applyBorder="0" applyAlignment="0" applyProtection="0"/>
    <xf numFmtId="3" fontId="283" fillId="0" borderId="20" applyFont="0" applyBorder="0">
      <alignment horizontal="right"/>
      <protection locked="0"/>
    </xf>
    <xf numFmtId="3" fontId="284" fillId="0" borderId="20" applyFont="0" applyBorder="0">
      <alignment horizontal="right"/>
      <protection locked="0"/>
    </xf>
    <xf numFmtId="255" fontId="17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167" fontId="17" fillId="0" borderId="0" applyFont="0" applyFill="0" applyBorder="0" applyAlignment="0" applyProtection="0"/>
    <xf numFmtId="2" fontId="96" fillId="0" borderId="0" applyFill="0" applyBorder="0" applyAlignment="0" applyProtection="0"/>
    <xf numFmtId="167" fontId="59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56" fontId="39" fillId="0" borderId="0" applyFont="0" applyFill="0" applyBorder="0" applyAlignment="0" applyProtection="0"/>
    <xf numFmtId="256" fontId="39" fillId="0" borderId="0" applyFont="0" applyFill="0" applyBorder="0" applyAlignment="0" applyProtection="0"/>
    <xf numFmtId="256" fontId="39" fillId="0" borderId="0" applyFont="0" applyFill="0" applyBorder="0" applyAlignment="0" applyProtection="0"/>
    <xf numFmtId="256" fontId="39" fillId="0" borderId="0" applyFont="0" applyFill="0" applyBorder="0" applyAlignment="0" applyProtection="0"/>
    <xf numFmtId="256" fontId="39" fillId="0" borderId="0" applyFont="0" applyFill="0" applyBorder="0" applyAlignment="0" applyProtection="0"/>
    <xf numFmtId="257" fontId="39" fillId="0" borderId="0" applyFont="0" applyFill="0" applyBorder="0" applyAlignment="0" applyProtection="0"/>
    <xf numFmtId="257" fontId="39" fillId="0" borderId="0" applyFont="0" applyFill="0" applyBorder="0" applyAlignment="0" applyProtection="0"/>
    <xf numFmtId="257" fontId="39" fillId="0" borderId="0" applyFont="0" applyFill="0" applyBorder="0" applyAlignment="0" applyProtection="0"/>
    <xf numFmtId="167" fontId="59" fillId="0" borderId="0" applyFont="0" applyFill="0" applyBorder="0" applyAlignment="0" applyProtection="0"/>
    <xf numFmtId="174" fontId="3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7" fillId="0" borderId="0" applyFont="0" applyFill="0" applyBorder="0" applyAlignment="0" applyProtection="0"/>
    <xf numFmtId="25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74" fontId="3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258" fontId="3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55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5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9" fillId="0" borderId="0" applyFont="0" applyFill="0" applyBorder="0" applyAlignment="0" applyProtection="0"/>
    <xf numFmtId="255" fontId="39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39" fillId="0" borderId="0" applyFont="0" applyFill="0" applyBorder="0" applyAlignment="0" applyProtection="0"/>
    <xf numFmtId="167" fontId="17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39" fillId="0" borderId="0" applyFont="0" applyFill="0" applyBorder="0" applyAlignment="0" applyProtection="0"/>
    <xf numFmtId="167" fontId="17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167" fontId="61" fillId="0" borderId="0" applyFont="0" applyFill="0" applyBorder="0" applyAlignment="0" applyProtection="0"/>
    <xf numFmtId="180" fontId="39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167" fontId="262" fillId="0" borderId="0" applyFont="0" applyFill="0" applyBorder="0" applyAlignment="0" applyProtection="0"/>
    <xf numFmtId="167" fontId="68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259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9" fillId="0" borderId="0" applyFont="0" applyFill="0" applyBorder="0" applyAlignment="0" applyProtection="0"/>
    <xf numFmtId="4" fontId="24" fillId="33" borderId="0" applyFont="0" applyBorder="0">
      <alignment horizontal="right"/>
    </xf>
    <xf numFmtId="167" fontId="5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260" fontId="17" fillId="0" borderId="0" applyFont="0" applyFill="0" applyBorder="0" applyAlignment="0" applyProtection="0"/>
    <xf numFmtId="4" fontId="24" fillId="33" borderId="0" applyBorder="0">
      <alignment horizontal="right"/>
    </xf>
    <xf numFmtId="4" fontId="24" fillId="33" borderId="0" applyBorder="0">
      <alignment horizontal="right"/>
    </xf>
    <xf numFmtId="4" fontId="24" fillId="33" borderId="0" applyFont="0" applyBorder="0">
      <alignment horizontal="right"/>
    </xf>
    <xf numFmtId="4" fontId="24" fillId="33" borderId="11" applyFont="0" applyBorder="0">
      <alignment horizontal="right"/>
    </xf>
    <xf numFmtId="4" fontId="24" fillId="33" borderId="71" applyBorder="0">
      <alignment horizontal="right"/>
    </xf>
    <xf numFmtId="4" fontId="24" fillId="33" borderId="0" applyFont="0" applyBorder="0">
      <alignment horizontal="right"/>
    </xf>
    <xf numFmtId="4" fontId="24" fillId="33" borderId="11" applyFont="0" applyBorder="0">
      <alignment horizontal="right"/>
    </xf>
    <xf numFmtId="174" fontId="151" fillId="72" borderId="0" applyNumberFormat="0" applyBorder="0" applyAlignment="0" applyProtection="0"/>
    <xf numFmtId="261" fontId="49" fillId="0" borderId="20">
      <alignment vertical="top" wrapText="1"/>
    </xf>
    <xf numFmtId="4" fontId="24" fillId="148" borderId="71" applyBorder="0">
      <alignment horizontal="right"/>
    </xf>
    <xf numFmtId="4" fontId="24" fillId="33" borderId="71" applyBorder="0">
      <alignment horizontal="right"/>
    </xf>
    <xf numFmtId="3" fontId="17" fillId="0" borderId="0" applyFont="0" applyBorder="0">
      <alignment horizontal="center"/>
    </xf>
    <xf numFmtId="0" fontId="121" fillId="39" borderId="0" applyNumberFormat="0" applyBorder="0" applyAlignment="0" applyProtection="0"/>
    <xf numFmtId="4" fontId="24" fillId="148" borderId="71" applyBorder="0">
      <alignment horizontal="right"/>
    </xf>
    <xf numFmtId="4" fontId="24" fillId="33" borderId="71" applyBorder="0">
      <alignment horizontal="right"/>
    </xf>
    <xf numFmtId="4" fontId="24" fillId="33" borderId="11" applyFont="0" applyBorder="0">
      <alignment horizontal="right"/>
    </xf>
    <xf numFmtId="3" fontId="49" fillId="0" borderId="11" applyBorder="0">
      <alignment vertical="center"/>
    </xf>
    <xf numFmtId="0" fontId="121" fillId="39" borderId="0" applyNumberFormat="0" applyBorder="0" applyAlignment="0" applyProtection="0"/>
    <xf numFmtId="3" fontId="49" fillId="0" borderId="11" applyBorder="0">
      <alignment vertical="center"/>
    </xf>
    <xf numFmtId="262" fontId="285" fillId="143" borderId="72">
      <alignment vertical="center"/>
    </xf>
    <xf numFmtId="0" fontId="121" fillId="39" borderId="0" applyNumberFormat="0" applyBorder="0" applyAlignment="0" applyProtection="0"/>
    <xf numFmtId="0" fontId="286" fillId="39" borderId="0" applyNumberFormat="0" applyBorder="0" applyAlignment="0" applyProtection="0"/>
    <xf numFmtId="0" fontId="121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287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287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287" fillId="39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287" fillId="39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287" fillId="39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0" fontId="287" fillId="39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207" fontId="17" fillId="0" borderId="11" applyFont="0" applyFill="0" applyBorder="0" applyProtection="0">
      <alignment horizontal="center" vertical="center"/>
    </xf>
    <xf numFmtId="0" fontId="287" fillId="39" borderId="0" applyNumberFormat="0" applyBorder="0" applyAlignment="0" applyProtection="0"/>
    <xf numFmtId="0" fontId="121" fillId="39" borderId="0" applyNumberFormat="0" applyBorder="0" applyAlignment="0" applyProtection="0"/>
    <xf numFmtId="0" fontId="121" fillId="39" borderId="0" applyNumberFormat="0" applyBorder="0" applyAlignment="0" applyProtection="0"/>
    <xf numFmtId="169" fontId="53" fillId="0" borderId="0">
      <protection locked="0"/>
    </xf>
    <xf numFmtId="0" fontId="287" fillId="39" borderId="0" applyNumberFormat="0" applyBorder="0" applyAlignment="0" applyProtection="0"/>
    <xf numFmtId="261" fontId="49" fillId="0" borderId="20">
      <alignment vertical="top" wrapText="1"/>
    </xf>
    <xf numFmtId="207" fontId="17" fillId="0" borderId="11" applyFont="0" applyFill="0" applyBorder="0" applyProtection="0">
      <alignment horizontal="center" vertical="center"/>
    </xf>
    <xf numFmtId="207" fontId="17" fillId="0" borderId="11" applyFont="0" applyFill="0" applyBorder="0" applyProtection="0">
      <alignment horizontal="center" vertical="center"/>
    </xf>
    <xf numFmtId="207" fontId="17" fillId="0" borderId="11" applyFont="0" applyFill="0" applyBorder="0" applyProtection="0">
      <alignment horizontal="center" vertical="center"/>
    </xf>
    <xf numFmtId="207" fontId="17" fillId="0" borderId="11" applyFont="0" applyFill="0" applyBorder="0" applyProtection="0">
      <alignment horizontal="center" vertical="center"/>
    </xf>
    <xf numFmtId="3" fontId="17" fillId="0" borderId="0" applyFont="0" applyBorder="0">
      <alignment horizontal="center"/>
    </xf>
    <xf numFmtId="174" fontId="49" fillId="0" borderId="11" applyBorder="0">
      <alignment horizontal="center" vertical="center" wrapText="1"/>
    </xf>
    <xf numFmtId="174" fontId="49" fillId="0" borderId="11" applyBorder="0">
      <alignment horizontal="center" vertical="center" wrapText="1"/>
    </xf>
    <xf numFmtId="49" fontId="214" fillId="0" borderId="11">
      <alignment horizontal="center" vertical="center" wrapText="1"/>
    </xf>
    <xf numFmtId="169" fontId="53" fillId="0" borderId="0">
      <protection locked="0"/>
    </xf>
    <xf numFmtId="179" fontId="54" fillId="0" borderId="0">
      <protection locked="0"/>
    </xf>
    <xf numFmtId="179" fontId="54" fillId="0" borderId="0">
      <protection locked="0"/>
    </xf>
    <xf numFmtId="263" fontId="54" fillId="0" borderId="0">
      <protection locked="0"/>
    </xf>
    <xf numFmtId="179" fontId="53" fillId="0" borderId="0">
      <protection locked="0"/>
    </xf>
    <xf numFmtId="179" fontId="53" fillId="0" borderId="0">
      <protection locked="0"/>
    </xf>
    <xf numFmtId="49" fontId="214" fillId="0" borderId="11">
      <alignment horizontal="center" vertical="center" wrapText="1"/>
    </xf>
    <xf numFmtId="0" fontId="49" fillId="0" borderId="11" applyBorder="0">
      <alignment horizontal="center" vertical="center" wrapText="1"/>
    </xf>
    <xf numFmtId="208" fontId="17" fillId="0" borderId="0"/>
    <xf numFmtId="0" fontId="39" fillId="0" borderId="0"/>
    <xf numFmtId="9" fontId="39" fillId="0" borderId="0" applyFont="0" applyFill="0" applyBorder="0" applyAlignment="0" applyProtection="0"/>
    <xf numFmtId="49" fontId="183" fillId="0" borderId="11" applyNumberFormat="0" applyFill="0" applyAlignment="0" applyProtection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4" fillId="43" borderId="21" applyNumberFormat="0" applyAlignment="0" applyProtection="0"/>
    <xf numFmtId="0" fontId="104" fillId="0" borderId="52" applyNumberFormat="0" applyFill="0" applyAlignment="0" applyProtection="0"/>
    <xf numFmtId="0" fontId="72" fillId="40" borderId="0" applyNumberFormat="0" applyBorder="0" applyAlignment="0" applyProtection="0"/>
    <xf numFmtId="0" fontId="63" fillId="64" borderId="0" applyNumberFormat="0" applyBorder="0" applyAlignment="0" applyProtection="0"/>
    <xf numFmtId="0" fontId="98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32" fillId="0" borderId="34" applyNumberFormat="0" applyFill="0" applyAlignment="0" applyProtection="0"/>
    <xf numFmtId="0" fontId="59" fillId="40" borderId="0" applyNumberFormat="0" applyBorder="0" applyAlignment="0" applyProtection="0"/>
    <xf numFmtId="167" fontId="59" fillId="0" borderId="0" applyFont="0" applyFill="0" applyBorder="0" applyAlignment="0" applyProtection="0"/>
    <xf numFmtId="0" fontId="148" fillId="0" borderId="36" applyNumberFormat="0" applyFill="0" applyAlignment="0" applyProtection="0"/>
    <xf numFmtId="0" fontId="76" fillId="84" borderId="25" applyNumberFormat="0" applyAlignment="0" applyProtection="0"/>
    <xf numFmtId="0" fontId="39" fillId="0" borderId="0"/>
    <xf numFmtId="0" fontId="39" fillId="0" borderId="0"/>
    <xf numFmtId="0" fontId="206" fillId="0" borderId="0" applyNumberFormat="0" applyFill="0" applyBorder="0" applyAlignment="0" applyProtection="0"/>
    <xf numFmtId="167" fontId="59" fillId="0" borderId="0" applyFont="0" applyFill="0" applyBorder="0" applyAlignment="0" applyProtection="0"/>
    <xf numFmtId="0" fontId="59" fillId="0" borderId="0"/>
    <xf numFmtId="167" fontId="59" fillId="0" borderId="0" applyFont="0" applyFill="0" applyBorder="0" applyAlignment="0" applyProtection="0"/>
    <xf numFmtId="0" fontId="148" fillId="0" borderId="36" applyNumberFormat="0" applyFill="0" applyAlignment="0" applyProtection="0"/>
    <xf numFmtId="0" fontId="76" fillId="84" borderId="25" applyNumberFormat="0" applyAlignment="0" applyProtection="0"/>
    <xf numFmtId="0" fontId="202" fillId="0" borderId="0" applyNumberFormat="0" applyFill="0" applyBorder="0" applyAlignment="0" applyProtection="0"/>
    <xf numFmtId="0" fontId="59" fillId="0" borderId="0"/>
    <xf numFmtId="0" fontId="39" fillId="0" borderId="0"/>
  </cellStyleXfs>
  <cellXfs count="110">
    <xf numFmtId="49" fontId="0" fillId="0" borderId="0" xfId="0">
      <alignment vertical="top"/>
    </xf>
    <xf numFmtId="49" fontId="26" fillId="32" borderId="11" xfId="0" applyFont="1" applyFill="1" applyBorder="1" applyAlignment="1">
      <alignment horizontal="center" vertical="center" wrapText="1"/>
    </xf>
    <xf numFmtId="49" fontId="26" fillId="32" borderId="11" xfId="0" applyFont="1" applyFill="1" applyBorder="1" applyAlignment="1">
      <alignment vertical="center" wrapText="1"/>
    </xf>
    <xf numFmtId="0" fontId="108" fillId="32" borderId="0" xfId="2" applyNumberFormat="1" applyFont="1" applyFill="1" applyBorder="1" applyAlignment="1">
      <alignment horizontal="center"/>
    </xf>
    <xf numFmtId="0" fontId="19" fillId="32" borderId="0" xfId="2" applyNumberFormat="1" applyFont="1" applyFill="1" applyBorder="1" applyAlignment="1">
      <alignment horizontal="center"/>
    </xf>
    <xf numFmtId="0" fontId="200" fillId="32" borderId="0" xfId="2" applyNumberFormat="1" applyFont="1" applyFill="1" applyBorder="1" applyAlignment="1">
      <alignment horizontal="center"/>
    </xf>
    <xf numFmtId="0" fontId="32" fillId="32" borderId="0" xfId="2" applyNumberFormat="1" applyFont="1" applyFill="1" applyBorder="1" applyAlignment="1">
      <alignment horizontal="center" vertical="top"/>
    </xf>
    <xf numFmtId="0" fontId="19" fillId="32" borderId="11" xfId="2" applyNumberFormat="1" applyFont="1" applyFill="1" applyBorder="1" applyAlignment="1">
      <alignment horizontal="center" vertical="center" wrapText="1"/>
    </xf>
    <xf numFmtId="49" fontId="19" fillId="32" borderId="11" xfId="2" applyNumberFormat="1" applyFont="1" applyFill="1" applyBorder="1" applyAlignment="1">
      <alignment horizontal="center" vertical="center" wrapText="1"/>
    </xf>
    <xf numFmtId="1" fontId="19" fillId="32" borderId="11" xfId="2" applyNumberFormat="1" applyFont="1" applyFill="1" applyBorder="1" applyAlignment="1">
      <alignment horizontal="center" vertical="center" wrapText="1"/>
    </xf>
    <xf numFmtId="49" fontId="19" fillId="32" borderId="0" xfId="2" applyNumberFormat="1" applyFont="1" applyFill="1" applyBorder="1" applyAlignment="1">
      <alignment horizontal="center"/>
    </xf>
    <xf numFmtId="0" fontId="21" fillId="32" borderId="0" xfId="2" applyFont="1" applyFill="1" applyAlignment="1">
      <alignment horizontal="center" vertical="center" wrapText="1"/>
    </xf>
    <xf numFmtId="0" fontId="19" fillId="32" borderId="0" xfId="2" applyNumberFormat="1" applyFont="1" applyFill="1" applyBorder="1" applyAlignment="1">
      <alignment horizontal="center" wrapText="1"/>
    </xf>
    <xf numFmtId="0" fontId="21" fillId="32" borderId="0" xfId="2" applyNumberFormat="1" applyFont="1" applyFill="1" applyBorder="1" applyAlignment="1">
      <alignment horizontal="center" wrapText="1"/>
    </xf>
    <xf numFmtId="49" fontId="21" fillId="32" borderId="11" xfId="2" applyNumberFormat="1" applyFont="1" applyFill="1" applyBorder="1" applyAlignment="1">
      <alignment horizontal="center" vertical="center" wrapText="1"/>
    </xf>
    <xf numFmtId="49" fontId="23" fillId="32" borderId="11" xfId="2" applyNumberFormat="1" applyFont="1" applyFill="1" applyBorder="1" applyAlignment="1">
      <alignment horizontal="center" vertical="center" wrapText="1"/>
    </xf>
    <xf numFmtId="0" fontId="21" fillId="32" borderId="11" xfId="2" applyNumberFormat="1" applyFont="1" applyFill="1" applyBorder="1" applyAlignment="1">
      <alignment horizontal="center" vertical="center" wrapText="1"/>
    </xf>
    <xf numFmtId="49" fontId="25" fillId="32" borderId="11" xfId="0" applyFont="1" applyFill="1" applyBorder="1" applyAlignment="1">
      <alignment horizontal="center" vertical="center"/>
    </xf>
    <xf numFmtId="49" fontId="26" fillId="32" borderId="11" xfId="0" applyFont="1" applyFill="1" applyBorder="1" applyAlignment="1" applyProtection="1">
      <alignment horizontal="left" vertical="center" wrapText="1"/>
      <protection locked="0"/>
    </xf>
    <xf numFmtId="49" fontId="26" fillId="32" borderId="11" xfId="0" applyFont="1" applyFill="1" applyBorder="1" applyAlignment="1" applyProtection="1">
      <alignment horizontal="center" vertical="center" wrapText="1"/>
      <protection locked="0"/>
    </xf>
    <xf numFmtId="164" fontId="23" fillId="32" borderId="11" xfId="2" applyNumberFormat="1" applyFont="1" applyFill="1" applyBorder="1" applyAlignment="1" applyProtection="1">
      <alignment horizontal="center" vertical="center" wrapText="1"/>
      <protection locked="0"/>
    </xf>
    <xf numFmtId="165" fontId="23" fillId="32" borderId="11" xfId="2" applyNumberFormat="1" applyFont="1" applyFill="1" applyBorder="1" applyAlignment="1" applyProtection="1">
      <alignment horizontal="center" vertical="center" wrapText="1"/>
      <protection locked="0"/>
    </xf>
    <xf numFmtId="166" fontId="26" fillId="32" borderId="11" xfId="0" applyNumberFormat="1" applyFont="1" applyFill="1" applyBorder="1" applyAlignment="1" applyProtection="1">
      <alignment horizontal="center" vertical="center" wrapText="1"/>
      <protection locked="0"/>
    </xf>
    <xf numFmtId="2" fontId="27" fillId="149" borderId="11" xfId="0" applyNumberFormat="1" applyFont="1" applyFill="1" applyBorder="1" applyAlignment="1" applyProtection="1">
      <alignment horizontal="center" vertical="center" wrapText="1"/>
      <protection locked="0"/>
    </xf>
    <xf numFmtId="167" fontId="27" fillId="149" borderId="11" xfId="1" applyFont="1" applyFill="1" applyBorder="1" applyAlignment="1" applyProtection="1">
      <alignment horizontal="center" vertical="center" wrapText="1"/>
      <protection locked="0"/>
    </xf>
    <xf numFmtId="49" fontId="27" fillId="149" borderId="11" xfId="0" applyFont="1" applyFill="1" applyBorder="1" applyAlignment="1" applyProtection="1">
      <alignment horizontal="center" vertical="center" wrapText="1"/>
      <protection locked="0"/>
    </xf>
    <xf numFmtId="1" fontId="21" fillId="32" borderId="11" xfId="2" applyNumberFormat="1" applyFont="1" applyFill="1" applyBorder="1" applyAlignment="1" applyProtection="1">
      <alignment horizontal="center" vertical="center" wrapText="1"/>
    </xf>
    <xf numFmtId="14" fontId="27" fillId="149" borderId="11" xfId="0" applyNumberFormat="1" applyFont="1" applyFill="1" applyBorder="1" applyAlignment="1" applyProtection="1">
      <alignment horizontal="center" vertical="center" wrapText="1"/>
      <protection locked="0"/>
    </xf>
    <xf numFmtId="49" fontId="27" fillId="149" borderId="11" xfId="0" applyNumberFormat="1" applyFont="1" applyFill="1" applyBorder="1" applyAlignment="1" applyProtection="1">
      <alignment horizontal="center" vertical="center" wrapText="1"/>
      <protection locked="0"/>
    </xf>
    <xf numFmtId="1" fontId="28" fillId="32" borderId="11" xfId="0" applyNumberFormat="1" applyFont="1" applyFill="1" applyBorder="1" applyAlignment="1">
      <alignment horizontal="center" vertical="center" wrapText="1"/>
    </xf>
    <xf numFmtId="43" fontId="21" fillId="32" borderId="0" xfId="2" applyNumberFormat="1" applyFont="1" applyFill="1" applyBorder="1" applyAlignment="1">
      <alignment horizontal="center" wrapText="1"/>
    </xf>
    <xf numFmtId="0" fontId="21" fillId="32" borderId="0" xfId="2" applyNumberFormat="1" applyFont="1" applyFill="1" applyBorder="1" applyAlignment="1">
      <alignment horizontal="center" vertical="center" wrapText="1"/>
    </xf>
    <xf numFmtId="0" fontId="23" fillId="32" borderId="0" xfId="2" applyNumberFormat="1" applyFont="1" applyFill="1" applyBorder="1" applyAlignment="1">
      <alignment horizontal="center" wrapText="1"/>
    </xf>
    <xf numFmtId="0" fontId="32" fillId="32" borderId="0" xfId="2" applyNumberFormat="1" applyFont="1" applyFill="1" applyBorder="1" applyAlignment="1">
      <alignment horizontal="center" vertical="top" wrapText="1"/>
    </xf>
    <xf numFmtId="0" fontId="33" fillId="32" borderId="0" xfId="2" applyNumberFormat="1" applyFont="1" applyFill="1" applyBorder="1" applyAlignment="1">
      <alignment horizontal="center" wrapText="1"/>
    </xf>
    <xf numFmtId="0" fontId="34" fillId="32" borderId="0" xfId="2" applyNumberFormat="1" applyFont="1" applyFill="1" applyBorder="1" applyAlignment="1">
      <alignment horizontal="center" wrapText="1"/>
    </xf>
    <xf numFmtId="0" fontId="35" fillId="32" borderId="0" xfId="2" applyNumberFormat="1" applyFont="1" applyFill="1" applyBorder="1" applyAlignment="1">
      <alignment horizontal="justify" vertical="center" wrapText="1"/>
    </xf>
    <xf numFmtId="0" fontId="37" fillId="32" borderId="0" xfId="2" applyNumberFormat="1" applyFont="1" applyFill="1" applyBorder="1" applyAlignment="1">
      <alignment horizontal="justify" vertical="center" wrapText="1"/>
    </xf>
    <xf numFmtId="0" fontId="33" fillId="32" borderId="0" xfId="2" applyNumberFormat="1" applyFont="1" applyFill="1" applyBorder="1" applyAlignment="1">
      <alignment horizontal="center" vertical="center" wrapText="1"/>
    </xf>
    <xf numFmtId="0" fontId="38" fillId="32" borderId="0" xfId="2" applyNumberFormat="1" applyFont="1" applyFill="1" applyBorder="1" applyAlignment="1">
      <alignment horizontal="center" wrapText="1"/>
    </xf>
    <xf numFmtId="1" fontId="19" fillId="32" borderId="0" xfId="2" applyNumberFormat="1" applyFont="1" applyFill="1" applyBorder="1" applyAlignment="1">
      <alignment horizontal="center" wrapText="1"/>
    </xf>
    <xf numFmtId="265" fontId="27" fillId="149" borderId="11" xfId="0" applyNumberFormat="1" applyFont="1" applyFill="1" applyBorder="1" applyAlignment="1" applyProtection="1">
      <alignment horizontal="center" vertical="center" wrapText="1"/>
      <protection locked="0"/>
    </xf>
    <xf numFmtId="0" fontId="291" fillId="32" borderId="0" xfId="2" applyFont="1" applyFill="1"/>
    <xf numFmtId="0" fontId="19" fillId="32" borderId="0" xfId="4996" applyFont="1" applyFill="1" applyBorder="1" applyAlignment="1" applyProtection="1">
      <alignment horizontal="left"/>
    </xf>
    <xf numFmtId="209" fontId="21" fillId="32" borderId="74" xfId="2" applyNumberFormat="1" applyFont="1" applyFill="1" applyBorder="1" applyAlignment="1" applyProtection="1">
      <alignment horizontal="center" vertical="center"/>
      <protection locked="0"/>
    </xf>
    <xf numFmtId="209" fontId="21" fillId="32" borderId="75" xfId="2" applyNumberFormat="1" applyFont="1" applyFill="1" applyBorder="1" applyAlignment="1" applyProtection="1">
      <alignment horizontal="center" vertical="center"/>
      <protection locked="0"/>
    </xf>
    <xf numFmtId="49" fontId="19" fillId="32" borderId="0" xfId="4996" applyNumberFormat="1" applyFont="1" applyFill="1" applyBorder="1" applyAlignment="1" applyProtection="1">
      <alignment horizontal="center" vertical="center" wrapText="1"/>
    </xf>
    <xf numFmtId="0" fontId="19" fillId="32" borderId="0" xfId="2" applyFont="1" applyFill="1" applyBorder="1" applyAlignment="1" applyProtection="1">
      <alignment vertical="center" wrapText="1"/>
    </xf>
    <xf numFmtId="4" fontId="19" fillId="32" borderId="0" xfId="4615" applyFont="1" applyFill="1" applyBorder="1" applyAlignment="1" applyProtection="1">
      <alignment horizontal="center" vertical="center"/>
    </xf>
    <xf numFmtId="0" fontId="294" fillId="32" borderId="0" xfId="3" applyFont="1" applyFill="1" applyBorder="1" applyAlignment="1" applyProtection="1">
      <alignment horizontal="left" indent="1"/>
    </xf>
    <xf numFmtId="49" fontId="19" fillId="32" borderId="0" xfId="4996" applyNumberFormat="1" applyFont="1" applyFill="1" applyBorder="1" applyAlignment="1" applyProtection="1">
      <alignment horizontal="right"/>
    </xf>
    <xf numFmtId="0" fontId="20" fillId="32" borderId="73" xfId="5156" applyNumberFormat="1" applyFont="1" applyFill="1" applyBorder="1" applyAlignment="1">
      <alignment horizontal="center" vertical="center" wrapText="1"/>
    </xf>
    <xf numFmtId="0" fontId="295" fillId="32" borderId="13" xfId="4996" applyNumberFormat="1" applyFont="1" applyFill="1" applyBorder="1" applyAlignment="1" applyProtection="1">
      <alignment horizontal="center" vertical="center"/>
    </xf>
    <xf numFmtId="168" fontId="21" fillId="32" borderId="76" xfId="2" applyNumberFormat="1" applyFont="1" applyFill="1" applyBorder="1" applyAlignment="1" applyProtection="1">
      <alignment horizontal="center" vertical="center"/>
      <protection locked="0"/>
    </xf>
    <xf numFmtId="168" fontId="21" fillId="32" borderId="73" xfId="2" applyNumberFormat="1" applyFont="1" applyFill="1" applyBorder="1" applyAlignment="1" applyProtection="1">
      <alignment horizontal="center" vertical="center"/>
      <protection locked="0"/>
    </xf>
    <xf numFmtId="0" fontId="19" fillId="32" borderId="77" xfId="4996" applyFont="1" applyFill="1" applyBorder="1" applyAlignment="1" applyProtection="1">
      <alignment horizontal="center" vertical="center" wrapText="1"/>
    </xf>
    <xf numFmtId="49" fontId="108" fillId="32" borderId="0" xfId="0" applyFont="1" applyFill="1" applyAlignment="1" applyProtection="1">
      <alignment wrapText="1"/>
      <protection locked="0"/>
    </xf>
    <xf numFmtId="49" fontId="19" fillId="32" borderId="11" xfId="4996" applyNumberFormat="1" applyFont="1" applyFill="1" applyBorder="1" applyAlignment="1" applyProtection="1">
      <alignment horizontal="center" vertical="center" wrapText="1"/>
    </xf>
    <xf numFmtId="0" fontId="295" fillId="32" borderId="11" xfId="4996" applyNumberFormat="1" applyFont="1" applyFill="1" applyBorder="1" applyAlignment="1" applyProtection="1">
      <alignment horizontal="center" vertical="center"/>
    </xf>
    <xf numFmtId="0" fontId="19" fillId="32" borderId="11" xfId="5598" applyFont="1" applyFill="1" applyBorder="1" applyAlignment="1">
      <alignment horizontal="center" vertical="center" wrapText="1"/>
    </xf>
    <xf numFmtId="49" fontId="19" fillId="32" borderId="11" xfId="4615" applyNumberFormat="1" applyFont="1" applyFill="1" applyBorder="1" applyAlignment="1" applyProtection="1">
      <alignment horizontal="center" vertical="center" wrapText="1"/>
      <protection locked="0"/>
    </xf>
    <xf numFmtId="209" fontId="19" fillId="32" borderId="11" xfId="5598" applyNumberFormat="1" applyFont="1" applyFill="1" applyBorder="1" applyAlignment="1" applyProtection="1">
      <alignment horizontal="center" vertical="center" wrapText="1"/>
    </xf>
    <xf numFmtId="0" fontId="19" fillId="32" borderId="81" xfId="4996" applyFont="1" applyFill="1" applyBorder="1" applyAlignment="1" applyProtection="1">
      <alignment horizontal="center" vertical="center" wrapText="1"/>
    </xf>
    <xf numFmtId="0" fontId="295" fillId="32" borderId="74" xfId="4996" applyNumberFormat="1" applyFont="1" applyFill="1" applyBorder="1" applyAlignment="1" applyProtection="1">
      <alignment horizontal="center" vertical="center"/>
    </xf>
    <xf numFmtId="209" fontId="21" fillId="32" borderId="82" xfId="2" applyNumberFormat="1" applyFont="1" applyFill="1" applyBorder="1" applyAlignment="1" applyProtection="1">
      <alignment horizontal="center" vertical="center"/>
      <protection locked="0"/>
    </xf>
    <xf numFmtId="0" fontId="19" fillId="32" borderId="11" xfId="4996" applyFont="1" applyFill="1" applyBorder="1" applyAlignment="1" applyProtection="1">
      <alignment horizontal="center" vertical="center" wrapText="1"/>
    </xf>
    <xf numFmtId="264" fontId="288" fillId="32" borderId="11" xfId="5598" applyNumberFormat="1" applyFont="1" applyFill="1" applyBorder="1" applyAlignment="1" applyProtection="1">
      <alignment horizontal="center" vertical="center" wrapText="1"/>
    </xf>
    <xf numFmtId="49" fontId="21" fillId="32" borderId="11" xfId="2" applyNumberFormat="1" applyFont="1" applyFill="1" applyBorder="1" applyAlignment="1">
      <alignment horizontal="center" vertical="center" wrapText="1"/>
    </xf>
    <xf numFmtId="0" fontId="20" fillId="0" borderId="0" xfId="5053" applyFont="1" applyBorder="1" applyAlignment="1">
      <alignment horizontal="left" vertical="center"/>
    </xf>
    <xf numFmtId="0" fontId="20" fillId="0" borderId="0" xfId="5053" applyFont="1" applyBorder="1" applyAlignment="1">
      <alignment horizontal="center" vertical="center"/>
    </xf>
    <xf numFmtId="0" fontId="20" fillId="0" borderId="0" xfId="5053" applyFont="1" applyBorder="1" applyAlignment="1">
      <alignment horizontal="right" vertical="center"/>
    </xf>
    <xf numFmtId="0" fontId="19" fillId="32" borderId="0" xfId="2" applyNumberFormat="1" applyFont="1" applyFill="1" applyBorder="1" applyAlignment="1">
      <alignment horizontal="left"/>
    </xf>
    <xf numFmtId="168" fontId="31" fillId="32" borderId="11" xfId="2" applyNumberFormat="1" applyFont="1" applyFill="1" applyBorder="1" applyAlignment="1" applyProtection="1">
      <alignment horizontal="center" vertical="center"/>
      <protection locked="0"/>
    </xf>
    <xf numFmtId="0" fontId="19" fillId="32" borderId="11" xfId="5598" applyFont="1" applyFill="1" applyBorder="1" applyAlignment="1">
      <alignment vertical="center" wrapText="1"/>
    </xf>
    <xf numFmtId="0" fontId="290" fillId="32" borderId="0" xfId="2" applyFont="1" applyFill="1" applyAlignment="1">
      <alignment horizontal="center" wrapText="1"/>
    </xf>
    <xf numFmtId="0" fontId="288" fillId="32" borderId="0" xfId="2" applyFont="1" applyFill="1" applyBorder="1" applyAlignment="1">
      <alignment horizontal="center" vertical="top"/>
    </xf>
    <xf numFmtId="0" fontId="19" fillId="32" borderId="80" xfId="4996" applyNumberFormat="1" applyFont="1" applyFill="1" applyBorder="1" applyAlignment="1" applyProtection="1">
      <alignment horizontal="center" vertical="center" wrapText="1"/>
    </xf>
    <xf numFmtId="0" fontId="19" fillId="32" borderId="0" xfId="4996" applyNumberFormat="1" applyFont="1" applyFill="1" applyBorder="1" applyAlignment="1" applyProtection="1">
      <alignment horizontal="center" vertical="center" wrapText="1"/>
    </xf>
    <xf numFmtId="0" fontId="19" fillId="32" borderId="37" xfId="4996" applyNumberFormat="1" applyFont="1" applyFill="1" applyBorder="1" applyAlignment="1" applyProtection="1">
      <alignment horizontal="center" vertical="center" wrapText="1"/>
    </xf>
    <xf numFmtId="49" fontId="19" fillId="32" borderId="11" xfId="4996" applyNumberFormat="1" applyFont="1" applyFill="1" applyBorder="1" applyAlignment="1" applyProtection="1">
      <alignment horizontal="center" vertical="center" wrapText="1"/>
    </xf>
    <xf numFmtId="0" fontId="295" fillId="32" borderId="11" xfId="4996" applyNumberFormat="1" applyFont="1" applyFill="1" applyBorder="1" applyAlignment="1" applyProtection="1">
      <alignment horizontal="center" vertical="center"/>
    </xf>
    <xf numFmtId="0" fontId="288" fillId="32" borderId="11" xfId="5598" applyFont="1" applyFill="1" applyBorder="1" applyAlignment="1">
      <alignment horizontal="right" vertical="center" wrapText="1"/>
    </xf>
    <xf numFmtId="0" fontId="19" fillId="32" borderId="11" xfId="5598" applyFont="1" applyFill="1" applyBorder="1" applyAlignment="1">
      <alignment horizontal="right" vertical="center" wrapText="1"/>
    </xf>
    <xf numFmtId="0" fontId="288" fillId="32" borderId="11" xfId="4996" applyNumberFormat="1" applyFont="1" applyFill="1" applyBorder="1" applyAlignment="1" applyProtection="1">
      <alignment horizontal="center" vertical="center" wrapText="1"/>
    </xf>
    <xf numFmtId="49" fontId="0" fillId="32" borderId="11" xfId="0" applyFont="1" applyFill="1" applyBorder="1" applyAlignment="1">
      <alignment horizontal="center" vertical="center" textRotation="90" wrapText="1"/>
    </xf>
    <xf numFmtId="0" fontId="18" fillId="32" borderId="0" xfId="2" applyNumberFormat="1" applyFont="1" applyFill="1" applyBorder="1" applyAlignment="1">
      <alignment horizontal="center" wrapText="1"/>
    </xf>
    <xf numFmtId="0" fontId="20" fillId="32" borderId="0" xfId="2" applyNumberFormat="1" applyFont="1" applyFill="1" applyBorder="1" applyAlignment="1">
      <alignment horizontal="center" wrapText="1"/>
    </xf>
    <xf numFmtId="0" fontId="293" fillId="32" borderId="10" xfId="2" applyNumberFormat="1" applyFont="1" applyFill="1" applyBorder="1" applyAlignment="1">
      <alignment horizontal="center" wrapText="1"/>
    </xf>
    <xf numFmtId="0" fontId="21" fillId="32" borderId="0" xfId="2" applyFont="1" applyFill="1" applyBorder="1" applyAlignment="1">
      <alignment horizontal="center" vertical="top"/>
    </xf>
    <xf numFmtId="0" fontId="21" fillId="32" borderId="11" xfId="2" applyNumberFormat="1" applyFont="1" applyFill="1" applyBorder="1" applyAlignment="1">
      <alignment horizontal="center" vertical="center" wrapText="1"/>
    </xf>
    <xf numFmtId="49" fontId="21" fillId="32" borderId="11" xfId="2" applyNumberFormat="1" applyFont="1" applyFill="1" applyBorder="1" applyAlignment="1">
      <alignment horizontal="center" vertical="center" wrapText="1"/>
    </xf>
    <xf numFmtId="49" fontId="23" fillId="32" borderId="11" xfId="2" applyNumberFormat="1" applyFont="1" applyFill="1" applyBorder="1" applyAlignment="1">
      <alignment horizontal="center" vertical="center" wrapText="1"/>
    </xf>
    <xf numFmtId="1" fontId="30" fillId="32" borderId="11" xfId="3" applyNumberFormat="1" applyFont="1" applyFill="1" applyBorder="1" applyAlignment="1" applyProtection="1">
      <alignment horizontal="center" vertical="center" wrapText="1"/>
    </xf>
    <xf numFmtId="0" fontId="21" fillId="32" borderId="10" xfId="2" applyNumberFormat="1" applyFont="1" applyFill="1" applyBorder="1" applyAlignment="1">
      <alignment horizontal="center" wrapText="1"/>
    </xf>
    <xf numFmtId="0" fontId="32" fillId="32" borderId="0" xfId="2" applyNumberFormat="1" applyFont="1" applyFill="1" applyBorder="1" applyAlignment="1">
      <alignment horizontal="center" vertical="top" wrapText="1"/>
    </xf>
    <xf numFmtId="0" fontId="35" fillId="32" borderId="0" xfId="2" applyNumberFormat="1" applyFont="1" applyFill="1" applyBorder="1" applyAlignment="1">
      <alignment horizontal="left" vertical="center"/>
    </xf>
    <xf numFmtId="0" fontId="35" fillId="32" borderId="0" xfId="2" applyNumberFormat="1" applyFont="1" applyFill="1" applyBorder="1" applyAlignment="1">
      <alignment horizontal="left" vertical="center" wrapText="1"/>
    </xf>
    <xf numFmtId="49" fontId="19" fillId="32" borderId="11" xfId="2" applyNumberFormat="1" applyFont="1" applyFill="1" applyBorder="1" applyAlignment="1">
      <alignment horizontal="center" vertical="center" wrapText="1"/>
    </xf>
    <xf numFmtId="49" fontId="288" fillId="32" borderId="78" xfId="2" applyNumberFormat="1" applyFont="1" applyFill="1" applyBorder="1" applyAlignment="1">
      <alignment horizontal="center" vertical="center" wrapText="1"/>
    </xf>
    <xf numFmtId="49" fontId="288" fillId="32" borderId="79" xfId="2" applyNumberFormat="1" applyFont="1" applyFill="1" applyBorder="1" applyAlignment="1">
      <alignment horizontal="center" vertical="center" wrapText="1"/>
    </xf>
    <xf numFmtId="0" fontId="288" fillId="32" borderId="0" xfId="2" applyNumberFormat="1" applyFont="1" applyFill="1" applyBorder="1" applyAlignment="1">
      <alignment horizontal="center" wrapText="1"/>
    </xf>
    <xf numFmtId="0" fontId="292" fillId="32" borderId="0" xfId="2" applyNumberFormat="1" applyFont="1" applyFill="1" applyBorder="1" applyAlignment="1">
      <alignment horizontal="center"/>
    </xf>
    <xf numFmtId="0" fontId="32" fillId="32" borderId="0" xfId="2" applyNumberFormat="1" applyFont="1" applyFill="1" applyBorder="1" applyAlignment="1">
      <alignment horizontal="center" vertical="top"/>
    </xf>
    <xf numFmtId="0" fontId="288" fillId="32" borderId="17" xfId="2" applyNumberFormat="1" applyFont="1" applyFill="1" applyBorder="1" applyAlignment="1">
      <alignment horizontal="center" vertical="center" wrapText="1"/>
    </xf>
    <xf numFmtId="0" fontId="288" fillId="32" borderId="18" xfId="2" applyNumberFormat="1" applyFont="1" applyFill="1" applyBorder="1" applyAlignment="1">
      <alignment horizontal="center" vertical="center" wrapText="1"/>
    </xf>
    <xf numFmtId="49" fontId="288" fillId="32" borderId="17" xfId="2" applyNumberFormat="1" applyFont="1" applyFill="1" applyBorder="1" applyAlignment="1">
      <alignment horizontal="center" vertical="center" wrapText="1"/>
    </xf>
    <xf numFmtId="49" fontId="288" fillId="32" borderId="18" xfId="2" applyNumberFormat="1" applyFont="1" applyFill="1" applyBorder="1" applyAlignment="1">
      <alignment horizontal="center" vertical="center" wrapText="1"/>
    </xf>
    <xf numFmtId="0" fontId="19" fillId="32" borderId="0" xfId="2" applyNumberFormat="1" applyFont="1" applyFill="1" applyBorder="1" applyAlignment="1">
      <alignment horizontal="center" vertical="center" wrapText="1"/>
    </xf>
    <xf numFmtId="0" fontId="35" fillId="32" borderId="0" xfId="2" applyNumberFormat="1" applyFont="1" applyFill="1" applyBorder="1" applyAlignment="1">
      <alignment horizontal="center" vertical="center" wrapText="1"/>
    </xf>
    <xf numFmtId="264" fontId="19" fillId="32" borderId="11" xfId="2" applyNumberFormat="1" applyFont="1" applyFill="1" applyBorder="1" applyAlignment="1">
      <alignment horizontal="center" vertical="center" wrapText="1"/>
    </xf>
  </cellXfs>
  <cellStyles count="6456">
    <cellStyle name="_x0004_" xfId="4"/>
    <cellStyle name=" 1" xfId="5"/>
    <cellStyle name=" 1 2" xfId="6"/>
    <cellStyle name=" 1 2 2" xfId="7"/>
    <cellStyle name=" 1 3" xfId="8"/>
    <cellStyle name=" 1_Stage1" xfId="9"/>
    <cellStyle name="_x000a_bidires=100_x000d_" xfId="10"/>
    <cellStyle name="%" xfId="11"/>
    <cellStyle name="% 2" xfId="12"/>
    <cellStyle name="%_Inputs" xfId="13"/>
    <cellStyle name="%_Inputs (const)" xfId="14"/>
    <cellStyle name="%_Inputs (const) 2" xfId="15"/>
    <cellStyle name="%_Inputs 2" xfId="16"/>
    <cellStyle name="%_Inputs Co" xfId="17"/>
    <cellStyle name="%_Inputs Co 2" xfId="18"/>
    <cellStyle name="?" xfId="19"/>
    <cellStyle name="? 2" xfId="20"/>
    <cellStyle name="? 3" xfId="21"/>
    <cellStyle name="? 4" xfId="22"/>
    <cellStyle name="?…?ж?Ш?и [0.00]" xfId="23"/>
    <cellStyle name="?W??_‘O’с?р??" xfId="24"/>
    <cellStyle name="]_x000d__x000a_Zoomed=1_x000d__x000a_Row=0_x000d__x000a_Column=0_x000d__x000a_Height=0_x000d__x000a_Width=0_x000d__x000a_FontName=FoxFont_x000d__x000a_FontStyle=0_x000d__x000a_FontSize=9_x000d__x000a_PrtFontName=FoxPrin" xfId="25"/>
    <cellStyle name="_ BS London " xfId="26"/>
    <cellStyle name="_ PL London" xfId="27"/>
    <cellStyle name="_~5075521" xfId="28"/>
    <cellStyle name="_~6099726" xfId="29"/>
    <cellStyle name="_~8865067" xfId="30"/>
    <cellStyle name="_+94 Прил. 24 2006-2010 новое с Соглашением 17.08.07" xfId="31"/>
    <cellStyle name="_+94 Прил. 24 2006-2010 новое с Соглашением 17.08.07_прил.7а" xfId="32"/>
    <cellStyle name="_+94 Прил. 24 2006-2010 новое с Соглашением 17.08.07_прил.7а_1" xfId="33"/>
    <cellStyle name="_+94 Прил. 24 2006-2010 новое с Соглашением 17.08.07_приложение 1.4" xfId="34"/>
    <cellStyle name="_+94 Прил. 24 2006-2010 новое с Соглашением 17.08.07_Филиал" xfId="35"/>
    <cellStyle name="_02_ф2_06" xfId="36"/>
    <cellStyle name="_02-07-2001" xfId="37"/>
    <cellStyle name="_03_Отчетные_Производство" xfId="38"/>
    <cellStyle name="_05-03-2001" xfId="39"/>
    <cellStyle name="_07_Трансформация" xfId="40"/>
    <cellStyle name="_08-11-2000" xfId="41"/>
    <cellStyle name="_08-11-2000_1" xfId="42"/>
    <cellStyle name="_09-04-2001" xfId="43"/>
    <cellStyle name="_13-12-2000" xfId="44"/>
    <cellStyle name="_2005_БЮДЖЕТ В4 ==11.11.==  КР Дороги, Мосты" xfId="45"/>
    <cellStyle name="_2006.06.26_в командировку(edit 23.06.06)_Балансы и макеты" xfId="46"/>
    <cellStyle name="_2006_06_28_MGRES_inventories_request" xfId="47"/>
    <cellStyle name="_2008г. и 4кв" xfId="48"/>
    <cellStyle name="_2010г Приложения 4_1 5 (2) (2)" xfId="49"/>
    <cellStyle name="_2010г Приложения 4_1 5 (2) (2)_1.4" xfId="50"/>
    <cellStyle name="_2010г Приложения 4_1 5 (2) (2)_прил.7а" xfId="51"/>
    <cellStyle name="_2010г Приложения 4_1 5 (2) (2)_прил.7а_1" xfId="52"/>
    <cellStyle name="_2010г Приложения 4_1 5 (2) (2)_Филиал" xfId="53"/>
    <cellStyle name="_23-10-2000" xfId="54"/>
    <cellStyle name="_24 с ГЕНЕРАЦИЕЙ 14.02.08" xfId="55"/>
    <cellStyle name="_24 с ГЕНЕРАЦИЕЙ 14.02.08_прил.7а" xfId="56"/>
    <cellStyle name="_24 с ГЕНЕРАЦИЕЙ 14.02.08_прил.7а_1" xfId="57"/>
    <cellStyle name="_24 с ГЕНЕРАЦИЕЙ 14.02.08_приложение 1.4" xfId="58"/>
    <cellStyle name="_24 с ГЕНЕРАЦИЕЙ 14.02.08_Филиал" xfId="59"/>
    <cellStyle name="_24 Свод" xfId="60"/>
    <cellStyle name="_25-06-2001" xfId="61"/>
    <cellStyle name="_25-12-2000" xfId="62"/>
    <cellStyle name="_27 Свод" xfId="63"/>
    <cellStyle name="_30-10-2000" xfId="64"/>
    <cellStyle name="_4_macro 2009" xfId="65"/>
    <cellStyle name="_AR_07" xfId="66"/>
    <cellStyle name="_AR_AGC_IFRS_2006_for FBK" xfId="67"/>
    <cellStyle name="_CashFlow_2007_проект_02_02_final" xfId="68"/>
    <cellStyle name="_ChE London-NEW!" xfId="69"/>
    <cellStyle name="_Condition-long(2012-2030)нах" xfId="70"/>
    <cellStyle name="_Cons_2006_CFS_Notes_ТГК-2" xfId="71"/>
    <cellStyle name="_CPI foodimp" xfId="72"/>
    <cellStyle name="_FFF" xfId="73"/>
    <cellStyle name="_FFF_New Form10_2" xfId="74"/>
    <cellStyle name="_FFF_Nsi" xfId="75"/>
    <cellStyle name="_FFF_Nsi_1" xfId="76"/>
    <cellStyle name="_FFF_Nsi_139" xfId="77"/>
    <cellStyle name="_FFF_Nsi_140" xfId="78"/>
    <cellStyle name="_FFF_Nsi_140(Зах)" xfId="79"/>
    <cellStyle name="_FFF_Nsi_140_mod" xfId="80"/>
    <cellStyle name="_FFF_Summary" xfId="81"/>
    <cellStyle name="_FFF_Tax_form_1кв_3" xfId="82"/>
    <cellStyle name="_FFF_БКЭ" xfId="83"/>
    <cellStyle name="_Final_Book_010301" xfId="84"/>
    <cellStyle name="_Final_Book_010301_New Form10_2" xfId="85"/>
    <cellStyle name="_Final_Book_010301_Nsi" xfId="86"/>
    <cellStyle name="_Final_Book_010301_Nsi_1" xfId="87"/>
    <cellStyle name="_Final_Book_010301_Nsi_139" xfId="88"/>
    <cellStyle name="_Final_Book_010301_Nsi_140" xfId="89"/>
    <cellStyle name="_Final_Book_010301_Nsi_140(Зах)" xfId="90"/>
    <cellStyle name="_Final_Book_010301_Nsi_140_mod" xfId="91"/>
    <cellStyle name="_Final_Book_010301_Summary" xfId="92"/>
    <cellStyle name="_Final_Book_010301_Tax_form_1кв_3" xfId="93"/>
    <cellStyle name="_Final_Book_010301_БКЭ" xfId="94"/>
    <cellStyle name="_IBM PC" xfId="95"/>
    <cellStyle name="_macro 2012 var 1" xfId="96"/>
    <cellStyle name="_model" xfId="97"/>
    <cellStyle name="_Model_RAB Мой" xfId="98"/>
    <cellStyle name="_Model_RAB Мой 2" xfId="99"/>
    <cellStyle name="_Model_RAB Мой 2_OREP.KU.2011.MONTHLY.02(v0.1)" xfId="100"/>
    <cellStyle name="_Model_RAB Мой 2_OREP.KU.2011.MONTHLY.02(v0.4)" xfId="101"/>
    <cellStyle name="_Model_RAB Мой 2_OREP.KU.2011.MONTHLY.11(v1.4)" xfId="102"/>
    <cellStyle name="_Model_RAB Мой 2_TEHSHEET" xfId="103"/>
    <cellStyle name="_Model_RAB Мой 2_UPDATE.OREP.KU.2011.MONTHLY.02.TO.1.2" xfId="104"/>
    <cellStyle name="_Model_RAB Мой 3" xfId="105"/>
    <cellStyle name="_Model_RAB Мой 4" xfId="106"/>
    <cellStyle name="_Model_RAB Мой 5" xfId="107"/>
    <cellStyle name="_Model_RAB Мой_46EE.2011(v1.0)" xfId="108"/>
    <cellStyle name="_Model_RAB Мой_46EE.2011(v1.0)_46TE.2011(v1.0)" xfId="109"/>
    <cellStyle name="_Model_RAB Мой_46EE.2011(v1.0)_INDEX.STATION.2012(v1.0)_" xfId="110"/>
    <cellStyle name="_Model_RAB Мой_46EE.2011(v1.0)_INDEX.STATION.2012(v2.0)" xfId="111"/>
    <cellStyle name="_Model_RAB Мой_46EE.2011(v1.0)_INDEX.STATION.2012(v2.1)" xfId="112"/>
    <cellStyle name="_Model_RAB Мой_46EE.2011(v1.0)_TEPLO.PREDEL.2012.M(v1.1)_test" xfId="113"/>
    <cellStyle name="_Model_RAB Мой_46EE.2011(v1.2)" xfId="114"/>
    <cellStyle name="_Model_RAB Мой_46EE.2011(v1.2)_FORM15.2013" xfId="115"/>
    <cellStyle name="_Model_RAB Мой_46EE.2011(v1.2)_FORM3.2013" xfId="116"/>
    <cellStyle name="_Model_RAB Мой_46EE.2011(v1.2)_FORM4.2013" xfId="117"/>
    <cellStyle name="_Model_RAB Мой_46EE.2011(v1.2)_FORM5.2012(v1.0)" xfId="118"/>
    <cellStyle name="_Model_RAB Мой_46EE.2011(v1.2)_FORM8.2013(v0.3)" xfId="119"/>
    <cellStyle name="_Model_RAB Мой_46EE.2011(v1.2)_OREP.INV.GEN.G(v1.0)" xfId="120"/>
    <cellStyle name="_Model_RAB Мой_46EP.2011(v2.0)" xfId="121"/>
    <cellStyle name="_Model_RAB Мой_46EP.2012(v0.1)" xfId="122"/>
    <cellStyle name="_Model_RAB Мой_46TE.2011(v1.0)" xfId="123"/>
    <cellStyle name="_Model_RAB Мой_4DNS.UPDATE.EXAMPLE" xfId="124"/>
    <cellStyle name="_Model_RAB Мой_ARMRAZR" xfId="125"/>
    <cellStyle name="_Model_RAB Мой_ARMRAZR 2" xfId="126"/>
    <cellStyle name="_Model_RAB Мой_BALANCE.TBO.2011YEAR(v1.1)" xfId="127"/>
    <cellStyle name="_Model_RAB Мой_BALANCE.WARM.2010.FACT(v1.0)" xfId="128"/>
    <cellStyle name="_Model_RAB Мой_BALANCE.WARM.2010.PLAN" xfId="129"/>
    <cellStyle name="_Model_RAB Мой_BALANCE.WARM.2010.PLAN_FORM15.2013" xfId="130"/>
    <cellStyle name="_Model_RAB Мой_BALANCE.WARM.2010.PLAN_FORM3.2013" xfId="131"/>
    <cellStyle name="_Model_RAB Мой_BALANCE.WARM.2010.PLAN_FORM4.2013" xfId="132"/>
    <cellStyle name="_Model_RAB Мой_BALANCE.WARM.2010.PLAN_FORM5.2012(v1.0)" xfId="133"/>
    <cellStyle name="_Model_RAB Мой_BALANCE.WARM.2010.PLAN_OREP.INV.GEN.G(v1.0)" xfId="134"/>
    <cellStyle name="_Model_RAB Мой_BALANCE.WARM.2011YEAR(v0.7)" xfId="135"/>
    <cellStyle name="_Model_RAB Мой_BALANCE.WARM.2011YEAR(v0.7)_FORM15.2013" xfId="136"/>
    <cellStyle name="_Model_RAB Мой_BALANCE.WARM.2011YEAR(v0.7)_FORM3.2013" xfId="137"/>
    <cellStyle name="_Model_RAB Мой_BALANCE.WARM.2011YEAR(v0.7)_FORM4.2013" xfId="138"/>
    <cellStyle name="_Model_RAB Мой_BALANCE.WARM.2011YEAR(v0.7)_FORM5.2012(v1.0)" xfId="139"/>
    <cellStyle name="_Model_RAB Мой_BALANCE.WARM.2011YEAR(v0.7)_OREP.INV.GEN.G(v1.0)" xfId="140"/>
    <cellStyle name="_Model_RAB Мой_BALANCE.WARM.2011YEAR.NEW.UPDATE.SCHEME" xfId="141"/>
    <cellStyle name="_Model_RAB Мой_CALC.NORMATIV.KU(v0.2)" xfId="142"/>
    <cellStyle name="_Model_RAB Мой_DOPFACTOR.VO.2012(v1.0)" xfId="143"/>
    <cellStyle name="_Model_RAB Мой_EE.2REK.P2011.4.78(v0.3)" xfId="144"/>
    <cellStyle name="_Model_RAB Мой_FORM15.2013" xfId="145"/>
    <cellStyle name="_Model_RAB Мой_FORM3.1.2013(v0.2)" xfId="146"/>
    <cellStyle name="_Model_RAB Мой_FORM3.2013(v1.0)" xfId="147"/>
    <cellStyle name="_Model_RAB Мой_FORM3.REG(v1.0)" xfId="148"/>
    <cellStyle name="_Model_RAB Мой_FORM910.2012(v0.5)" xfId="149"/>
    <cellStyle name="_Model_RAB Мой_FORM910.2012(v0.5)_FORM5.2012(v1.0)" xfId="150"/>
    <cellStyle name="_Model_RAB Мой_FORM910.2012(v1.1)" xfId="151"/>
    <cellStyle name="_Model_RAB Мой_INDEX.STATION.2012(v2.1)" xfId="152"/>
    <cellStyle name="_Model_RAB Мой_INVEST.EE.PLAN.4.78(v0.1)" xfId="153"/>
    <cellStyle name="_Model_RAB Мой_INVEST.EE.PLAN.4.78(v0.3)" xfId="154"/>
    <cellStyle name="_Model_RAB Мой_INVEST.EE.PLAN.4.78(v1.0)" xfId="155"/>
    <cellStyle name="_Model_RAB Мой_INVEST.EE.PLAN.4.78(v1.0)_PASSPORT.TEPLO.PROIZV(v2.0)" xfId="156"/>
    <cellStyle name="_Model_RAB Мой_INVEST.EE.PLAN.4.78(v1.0)_PASSPORT.TEPLO.PROIZV(v2.0)_FORM4.2013" xfId="157"/>
    <cellStyle name="_Model_RAB Мой_INVEST.PLAN.4.78(v0.1)" xfId="158"/>
    <cellStyle name="_Model_RAB Мой_INVEST.WARM.PLAN.4.78(v0.1)" xfId="159"/>
    <cellStyle name="_Model_RAB Мой_INVEST_WARM_PLAN" xfId="160"/>
    <cellStyle name="_Model_RAB Мой_NADB.JNVLP.APTEKA.2012(v1.0)_21_02_12" xfId="161"/>
    <cellStyle name="_Model_RAB Мой_NADB.JNVLS.APTEKA.2011(v1.3.3)" xfId="162"/>
    <cellStyle name="_Model_RAB Мой_NADB.JNVLS.APTEKA.2011(v1.3.3) 2" xfId="163"/>
    <cellStyle name="_Model_RAB Мой_NADB.JNVLS.APTEKA.2011(v1.3.3)_46TE.2011(v1.0)" xfId="164"/>
    <cellStyle name="_Model_RAB Мой_NADB.JNVLS.APTEKA.2011(v1.3.3)_INDEX.STATION.2012(v1.0)_" xfId="165"/>
    <cellStyle name="_Model_RAB Мой_NADB.JNVLS.APTEKA.2011(v1.3.3)_INDEX.STATION.2012(v2.0)" xfId="166"/>
    <cellStyle name="_Model_RAB Мой_NADB.JNVLS.APTEKA.2011(v1.3.3)_INDEX.STATION.2012(v2.1)" xfId="167"/>
    <cellStyle name="_Model_RAB Мой_NADB.JNVLS.APTEKA.2011(v1.3.3)_TEPLO.PREDEL.2012.M(v1.1)_test" xfId="168"/>
    <cellStyle name="_Model_RAB Мой_NADB.JNVLS.APTEKA.2011(v1.3.4)" xfId="169"/>
    <cellStyle name="_Model_RAB Мой_NADB.JNVLS.APTEKA.2011(v1.3.4)_46TE.2011(v1.0)" xfId="170"/>
    <cellStyle name="_Model_RAB Мой_NADB.JNVLS.APTEKA.2011(v1.3.4)_INDEX.STATION.2012(v1.0)_" xfId="171"/>
    <cellStyle name="_Model_RAB Мой_NADB.JNVLS.APTEKA.2011(v1.3.4)_INDEX.STATION.2012(v2.0)" xfId="172"/>
    <cellStyle name="_Model_RAB Мой_NADB.JNVLS.APTEKA.2011(v1.3.4)_INDEX.STATION.2012(v2.1)" xfId="173"/>
    <cellStyle name="_Model_RAB Мой_NADB.JNVLS.APTEKA.2011(v1.3.4)_TEPLO.PREDEL.2012.M(v1.1)_test" xfId="174"/>
    <cellStyle name="_Model_RAB Мой_PASSPORT.TEPLO.PROIZV(v2.1)" xfId="175"/>
    <cellStyle name="_Model_RAB Мой_PASSPORT.TEPLO.SETI(v0.7)" xfId="176"/>
    <cellStyle name="_Model_RAB Мой_PASSPORT.TEPLO.SETI(v1.0)" xfId="177"/>
    <cellStyle name="_Model_RAB Мой_PR.PROG.WARM.NOTCOMBI.2012.2.16_v1.4(04.04.11) " xfId="178"/>
    <cellStyle name="_Model_RAB Мой_PREDEL.JKH.UTV.2011(v1.0.1)" xfId="179"/>
    <cellStyle name="_Model_RAB Мой_PREDEL.JKH.UTV.2011(v1.0.1)_46TE.2011(v1.0)" xfId="180"/>
    <cellStyle name="_Model_RAB Мой_PREDEL.JKH.UTV.2011(v1.0.1)_INDEX.STATION.2012(v1.0)_" xfId="181"/>
    <cellStyle name="_Model_RAB Мой_PREDEL.JKH.UTV.2011(v1.0.1)_INDEX.STATION.2012(v2.0)" xfId="182"/>
    <cellStyle name="_Model_RAB Мой_PREDEL.JKH.UTV.2011(v1.0.1)_INDEX.STATION.2012(v2.1)" xfId="183"/>
    <cellStyle name="_Model_RAB Мой_PREDEL.JKH.UTV.2011(v1.0.1)_TEPLO.PREDEL.2012.M(v1.1)_test" xfId="184"/>
    <cellStyle name="_Model_RAB Мой_PREDEL.JKH.UTV.2011(v1.1)" xfId="185"/>
    <cellStyle name="_Model_RAB Мой_PREDEL.JKH.UTV.2011(v1.1)_FORM15.2013" xfId="186"/>
    <cellStyle name="_Model_RAB Мой_PREDEL.JKH.UTV.2011(v1.1)_FORM3.2013" xfId="187"/>
    <cellStyle name="_Model_RAB Мой_PREDEL.JKH.UTV.2011(v1.1)_FORM4.2013" xfId="188"/>
    <cellStyle name="_Model_RAB Мой_PREDEL.JKH.UTV.2011(v1.1)_FORM5.2012(v1.0)" xfId="189"/>
    <cellStyle name="_Model_RAB Мой_PREDEL.JKH.UTV.2011(v1.1)_OREP.INV.GEN.G(v1.0)" xfId="190"/>
    <cellStyle name="_Model_RAB Мой_REP.BLR.2012(v1.0)" xfId="191"/>
    <cellStyle name="_Model_RAB Мой_TEHSHEET" xfId="192"/>
    <cellStyle name="_Model_RAB Мой_TEPLO.PREDEL.2012.M(v1.1)" xfId="193"/>
    <cellStyle name="_Model_RAB Мой_TEST.TEMPLATE" xfId="194"/>
    <cellStyle name="_Model_RAB Мой_UPDATE.46EE.2011.TO.1.1" xfId="195"/>
    <cellStyle name="_Model_RAB Мой_UPDATE.46EE.2011.TO.1.1 2" xfId="196"/>
    <cellStyle name="_Model_RAB Мой_UPDATE.46TE.2011.TO.1.1" xfId="197"/>
    <cellStyle name="_Model_RAB Мой_UPDATE.46TE.2011.TO.1.2" xfId="198"/>
    <cellStyle name="_Model_RAB Мой_UPDATE.BALANCE.WARM.2011YEAR.TO.1.1" xfId="199"/>
    <cellStyle name="_Model_RAB Мой_UPDATE.BALANCE.WARM.2011YEAR.TO.1.1_46TE.2011(v1.0)" xfId="200"/>
    <cellStyle name="_Model_RAB Мой_UPDATE.BALANCE.WARM.2011YEAR.TO.1.1_INDEX.STATION.2012(v1.0)_" xfId="201"/>
    <cellStyle name="_Model_RAB Мой_UPDATE.BALANCE.WARM.2011YEAR.TO.1.1_INDEX.STATION.2012(v2.0)" xfId="202"/>
    <cellStyle name="_Model_RAB Мой_UPDATE.BALANCE.WARM.2011YEAR.TO.1.1_INDEX.STATION.2012(v2.1)" xfId="203"/>
    <cellStyle name="_Model_RAB Мой_UPDATE.BALANCE.WARM.2011YEAR.TO.1.1_OREP.KU.2011.MONTHLY.02(v1.1)" xfId="204"/>
    <cellStyle name="_Model_RAB Мой_UPDATE.BALANCE.WARM.2011YEAR.TO.1.1_TEPLO.PREDEL.2012.M(v1.1)_test" xfId="205"/>
    <cellStyle name="_Model_RAB Мой_UPDATE.NADB.JNVLS.APTEKA.2011.TO.1.3.4" xfId="206"/>
    <cellStyle name="_Model_RAB Мой_Книга2" xfId="207"/>
    <cellStyle name="_Model_RAB Мой_Книга2_PR.PROG.WARM.NOTCOMBI.2012.2.16_v1.4(04.04.11) " xfId="208"/>
    <cellStyle name="_Model_RAB_MRSK_svod" xfId="209"/>
    <cellStyle name="_Model_RAB_MRSK_svod 2" xfId="210"/>
    <cellStyle name="_Model_RAB_MRSK_svod 2_OREP.KU.2011.MONTHLY.02(v0.1)" xfId="211"/>
    <cellStyle name="_Model_RAB_MRSK_svod 2_OREP.KU.2011.MONTHLY.02(v0.4)" xfId="212"/>
    <cellStyle name="_Model_RAB_MRSK_svod 2_OREP.KU.2011.MONTHLY.11(v1.4)" xfId="213"/>
    <cellStyle name="_Model_RAB_MRSK_svod 2_TEHSHEET" xfId="214"/>
    <cellStyle name="_Model_RAB_MRSK_svod 2_UPDATE.OREP.KU.2011.MONTHLY.02.TO.1.2" xfId="215"/>
    <cellStyle name="_Model_RAB_MRSK_svod 3" xfId="216"/>
    <cellStyle name="_Model_RAB_MRSK_svod 4" xfId="217"/>
    <cellStyle name="_Model_RAB_MRSK_svod 5" xfId="218"/>
    <cellStyle name="_Model_RAB_MRSK_svod_46EE.2011(v1.0)" xfId="219"/>
    <cellStyle name="_Model_RAB_MRSK_svod_46EE.2011(v1.0)_46TE.2011(v1.0)" xfId="220"/>
    <cellStyle name="_Model_RAB_MRSK_svod_46EE.2011(v1.0)_INDEX.STATION.2012(v1.0)_" xfId="221"/>
    <cellStyle name="_Model_RAB_MRSK_svod_46EE.2011(v1.0)_INDEX.STATION.2012(v2.0)" xfId="222"/>
    <cellStyle name="_Model_RAB_MRSK_svod_46EE.2011(v1.0)_INDEX.STATION.2012(v2.1)" xfId="223"/>
    <cellStyle name="_Model_RAB_MRSK_svod_46EE.2011(v1.0)_TEPLO.PREDEL.2012.M(v1.1)_test" xfId="224"/>
    <cellStyle name="_Model_RAB_MRSK_svod_46EE.2011(v1.2)" xfId="225"/>
    <cellStyle name="_Model_RAB_MRSK_svod_46EE.2011(v1.2)_FORM15.2013" xfId="226"/>
    <cellStyle name="_Model_RAB_MRSK_svod_46EE.2011(v1.2)_FORM3.2013" xfId="227"/>
    <cellStyle name="_Model_RAB_MRSK_svod_46EE.2011(v1.2)_FORM4.2013" xfId="228"/>
    <cellStyle name="_Model_RAB_MRSK_svod_46EE.2011(v1.2)_FORM5.2012(v1.0)" xfId="229"/>
    <cellStyle name="_Model_RAB_MRSK_svod_46EE.2011(v1.2)_FORM8.2013(v0.3)" xfId="230"/>
    <cellStyle name="_Model_RAB_MRSK_svod_46EE.2011(v1.2)_OREP.INV.GEN.G(v1.0)" xfId="231"/>
    <cellStyle name="_Model_RAB_MRSK_svod_46EP.2011(v2.0)" xfId="232"/>
    <cellStyle name="_Model_RAB_MRSK_svod_46EP.2012(v0.1)" xfId="233"/>
    <cellStyle name="_Model_RAB_MRSK_svod_46TE.2011(v1.0)" xfId="234"/>
    <cellStyle name="_Model_RAB_MRSK_svod_4DNS.UPDATE.EXAMPLE" xfId="235"/>
    <cellStyle name="_Model_RAB_MRSK_svod_ARMRAZR" xfId="236"/>
    <cellStyle name="_Model_RAB_MRSK_svod_ARMRAZR 2" xfId="237"/>
    <cellStyle name="_Model_RAB_MRSK_svod_BALANCE.TBO.2011YEAR(v1.1)" xfId="238"/>
    <cellStyle name="_Model_RAB_MRSK_svod_BALANCE.WARM.2010.FACT(v1.0)" xfId="239"/>
    <cellStyle name="_Model_RAB_MRSK_svod_BALANCE.WARM.2010.PLAN" xfId="240"/>
    <cellStyle name="_Model_RAB_MRSK_svod_BALANCE.WARM.2010.PLAN_FORM15.2013" xfId="241"/>
    <cellStyle name="_Model_RAB_MRSK_svod_BALANCE.WARM.2010.PLAN_FORM3.2013" xfId="242"/>
    <cellStyle name="_Model_RAB_MRSK_svod_BALANCE.WARM.2010.PLAN_FORM4.2013" xfId="243"/>
    <cellStyle name="_Model_RAB_MRSK_svod_BALANCE.WARM.2010.PLAN_FORM5.2012(v1.0)" xfId="244"/>
    <cellStyle name="_Model_RAB_MRSK_svod_BALANCE.WARM.2010.PLAN_OREP.INV.GEN.G(v1.0)" xfId="245"/>
    <cellStyle name="_Model_RAB_MRSK_svod_BALANCE.WARM.2011YEAR(v0.7)" xfId="246"/>
    <cellStyle name="_Model_RAB_MRSK_svod_BALANCE.WARM.2011YEAR(v0.7)_FORM15.2013" xfId="247"/>
    <cellStyle name="_Model_RAB_MRSK_svod_BALANCE.WARM.2011YEAR(v0.7)_FORM3.2013" xfId="248"/>
    <cellStyle name="_Model_RAB_MRSK_svod_BALANCE.WARM.2011YEAR(v0.7)_FORM4.2013" xfId="249"/>
    <cellStyle name="_Model_RAB_MRSK_svod_BALANCE.WARM.2011YEAR(v0.7)_FORM5.2012(v1.0)" xfId="250"/>
    <cellStyle name="_Model_RAB_MRSK_svod_BALANCE.WARM.2011YEAR(v0.7)_OREP.INV.GEN.G(v1.0)" xfId="251"/>
    <cellStyle name="_Model_RAB_MRSK_svod_BALANCE.WARM.2011YEAR.NEW.UPDATE.SCHEME" xfId="252"/>
    <cellStyle name="_Model_RAB_MRSK_svod_CALC.NORMATIV.KU(v0.2)" xfId="253"/>
    <cellStyle name="_Model_RAB_MRSK_svod_DOPFACTOR.VO.2012(v1.0)" xfId="254"/>
    <cellStyle name="_Model_RAB_MRSK_svod_EE.2REK.P2011.4.78(v0.3)" xfId="255"/>
    <cellStyle name="_Model_RAB_MRSK_svod_FORM15.2013" xfId="256"/>
    <cellStyle name="_Model_RAB_MRSK_svod_FORM3.1.2013(v0.2)" xfId="257"/>
    <cellStyle name="_Model_RAB_MRSK_svod_FORM3.2013(v1.0)" xfId="258"/>
    <cellStyle name="_Model_RAB_MRSK_svod_FORM3.REG(v1.0)" xfId="259"/>
    <cellStyle name="_Model_RAB_MRSK_svod_FORM910.2012(v0.5)" xfId="260"/>
    <cellStyle name="_Model_RAB_MRSK_svod_FORM910.2012(v0.5)_FORM5.2012(v1.0)" xfId="261"/>
    <cellStyle name="_Model_RAB_MRSK_svod_FORM910.2012(v1.1)" xfId="262"/>
    <cellStyle name="_Model_RAB_MRSK_svod_INDEX.STATION.2012(v2.1)" xfId="263"/>
    <cellStyle name="_Model_RAB_MRSK_svod_INVEST.EE.PLAN.4.78(v0.1)" xfId="264"/>
    <cellStyle name="_Model_RAB_MRSK_svod_INVEST.EE.PLAN.4.78(v0.3)" xfId="265"/>
    <cellStyle name="_Model_RAB_MRSK_svod_INVEST.EE.PLAN.4.78(v1.0)" xfId="266"/>
    <cellStyle name="_Model_RAB_MRSK_svod_INVEST.EE.PLAN.4.78(v1.0)_PASSPORT.TEPLO.PROIZV(v2.0)" xfId="267"/>
    <cellStyle name="_Model_RAB_MRSK_svod_INVEST.EE.PLAN.4.78(v1.0)_PASSPORT.TEPLO.PROIZV(v2.0)_FORM4.2013" xfId="268"/>
    <cellStyle name="_Model_RAB_MRSK_svod_INVEST.PLAN.4.78(v0.1)" xfId="269"/>
    <cellStyle name="_Model_RAB_MRSK_svod_INVEST.WARM.PLAN.4.78(v0.1)" xfId="270"/>
    <cellStyle name="_Model_RAB_MRSK_svod_INVEST_WARM_PLAN" xfId="271"/>
    <cellStyle name="_Model_RAB_MRSK_svod_NADB.JNVLP.APTEKA.2012(v1.0)_21_02_12" xfId="272"/>
    <cellStyle name="_Model_RAB_MRSK_svod_NADB.JNVLS.APTEKA.2011(v1.3.3)" xfId="273"/>
    <cellStyle name="_Model_RAB_MRSK_svod_NADB.JNVLS.APTEKA.2011(v1.3.3) 2" xfId="274"/>
    <cellStyle name="_Model_RAB_MRSK_svod_NADB.JNVLS.APTEKA.2011(v1.3.3)_46TE.2011(v1.0)" xfId="275"/>
    <cellStyle name="_Model_RAB_MRSK_svod_NADB.JNVLS.APTEKA.2011(v1.3.3)_INDEX.STATION.2012(v1.0)_" xfId="276"/>
    <cellStyle name="_Model_RAB_MRSK_svod_NADB.JNVLS.APTEKA.2011(v1.3.3)_INDEX.STATION.2012(v2.0)" xfId="277"/>
    <cellStyle name="_Model_RAB_MRSK_svod_NADB.JNVLS.APTEKA.2011(v1.3.3)_INDEX.STATION.2012(v2.1)" xfId="278"/>
    <cellStyle name="_Model_RAB_MRSK_svod_NADB.JNVLS.APTEKA.2011(v1.3.3)_TEPLO.PREDEL.2012.M(v1.1)_test" xfId="279"/>
    <cellStyle name="_Model_RAB_MRSK_svod_NADB.JNVLS.APTEKA.2011(v1.3.4)" xfId="280"/>
    <cellStyle name="_Model_RAB_MRSK_svod_NADB.JNVLS.APTEKA.2011(v1.3.4)_46TE.2011(v1.0)" xfId="281"/>
    <cellStyle name="_Model_RAB_MRSK_svod_NADB.JNVLS.APTEKA.2011(v1.3.4)_INDEX.STATION.2012(v1.0)_" xfId="282"/>
    <cellStyle name="_Model_RAB_MRSK_svod_NADB.JNVLS.APTEKA.2011(v1.3.4)_INDEX.STATION.2012(v2.0)" xfId="283"/>
    <cellStyle name="_Model_RAB_MRSK_svod_NADB.JNVLS.APTEKA.2011(v1.3.4)_INDEX.STATION.2012(v2.1)" xfId="284"/>
    <cellStyle name="_Model_RAB_MRSK_svod_NADB.JNVLS.APTEKA.2011(v1.3.4)_TEPLO.PREDEL.2012.M(v1.1)_test" xfId="285"/>
    <cellStyle name="_Model_RAB_MRSK_svod_PASSPORT.TEPLO.PROIZV(v2.1)" xfId="286"/>
    <cellStyle name="_Model_RAB_MRSK_svod_PASSPORT.TEPLO.SETI(v0.7)" xfId="287"/>
    <cellStyle name="_Model_RAB_MRSK_svod_PASSPORT.TEPLO.SETI(v1.0)" xfId="288"/>
    <cellStyle name="_Model_RAB_MRSK_svod_PR.PROG.WARM.NOTCOMBI.2012.2.16_v1.4(04.04.11) " xfId="289"/>
    <cellStyle name="_Model_RAB_MRSK_svod_PREDEL.JKH.UTV.2011(v1.0.1)" xfId="290"/>
    <cellStyle name="_Model_RAB_MRSK_svod_PREDEL.JKH.UTV.2011(v1.0.1)_46TE.2011(v1.0)" xfId="291"/>
    <cellStyle name="_Model_RAB_MRSK_svod_PREDEL.JKH.UTV.2011(v1.0.1)_INDEX.STATION.2012(v1.0)_" xfId="292"/>
    <cellStyle name="_Model_RAB_MRSK_svod_PREDEL.JKH.UTV.2011(v1.0.1)_INDEX.STATION.2012(v2.0)" xfId="293"/>
    <cellStyle name="_Model_RAB_MRSK_svod_PREDEL.JKH.UTV.2011(v1.0.1)_INDEX.STATION.2012(v2.1)" xfId="294"/>
    <cellStyle name="_Model_RAB_MRSK_svod_PREDEL.JKH.UTV.2011(v1.0.1)_TEPLO.PREDEL.2012.M(v1.1)_test" xfId="295"/>
    <cellStyle name="_Model_RAB_MRSK_svod_PREDEL.JKH.UTV.2011(v1.1)" xfId="296"/>
    <cellStyle name="_Model_RAB_MRSK_svod_PREDEL.JKH.UTV.2011(v1.1)_FORM15.2013" xfId="297"/>
    <cellStyle name="_Model_RAB_MRSK_svod_PREDEL.JKH.UTV.2011(v1.1)_FORM3.2013" xfId="298"/>
    <cellStyle name="_Model_RAB_MRSK_svod_PREDEL.JKH.UTV.2011(v1.1)_FORM4.2013" xfId="299"/>
    <cellStyle name="_Model_RAB_MRSK_svod_PREDEL.JKH.UTV.2011(v1.1)_FORM5.2012(v1.0)" xfId="300"/>
    <cellStyle name="_Model_RAB_MRSK_svod_PREDEL.JKH.UTV.2011(v1.1)_OREP.INV.GEN.G(v1.0)" xfId="301"/>
    <cellStyle name="_Model_RAB_MRSK_svod_REP.BLR.2012(v1.0)" xfId="302"/>
    <cellStyle name="_Model_RAB_MRSK_svod_TEHSHEET" xfId="303"/>
    <cellStyle name="_Model_RAB_MRSK_svod_TEPLO.PREDEL.2012.M(v1.1)" xfId="304"/>
    <cellStyle name="_Model_RAB_MRSK_svod_TEST.TEMPLATE" xfId="305"/>
    <cellStyle name="_Model_RAB_MRSK_svod_UPDATE.46EE.2011.TO.1.1" xfId="306"/>
    <cellStyle name="_Model_RAB_MRSK_svod_UPDATE.46EE.2011.TO.1.1 2" xfId="307"/>
    <cellStyle name="_Model_RAB_MRSK_svod_UPDATE.46TE.2011.TO.1.1" xfId="308"/>
    <cellStyle name="_Model_RAB_MRSK_svod_UPDATE.46TE.2011.TO.1.2" xfId="309"/>
    <cellStyle name="_Model_RAB_MRSK_svod_UPDATE.BALANCE.WARM.2011YEAR.TO.1.1" xfId="310"/>
    <cellStyle name="_Model_RAB_MRSK_svod_UPDATE.BALANCE.WARM.2011YEAR.TO.1.1 2" xfId="311"/>
    <cellStyle name="_Model_RAB_MRSK_svod_UPDATE.BALANCE.WARM.2011YEAR.TO.1.1_46TE.2011(v1.0)" xfId="312"/>
    <cellStyle name="_Model_RAB_MRSK_svod_UPDATE.BALANCE.WARM.2011YEAR.TO.1.1_INDEX.STATION.2012(v1.0)_" xfId="313"/>
    <cellStyle name="_Model_RAB_MRSK_svod_UPDATE.BALANCE.WARM.2011YEAR.TO.1.1_INDEX.STATION.2012(v2.0)" xfId="314"/>
    <cellStyle name="_Model_RAB_MRSK_svod_UPDATE.BALANCE.WARM.2011YEAR.TO.1.1_INDEX.STATION.2012(v2.1)" xfId="315"/>
    <cellStyle name="_Model_RAB_MRSK_svod_UPDATE.BALANCE.WARM.2011YEAR.TO.1.1_OREP.KU.2011.MONTHLY.02(v1.1)" xfId="316"/>
    <cellStyle name="_Model_RAB_MRSK_svod_UPDATE.BALANCE.WARM.2011YEAR.TO.1.1_TEPLO.PREDEL.2012.M(v1.1)_test" xfId="317"/>
    <cellStyle name="_Model_RAB_MRSK_svod_UPDATE.NADB.JNVLS.APTEKA.2011.TO.1.3.4" xfId="318"/>
    <cellStyle name="_Model_RAB_MRSK_svod_Книга2" xfId="319"/>
    <cellStyle name="_Model_RAB_MRSK_svod_Книга2_PR.PROG.WARM.NOTCOMBI.2012.2.16_v1.4(04.04.11) " xfId="320"/>
    <cellStyle name="_New_Sofi" xfId="321"/>
    <cellStyle name="_New_Sofi_FFF" xfId="322"/>
    <cellStyle name="_New_Sofi_New Form10_2" xfId="323"/>
    <cellStyle name="_New_Sofi_Nsi" xfId="324"/>
    <cellStyle name="_New_Sofi_Nsi_1" xfId="325"/>
    <cellStyle name="_New_Sofi_Nsi_139" xfId="326"/>
    <cellStyle name="_New_Sofi_Nsi_140" xfId="327"/>
    <cellStyle name="_New_Sofi_Nsi_140(Зах)" xfId="328"/>
    <cellStyle name="_New_Sofi_Nsi_140_mod" xfId="329"/>
    <cellStyle name="_New_Sofi_Summary" xfId="330"/>
    <cellStyle name="_New_Sofi_Tax_form_1кв_3" xfId="331"/>
    <cellStyle name="_New_Sofi_БКЭ" xfId="332"/>
    <cellStyle name="_NF3x00" xfId="333"/>
    <cellStyle name="_NF7x-5x00" xfId="334"/>
    <cellStyle name="_Note 23_cost 9m06" xfId="335"/>
    <cellStyle name="_Nsi" xfId="336"/>
    <cellStyle name="_Other exp 25-27_1 manual" xfId="337"/>
    <cellStyle name="_pack_12mes_2007_308_0090041207_NEW" xfId="338"/>
    <cellStyle name="_pack_6mes_2007_308_ТГК-2_0090040607" xfId="339"/>
    <cellStyle name="_pack_6mes_2007_308_ТГК-2_0090040607_ВРЕМЕННЫЙ" xfId="340"/>
    <cellStyle name="_pack_new_2006_089_GusinoozGRES_3569011205" xfId="341"/>
    <cellStyle name="_Plug" xfId="342"/>
    <cellStyle name="_Plug_4DNS.UPDATE.EXAMPLE" xfId="343"/>
    <cellStyle name="_Price Lanit 300501" xfId="344"/>
    <cellStyle name="_RJE10_Calculation" xfId="345"/>
    <cellStyle name="_Rombo 130801" xfId="346"/>
    <cellStyle name="_RP-2000" xfId="347"/>
    <cellStyle name="_SeriesAttributes" xfId="348"/>
    <cellStyle name="_stock_1306m1" xfId="349"/>
    <cellStyle name="_SZNP - Eqiuty Roll" xfId="350"/>
    <cellStyle name="_SZNP - rasshifrovki-002000-333" xfId="351"/>
    <cellStyle name="_SZNP - TRS-092000" xfId="352"/>
    <cellStyle name="_tipogr_end" xfId="353"/>
    <cellStyle name="_TP" xfId="354"/>
    <cellStyle name="_TPopt" xfId="355"/>
    <cellStyle name="_v2008-2012-15.12.09вар(2)-11.2030" xfId="356"/>
    <cellStyle name="_v-2013-2030- 2b17.01.11Нах-cpiнов. курс inn 1-2-Е1xls" xfId="357"/>
    <cellStyle name="_АГ" xfId="358"/>
    <cellStyle name="_АГ 10" xfId="359"/>
    <cellStyle name="_АГ 2" xfId="360"/>
    <cellStyle name="_АГ 2 2" xfId="361"/>
    <cellStyle name="_АГ 3" xfId="362"/>
    <cellStyle name="_АГ 3 2" xfId="363"/>
    <cellStyle name="_АГ 4" xfId="364"/>
    <cellStyle name="_АГ 4 2" xfId="365"/>
    <cellStyle name="_АГ 5" xfId="366"/>
    <cellStyle name="_АГ 5 2" xfId="367"/>
    <cellStyle name="_АГ 6" xfId="368"/>
    <cellStyle name="_АГ 6 2" xfId="369"/>
    <cellStyle name="_АГ 7" xfId="370"/>
    <cellStyle name="_АГ 7 2" xfId="371"/>
    <cellStyle name="_АГ 8" xfId="372"/>
    <cellStyle name="_АГ 8 2" xfId="373"/>
    <cellStyle name="_АГ 9" xfId="374"/>
    <cellStyle name="_АГ 9 2" xfId="375"/>
    <cellStyle name="_АГ_Баланс 2008г (вода) 07.02.08" xfId="376"/>
    <cellStyle name="_АГ_Баланс 2008г (вода) 07.02.08 2" xfId="377"/>
    <cellStyle name="_АГ_Баланс 2009 гЭЭ- пот. 21,9%  27.10.08" xfId="378"/>
    <cellStyle name="_АГ_Баланс 2009 гЭЭ- пот. 21,9%  27.10.08 2" xfId="379"/>
    <cellStyle name="_АГ_Баланс тепло 2008 ПСП (изоляция)" xfId="380"/>
    <cellStyle name="_АГ_Баланс тепло 2008 ПСП (изоляция) 2" xfId="381"/>
    <cellStyle name="_АГ_Балансы  ПФ на 2008 год (окончательные)" xfId="382"/>
    <cellStyle name="_АГ_Балансы  ПФ на 2008 год (окончательные) 2" xfId="383"/>
    <cellStyle name="_АГ_Балансы  ПФ на 2008 год (окончательные) 2 2" xfId="384"/>
    <cellStyle name="_АГ_Балансы  ПФ на 2008 год (окончательные) 3" xfId="385"/>
    <cellStyle name="_АГ_Бизнес-план за электроэнергию (мощность) в 2008г_на фактических тарифах_21 01 2008 по каждой ГТП доля либ 15 и 25" xfId="386"/>
    <cellStyle name="_АГ_БФ ДЗО_ПФ-9 2008 год( П-9.5, 9.6) элктроэнергия" xfId="387"/>
    <cellStyle name="_АГ_БФ ДЗО_ПФ-9 2008 год( П-9.5, 9.6) элктроэнергия 2" xfId="388"/>
    <cellStyle name="_АГ_БФ Н-П_ПФ-9.3" xfId="389"/>
    <cellStyle name="_АГ_БФ Н-П_ПФ-9.3 2" xfId="390"/>
    <cellStyle name="_АГ_БФ Н-П_ПФ-9.3 коррект.ПВ" xfId="391"/>
    <cellStyle name="_АГ_БФ Н-П_ПФ-9.3 коррект.ПВ 2" xfId="392"/>
    <cellStyle name="_АГ_НП ЭЭ Баланс 2009" xfId="393"/>
    <cellStyle name="_АГ_НП ЭЭ Баланс 2009 2" xfId="394"/>
    <cellStyle name="_АГ_ООО_Н_П_П-9.1 2008.03.14" xfId="395"/>
    <cellStyle name="_АГ_ООО_Н_П_П-9.1 2008.03.14 2" xfId="396"/>
    <cellStyle name="_АГ_По группам ОБЩИЙ электро (2)" xfId="397"/>
    <cellStyle name="_АГ_Приложение 2 (январь)" xfId="398"/>
    <cellStyle name="_АГ_Приложение 2 (январь) 2" xfId="399"/>
    <cellStyle name="_АГ_Форма 5.1. 23.12.2008_для отправки" xfId="400"/>
    <cellStyle name="_Адресная и трехлетняя программа140307" xfId="401"/>
    <cellStyle name="_Актанышское ХПП_расчеты" xfId="402"/>
    <cellStyle name="_Анализ КТП_регионы" xfId="403"/>
    <cellStyle name="_Анализ незаверш  стр-ва (Прил 1-4)" xfId="404"/>
    <cellStyle name="_Анализ незаверш  стр-ва (Прил 1-4) (2)" xfId="405"/>
    <cellStyle name="_Анализ незаверш  стр-ва (Прил 1-4) (2)_прил.7а" xfId="406"/>
    <cellStyle name="_Анализ незаверш  стр-ва (Прил 1-4) (2)_прил.7а_1" xfId="407"/>
    <cellStyle name="_Анализ незаверш  стр-ва (Прил 1-4) (2)_приложение 1.4" xfId="408"/>
    <cellStyle name="_Анализ незаверш  стр-ва (Прил 1-4) (2)_Филиал" xfId="409"/>
    <cellStyle name="_Анализ незаверш  стр-ва (Прил 1-4)_прил.7а" xfId="410"/>
    <cellStyle name="_Анализ незаверш  стр-ва (Прил 1-4)_прил.7а_1" xfId="411"/>
    <cellStyle name="_Анализ незаверш  стр-ва (Прил 1-4)_приложение 1.4" xfId="412"/>
    <cellStyle name="_Анализ незаверш  стр-ва (Прил 1-4)_Филиал" xfId="413"/>
    <cellStyle name="_Баланс 2009 гЭЭ- пот. 21,9%  27.10.08" xfId="414"/>
    <cellStyle name="_Баланс тепло 2008 ПСП (изоляция)" xfId="415"/>
    <cellStyle name="_БДР04м05" xfId="416"/>
    <cellStyle name="_БП Владимирэнерго" xfId="417"/>
    <cellStyle name="_БП Владимирэнерго_прил.7а" xfId="418"/>
    <cellStyle name="_БП Владимирэнерго_прил.7а_1" xfId="419"/>
    <cellStyle name="_БП Владимирэнерго_приложение 1.4" xfId="420"/>
    <cellStyle name="_БП Владимирэнерго_Филиал" xfId="421"/>
    <cellStyle name="_БП Владимирэнерго_Филиал_1" xfId="422"/>
    <cellStyle name="_БП ННЭ (с облиг.)" xfId="423"/>
    <cellStyle name="_БП ННЭ (с облиг.)_прил.7а" xfId="424"/>
    <cellStyle name="_БП ННЭ (с облиг.)_прил.7а_1" xfId="425"/>
    <cellStyle name="_БП ННЭ (с облиг.)_приложение 1.4" xfId="426"/>
    <cellStyle name="_БП ННЭ (с облиг.)_Филиал" xfId="427"/>
    <cellStyle name="_БП ННЭ (с облиг.)_Филиал_1" xfId="428"/>
    <cellStyle name="_БФ ДЗО_ПФ-9 2008 год( П-9.5, 9.6) элктроэнергия" xfId="429"/>
    <cellStyle name="_БФ Н-П_ П-9.1 (ПСП)" xfId="430"/>
    <cellStyle name="_Бюджет2006_ПОКАЗАТЕЛИ СВОДНЫЕ" xfId="431"/>
    <cellStyle name="_в отчет" xfId="432"/>
    <cellStyle name="_ВО ОП ТЭС-ОТ- 2007" xfId="433"/>
    <cellStyle name="_ВО ОП ТЭС-ОТ- 2007_Новая инструкция1_фст" xfId="434"/>
    <cellStyle name="_ВФ ОАО ТЭС-ОТ- 2009" xfId="435"/>
    <cellStyle name="_ВФ ОАО ТЭС-ОТ- 2009_Новая инструкция1_фст" xfId="436"/>
    <cellStyle name="_выручка по присоединениям2" xfId="437"/>
    <cellStyle name="_выручка по присоединениям2_Новая инструкция1_фст" xfId="438"/>
    <cellStyle name="_Газ-расчет-16 0508Клдо 2023" xfId="439"/>
    <cellStyle name="_Газ-расчет-net-back 21,12.09 до 2030 в2" xfId="440"/>
    <cellStyle name="_график c мощностями по Соглашению без НДС Ульянычев версия на 02 03 07" xfId="441"/>
    <cellStyle name="_график c мощностями по Соглашению без НДС Ульянычев версия на 04 03 07 " xfId="442"/>
    <cellStyle name="_График ввода 07-09" xfId="443"/>
    <cellStyle name="_график по Соглашению без НДС Ульянычев версия на 28 02 07" xfId="444"/>
    <cellStyle name="_График реализации проектовa_3" xfId="445"/>
    <cellStyle name="_ДЗ_КЗ_31.12.2008" xfId="446"/>
    <cellStyle name="_Для Балаевой 23 05 07" xfId="447"/>
    <cellStyle name="_для ФСТ 2008 версия5" xfId="448"/>
    <cellStyle name="_Договор аренды ЯЭ с разбивкой" xfId="449"/>
    <cellStyle name="_Договор аренды ЯЭ с разбивкой 2" xfId="450"/>
    <cellStyle name="_Договор аренды ЯЭ с разбивкой_Новая инструкция1_фст" xfId="451"/>
    <cellStyle name="_Дозакл 5 мес.2000" xfId="452"/>
    <cellStyle name="_Документ4. Приложение 2.1.кРегламенту Холдинг_БюджетныеФормы" xfId="453"/>
    <cellStyle name="_Долг инв программа ( для РЭКна 2009г )" xfId="454"/>
    <cellStyle name="_Долг инв программа ( для РЭКна 2009г ) (2)" xfId="455"/>
    <cellStyle name="_Ежедекадная справка о векселях в обращении" xfId="456"/>
    <cellStyle name="_Ежедекадная справка о движении заемных средств" xfId="457"/>
    <cellStyle name="_Ежедекадная справка о движении заемных средств (2)" xfId="458"/>
    <cellStyle name="_Запрос 25.3_9 мес 2006" xfId="459"/>
    <cellStyle name="_Затратный СШГЭС  14 11 2004" xfId="460"/>
    <cellStyle name="_Защита ФЗП" xfId="461"/>
    <cellStyle name="_Заявка Тестова  СКОРРЕКТИРОВАННАЯ" xfId="462"/>
    <cellStyle name="_Инвест программа" xfId="463"/>
    <cellStyle name="_Инвест программа 2009-1 (2)" xfId="464"/>
    <cellStyle name="_Инвест программа 2009-1 (3)" xfId="465"/>
    <cellStyle name="_Инвестиции (лизинг) для БП 2007" xfId="466"/>
    <cellStyle name="_Инвестиции (лизинг) для БП 2007_прил.7а" xfId="467"/>
    <cellStyle name="_Инвестиции (лизинг) для БП 2007_прил.7а_1" xfId="468"/>
    <cellStyle name="_Инвестиции (лизинг) для БП 2007_приложение 1.4" xfId="469"/>
    <cellStyle name="_Инвестиции (лизинг) для БП 2007_Филиал" xfId="470"/>
    <cellStyle name="_Индексация исторических затрат" xfId="471"/>
    <cellStyle name="_ИПР_ 2005" xfId="472"/>
    <cellStyle name="_ИПР_ 2005_прил.7а" xfId="473"/>
    <cellStyle name="_ИПР_ 2005_прил.7а_1" xfId="474"/>
    <cellStyle name="_ИПР_ 2005_приложение 1.4" xfId="475"/>
    <cellStyle name="_ИПР_ 2005_Филиал" xfId="476"/>
    <cellStyle name="_ИПР_свод" xfId="477"/>
    <cellStyle name="_ИПР_свод_1.4" xfId="478"/>
    <cellStyle name="_ИПР_свод_прил.7а" xfId="479"/>
    <cellStyle name="_ИПР_свод_прил.7а_1" xfId="480"/>
    <cellStyle name="_ИПР_свод_Филиал" xfId="481"/>
    <cellStyle name="_ИПЦЖКХ2105 08-до 2023вар1" xfId="482"/>
    <cellStyle name="_Исходные данные для модели" xfId="483"/>
    <cellStyle name="_Исходные данные для модели 2" xfId="484"/>
    <cellStyle name="_Исходные данные для модели_Новая инструкция1_фст" xfId="485"/>
    <cellStyle name="_Книга1" xfId="486"/>
    <cellStyle name="_Книга1_прил.7а" xfId="487"/>
    <cellStyle name="_Книга1_прил.7а_1" xfId="488"/>
    <cellStyle name="_Книга1_приложение 1.4" xfId="489"/>
    <cellStyle name="_Книга1_Филиал" xfId="490"/>
    <cellStyle name="_Книга1_Филиал_1" xfId="491"/>
    <cellStyle name="_Книга2" xfId="492"/>
    <cellStyle name="_Книга3" xfId="493"/>
    <cellStyle name="_Книга3_New Form10_2" xfId="494"/>
    <cellStyle name="_Книга3_Nsi" xfId="495"/>
    <cellStyle name="_Книга3_Nsi_1" xfId="496"/>
    <cellStyle name="_Книга3_Nsi_139" xfId="497"/>
    <cellStyle name="_Книга3_Nsi_140" xfId="498"/>
    <cellStyle name="_Книга3_Nsi_140(Зах)" xfId="499"/>
    <cellStyle name="_Книга3_Nsi_140_mod" xfId="500"/>
    <cellStyle name="_Книга3_Summary" xfId="501"/>
    <cellStyle name="_Книга3_Tax_form_1кв_3" xfId="502"/>
    <cellStyle name="_Книга3_БКЭ" xfId="503"/>
    <cellStyle name="_Книга4" xfId="504"/>
    <cellStyle name="_Книга7" xfId="505"/>
    <cellStyle name="_Книга7_New Form10_2" xfId="506"/>
    <cellStyle name="_Книга7_Nsi" xfId="507"/>
    <cellStyle name="_Книга7_Nsi_1" xfId="508"/>
    <cellStyle name="_Книга7_Nsi_139" xfId="509"/>
    <cellStyle name="_Книга7_Nsi_140" xfId="510"/>
    <cellStyle name="_Книга7_Nsi_140(Зах)" xfId="511"/>
    <cellStyle name="_Книга7_Nsi_140_mod" xfId="512"/>
    <cellStyle name="_Книга7_Summary" xfId="513"/>
    <cellStyle name="_Книга7_Tax_form_1кв_3" xfId="514"/>
    <cellStyle name="_Книга7_БКЭ" xfId="515"/>
    <cellStyle name="_Консолидация-2008-проект-new" xfId="516"/>
    <cellStyle name="_Копия Condition-все вар13.12.08" xfId="517"/>
    <cellStyle name="_Копия Приложение 3 1 - Перегруппировка ИПР 2009 - 2011 (2)" xfId="518"/>
    <cellStyle name="_Копия Приложение 3 1 - Перегруппировка ИПР 2009 - 2011 (2)_прил.7а" xfId="519"/>
    <cellStyle name="_Копия Приложение 3 1 - Перегруппировка ИПР 2009 - 2011 (2)_прил.7а_1" xfId="520"/>
    <cellStyle name="_Копия Приложение 3 1 - Перегруппировка ИПР 2009 - 2011 (2)_приложение 1.4" xfId="521"/>
    <cellStyle name="_Копия Приложение 3 1 - Перегруппировка ИПР 2009 - 2011 (2)_Филиал" xfId="522"/>
    <cellStyle name="_Копия Приложения 4 1  к ИПР 3400 23 04 (2)" xfId="523"/>
    <cellStyle name="_Копия Приложения 4 1  к ИПР 3400 23 04 (2)_1.4" xfId="524"/>
    <cellStyle name="_Копия Приложения 4 1  к ИПР 3400 23 04 (2)_прил.7а" xfId="525"/>
    <cellStyle name="_Копия Приложения 4 1  к ИПР 3400 23 04 (2)_прил.7а_1" xfId="526"/>
    <cellStyle name="_Копия Приложения 4 1  к ИПР 3400 23 04 (2)_Филиал" xfId="527"/>
    <cellStyle name="_Коррект. Долг инв программа ( прибыль РЭК)" xfId="528"/>
    <cellStyle name="_КОРРЕКТИРОВКА СОГЛАШЕНИЯ 23.05.07" xfId="529"/>
    <cellStyle name="_Кредиторы_Налоги_Гусиноозерская" xfId="530"/>
    <cellStyle name="_Куликова ОПП" xfId="531"/>
    <cellStyle name="_курсовые разницы 01,06,08" xfId="532"/>
    <cellStyle name="_Лист1" xfId="533"/>
    <cellStyle name="_Макро_2030 год" xfId="534"/>
    <cellStyle name="_Мариэнерго" xfId="535"/>
    <cellStyle name="_Модель - 2(23)" xfId="536"/>
    <cellStyle name="_МОДЕЛЬ_1 (2)" xfId="537"/>
    <cellStyle name="_МОДЕЛЬ_1 (2) 2" xfId="538"/>
    <cellStyle name="_МОДЕЛЬ_1 (2) 2_OREP.KU.2011.MONTHLY.02(v0.1)" xfId="539"/>
    <cellStyle name="_МОДЕЛЬ_1 (2) 2_OREP.KU.2011.MONTHLY.02(v0.4)" xfId="540"/>
    <cellStyle name="_МОДЕЛЬ_1 (2) 2_OREP.KU.2011.MONTHLY.11(v1.4)" xfId="541"/>
    <cellStyle name="_МОДЕЛЬ_1 (2) 2_TEHSHEET" xfId="542"/>
    <cellStyle name="_МОДЕЛЬ_1 (2) 2_UPDATE.OREP.KU.2011.MONTHLY.02.TO.1.2" xfId="543"/>
    <cellStyle name="_МОДЕЛЬ_1 (2) 3" xfId="544"/>
    <cellStyle name="_МОДЕЛЬ_1 (2) 4" xfId="545"/>
    <cellStyle name="_МОДЕЛЬ_1 (2) 5" xfId="546"/>
    <cellStyle name="_МОДЕЛЬ_1 (2)_46EE.2011(v1.0)" xfId="547"/>
    <cellStyle name="_МОДЕЛЬ_1 (2)_46EE.2011(v1.0)_46TE.2011(v1.0)" xfId="548"/>
    <cellStyle name="_МОДЕЛЬ_1 (2)_46EE.2011(v1.0)_INDEX.STATION.2012(v1.0)_" xfId="549"/>
    <cellStyle name="_МОДЕЛЬ_1 (2)_46EE.2011(v1.0)_INDEX.STATION.2012(v2.0)" xfId="550"/>
    <cellStyle name="_МОДЕЛЬ_1 (2)_46EE.2011(v1.0)_INDEX.STATION.2012(v2.1)" xfId="551"/>
    <cellStyle name="_МОДЕЛЬ_1 (2)_46EE.2011(v1.0)_TEPLO.PREDEL.2012.M(v1.1)_test" xfId="552"/>
    <cellStyle name="_МОДЕЛЬ_1 (2)_46EE.2011(v1.2)" xfId="553"/>
    <cellStyle name="_МОДЕЛЬ_1 (2)_46EE.2011(v1.2)_FORM15.2013" xfId="554"/>
    <cellStyle name="_МОДЕЛЬ_1 (2)_46EE.2011(v1.2)_FORM3.2013" xfId="555"/>
    <cellStyle name="_МОДЕЛЬ_1 (2)_46EE.2011(v1.2)_FORM4.2013" xfId="556"/>
    <cellStyle name="_МОДЕЛЬ_1 (2)_46EE.2011(v1.2)_FORM5.2012(v1.0)" xfId="557"/>
    <cellStyle name="_МОДЕЛЬ_1 (2)_46EE.2011(v1.2)_FORM8.2013(v0.3)" xfId="558"/>
    <cellStyle name="_МОДЕЛЬ_1 (2)_46EE.2011(v1.2)_OREP.INV.GEN.G(v1.0)" xfId="559"/>
    <cellStyle name="_МОДЕЛЬ_1 (2)_46EP.2011(v2.0)" xfId="560"/>
    <cellStyle name="_МОДЕЛЬ_1 (2)_46EP.2012(v0.1)" xfId="561"/>
    <cellStyle name="_МОДЕЛЬ_1 (2)_46TE.2011(v1.0)" xfId="562"/>
    <cellStyle name="_МОДЕЛЬ_1 (2)_4DNS.UPDATE.EXAMPLE" xfId="563"/>
    <cellStyle name="_МОДЕЛЬ_1 (2)_ARMRAZR" xfId="564"/>
    <cellStyle name="_МОДЕЛЬ_1 (2)_ARMRAZR 2" xfId="565"/>
    <cellStyle name="_МОДЕЛЬ_1 (2)_BALANCE.TBO.2011YEAR(v1.1)" xfId="566"/>
    <cellStyle name="_МОДЕЛЬ_1 (2)_BALANCE.WARM.2010.FACT(v1.0)" xfId="567"/>
    <cellStyle name="_МОДЕЛЬ_1 (2)_BALANCE.WARM.2010.PLAN" xfId="568"/>
    <cellStyle name="_МОДЕЛЬ_1 (2)_BALANCE.WARM.2010.PLAN_FORM15.2013" xfId="569"/>
    <cellStyle name="_МОДЕЛЬ_1 (2)_BALANCE.WARM.2010.PLAN_FORM3.2013" xfId="570"/>
    <cellStyle name="_МОДЕЛЬ_1 (2)_BALANCE.WARM.2010.PLAN_FORM4.2013" xfId="571"/>
    <cellStyle name="_МОДЕЛЬ_1 (2)_BALANCE.WARM.2010.PLAN_FORM5.2012(v1.0)" xfId="572"/>
    <cellStyle name="_МОДЕЛЬ_1 (2)_BALANCE.WARM.2010.PLAN_OREP.INV.GEN.G(v1.0)" xfId="573"/>
    <cellStyle name="_МОДЕЛЬ_1 (2)_BALANCE.WARM.2011YEAR(v0.7)" xfId="574"/>
    <cellStyle name="_МОДЕЛЬ_1 (2)_BALANCE.WARM.2011YEAR(v0.7)_FORM15.2013" xfId="575"/>
    <cellStyle name="_МОДЕЛЬ_1 (2)_BALANCE.WARM.2011YEAR(v0.7)_FORM3.2013" xfId="576"/>
    <cellStyle name="_МОДЕЛЬ_1 (2)_BALANCE.WARM.2011YEAR(v0.7)_FORM4.2013" xfId="577"/>
    <cellStyle name="_МОДЕЛЬ_1 (2)_BALANCE.WARM.2011YEAR(v0.7)_FORM5.2012(v1.0)" xfId="578"/>
    <cellStyle name="_МОДЕЛЬ_1 (2)_BALANCE.WARM.2011YEAR(v0.7)_OREP.INV.GEN.G(v1.0)" xfId="579"/>
    <cellStyle name="_МОДЕЛЬ_1 (2)_BALANCE.WARM.2011YEAR.NEW.UPDATE.SCHEME" xfId="580"/>
    <cellStyle name="_МОДЕЛЬ_1 (2)_CALC.NORMATIV.KU(v0.2)" xfId="581"/>
    <cellStyle name="_МОДЕЛЬ_1 (2)_DOPFACTOR.VO.2012(v1.0)" xfId="582"/>
    <cellStyle name="_МОДЕЛЬ_1 (2)_EE.2REK.P2011.4.78(v0.3)" xfId="583"/>
    <cellStyle name="_МОДЕЛЬ_1 (2)_FORM15.2013" xfId="584"/>
    <cellStyle name="_МОДЕЛЬ_1 (2)_FORM3.1.2013(v0.2)" xfId="585"/>
    <cellStyle name="_МОДЕЛЬ_1 (2)_FORM3.2013(v1.0)" xfId="586"/>
    <cellStyle name="_МОДЕЛЬ_1 (2)_FORM3.REG(v1.0)" xfId="587"/>
    <cellStyle name="_МОДЕЛЬ_1 (2)_FORM910.2012(v0.5)" xfId="588"/>
    <cellStyle name="_МОДЕЛЬ_1 (2)_FORM910.2012(v0.5)_FORM5.2012(v1.0)" xfId="589"/>
    <cellStyle name="_МОДЕЛЬ_1 (2)_FORM910.2012(v1.1)" xfId="590"/>
    <cellStyle name="_МОДЕЛЬ_1 (2)_INDEX.STATION.2012(v2.1)" xfId="591"/>
    <cellStyle name="_МОДЕЛЬ_1 (2)_INVEST.EE.PLAN.4.78(v0.1)" xfId="592"/>
    <cellStyle name="_МОДЕЛЬ_1 (2)_INVEST.EE.PLAN.4.78(v0.3)" xfId="593"/>
    <cellStyle name="_МОДЕЛЬ_1 (2)_INVEST.EE.PLAN.4.78(v1.0)" xfId="594"/>
    <cellStyle name="_МОДЕЛЬ_1 (2)_INVEST.EE.PLAN.4.78(v1.0)_PASSPORT.TEPLO.PROIZV(v2.0)" xfId="595"/>
    <cellStyle name="_МОДЕЛЬ_1 (2)_INVEST.EE.PLAN.4.78(v1.0)_PASSPORT.TEPLO.PROIZV(v2.0)_FORM4.2013" xfId="596"/>
    <cellStyle name="_МОДЕЛЬ_1 (2)_INVEST.PLAN.4.78(v0.1)" xfId="597"/>
    <cellStyle name="_МОДЕЛЬ_1 (2)_INVEST.WARM.PLAN.4.78(v0.1)" xfId="598"/>
    <cellStyle name="_МОДЕЛЬ_1 (2)_INVEST_WARM_PLAN" xfId="599"/>
    <cellStyle name="_МОДЕЛЬ_1 (2)_NADB.JNVLP.APTEKA.2012(v1.0)_21_02_12" xfId="600"/>
    <cellStyle name="_МОДЕЛЬ_1 (2)_NADB.JNVLS.APTEKA.2011(v1.3.3)" xfId="601"/>
    <cellStyle name="_МОДЕЛЬ_1 (2)_NADB.JNVLS.APTEKA.2011(v1.3.3) 2" xfId="602"/>
    <cellStyle name="_МОДЕЛЬ_1 (2)_NADB.JNVLS.APTEKA.2011(v1.3.3)_46TE.2011(v1.0)" xfId="603"/>
    <cellStyle name="_МОДЕЛЬ_1 (2)_NADB.JNVLS.APTEKA.2011(v1.3.3)_INDEX.STATION.2012(v1.0)_" xfId="604"/>
    <cellStyle name="_МОДЕЛЬ_1 (2)_NADB.JNVLS.APTEKA.2011(v1.3.3)_INDEX.STATION.2012(v2.0)" xfId="605"/>
    <cellStyle name="_МОДЕЛЬ_1 (2)_NADB.JNVLS.APTEKA.2011(v1.3.3)_INDEX.STATION.2012(v2.1)" xfId="606"/>
    <cellStyle name="_МОДЕЛЬ_1 (2)_NADB.JNVLS.APTEKA.2011(v1.3.3)_TEPLO.PREDEL.2012.M(v1.1)_test" xfId="607"/>
    <cellStyle name="_МОДЕЛЬ_1 (2)_NADB.JNVLS.APTEKA.2011(v1.3.4)" xfId="608"/>
    <cellStyle name="_МОДЕЛЬ_1 (2)_NADB.JNVLS.APTEKA.2011(v1.3.4)_46TE.2011(v1.0)" xfId="609"/>
    <cellStyle name="_МОДЕЛЬ_1 (2)_NADB.JNVLS.APTEKA.2011(v1.3.4)_INDEX.STATION.2012(v1.0)_" xfId="610"/>
    <cellStyle name="_МОДЕЛЬ_1 (2)_NADB.JNVLS.APTEKA.2011(v1.3.4)_INDEX.STATION.2012(v2.0)" xfId="611"/>
    <cellStyle name="_МОДЕЛЬ_1 (2)_NADB.JNVLS.APTEKA.2011(v1.3.4)_INDEX.STATION.2012(v2.1)" xfId="612"/>
    <cellStyle name="_МОДЕЛЬ_1 (2)_NADB.JNVLS.APTEKA.2011(v1.3.4)_TEPLO.PREDEL.2012.M(v1.1)_test" xfId="613"/>
    <cellStyle name="_МОДЕЛЬ_1 (2)_PASSPORT.TEPLO.PROIZV(v2.1)" xfId="614"/>
    <cellStyle name="_МОДЕЛЬ_1 (2)_PASSPORT.TEPLO.SETI(v0.7)" xfId="615"/>
    <cellStyle name="_МОДЕЛЬ_1 (2)_PASSPORT.TEPLO.SETI(v1.0)" xfId="616"/>
    <cellStyle name="_МОДЕЛЬ_1 (2)_PR.PROG.WARM.NOTCOMBI.2012.2.16_v1.4(04.04.11) " xfId="617"/>
    <cellStyle name="_МОДЕЛЬ_1 (2)_PREDEL.JKH.UTV.2011(v1.0.1)" xfId="618"/>
    <cellStyle name="_МОДЕЛЬ_1 (2)_PREDEL.JKH.UTV.2011(v1.0.1)_46TE.2011(v1.0)" xfId="619"/>
    <cellStyle name="_МОДЕЛЬ_1 (2)_PREDEL.JKH.UTV.2011(v1.0.1)_INDEX.STATION.2012(v1.0)_" xfId="620"/>
    <cellStyle name="_МОДЕЛЬ_1 (2)_PREDEL.JKH.UTV.2011(v1.0.1)_INDEX.STATION.2012(v2.0)" xfId="621"/>
    <cellStyle name="_МОДЕЛЬ_1 (2)_PREDEL.JKH.UTV.2011(v1.0.1)_INDEX.STATION.2012(v2.1)" xfId="622"/>
    <cellStyle name="_МОДЕЛЬ_1 (2)_PREDEL.JKH.UTV.2011(v1.0.1)_TEPLO.PREDEL.2012.M(v1.1)_test" xfId="623"/>
    <cellStyle name="_МОДЕЛЬ_1 (2)_PREDEL.JKH.UTV.2011(v1.1)" xfId="624"/>
    <cellStyle name="_МОДЕЛЬ_1 (2)_PREDEL.JKH.UTV.2011(v1.1)_FORM15.2013" xfId="625"/>
    <cellStyle name="_МОДЕЛЬ_1 (2)_PREDEL.JKH.UTV.2011(v1.1)_FORM3.2013" xfId="626"/>
    <cellStyle name="_МОДЕЛЬ_1 (2)_PREDEL.JKH.UTV.2011(v1.1)_FORM4.2013" xfId="627"/>
    <cellStyle name="_МОДЕЛЬ_1 (2)_PREDEL.JKH.UTV.2011(v1.1)_FORM5.2012(v1.0)" xfId="628"/>
    <cellStyle name="_МОДЕЛЬ_1 (2)_PREDEL.JKH.UTV.2011(v1.1)_OREP.INV.GEN.G(v1.0)" xfId="629"/>
    <cellStyle name="_МОДЕЛЬ_1 (2)_REP.BLR.2012(v1.0)" xfId="630"/>
    <cellStyle name="_МОДЕЛЬ_1 (2)_TEHSHEET" xfId="631"/>
    <cellStyle name="_МОДЕЛЬ_1 (2)_TEPLO.PREDEL.2012.M(v1.1)" xfId="632"/>
    <cellStyle name="_МОДЕЛЬ_1 (2)_TEST.TEMPLATE" xfId="633"/>
    <cellStyle name="_МОДЕЛЬ_1 (2)_UPDATE.46EE.2011.TO.1.1" xfId="634"/>
    <cellStyle name="_МОДЕЛЬ_1 (2)_UPDATE.46EE.2011.TO.1.1 2" xfId="635"/>
    <cellStyle name="_МОДЕЛЬ_1 (2)_UPDATE.46TE.2011.TO.1.1" xfId="636"/>
    <cellStyle name="_МОДЕЛЬ_1 (2)_UPDATE.46TE.2011.TO.1.2" xfId="637"/>
    <cellStyle name="_МОДЕЛЬ_1 (2)_UPDATE.BALANCE.WARM.2011YEAR.TO.1.1" xfId="638"/>
    <cellStyle name="_МОДЕЛЬ_1 (2)_UPDATE.BALANCE.WARM.2011YEAR.TO.1.1 2" xfId="639"/>
    <cellStyle name="_МОДЕЛЬ_1 (2)_UPDATE.BALANCE.WARM.2011YEAR.TO.1.1_46TE.2011(v1.0)" xfId="640"/>
    <cellStyle name="_МОДЕЛЬ_1 (2)_UPDATE.BALANCE.WARM.2011YEAR.TO.1.1_INDEX.STATION.2012(v1.0)_" xfId="641"/>
    <cellStyle name="_МОДЕЛЬ_1 (2)_UPDATE.BALANCE.WARM.2011YEAR.TO.1.1_INDEX.STATION.2012(v2.0)" xfId="642"/>
    <cellStyle name="_МОДЕЛЬ_1 (2)_UPDATE.BALANCE.WARM.2011YEAR.TO.1.1_INDEX.STATION.2012(v2.1)" xfId="643"/>
    <cellStyle name="_МОДЕЛЬ_1 (2)_UPDATE.BALANCE.WARM.2011YEAR.TO.1.1_OREP.KU.2011.MONTHLY.02(v1.1)" xfId="644"/>
    <cellStyle name="_МОДЕЛЬ_1 (2)_UPDATE.BALANCE.WARM.2011YEAR.TO.1.1_TEPLO.PREDEL.2012.M(v1.1)_test" xfId="645"/>
    <cellStyle name="_МОДЕЛЬ_1 (2)_UPDATE.NADB.JNVLS.APTEKA.2011.TO.1.3.4" xfId="646"/>
    <cellStyle name="_МОДЕЛЬ_1 (2)_Книга2" xfId="647"/>
    <cellStyle name="_МОДЕЛЬ_1 (2)_Книга2_PR.PROG.WARM.NOTCOMBI.2012.2.16_v1.4(04.04.11) " xfId="648"/>
    <cellStyle name="_НВВ 2009 постатейно свод по филиалам_09_02_09" xfId="649"/>
    <cellStyle name="_НВВ 2009 постатейно свод по филиалам_09_02_09 2" xfId="650"/>
    <cellStyle name="_НВВ 2009 постатейно свод по филиалам_09_02_09_Новая инструкция1_фст" xfId="651"/>
    <cellStyle name="_НВВ 2009 постатейно свод по филиалам_для Валентина" xfId="652"/>
    <cellStyle name="_НВВ 2009 постатейно свод по филиалам_для Валентина 2" xfId="653"/>
    <cellStyle name="_НВВ 2009 постатейно свод по филиалам_для Валентина_Новая инструкция1_фст" xfId="654"/>
    <cellStyle name="_Незавершённое строительство" xfId="655"/>
    <cellStyle name="_Незавершённое строительство_прил.7а" xfId="656"/>
    <cellStyle name="_Незавершённое строительство_прил.7а_1" xfId="657"/>
    <cellStyle name="_Незавершённое строительство_приложение 1.4" xfId="658"/>
    <cellStyle name="_Незавершённое строительство_Филиал" xfId="659"/>
    <cellStyle name="_Нижновэнерго" xfId="660"/>
    <cellStyle name="_Нижновэнерго прил.24" xfId="661"/>
    <cellStyle name="_Нижновэнерго прил.24_прил.7а" xfId="662"/>
    <cellStyle name="_Нижновэнерго прил.24_прил.7а_1" xfId="663"/>
    <cellStyle name="_Нижновэнерго прил.24_приложение 1.4" xfId="664"/>
    <cellStyle name="_Нижновэнерго прил.24_Филиал" xfId="665"/>
    <cellStyle name="_Нижновэнерго_прил.7а" xfId="666"/>
    <cellStyle name="_Нижновэнерго_прил.7а_1" xfId="667"/>
    <cellStyle name="_Нижновэнерго_приложение 1.4" xfId="668"/>
    <cellStyle name="_Нижновэнерго_Филиал" xfId="669"/>
    <cellStyle name="_Нижновэнерго24" xfId="670"/>
    <cellStyle name="_Нижновэнерго24_прил.7а" xfId="671"/>
    <cellStyle name="_Нижновэнерго24_прил.7а_1" xfId="672"/>
    <cellStyle name="_Нижновэнерго24_приложение 1.4" xfId="673"/>
    <cellStyle name="_Нижновэнерго24_Филиал" xfId="674"/>
    <cellStyle name="_НП ЭЭ Баланс 2009" xfId="675"/>
    <cellStyle name="_Омск" xfId="676"/>
    <cellStyle name="_Омск 2" xfId="677"/>
    <cellStyle name="_Омск_Новая инструкция1_фст" xfId="678"/>
    <cellStyle name="_ООО_Н_П_П-9.1 2008.03.14" xfId="679"/>
    <cellStyle name="_опл.и выполн.янв. -нояб + декаб.оператив" xfId="680"/>
    <cellStyle name="_опл.и выполн.янв. -нояб + декаб.оператив_прил.7а" xfId="681"/>
    <cellStyle name="_опл.и выполн.янв. -нояб + декаб.оператив_прил.7а_1" xfId="682"/>
    <cellStyle name="_опл.и выполн.янв. -нояб + декаб.оператив_приложение 1.4" xfId="683"/>
    <cellStyle name="_опл.и выполн.янв. -нояб + декаб.оператив_Филиал" xfId="684"/>
    <cellStyle name="_опл.и выполн.янв. -нояб + декаб.оператив_Филиал_1" xfId="685"/>
    <cellStyle name="_Оплата труда в тарифе 2007 для ПЭО" xfId="686"/>
    <cellStyle name="_оплата труда в тарифе 2007 для ПЭО (финплан)" xfId="687"/>
    <cellStyle name="_ОТ ИД 2009" xfId="688"/>
    <cellStyle name="_ОТ ИД 2009 2" xfId="689"/>
    <cellStyle name="_ОТ ИД 2009_Новая инструкция1_фст" xfId="690"/>
    <cellStyle name="_Ответы по прочим" xfId="691"/>
    <cellStyle name="_отдано в РЭК сводный план ИП 2007 300606" xfId="692"/>
    <cellStyle name="_Отражение источников" xfId="693"/>
    <cellStyle name="_Отражение источников_прил.7а" xfId="694"/>
    <cellStyle name="_Отражение источников_прил.7а_1" xfId="695"/>
    <cellStyle name="_Отражение источников_приложение 1.4" xfId="696"/>
    <cellStyle name="_Отражение источников_Филиал" xfId="697"/>
    <cellStyle name="_Отчёт за 3 квартал 2005_челяб" xfId="698"/>
    <cellStyle name="_Отчёт за 3 квартал 2005_челяб_прил.7а" xfId="699"/>
    <cellStyle name="_Отчёт за 3 квартал 2005_челяб_прил.7а_1" xfId="700"/>
    <cellStyle name="_Отчёт за 3 квартал 2005_челяб_приложение 1.4" xfId="701"/>
    <cellStyle name="_Отчёт за 3 квартал 2005_челяб_Филиал" xfId="702"/>
    <cellStyle name="_Отчет за IIIкв.2005г. ОАО Мариэнерго (печать) в МРСК" xfId="703"/>
    <cellStyle name="_Отчет за IIIкв.2005г. ОАО Мариэнерго (печать) в МРСК_прил.7а" xfId="704"/>
    <cellStyle name="_Отчет за IIIкв.2005г. ОАО Мариэнерго (печать) в МРСК_прил.7а_1" xfId="705"/>
    <cellStyle name="_Отчет за IIIкв.2005г. ОАО Мариэнерго (печать) в МРСК_приложение 1.4" xfId="706"/>
    <cellStyle name="_Отчет за IIIкв.2005г. ОАО Мариэнерго (печать) в МРСК_Филиал" xfId="707"/>
    <cellStyle name="_отчёт ИПР_3кв_мари" xfId="708"/>
    <cellStyle name="_отчёт ИПР_3кв_мари_прил.7а" xfId="709"/>
    <cellStyle name="_отчёт ИПР_3кв_мари_прил.7а_1" xfId="710"/>
    <cellStyle name="_отчёт ИПР_3кв_мари_приложение 1.4" xfId="711"/>
    <cellStyle name="_отчёт ИПР_3кв_мари_Филиал" xfId="712"/>
    <cellStyle name="_отчетность_31" xfId="713"/>
    <cellStyle name="_п.1.6_2007_гран_4%" xfId="714"/>
    <cellStyle name="_Перечень по ТП" xfId="715"/>
    <cellStyle name="_Перечень по ТП на 2009 год _4 от 11 01 09 (2)" xfId="716"/>
    <cellStyle name="_Перечень по ТП_дополненный (2)" xfId="717"/>
    <cellStyle name="_Перечень по ТП_прил.7а" xfId="718"/>
    <cellStyle name="_Перечень по ТП_прил.7а_1" xfId="719"/>
    <cellStyle name="_Перечень по ТП_Филиал" xfId="720"/>
    <cellStyle name="_план 2006 Тюменьэнерго ОФ" xfId="721"/>
    <cellStyle name="_план 2007 Тюменьэнерго" xfId="722"/>
    <cellStyle name="_план ПП" xfId="723"/>
    <cellStyle name="_Плановая протяженность Января" xfId="724"/>
    <cellStyle name="_Поправки 1h 2007" xfId="725"/>
    <cellStyle name="_ПП план-факт" xfId="726"/>
    <cellStyle name="_пр 5 тариф RAB" xfId="727"/>
    <cellStyle name="_пр 5 тариф RAB 2" xfId="728"/>
    <cellStyle name="_пр 5 тариф RAB 2_OREP.KU.2011.MONTHLY.02(v0.1)" xfId="729"/>
    <cellStyle name="_пр 5 тариф RAB 2_OREP.KU.2011.MONTHLY.02(v0.4)" xfId="730"/>
    <cellStyle name="_пр 5 тариф RAB 2_OREP.KU.2011.MONTHLY.11(v1.4)" xfId="731"/>
    <cellStyle name="_пр 5 тариф RAB 2_TEHSHEET" xfId="732"/>
    <cellStyle name="_пр 5 тариф RAB 2_UPDATE.OREP.KU.2011.MONTHLY.02.TO.1.2" xfId="733"/>
    <cellStyle name="_пр 5 тариф RAB 3" xfId="734"/>
    <cellStyle name="_пр 5 тариф RAB 4" xfId="735"/>
    <cellStyle name="_пр 5 тариф RAB 5" xfId="736"/>
    <cellStyle name="_пр 5 тариф RAB_46EE.2011(v1.0)" xfId="737"/>
    <cellStyle name="_пр 5 тариф RAB_46EE.2011(v1.0)_46TE.2011(v1.0)" xfId="738"/>
    <cellStyle name="_пр 5 тариф RAB_46EE.2011(v1.0)_INDEX.STATION.2012(v1.0)_" xfId="739"/>
    <cellStyle name="_пр 5 тариф RAB_46EE.2011(v1.0)_INDEX.STATION.2012(v2.0)" xfId="740"/>
    <cellStyle name="_пр 5 тариф RAB_46EE.2011(v1.0)_INDEX.STATION.2012(v2.1)" xfId="741"/>
    <cellStyle name="_пр 5 тариф RAB_46EE.2011(v1.0)_TEPLO.PREDEL.2012.M(v1.1)_test" xfId="742"/>
    <cellStyle name="_пр 5 тариф RAB_46EE.2011(v1.2)" xfId="743"/>
    <cellStyle name="_пр 5 тариф RAB_46EE.2011(v1.2)_FORM15.2013" xfId="744"/>
    <cellStyle name="_пр 5 тариф RAB_46EE.2011(v1.2)_FORM3.2013" xfId="745"/>
    <cellStyle name="_пр 5 тариф RAB_46EE.2011(v1.2)_FORM4.2013" xfId="746"/>
    <cellStyle name="_пр 5 тариф RAB_46EE.2011(v1.2)_FORM5.2012(v1.0)" xfId="747"/>
    <cellStyle name="_пр 5 тариф RAB_46EE.2011(v1.2)_FORM8.2013(v0.3)" xfId="748"/>
    <cellStyle name="_пр 5 тариф RAB_46EE.2011(v1.2)_OREP.INV.GEN.G(v1.0)" xfId="749"/>
    <cellStyle name="_пр 5 тариф RAB_46EP.2011(v2.0)" xfId="750"/>
    <cellStyle name="_пр 5 тариф RAB_46EP.2012(v0.1)" xfId="751"/>
    <cellStyle name="_пр 5 тариф RAB_46TE.2011(v1.0)" xfId="752"/>
    <cellStyle name="_пр 5 тариф RAB_4DNS.UPDATE.EXAMPLE" xfId="753"/>
    <cellStyle name="_пр 5 тариф RAB_ARMRAZR" xfId="754"/>
    <cellStyle name="_пр 5 тариф RAB_ARMRAZR 2" xfId="755"/>
    <cellStyle name="_пр 5 тариф RAB_BALANCE.TBO.2011YEAR(v1.1)" xfId="756"/>
    <cellStyle name="_пр 5 тариф RAB_BALANCE.WARM.2010.FACT(v1.0)" xfId="757"/>
    <cellStyle name="_пр 5 тариф RAB_BALANCE.WARM.2010.PLAN" xfId="758"/>
    <cellStyle name="_пр 5 тариф RAB_BALANCE.WARM.2010.PLAN_FORM15.2013" xfId="759"/>
    <cellStyle name="_пр 5 тариф RAB_BALANCE.WARM.2010.PLAN_FORM3.2013" xfId="760"/>
    <cellStyle name="_пр 5 тариф RAB_BALANCE.WARM.2010.PLAN_FORM4.2013" xfId="761"/>
    <cellStyle name="_пр 5 тариф RAB_BALANCE.WARM.2010.PLAN_FORM5.2012(v1.0)" xfId="762"/>
    <cellStyle name="_пр 5 тариф RAB_BALANCE.WARM.2010.PLAN_OREP.INV.GEN.G(v1.0)" xfId="763"/>
    <cellStyle name="_пр 5 тариф RAB_BALANCE.WARM.2011YEAR(v0.7)" xfId="764"/>
    <cellStyle name="_пр 5 тариф RAB_BALANCE.WARM.2011YEAR(v0.7)_FORM15.2013" xfId="765"/>
    <cellStyle name="_пр 5 тариф RAB_BALANCE.WARM.2011YEAR(v0.7)_FORM3.2013" xfId="766"/>
    <cellStyle name="_пр 5 тариф RAB_BALANCE.WARM.2011YEAR(v0.7)_FORM4.2013" xfId="767"/>
    <cellStyle name="_пр 5 тариф RAB_BALANCE.WARM.2011YEAR(v0.7)_FORM5.2012(v1.0)" xfId="768"/>
    <cellStyle name="_пр 5 тариф RAB_BALANCE.WARM.2011YEAR(v0.7)_OREP.INV.GEN.G(v1.0)" xfId="769"/>
    <cellStyle name="_пр 5 тариф RAB_BALANCE.WARM.2011YEAR.NEW.UPDATE.SCHEME" xfId="770"/>
    <cellStyle name="_пр 5 тариф RAB_CALC.NORMATIV.KU(v0.2)" xfId="771"/>
    <cellStyle name="_пр 5 тариф RAB_DOPFACTOR.VO.2012(v1.0)" xfId="772"/>
    <cellStyle name="_пр 5 тариф RAB_EE.2REK.P2011.4.78(v0.3)" xfId="773"/>
    <cellStyle name="_пр 5 тариф RAB_FORM15.2013" xfId="774"/>
    <cellStyle name="_пр 5 тариф RAB_FORM3.1.2013(v0.2)" xfId="775"/>
    <cellStyle name="_пр 5 тариф RAB_FORM3.2013(v1.0)" xfId="776"/>
    <cellStyle name="_пр 5 тариф RAB_FORM3.REG(v1.0)" xfId="777"/>
    <cellStyle name="_пр 5 тариф RAB_FORM910.2012(v0.5)" xfId="778"/>
    <cellStyle name="_пр 5 тариф RAB_FORM910.2012(v0.5)_FORM5.2012(v1.0)" xfId="779"/>
    <cellStyle name="_пр 5 тариф RAB_FORM910.2012(v1.1)" xfId="780"/>
    <cellStyle name="_пр 5 тариф RAB_INDEX.STATION.2012(v2.1)" xfId="781"/>
    <cellStyle name="_пр 5 тариф RAB_INVEST.EE.PLAN.4.78(v0.1)" xfId="782"/>
    <cellStyle name="_пр 5 тариф RAB_INVEST.EE.PLAN.4.78(v0.3)" xfId="783"/>
    <cellStyle name="_пр 5 тариф RAB_INVEST.EE.PLAN.4.78(v1.0)" xfId="784"/>
    <cellStyle name="_пр 5 тариф RAB_INVEST.EE.PLAN.4.78(v1.0)_PASSPORT.TEPLO.PROIZV(v2.0)" xfId="785"/>
    <cellStyle name="_пр 5 тариф RAB_INVEST.EE.PLAN.4.78(v1.0)_PASSPORT.TEPLO.PROIZV(v2.0)_FORM4.2013" xfId="786"/>
    <cellStyle name="_пр 5 тариф RAB_INVEST.PLAN.4.78(v0.1)" xfId="787"/>
    <cellStyle name="_пр 5 тариф RAB_INVEST.WARM.PLAN.4.78(v0.1)" xfId="788"/>
    <cellStyle name="_пр 5 тариф RAB_INVEST_WARM_PLAN" xfId="789"/>
    <cellStyle name="_пр 5 тариф RAB_NADB.JNVLP.APTEKA.2012(v1.0)_21_02_12" xfId="790"/>
    <cellStyle name="_пр 5 тариф RAB_NADB.JNVLS.APTEKA.2011(v1.3.3)" xfId="791"/>
    <cellStyle name="_пр 5 тариф RAB_NADB.JNVLS.APTEKA.2011(v1.3.3) 2" xfId="792"/>
    <cellStyle name="_пр 5 тариф RAB_NADB.JNVLS.APTEKA.2011(v1.3.3)_46TE.2011(v1.0)" xfId="793"/>
    <cellStyle name="_пр 5 тариф RAB_NADB.JNVLS.APTEKA.2011(v1.3.3)_INDEX.STATION.2012(v1.0)_" xfId="794"/>
    <cellStyle name="_пр 5 тариф RAB_NADB.JNVLS.APTEKA.2011(v1.3.3)_INDEX.STATION.2012(v2.0)" xfId="795"/>
    <cellStyle name="_пр 5 тариф RAB_NADB.JNVLS.APTEKA.2011(v1.3.3)_INDEX.STATION.2012(v2.1)" xfId="796"/>
    <cellStyle name="_пр 5 тариф RAB_NADB.JNVLS.APTEKA.2011(v1.3.3)_TEPLO.PREDEL.2012.M(v1.1)_test" xfId="797"/>
    <cellStyle name="_пр 5 тариф RAB_NADB.JNVLS.APTEKA.2011(v1.3.4)" xfId="798"/>
    <cellStyle name="_пр 5 тариф RAB_NADB.JNVLS.APTEKA.2011(v1.3.4)_46TE.2011(v1.0)" xfId="799"/>
    <cellStyle name="_пр 5 тариф RAB_NADB.JNVLS.APTEKA.2011(v1.3.4)_INDEX.STATION.2012(v1.0)_" xfId="800"/>
    <cellStyle name="_пр 5 тариф RAB_NADB.JNVLS.APTEKA.2011(v1.3.4)_INDEX.STATION.2012(v2.0)" xfId="801"/>
    <cellStyle name="_пр 5 тариф RAB_NADB.JNVLS.APTEKA.2011(v1.3.4)_INDEX.STATION.2012(v2.1)" xfId="802"/>
    <cellStyle name="_пр 5 тариф RAB_NADB.JNVLS.APTEKA.2011(v1.3.4)_TEPLO.PREDEL.2012.M(v1.1)_test" xfId="803"/>
    <cellStyle name="_пр 5 тариф RAB_PASSPORT.TEPLO.PROIZV(v2.1)" xfId="804"/>
    <cellStyle name="_пр 5 тариф RAB_PASSPORT.TEPLO.SETI(v0.7)" xfId="805"/>
    <cellStyle name="_пр 5 тариф RAB_PASSPORT.TEPLO.SETI(v1.0)" xfId="806"/>
    <cellStyle name="_пр 5 тариф RAB_PR.PROG.WARM.NOTCOMBI.2012.2.16_v1.4(04.04.11) " xfId="807"/>
    <cellStyle name="_пр 5 тариф RAB_PREDEL.JKH.UTV.2011(v1.0.1)" xfId="808"/>
    <cellStyle name="_пр 5 тариф RAB_PREDEL.JKH.UTV.2011(v1.0.1)_46TE.2011(v1.0)" xfId="809"/>
    <cellStyle name="_пр 5 тариф RAB_PREDEL.JKH.UTV.2011(v1.0.1)_INDEX.STATION.2012(v1.0)_" xfId="810"/>
    <cellStyle name="_пр 5 тариф RAB_PREDEL.JKH.UTV.2011(v1.0.1)_INDEX.STATION.2012(v2.0)" xfId="811"/>
    <cellStyle name="_пр 5 тариф RAB_PREDEL.JKH.UTV.2011(v1.0.1)_INDEX.STATION.2012(v2.1)" xfId="812"/>
    <cellStyle name="_пр 5 тариф RAB_PREDEL.JKH.UTV.2011(v1.0.1)_TEPLO.PREDEL.2012.M(v1.1)_test" xfId="813"/>
    <cellStyle name="_пр 5 тариф RAB_PREDEL.JKH.UTV.2011(v1.1)" xfId="814"/>
    <cellStyle name="_пр 5 тариф RAB_PREDEL.JKH.UTV.2011(v1.1)_FORM15.2013" xfId="815"/>
    <cellStyle name="_пр 5 тариф RAB_PREDEL.JKH.UTV.2011(v1.1)_FORM3.2013" xfId="816"/>
    <cellStyle name="_пр 5 тариф RAB_PREDEL.JKH.UTV.2011(v1.1)_FORM4.2013" xfId="817"/>
    <cellStyle name="_пр 5 тариф RAB_PREDEL.JKH.UTV.2011(v1.1)_FORM5.2012(v1.0)" xfId="818"/>
    <cellStyle name="_пр 5 тариф RAB_PREDEL.JKH.UTV.2011(v1.1)_OREP.INV.GEN.G(v1.0)" xfId="819"/>
    <cellStyle name="_пр 5 тариф RAB_REP.BLR.2012(v1.0)" xfId="820"/>
    <cellStyle name="_пр 5 тариф RAB_TEHSHEET" xfId="821"/>
    <cellStyle name="_пр 5 тариф RAB_TEPLO.PREDEL.2012.M(v1.1)" xfId="822"/>
    <cellStyle name="_пр 5 тариф RAB_TEST.TEMPLATE" xfId="823"/>
    <cellStyle name="_пр 5 тариф RAB_UPDATE.46EE.2011.TO.1.1" xfId="824"/>
    <cellStyle name="_пр 5 тариф RAB_UPDATE.46EE.2011.TO.1.1 2" xfId="825"/>
    <cellStyle name="_пр 5 тариф RAB_UPDATE.46TE.2011.TO.1.1" xfId="826"/>
    <cellStyle name="_пр 5 тариф RAB_UPDATE.46TE.2011.TO.1.2" xfId="827"/>
    <cellStyle name="_пр 5 тариф RAB_UPDATE.BALANCE.WARM.2011YEAR.TO.1.1" xfId="828"/>
    <cellStyle name="_пр 5 тариф RAB_UPDATE.BALANCE.WARM.2011YEAR.TO.1.1 2" xfId="829"/>
    <cellStyle name="_пр 5 тариф RAB_UPDATE.BALANCE.WARM.2011YEAR.TO.1.1_46TE.2011(v1.0)" xfId="830"/>
    <cellStyle name="_пр 5 тариф RAB_UPDATE.BALANCE.WARM.2011YEAR.TO.1.1_INDEX.STATION.2012(v1.0)_" xfId="831"/>
    <cellStyle name="_пр 5 тариф RAB_UPDATE.BALANCE.WARM.2011YEAR.TO.1.1_INDEX.STATION.2012(v2.0)" xfId="832"/>
    <cellStyle name="_пр 5 тариф RAB_UPDATE.BALANCE.WARM.2011YEAR.TO.1.1_INDEX.STATION.2012(v2.1)" xfId="833"/>
    <cellStyle name="_пр 5 тариф RAB_UPDATE.BALANCE.WARM.2011YEAR.TO.1.1_OREP.KU.2011.MONTHLY.02(v1.1)" xfId="834"/>
    <cellStyle name="_пр 5 тариф RAB_UPDATE.BALANCE.WARM.2011YEAR.TO.1.1_TEPLO.PREDEL.2012.M(v1.1)_test" xfId="835"/>
    <cellStyle name="_пр 5 тариф RAB_UPDATE.NADB.JNVLS.APTEKA.2011.TO.1.3.4" xfId="836"/>
    <cellStyle name="_пр 5 тариф RAB_Книга2" xfId="837"/>
    <cellStyle name="_пр 5 тариф RAB_Книга2_PR.PROG.WARM.NOTCOMBI.2012.2.16_v1.4(04.04.11) " xfId="838"/>
    <cellStyle name="_Правила заполнения" xfId="839"/>
    <cellStyle name="_Предожение _ДБП_2009 г ( согласованные БП)  (2)" xfId="840"/>
    <cellStyle name="_Предожение _ДБП_2009 г ( согласованные БП)  (2) 2" xfId="841"/>
    <cellStyle name="_Предожение _ДБП_2009 г ( согласованные БП)  (2)_Новая инструкция1_фст" xfId="842"/>
    <cellStyle name="_Предполагаем везти" xfId="843"/>
    <cellStyle name="_Прик РКС-265-п от 21.11.2005г. прил 1 к Регламенту" xfId="844"/>
    <cellStyle name="_ПРИЛ. 2003_ЧТЭ" xfId="845"/>
    <cellStyle name="_Прил4-1_ФинПл5л_06.08.10" xfId="846"/>
    <cellStyle name="_Прил4-1_ФинПл5л_06.08.10_1.4" xfId="847"/>
    <cellStyle name="_Прил4-1_ФинПл5л_06.08.10_прил.7а" xfId="848"/>
    <cellStyle name="_Прил4-1_ФинПл5л_06.08.10_прил.7а_1" xfId="849"/>
    <cellStyle name="_Прил4-1_ФинПл5л_06.08.10_Филиал" xfId="850"/>
    <cellStyle name="_прилож.8, 8а с АДРЕСНОЙ 19.04.07" xfId="851"/>
    <cellStyle name="_прилож.8, 8а с АДРЕСНОЙ 19.04.07_прил.7а" xfId="852"/>
    <cellStyle name="_прилож.8, 8а с АДРЕСНОЙ 19.04.07_прил.7а_1" xfId="853"/>
    <cellStyle name="_прилож.8, 8а с АДРЕСНОЙ 19.04.07_приложение 1.4" xfId="854"/>
    <cellStyle name="_прилож.8, 8а с АДРЕСНОЙ 19.04.07_Филиал" xfId="855"/>
    <cellStyle name="_приложение  1 2007 25.12. 06" xfId="856"/>
    <cellStyle name="_Приложение 18.02.08 минус СКП-ГЕНЕРАЦИЯ" xfId="857"/>
    <cellStyle name="_Приложение 1НОВАЯ" xfId="858"/>
    <cellStyle name="_Приложение 2 0806 факт" xfId="859"/>
    <cellStyle name="_Приложение 2 Сети 110 и ниже" xfId="860"/>
    <cellStyle name="_Приложение 4_ФП _новый" xfId="861"/>
    <cellStyle name="_Приложение 4_ФП _новый_1.4" xfId="862"/>
    <cellStyle name="_Приложение 4_ФП _новый_прил.7а" xfId="863"/>
    <cellStyle name="_Приложение 4_ФП _новый_прил.7а_1" xfId="864"/>
    <cellStyle name="_Приложение 4_ФП _новый_Филиал" xfId="865"/>
    <cellStyle name="_Приложение № 1 к регламенту по формированию Инвестиционной программы" xfId="866"/>
    <cellStyle name="_Приложение МТС-3-КС" xfId="867"/>
    <cellStyle name="_Приложение МТС-3-КС 2" xfId="868"/>
    <cellStyle name="_Приложение МТС-3-КС_Новая инструкция1_фст" xfId="869"/>
    <cellStyle name="_Приложение откр." xfId="870"/>
    <cellStyle name="_Приложение-МТС--2-1" xfId="871"/>
    <cellStyle name="_Приложение-МТС--2-1 2" xfId="872"/>
    <cellStyle name="_Приложение-МТС--2-1_Новая инструкция1_фст" xfId="873"/>
    <cellStyle name="_Приложения 4_1 5 (2010)" xfId="874"/>
    <cellStyle name="_Приложения 4_1 5 (2010)_1.4" xfId="875"/>
    <cellStyle name="_Приложения 4_1 5 (2010)_прил.7а" xfId="876"/>
    <cellStyle name="_Приложения 4_1 5 (2010)_прил.7а_1" xfId="877"/>
    <cellStyle name="_Приложения 4_1 5 (2010)_Филиал" xfId="878"/>
    <cellStyle name="_Приложения 4_1 5 (2010)_Форматы Минпромэнерго(2) с расшифровкой и физ объемами" xfId="879"/>
    <cellStyle name="_Приложения 4_1 5 _формат_Тарасов" xfId="880"/>
    <cellStyle name="_Приложения 4_1 5 _формат_Тарасов_1.4" xfId="881"/>
    <cellStyle name="_Приложения 4_1 5 _формат_Тарасов_прил.7а" xfId="882"/>
    <cellStyle name="_Приложения 4_1 5 _формат_Тарасов_прил.7а_1" xfId="883"/>
    <cellStyle name="_Приложения 4_1 5 _формат_Тарасов_Филиал" xfId="884"/>
    <cellStyle name="_ПриложенияОКСу" xfId="885"/>
    <cellStyle name="_ПриложенияОКСу_прил.7а" xfId="886"/>
    <cellStyle name="_ПриложенияОКСу_прил.7а_1" xfId="887"/>
    <cellStyle name="_ПриложенияОКСу_приложение 1.4" xfId="888"/>
    <cellStyle name="_ПриложенияОКСу_Филиал" xfId="889"/>
    <cellStyle name="_Программа по техприсоединению от 15 01  МРСК" xfId="890"/>
    <cellStyle name="_проект_инвест_программы_2" xfId="891"/>
    <cellStyle name="_Производств-е показатели ЮНГ на 2005 на 49700 для согласования" xfId="892"/>
    <cellStyle name="_Проформа ЧГК 2005_пример" xfId="893"/>
    <cellStyle name="_Проформа Ютазинский элеватор good" xfId="894"/>
    <cellStyle name="_ПФ Баланс 2008г (вода) 07.02.08" xfId="895"/>
    <cellStyle name="_ПФ14" xfId="896"/>
    <cellStyle name="_Расчет 0,4 кВ" xfId="897"/>
    <cellStyle name="_Расчет RAB_22072008" xfId="898"/>
    <cellStyle name="_Расчет RAB_22072008 2" xfId="899"/>
    <cellStyle name="_Расчет RAB_22072008 2_OREP.KU.2011.MONTHLY.02(v0.1)" xfId="900"/>
    <cellStyle name="_Расчет RAB_22072008 2_OREP.KU.2011.MONTHLY.02(v0.4)" xfId="901"/>
    <cellStyle name="_Расчет RAB_22072008 2_OREP.KU.2011.MONTHLY.11(v1.4)" xfId="902"/>
    <cellStyle name="_Расчет RAB_22072008 2_TEHSHEET" xfId="903"/>
    <cellStyle name="_Расчет RAB_22072008 2_UPDATE.OREP.KU.2011.MONTHLY.02.TO.1.2" xfId="904"/>
    <cellStyle name="_Расчет RAB_22072008 3" xfId="905"/>
    <cellStyle name="_Расчет RAB_22072008 4" xfId="906"/>
    <cellStyle name="_Расчет RAB_22072008 5" xfId="907"/>
    <cellStyle name="_Расчет RAB_22072008_46EE.2011(v1.0)" xfId="908"/>
    <cellStyle name="_Расчет RAB_22072008_46EE.2011(v1.0)_46TE.2011(v1.0)" xfId="909"/>
    <cellStyle name="_Расчет RAB_22072008_46EE.2011(v1.0)_INDEX.STATION.2012(v1.0)_" xfId="910"/>
    <cellStyle name="_Расчет RAB_22072008_46EE.2011(v1.0)_INDEX.STATION.2012(v2.0)" xfId="911"/>
    <cellStyle name="_Расчет RAB_22072008_46EE.2011(v1.0)_INDEX.STATION.2012(v2.1)" xfId="912"/>
    <cellStyle name="_Расчет RAB_22072008_46EE.2011(v1.0)_TEPLO.PREDEL.2012.M(v1.1)_test" xfId="913"/>
    <cellStyle name="_Расчет RAB_22072008_46EE.2011(v1.2)" xfId="914"/>
    <cellStyle name="_Расчет RAB_22072008_46EE.2011(v1.2)_FORM15.2013" xfId="915"/>
    <cellStyle name="_Расчет RAB_22072008_46EE.2011(v1.2)_FORM3.2013" xfId="916"/>
    <cellStyle name="_Расчет RAB_22072008_46EE.2011(v1.2)_FORM4.2013" xfId="917"/>
    <cellStyle name="_Расчет RAB_22072008_46EE.2011(v1.2)_FORM5.2012(v1.0)" xfId="918"/>
    <cellStyle name="_Расчет RAB_22072008_46EE.2011(v1.2)_FORM8.2013(v0.3)" xfId="919"/>
    <cellStyle name="_Расчет RAB_22072008_46EE.2011(v1.2)_OREP.INV.GEN.G(v1.0)" xfId="920"/>
    <cellStyle name="_Расчет RAB_22072008_46EP.2011(v2.0)" xfId="921"/>
    <cellStyle name="_Расчет RAB_22072008_46EP.2012(v0.1)" xfId="922"/>
    <cellStyle name="_Расчет RAB_22072008_46TE.2011(v1.0)" xfId="923"/>
    <cellStyle name="_Расчет RAB_22072008_4DNS.UPDATE.EXAMPLE" xfId="924"/>
    <cellStyle name="_Расчет RAB_22072008_ARMRAZR" xfId="925"/>
    <cellStyle name="_Расчет RAB_22072008_ARMRAZR 2" xfId="926"/>
    <cellStyle name="_Расчет RAB_22072008_BALANCE.TBO.2011YEAR(v1.1)" xfId="927"/>
    <cellStyle name="_Расчет RAB_22072008_BALANCE.WARM.2010.FACT(v1.0)" xfId="928"/>
    <cellStyle name="_Расчет RAB_22072008_BALANCE.WARM.2010.PLAN" xfId="929"/>
    <cellStyle name="_Расчет RAB_22072008_BALANCE.WARM.2010.PLAN_FORM15.2013" xfId="930"/>
    <cellStyle name="_Расчет RAB_22072008_BALANCE.WARM.2010.PLAN_FORM3.2013" xfId="931"/>
    <cellStyle name="_Расчет RAB_22072008_BALANCE.WARM.2010.PLAN_FORM4.2013" xfId="932"/>
    <cellStyle name="_Расчет RAB_22072008_BALANCE.WARM.2010.PLAN_FORM5.2012(v1.0)" xfId="933"/>
    <cellStyle name="_Расчет RAB_22072008_BALANCE.WARM.2010.PLAN_OREP.INV.GEN.G(v1.0)" xfId="934"/>
    <cellStyle name="_Расчет RAB_22072008_BALANCE.WARM.2011YEAR(v0.7)" xfId="935"/>
    <cellStyle name="_Расчет RAB_22072008_BALANCE.WARM.2011YEAR(v0.7)_FORM15.2013" xfId="936"/>
    <cellStyle name="_Расчет RAB_22072008_BALANCE.WARM.2011YEAR(v0.7)_FORM3.2013" xfId="937"/>
    <cellStyle name="_Расчет RAB_22072008_BALANCE.WARM.2011YEAR(v0.7)_FORM4.2013" xfId="938"/>
    <cellStyle name="_Расчет RAB_22072008_BALANCE.WARM.2011YEAR(v0.7)_FORM5.2012(v1.0)" xfId="939"/>
    <cellStyle name="_Расчет RAB_22072008_BALANCE.WARM.2011YEAR(v0.7)_OREP.INV.GEN.G(v1.0)" xfId="940"/>
    <cellStyle name="_Расчет RAB_22072008_BALANCE.WARM.2011YEAR.NEW.UPDATE.SCHEME" xfId="941"/>
    <cellStyle name="_Расчет RAB_22072008_CALC.NORMATIV.KU(v0.2)" xfId="942"/>
    <cellStyle name="_Расчет RAB_22072008_DOPFACTOR.VO.2012(v1.0)" xfId="943"/>
    <cellStyle name="_Расчет RAB_22072008_EE.2REK.P2011.4.78(v0.3)" xfId="944"/>
    <cellStyle name="_Расчет RAB_22072008_FORM15.2013" xfId="945"/>
    <cellStyle name="_Расчет RAB_22072008_FORM3.1.2013(v0.2)" xfId="946"/>
    <cellStyle name="_Расчет RAB_22072008_FORM3.2013(v1.0)" xfId="947"/>
    <cellStyle name="_Расчет RAB_22072008_FORM3.REG(v1.0)" xfId="948"/>
    <cellStyle name="_Расчет RAB_22072008_FORM910.2012(v0.5)" xfId="949"/>
    <cellStyle name="_Расчет RAB_22072008_FORM910.2012(v0.5)_FORM5.2012(v1.0)" xfId="950"/>
    <cellStyle name="_Расчет RAB_22072008_FORM910.2012(v1.1)" xfId="951"/>
    <cellStyle name="_Расчет RAB_22072008_INDEX.STATION.2012(v2.1)" xfId="952"/>
    <cellStyle name="_Расчет RAB_22072008_INVEST.EE.PLAN.4.78(v0.1)" xfId="953"/>
    <cellStyle name="_Расчет RAB_22072008_INVEST.EE.PLAN.4.78(v0.3)" xfId="954"/>
    <cellStyle name="_Расчет RAB_22072008_INVEST.EE.PLAN.4.78(v1.0)" xfId="955"/>
    <cellStyle name="_Расчет RAB_22072008_INVEST.EE.PLAN.4.78(v1.0)_PASSPORT.TEPLO.PROIZV(v2.0)" xfId="956"/>
    <cellStyle name="_Расчет RAB_22072008_INVEST.EE.PLAN.4.78(v1.0)_PASSPORT.TEPLO.PROIZV(v2.0)_FORM4.2013" xfId="957"/>
    <cellStyle name="_Расчет RAB_22072008_INVEST.PLAN.4.78(v0.1)" xfId="958"/>
    <cellStyle name="_Расчет RAB_22072008_INVEST.WARM.PLAN.4.78(v0.1)" xfId="959"/>
    <cellStyle name="_Расчет RAB_22072008_INVEST_WARM_PLAN" xfId="960"/>
    <cellStyle name="_Расчет RAB_22072008_NADB.JNVLP.APTEKA.2012(v1.0)_21_02_12" xfId="961"/>
    <cellStyle name="_Расчет RAB_22072008_NADB.JNVLS.APTEKA.2011(v1.3.3)" xfId="962"/>
    <cellStyle name="_Расчет RAB_22072008_NADB.JNVLS.APTEKA.2011(v1.3.3) 2" xfId="963"/>
    <cellStyle name="_Расчет RAB_22072008_NADB.JNVLS.APTEKA.2011(v1.3.3)_46TE.2011(v1.0)" xfId="964"/>
    <cellStyle name="_Расчет RAB_22072008_NADB.JNVLS.APTEKA.2011(v1.3.3)_INDEX.STATION.2012(v1.0)_" xfId="965"/>
    <cellStyle name="_Расчет RAB_22072008_NADB.JNVLS.APTEKA.2011(v1.3.3)_INDEX.STATION.2012(v2.0)" xfId="966"/>
    <cellStyle name="_Расчет RAB_22072008_NADB.JNVLS.APTEKA.2011(v1.3.3)_INDEX.STATION.2012(v2.1)" xfId="967"/>
    <cellStyle name="_Расчет RAB_22072008_NADB.JNVLS.APTEKA.2011(v1.3.3)_TEPLO.PREDEL.2012.M(v1.1)_test" xfId="968"/>
    <cellStyle name="_Расчет RAB_22072008_NADB.JNVLS.APTEKA.2011(v1.3.4)" xfId="969"/>
    <cellStyle name="_Расчет RAB_22072008_NADB.JNVLS.APTEKA.2011(v1.3.4)_46TE.2011(v1.0)" xfId="970"/>
    <cellStyle name="_Расчет RAB_22072008_NADB.JNVLS.APTEKA.2011(v1.3.4)_INDEX.STATION.2012(v1.0)_" xfId="971"/>
    <cellStyle name="_Расчет RAB_22072008_NADB.JNVLS.APTEKA.2011(v1.3.4)_INDEX.STATION.2012(v2.0)" xfId="972"/>
    <cellStyle name="_Расчет RAB_22072008_NADB.JNVLS.APTEKA.2011(v1.3.4)_INDEX.STATION.2012(v2.1)" xfId="973"/>
    <cellStyle name="_Расчет RAB_22072008_NADB.JNVLS.APTEKA.2011(v1.3.4)_TEPLO.PREDEL.2012.M(v1.1)_test" xfId="974"/>
    <cellStyle name="_Расчет RAB_22072008_PASSPORT.TEPLO.PROIZV(v2.1)" xfId="975"/>
    <cellStyle name="_Расчет RAB_22072008_PASSPORT.TEPLO.SETI(v0.7)" xfId="976"/>
    <cellStyle name="_Расчет RAB_22072008_PASSPORT.TEPLO.SETI(v1.0)" xfId="977"/>
    <cellStyle name="_Расчет RAB_22072008_PR.PROG.WARM.NOTCOMBI.2012.2.16_v1.4(04.04.11) " xfId="978"/>
    <cellStyle name="_Расчет RAB_22072008_PREDEL.JKH.UTV.2011(v1.0.1)" xfId="979"/>
    <cellStyle name="_Расчет RAB_22072008_PREDEL.JKH.UTV.2011(v1.0.1)_46TE.2011(v1.0)" xfId="980"/>
    <cellStyle name="_Расчет RAB_22072008_PREDEL.JKH.UTV.2011(v1.0.1)_INDEX.STATION.2012(v1.0)_" xfId="981"/>
    <cellStyle name="_Расчет RAB_22072008_PREDEL.JKH.UTV.2011(v1.0.1)_INDEX.STATION.2012(v2.0)" xfId="982"/>
    <cellStyle name="_Расчет RAB_22072008_PREDEL.JKH.UTV.2011(v1.0.1)_INDEX.STATION.2012(v2.1)" xfId="983"/>
    <cellStyle name="_Расчет RAB_22072008_PREDEL.JKH.UTV.2011(v1.0.1)_TEPLO.PREDEL.2012.M(v1.1)_test" xfId="984"/>
    <cellStyle name="_Расчет RAB_22072008_PREDEL.JKH.UTV.2011(v1.1)" xfId="985"/>
    <cellStyle name="_Расчет RAB_22072008_PREDEL.JKH.UTV.2011(v1.1)_FORM15.2013" xfId="986"/>
    <cellStyle name="_Расчет RAB_22072008_PREDEL.JKH.UTV.2011(v1.1)_FORM3.2013" xfId="987"/>
    <cellStyle name="_Расчет RAB_22072008_PREDEL.JKH.UTV.2011(v1.1)_FORM4.2013" xfId="988"/>
    <cellStyle name="_Расчет RAB_22072008_PREDEL.JKH.UTV.2011(v1.1)_FORM5.2012(v1.0)" xfId="989"/>
    <cellStyle name="_Расчет RAB_22072008_PREDEL.JKH.UTV.2011(v1.1)_OREP.INV.GEN.G(v1.0)" xfId="990"/>
    <cellStyle name="_Расчет RAB_22072008_REP.BLR.2012(v1.0)" xfId="991"/>
    <cellStyle name="_Расчет RAB_22072008_TEHSHEET" xfId="992"/>
    <cellStyle name="_Расчет RAB_22072008_TEPLO.PREDEL.2012.M(v1.1)" xfId="993"/>
    <cellStyle name="_Расчет RAB_22072008_TEST.TEMPLATE" xfId="994"/>
    <cellStyle name="_Расчет RAB_22072008_UPDATE.46EE.2011.TO.1.1" xfId="995"/>
    <cellStyle name="_Расчет RAB_22072008_UPDATE.46EE.2011.TO.1.1 2" xfId="996"/>
    <cellStyle name="_Расчет RAB_22072008_UPDATE.46TE.2011.TO.1.1" xfId="997"/>
    <cellStyle name="_Расчет RAB_22072008_UPDATE.46TE.2011.TO.1.2" xfId="998"/>
    <cellStyle name="_Расчет RAB_22072008_UPDATE.BALANCE.WARM.2011YEAR.TO.1.1" xfId="999"/>
    <cellStyle name="_Расчет RAB_22072008_UPDATE.BALANCE.WARM.2011YEAR.TO.1.1_46TE.2011(v1.0)" xfId="1000"/>
    <cellStyle name="_Расчет RAB_22072008_UPDATE.BALANCE.WARM.2011YEAR.TO.1.1_INDEX.STATION.2012(v1.0)_" xfId="1001"/>
    <cellStyle name="_Расчет RAB_22072008_UPDATE.BALANCE.WARM.2011YEAR.TO.1.1_INDEX.STATION.2012(v2.0)" xfId="1002"/>
    <cellStyle name="_Расчет RAB_22072008_UPDATE.BALANCE.WARM.2011YEAR.TO.1.1_INDEX.STATION.2012(v2.1)" xfId="1003"/>
    <cellStyle name="_Расчет RAB_22072008_UPDATE.BALANCE.WARM.2011YEAR.TO.1.1_OREP.KU.2011.MONTHLY.02(v1.1)" xfId="1004"/>
    <cellStyle name="_Расчет RAB_22072008_UPDATE.BALANCE.WARM.2011YEAR.TO.1.1_TEPLO.PREDEL.2012.M(v1.1)_test" xfId="1005"/>
    <cellStyle name="_Расчет RAB_22072008_UPDATE.NADB.JNVLS.APTEKA.2011.TO.1.3.4" xfId="1006"/>
    <cellStyle name="_Расчет RAB_22072008_Книга2" xfId="1007"/>
    <cellStyle name="_Расчет RAB_22072008_Книга2_PR.PROG.WARM.NOTCOMBI.2012.2.16_v1.4(04.04.11) " xfId="1008"/>
    <cellStyle name="_Расчет RAB_Лен и МОЭСК_с 2010 года_14.04.2009_со сглаж_version 3.0_без ФСК" xfId="1009"/>
    <cellStyle name="_Расчет RAB_Лен и МОЭСК_с 2010 года_14.04.2009_со сглаж_version 3.0_без ФСК 2" xfId="1010"/>
    <cellStyle name="_Расчет RAB_Лен и МОЭСК_с 2010 года_14.04.2009_со сглаж_version 3.0_без ФСК 2_OREP.KU.2011.MONTHLY.02(v0.1)" xfId="1011"/>
    <cellStyle name="_Расчет RAB_Лен и МОЭСК_с 2010 года_14.04.2009_со сглаж_version 3.0_без ФСК 2_OREP.KU.2011.MONTHLY.02(v0.4)" xfId="1012"/>
    <cellStyle name="_Расчет RAB_Лен и МОЭСК_с 2010 года_14.04.2009_со сглаж_version 3.0_без ФСК 2_OREP.KU.2011.MONTHLY.11(v1.4)" xfId="1013"/>
    <cellStyle name="_Расчет RAB_Лен и МОЭСК_с 2010 года_14.04.2009_со сглаж_version 3.0_без ФСК 2_TEHSHEET" xfId="1014"/>
    <cellStyle name="_Расчет RAB_Лен и МОЭСК_с 2010 года_14.04.2009_со сглаж_version 3.0_без ФСК 2_UPDATE.OREP.KU.2011.MONTHLY.02.TO.1.2" xfId="1015"/>
    <cellStyle name="_Расчет RAB_Лен и МОЭСК_с 2010 года_14.04.2009_со сглаж_version 3.0_без ФСК 3" xfId="1016"/>
    <cellStyle name="_Расчет RAB_Лен и МОЭСК_с 2010 года_14.04.2009_со сглаж_version 3.0_без ФСК 4" xfId="1017"/>
    <cellStyle name="_Расчет RAB_Лен и МОЭСК_с 2010 года_14.04.2009_со сглаж_version 3.0_без ФСК 5" xfId="1018"/>
    <cellStyle name="_Расчет RAB_Лен и МОЭСК_с 2010 года_14.04.2009_со сглаж_version 3.0_без ФСК_46EE.2011(v1.0)" xfId="1019"/>
    <cellStyle name="_Расчет RAB_Лен и МОЭСК_с 2010 года_14.04.2009_со сглаж_version 3.0_без ФСК_46EE.2011(v1.0)_46TE.2011(v1.0)" xfId="1020"/>
    <cellStyle name="_Расчет RAB_Лен и МОЭСК_с 2010 года_14.04.2009_со сглаж_version 3.0_без ФСК_46EE.2011(v1.0)_INDEX.STATION.2012(v1.0)_" xfId="1021"/>
    <cellStyle name="_Расчет RAB_Лен и МОЭСК_с 2010 года_14.04.2009_со сглаж_version 3.0_без ФСК_46EE.2011(v1.0)_INDEX.STATION.2012(v2.0)" xfId="1022"/>
    <cellStyle name="_Расчет RAB_Лен и МОЭСК_с 2010 года_14.04.2009_со сглаж_version 3.0_без ФСК_46EE.2011(v1.0)_INDEX.STATION.2012(v2.1)" xfId="1023"/>
    <cellStyle name="_Расчет RAB_Лен и МОЭСК_с 2010 года_14.04.2009_со сглаж_version 3.0_без ФСК_46EE.2011(v1.0)_TEPLO.PREDEL.2012.M(v1.1)_test" xfId="1024"/>
    <cellStyle name="_Расчет RAB_Лен и МОЭСК_с 2010 года_14.04.2009_со сглаж_version 3.0_без ФСК_46EE.2011(v1.2)" xfId="1025"/>
    <cellStyle name="_Расчет RAB_Лен и МОЭСК_с 2010 года_14.04.2009_со сглаж_version 3.0_без ФСК_46EE.2011(v1.2)_FORM15.2013" xfId="1026"/>
    <cellStyle name="_Расчет RAB_Лен и МОЭСК_с 2010 года_14.04.2009_со сглаж_version 3.0_без ФСК_46EE.2011(v1.2)_FORM3.2013" xfId="1027"/>
    <cellStyle name="_Расчет RAB_Лен и МОЭСК_с 2010 года_14.04.2009_со сглаж_version 3.0_без ФСК_46EE.2011(v1.2)_FORM4.2013" xfId="1028"/>
    <cellStyle name="_Расчет RAB_Лен и МОЭСК_с 2010 года_14.04.2009_со сглаж_version 3.0_без ФСК_46EE.2011(v1.2)_FORM5.2012(v1.0)" xfId="1029"/>
    <cellStyle name="_Расчет RAB_Лен и МОЭСК_с 2010 года_14.04.2009_со сглаж_version 3.0_без ФСК_46EE.2011(v1.2)_FORM8.2013(v0.3)" xfId="1030"/>
    <cellStyle name="_Расчет RAB_Лен и МОЭСК_с 2010 года_14.04.2009_со сглаж_version 3.0_без ФСК_46EE.2011(v1.2)_OREP.INV.GEN.G(v1.0)" xfId="1031"/>
    <cellStyle name="_Расчет RAB_Лен и МОЭСК_с 2010 года_14.04.2009_со сглаж_version 3.0_без ФСК_46EP.2011(v2.0)" xfId="1032"/>
    <cellStyle name="_Расчет RAB_Лен и МОЭСК_с 2010 года_14.04.2009_со сглаж_version 3.0_без ФСК_46EP.2012(v0.1)" xfId="1033"/>
    <cellStyle name="_Расчет RAB_Лен и МОЭСК_с 2010 года_14.04.2009_со сглаж_version 3.0_без ФСК_46TE.2011(v1.0)" xfId="1034"/>
    <cellStyle name="_Расчет RAB_Лен и МОЭСК_с 2010 года_14.04.2009_со сглаж_version 3.0_без ФСК_4DNS.UPDATE.EXAMPLE" xfId="1035"/>
    <cellStyle name="_Расчет RAB_Лен и МОЭСК_с 2010 года_14.04.2009_со сглаж_version 3.0_без ФСК_ARMRAZR" xfId="1036"/>
    <cellStyle name="_Расчет RAB_Лен и МОЭСК_с 2010 года_14.04.2009_со сглаж_version 3.0_без ФСК_ARMRAZR 2" xfId="1037"/>
    <cellStyle name="_Расчет RAB_Лен и МОЭСК_с 2010 года_14.04.2009_со сглаж_version 3.0_без ФСК_BALANCE.TBO.2011YEAR(v1.1)" xfId="1038"/>
    <cellStyle name="_Расчет RAB_Лен и МОЭСК_с 2010 года_14.04.2009_со сглаж_version 3.0_без ФСК_BALANCE.WARM.2010.FACT(v1.0)" xfId="1039"/>
    <cellStyle name="_Расчет RAB_Лен и МОЭСК_с 2010 года_14.04.2009_со сглаж_version 3.0_без ФСК_BALANCE.WARM.2010.PLAN" xfId="1040"/>
    <cellStyle name="_Расчет RAB_Лен и МОЭСК_с 2010 года_14.04.2009_со сглаж_version 3.0_без ФСК_BALANCE.WARM.2010.PLAN_FORM15.2013" xfId="1041"/>
    <cellStyle name="_Расчет RAB_Лен и МОЭСК_с 2010 года_14.04.2009_со сглаж_version 3.0_без ФСК_BALANCE.WARM.2010.PLAN_FORM3.2013" xfId="1042"/>
    <cellStyle name="_Расчет RAB_Лен и МОЭСК_с 2010 года_14.04.2009_со сглаж_version 3.0_без ФСК_BALANCE.WARM.2010.PLAN_FORM4.2013" xfId="1043"/>
    <cellStyle name="_Расчет RAB_Лен и МОЭСК_с 2010 года_14.04.2009_со сглаж_version 3.0_без ФСК_BALANCE.WARM.2010.PLAN_FORM5.2012(v1.0)" xfId="1044"/>
    <cellStyle name="_Расчет RAB_Лен и МОЭСК_с 2010 года_14.04.2009_со сглаж_version 3.0_без ФСК_BALANCE.WARM.2010.PLAN_OREP.INV.GEN.G(v1.0)" xfId="1045"/>
    <cellStyle name="_Расчет RAB_Лен и МОЭСК_с 2010 года_14.04.2009_со сглаж_version 3.0_без ФСК_BALANCE.WARM.2011YEAR(v0.7)" xfId="1046"/>
    <cellStyle name="_Расчет RAB_Лен и МОЭСК_с 2010 года_14.04.2009_со сглаж_version 3.0_без ФСК_BALANCE.WARM.2011YEAR(v0.7)_FORM15.2013" xfId="1047"/>
    <cellStyle name="_Расчет RAB_Лен и МОЭСК_с 2010 года_14.04.2009_со сглаж_version 3.0_без ФСК_BALANCE.WARM.2011YEAR(v0.7)_FORM3.2013" xfId="1048"/>
    <cellStyle name="_Расчет RAB_Лен и МОЭСК_с 2010 года_14.04.2009_со сглаж_version 3.0_без ФСК_BALANCE.WARM.2011YEAR(v0.7)_FORM4.2013" xfId="1049"/>
    <cellStyle name="_Расчет RAB_Лен и МОЭСК_с 2010 года_14.04.2009_со сглаж_version 3.0_без ФСК_BALANCE.WARM.2011YEAR(v0.7)_FORM5.2012(v1.0)" xfId="1050"/>
    <cellStyle name="_Расчет RAB_Лен и МОЭСК_с 2010 года_14.04.2009_со сглаж_version 3.0_без ФСК_BALANCE.WARM.2011YEAR(v0.7)_OREP.INV.GEN.G(v1.0)" xfId="1051"/>
    <cellStyle name="_Расчет RAB_Лен и МОЭСК_с 2010 года_14.04.2009_со сглаж_version 3.0_без ФСК_BALANCE.WARM.2011YEAR.NEW.UPDATE.SCHEME" xfId="1052"/>
    <cellStyle name="_Расчет RAB_Лен и МОЭСК_с 2010 года_14.04.2009_со сглаж_version 3.0_без ФСК_CALC.NORMATIV.KU(v0.2)" xfId="1053"/>
    <cellStyle name="_Расчет RAB_Лен и МОЭСК_с 2010 года_14.04.2009_со сглаж_version 3.0_без ФСК_DOPFACTOR.VO.2012(v1.0)" xfId="1054"/>
    <cellStyle name="_Расчет RAB_Лен и МОЭСК_с 2010 года_14.04.2009_со сглаж_version 3.0_без ФСК_EE.2REK.P2011.4.78(v0.3)" xfId="1055"/>
    <cellStyle name="_Расчет RAB_Лен и МОЭСК_с 2010 года_14.04.2009_со сглаж_version 3.0_без ФСК_FORM15.2013" xfId="1056"/>
    <cellStyle name="_Расчет RAB_Лен и МОЭСК_с 2010 года_14.04.2009_со сглаж_version 3.0_без ФСК_FORM3.1.2013(v0.2)" xfId="1057"/>
    <cellStyle name="_Расчет RAB_Лен и МОЭСК_с 2010 года_14.04.2009_со сглаж_version 3.0_без ФСК_FORM3.2013(v1.0)" xfId="1058"/>
    <cellStyle name="_Расчет RAB_Лен и МОЭСК_с 2010 года_14.04.2009_со сглаж_version 3.0_без ФСК_FORM3.REG(v1.0)" xfId="1059"/>
    <cellStyle name="_Расчет RAB_Лен и МОЭСК_с 2010 года_14.04.2009_со сглаж_version 3.0_без ФСК_FORM910.2012(v0.5)" xfId="1060"/>
    <cellStyle name="_Расчет RAB_Лен и МОЭСК_с 2010 года_14.04.2009_со сглаж_version 3.0_без ФСК_FORM910.2012(v0.5)_FORM5.2012(v1.0)" xfId="1061"/>
    <cellStyle name="_Расчет RAB_Лен и МОЭСК_с 2010 года_14.04.2009_со сглаж_version 3.0_без ФСК_FORM910.2012(v1.1)" xfId="1062"/>
    <cellStyle name="_Расчет RAB_Лен и МОЭСК_с 2010 года_14.04.2009_со сглаж_version 3.0_без ФСК_INDEX.STATION.2012(v2.1)" xfId="1063"/>
    <cellStyle name="_Расчет RAB_Лен и МОЭСК_с 2010 года_14.04.2009_со сглаж_version 3.0_без ФСК_INVEST.EE.PLAN.4.78(v0.1)" xfId="1064"/>
    <cellStyle name="_Расчет RAB_Лен и МОЭСК_с 2010 года_14.04.2009_со сглаж_version 3.0_без ФСК_INVEST.EE.PLAN.4.78(v0.3)" xfId="1065"/>
    <cellStyle name="_Расчет RAB_Лен и МОЭСК_с 2010 года_14.04.2009_со сглаж_version 3.0_без ФСК_INVEST.EE.PLAN.4.78(v1.0)" xfId="1066"/>
    <cellStyle name="_Расчет RAB_Лен и МОЭСК_с 2010 года_14.04.2009_со сглаж_version 3.0_без ФСК_INVEST.EE.PLAN.4.78(v1.0)_PASSPORT.TEPLO.PROIZV(v2.0)" xfId="1067"/>
    <cellStyle name="_Расчет RAB_Лен и МОЭСК_с 2010 года_14.04.2009_со сглаж_version 3.0_без ФСК_INVEST.EE.PLAN.4.78(v1.0)_PASSPORT.TEPLO.PROIZV(v2.0)_FORM4.2013" xfId="1068"/>
    <cellStyle name="_Расчет RAB_Лен и МОЭСК_с 2010 года_14.04.2009_со сглаж_version 3.0_без ФСК_INVEST.PLAN.4.78(v0.1)" xfId="1069"/>
    <cellStyle name="_Расчет RAB_Лен и МОЭСК_с 2010 года_14.04.2009_со сглаж_version 3.0_без ФСК_INVEST.WARM.PLAN.4.78(v0.1)" xfId="1070"/>
    <cellStyle name="_Расчет RAB_Лен и МОЭСК_с 2010 года_14.04.2009_со сглаж_version 3.0_без ФСК_INVEST_WARM_PLAN" xfId="1071"/>
    <cellStyle name="_Расчет RAB_Лен и МОЭСК_с 2010 года_14.04.2009_со сглаж_version 3.0_без ФСК_NADB.JNVLP.APTEKA.2012(v1.0)_21_02_12" xfId="1072"/>
    <cellStyle name="_Расчет RAB_Лен и МОЭСК_с 2010 года_14.04.2009_со сглаж_version 3.0_без ФСК_NADB.JNVLS.APTEKA.2011(v1.3.3)" xfId="1073"/>
    <cellStyle name="_Расчет RAB_Лен и МОЭСК_с 2010 года_14.04.2009_со сглаж_version 3.0_без ФСК_NADB.JNVLS.APTEKA.2011(v1.3.3) 2" xfId="1074"/>
    <cellStyle name="_Расчет RAB_Лен и МОЭСК_с 2010 года_14.04.2009_со сглаж_version 3.0_без ФСК_NADB.JNVLS.APTEKA.2011(v1.3.3)_46TE.2011(v1.0)" xfId="1075"/>
    <cellStyle name="_Расчет RAB_Лен и МОЭСК_с 2010 года_14.04.2009_со сглаж_version 3.0_без ФСК_NADB.JNVLS.APTEKA.2011(v1.3.3)_INDEX.STATION.2012(v1.0)_" xfId="1076"/>
    <cellStyle name="_Расчет RAB_Лен и МОЭСК_с 2010 года_14.04.2009_со сглаж_version 3.0_без ФСК_NADB.JNVLS.APTEKA.2011(v1.3.3)_INDEX.STATION.2012(v2.0)" xfId="1077"/>
    <cellStyle name="_Расчет RAB_Лен и МОЭСК_с 2010 года_14.04.2009_со сглаж_version 3.0_без ФСК_NADB.JNVLS.APTEKA.2011(v1.3.3)_INDEX.STATION.2012(v2.1)" xfId="1078"/>
    <cellStyle name="_Расчет RAB_Лен и МОЭСК_с 2010 года_14.04.2009_со сглаж_version 3.0_без ФСК_NADB.JNVLS.APTEKA.2011(v1.3.3)_TEPLO.PREDEL.2012.M(v1.1)_test" xfId="1079"/>
    <cellStyle name="_Расчет RAB_Лен и МОЭСК_с 2010 года_14.04.2009_со сглаж_version 3.0_без ФСК_NADB.JNVLS.APTEKA.2011(v1.3.4)" xfId="1080"/>
    <cellStyle name="_Расчет RAB_Лен и МОЭСК_с 2010 года_14.04.2009_со сглаж_version 3.0_без ФСК_NADB.JNVLS.APTEKA.2011(v1.3.4)_46TE.2011(v1.0)" xfId="1081"/>
    <cellStyle name="_Расчет RAB_Лен и МОЭСК_с 2010 года_14.04.2009_со сглаж_version 3.0_без ФСК_NADB.JNVLS.APTEKA.2011(v1.3.4)_INDEX.STATION.2012(v1.0)_" xfId="1082"/>
    <cellStyle name="_Расчет RAB_Лен и МОЭСК_с 2010 года_14.04.2009_со сглаж_version 3.0_без ФСК_NADB.JNVLS.APTEKA.2011(v1.3.4)_INDEX.STATION.2012(v2.0)" xfId="1083"/>
    <cellStyle name="_Расчет RAB_Лен и МОЭСК_с 2010 года_14.04.2009_со сглаж_version 3.0_без ФСК_NADB.JNVLS.APTEKA.2011(v1.3.4)_INDEX.STATION.2012(v2.1)" xfId="1084"/>
    <cellStyle name="_Расчет RAB_Лен и МОЭСК_с 2010 года_14.04.2009_со сглаж_version 3.0_без ФСК_NADB.JNVLS.APTEKA.2011(v1.3.4)_TEPLO.PREDEL.2012.M(v1.1)_test" xfId="1085"/>
    <cellStyle name="_Расчет RAB_Лен и МОЭСК_с 2010 года_14.04.2009_со сглаж_version 3.0_без ФСК_PASSPORT.TEPLO.PROIZV(v2.1)" xfId="1086"/>
    <cellStyle name="_Расчет RAB_Лен и МОЭСК_с 2010 года_14.04.2009_со сглаж_version 3.0_без ФСК_PASSPORT.TEPLO.SETI(v0.7)" xfId="1087"/>
    <cellStyle name="_Расчет RAB_Лен и МОЭСК_с 2010 года_14.04.2009_со сглаж_version 3.0_без ФСК_PASSPORT.TEPLO.SETI(v1.0)" xfId="1088"/>
    <cellStyle name="_Расчет RAB_Лен и МОЭСК_с 2010 года_14.04.2009_со сглаж_version 3.0_без ФСК_PR.PROG.WARM.NOTCOMBI.2012.2.16_v1.4(04.04.11) " xfId="1089"/>
    <cellStyle name="_Расчет RAB_Лен и МОЭСК_с 2010 года_14.04.2009_со сглаж_version 3.0_без ФСК_PREDEL.JKH.UTV.2011(v1.0.1)" xfId="1090"/>
    <cellStyle name="_Расчет RAB_Лен и МОЭСК_с 2010 года_14.04.2009_со сглаж_version 3.0_без ФСК_PREDEL.JKH.UTV.2011(v1.0.1)_46TE.2011(v1.0)" xfId="1091"/>
    <cellStyle name="_Расчет RAB_Лен и МОЭСК_с 2010 года_14.04.2009_со сглаж_version 3.0_без ФСК_PREDEL.JKH.UTV.2011(v1.0.1)_INDEX.STATION.2012(v1.0)_" xfId="1092"/>
    <cellStyle name="_Расчет RAB_Лен и МОЭСК_с 2010 года_14.04.2009_со сглаж_version 3.0_без ФСК_PREDEL.JKH.UTV.2011(v1.0.1)_INDEX.STATION.2012(v2.0)" xfId="1093"/>
    <cellStyle name="_Расчет RAB_Лен и МОЭСК_с 2010 года_14.04.2009_со сглаж_version 3.0_без ФСК_PREDEL.JKH.UTV.2011(v1.0.1)_INDEX.STATION.2012(v2.1)" xfId="1094"/>
    <cellStyle name="_Расчет RAB_Лен и МОЭСК_с 2010 года_14.04.2009_со сглаж_version 3.0_без ФСК_PREDEL.JKH.UTV.2011(v1.0.1)_TEPLO.PREDEL.2012.M(v1.1)_test" xfId="1095"/>
    <cellStyle name="_Расчет RAB_Лен и МОЭСК_с 2010 года_14.04.2009_со сглаж_version 3.0_без ФСК_PREDEL.JKH.UTV.2011(v1.1)" xfId="1096"/>
    <cellStyle name="_Расчет RAB_Лен и МОЭСК_с 2010 года_14.04.2009_со сглаж_version 3.0_без ФСК_PREDEL.JKH.UTV.2011(v1.1)_FORM15.2013" xfId="1097"/>
    <cellStyle name="_Расчет RAB_Лен и МОЭСК_с 2010 года_14.04.2009_со сглаж_version 3.0_без ФСК_PREDEL.JKH.UTV.2011(v1.1)_FORM3.2013" xfId="1098"/>
    <cellStyle name="_Расчет RAB_Лен и МОЭСК_с 2010 года_14.04.2009_со сглаж_version 3.0_без ФСК_PREDEL.JKH.UTV.2011(v1.1)_FORM4.2013" xfId="1099"/>
    <cellStyle name="_Расчет RAB_Лен и МОЭСК_с 2010 года_14.04.2009_со сглаж_version 3.0_без ФСК_PREDEL.JKH.UTV.2011(v1.1)_FORM5.2012(v1.0)" xfId="1100"/>
    <cellStyle name="_Расчет RAB_Лен и МОЭСК_с 2010 года_14.04.2009_со сглаж_version 3.0_без ФСК_PREDEL.JKH.UTV.2011(v1.1)_OREP.INV.GEN.G(v1.0)" xfId="1101"/>
    <cellStyle name="_Расчет RAB_Лен и МОЭСК_с 2010 года_14.04.2009_со сглаж_version 3.0_без ФСК_REP.BLR.2012(v1.0)" xfId="1102"/>
    <cellStyle name="_Расчет RAB_Лен и МОЭСК_с 2010 года_14.04.2009_со сглаж_version 3.0_без ФСК_TEHSHEET" xfId="1103"/>
    <cellStyle name="_Расчет RAB_Лен и МОЭСК_с 2010 года_14.04.2009_со сглаж_version 3.0_без ФСК_TEPLO.PREDEL.2012.M(v1.1)" xfId="1104"/>
    <cellStyle name="_Расчет RAB_Лен и МОЭСК_с 2010 года_14.04.2009_со сглаж_version 3.0_без ФСК_TEST.TEMPLATE" xfId="1105"/>
    <cellStyle name="_Расчет RAB_Лен и МОЭСК_с 2010 года_14.04.2009_со сглаж_version 3.0_без ФСК_UPDATE.46EE.2011.TO.1.1" xfId="1106"/>
    <cellStyle name="_Расчет RAB_Лен и МОЭСК_с 2010 года_14.04.2009_со сглаж_version 3.0_без ФСК_UPDATE.46EE.2011.TO.1.1 2" xfId="1107"/>
    <cellStyle name="_Расчет RAB_Лен и МОЭСК_с 2010 года_14.04.2009_со сглаж_version 3.0_без ФСК_UPDATE.46TE.2011.TO.1.1" xfId="1108"/>
    <cellStyle name="_Расчет RAB_Лен и МОЭСК_с 2010 года_14.04.2009_со сглаж_version 3.0_без ФСК_UPDATE.46TE.2011.TO.1.2" xfId="1109"/>
    <cellStyle name="_Расчет RAB_Лен и МОЭСК_с 2010 года_14.04.2009_со сглаж_version 3.0_без ФСК_UPDATE.BALANCE.WARM.2011YEAR.TO.1.1" xfId="1110"/>
    <cellStyle name="_Расчет RAB_Лен и МОЭСК_с 2010 года_14.04.2009_со сглаж_version 3.0_без ФСК_UPDATE.BALANCE.WARM.2011YEAR.TO.1.1 2" xfId="1111"/>
    <cellStyle name="_Расчет RAB_Лен и МОЭСК_с 2010 года_14.04.2009_со сглаж_version 3.0_без ФСК_UPDATE.BALANCE.WARM.2011YEAR.TO.1.1_46TE.2011(v1.0)" xfId="1112"/>
    <cellStyle name="_Расчет RAB_Лен и МОЭСК_с 2010 года_14.04.2009_со сглаж_version 3.0_без ФСК_UPDATE.BALANCE.WARM.2011YEAR.TO.1.1_INDEX.STATION.2012(v1.0)_" xfId="1113"/>
    <cellStyle name="_Расчет RAB_Лен и МОЭСК_с 2010 года_14.04.2009_со сглаж_version 3.0_без ФСК_UPDATE.BALANCE.WARM.2011YEAR.TO.1.1_INDEX.STATION.2012(v2.0)" xfId="1114"/>
    <cellStyle name="_Расчет RAB_Лен и МОЭСК_с 2010 года_14.04.2009_со сглаж_version 3.0_без ФСК_UPDATE.BALANCE.WARM.2011YEAR.TO.1.1_INDEX.STATION.2012(v2.1)" xfId="1115"/>
    <cellStyle name="_Расчет RAB_Лен и МОЭСК_с 2010 года_14.04.2009_со сглаж_version 3.0_без ФСК_UPDATE.BALANCE.WARM.2011YEAR.TO.1.1_OREP.KU.2011.MONTHLY.02(v1.1)" xfId="1116"/>
    <cellStyle name="_Расчет RAB_Лен и МОЭСК_с 2010 года_14.04.2009_со сглаж_version 3.0_без ФСК_UPDATE.BALANCE.WARM.2011YEAR.TO.1.1_TEPLO.PREDEL.2012.M(v1.1)_test" xfId="1117"/>
    <cellStyle name="_Расчет RAB_Лен и МОЭСК_с 2010 года_14.04.2009_со сглаж_version 3.0_без ФСК_UPDATE.NADB.JNVLS.APTEKA.2011.TO.1.3.4" xfId="1118"/>
    <cellStyle name="_Расчет RAB_Лен и МОЭСК_с 2010 года_14.04.2009_со сглаж_version 3.0_без ФСК_Книга2" xfId="1119"/>
    <cellStyle name="_Расчет RAB_Лен и МОЭСК_с 2010 года_14.04.2009_со сглаж_version 3.0_без ФСК_Книга2_PR.PROG.WARM.NOTCOMBI.2012.2.16_v1.4(04.04.11) " xfId="1120"/>
    <cellStyle name="_Расчет амортизации-ОТПРАВКА" xfId="1121"/>
    <cellStyle name="_Расчет баз Нурэнерго" xfId="1122"/>
    <cellStyle name="_Расчет ВВ подстанций" xfId="1123"/>
    <cellStyle name="_Расчет ВЛ таб.формата 12 рыба" xfId="1124"/>
    <cellStyle name="_Расшифровки_1кв_2002" xfId="1125"/>
    <cellStyle name="_Реестр по ТП_прил_9" xfId="1126"/>
    <cellStyle name="_рекласс по ответам" xfId="1127"/>
    <cellStyle name="_Рестр.задолж_дисконт" xfId="1128"/>
    <cellStyle name="_Рязаньэнерго" xfId="1129"/>
    <cellStyle name="_Сб-macro 2020" xfId="1130"/>
    <cellStyle name="_Сб-macro 2020_v2008-2012-15.12.09вар(2)-11.2030" xfId="1131"/>
    <cellStyle name="_Сб-macro 2020_v2008-2012-23.09.09вар2а-11" xfId="1132"/>
    <cellStyle name="_Свод 28 Total" xfId="1133"/>
    <cellStyle name="_СВОД 4.7 на 2005_СК 220407" xfId="1134"/>
    <cellStyle name="_Свод дивиденды 2006" xfId="1135"/>
    <cellStyle name="_Свод запрос 10-1206" xfId="1136"/>
    <cellStyle name="_Свод по ИПР (2)" xfId="1137"/>
    <cellStyle name="_Свод по ИПР (2)_Новая инструкция1_фст" xfId="1138"/>
    <cellStyle name="_Сергееву_тех х-ки_18.11" xfId="1139"/>
    <cellStyle name="_Склад к рассылке 22082000" xfId="1140"/>
    <cellStyle name="_Смета по тарифам свод 07" xfId="1141"/>
    <cellStyle name="_СПРАВКА_анализ испол ИПР в 2006 г" xfId="1142"/>
    <cellStyle name="_СПРАВКА_анализ испол ИПР в 2006 г_прил.7а" xfId="1143"/>
    <cellStyle name="_СПРАВКА_анализ испол ИПР в 2006 г_прил.7а_1" xfId="1144"/>
    <cellStyle name="_СПРАВКА_анализ испол ИПР в 2006 г_приложение 1.4" xfId="1145"/>
    <cellStyle name="_СПРАВКА_анализ испол ИПР в 2006 г_Филиал" xfId="1146"/>
    <cellStyle name="_Справочник затрат_ЛХ_20.10.05" xfId="1147"/>
    <cellStyle name="_сублизинг" xfId="1148"/>
    <cellStyle name="_Счета" xfId="1149"/>
    <cellStyle name="_таблицы для расчетов28-04-08_2006-2009_прибыль корр_по ИА" xfId="1150"/>
    <cellStyle name="_таблицы для расчетов28-04-08_2006-2009_прибыль корр_по ИА_Новая инструкция1_фст" xfId="1151"/>
    <cellStyle name="_таблицы для расчетов28-04-08_2006-2009с ИА" xfId="1152"/>
    <cellStyle name="_таблицы для расчетов28-04-08_2006-2009с ИА_Новая инструкция1_фст" xfId="1153"/>
    <cellStyle name="_Удмуртэнерго" xfId="1154"/>
    <cellStyle name="_Узлы учета_10.08" xfId="1155"/>
    <cellStyle name="_ФЗП ТАРИФ 2006 в РЭК 2 216" xfId="1156"/>
    <cellStyle name="_Филиал" xfId="1157"/>
    <cellStyle name="_Филиал_прил.7а" xfId="1158"/>
    <cellStyle name="_Филиал_прил.7а_1" xfId="1159"/>
    <cellStyle name="_Филиал_Филиал" xfId="1160"/>
    <cellStyle name="_Форма 6  РТК.xls(отчет по Адр пр. ЛО)" xfId="1161"/>
    <cellStyle name="_Форма 6  РТК.xls(отчет по Адр пр. ЛО)_Новая инструкция1_фст" xfId="1162"/>
    <cellStyle name="_Форма исх." xfId="1163"/>
    <cellStyle name="_Формат Инвестиционной программы на 2009г( сети )." xfId="1164"/>
    <cellStyle name="_Формат Инвестиционной программы на 2009г( сети )._прил.7а" xfId="1165"/>
    <cellStyle name="_Формат Инвестиционной программы на 2009г( сети )._прил.7а_1" xfId="1166"/>
    <cellStyle name="_Формат Инвестиционной программы на 2009г( сети )._приложение 1.4" xfId="1167"/>
    <cellStyle name="_Формат Инвестиционной программы на 2009г( сети )._Филиал" xfId="1168"/>
    <cellStyle name="_Формат Инвестиционной программы на 2009г.исправл" xfId="1169"/>
    <cellStyle name="_Формат Инвестиционной программы на 2009г.исправл_прил.7а" xfId="1170"/>
    <cellStyle name="_Формат Инвестиционной программы на 2009г.исправл_прил.7а_1" xfId="1171"/>
    <cellStyle name="_Формат Инвестиционной программы на 2009г.исправл_приложение 1.4" xfId="1172"/>
    <cellStyle name="_Формат Инвестиционной программы на 2009г.исправл_Филиал" xfId="1173"/>
    <cellStyle name="_Формат разбивки по МРСК_РСК" xfId="1174"/>
    <cellStyle name="_Формат разбивки по МРСК_РСК 2" xfId="1175"/>
    <cellStyle name="_Формат разбивки по МРСК_РСК_Новая инструкция1_фст" xfId="1176"/>
    <cellStyle name="_Формат_для Согласования" xfId="1177"/>
    <cellStyle name="_Формат_для Согласования 2" xfId="1178"/>
    <cellStyle name="_Формат_для Согласования_Новая инструкция1_фст" xfId="1179"/>
    <cellStyle name="_Формы" xfId="1180"/>
    <cellStyle name="_ХХХ Прил 2 Формы бюджетных документов 2007" xfId="1181"/>
    <cellStyle name="_ЦФ  реализация акций 2008-2010" xfId="1182"/>
    <cellStyle name="_ЦФ  реализация акций 2008-2010_акции по годам 2009-2012" xfId="1183"/>
    <cellStyle name="_ЦФ  реализация акций 2008-2010_Копия Прогноз ПТРдо 2030г  (3)" xfId="1184"/>
    <cellStyle name="_ЦФ  реализация акций 2008-2010_Прогноз ПТРдо 2030г." xfId="1185"/>
    <cellStyle name="_Челны-Бройлер_расчеты" xfId="1186"/>
    <cellStyle name="_Челны-Холод_проформа" xfId="1187"/>
    <cellStyle name="_экон.форм-т ВО 1 с разбивкой" xfId="1188"/>
    <cellStyle name="_экон.форм-т ВО 1 с разбивкой 2" xfId="1189"/>
    <cellStyle name="_экон.форм-т ВО 1 с разбивкой_Новая инструкция1_фст" xfId="1190"/>
    <cellStyle name="’К‰Э [0.00]" xfId="1191"/>
    <cellStyle name="”€ќђќ‘ћ‚›‰" xfId="1192"/>
    <cellStyle name="”€ќђќ‘ћ‚›‰ 2" xfId="1193"/>
    <cellStyle name="”€ќђќ‘ћ‚›‰ 2 2" xfId="1194"/>
    <cellStyle name="”€ќђќ‘ћ‚›‰ 3" xfId="1195"/>
    <cellStyle name="”€љ‘€ђћ‚ђќќ›‰" xfId="1196"/>
    <cellStyle name="”€љ‘€ђћ‚ђќќ›‰ 2" xfId="1197"/>
    <cellStyle name="”€љ‘€ђћ‚ђќќ›‰ 2 2" xfId="1198"/>
    <cellStyle name="”€љ‘€ђћ‚ђќќ›‰ 3" xfId="1199"/>
    <cellStyle name="”ќђќ‘ћ‚›‰" xfId="1200"/>
    <cellStyle name="”ќђќ‘ћ‚›‰ 2" xfId="1201"/>
    <cellStyle name="”ќђќ‘ћ‚›‰ 2 2" xfId="1202"/>
    <cellStyle name="”ќђќ‘ћ‚›‰ 3" xfId="1203"/>
    <cellStyle name="”ќђќ‘ћ‚›‰ 3 2" xfId="1204"/>
    <cellStyle name="”ќђќ‘ћ‚›‰ 4" xfId="1205"/>
    <cellStyle name="”љ‘ђћ‚ђќќ›‰" xfId="1206"/>
    <cellStyle name="”љ‘ђћ‚ђќќ›‰ 2" xfId="1207"/>
    <cellStyle name="”љ‘ђћ‚ђќќ›‰ 2 2" xfId="1208"/>
    <cellStyle name="”љ‘ђћ‚ђќќ›‰ 3" xfId="1209"/>
    <cellStyle name="”љ‘ђћ‚ђќќ›‰ 3 2" xfId="1210"/>
    <cellStyle name="”љ‘ђћ‚ђќќ›‰ 4" xfId="1211"/>
    <cellStyle name="„…ќ…†ќ›‰" xfId="1212"/>
    <cellStyle name="„…ќ…†ќ›‰ 2" xfId="1213"/>
    <cellStyle name="„…ќ…†ќ›‰ 2 2" xfId="1214"/>
    <cellStyle name="„…ќ…†ќ›‰ 3" xfId="1215"/>
    <cellStyle name="„…ќ…†ќ›‰ 3 2" xfId="1216"/>
    <cellStyle name="„…ќ…†ќ›‰ 4" xfId="1217"/>
    <cellStyle name="„ђ’ђ" xfId="1218"/>
    <cellStyle name="„ђ’ђ 2" xfId="1219"/>
    <cellStyle name="„ђ’ђ 2 2" xfId="1220"/>
    <cellStyle name="„ђ’ђ 3" xfId="1221"/>
    <cellStyle name="„ђ’ђ 4" xfId="1222"/>
    <cellStyle name="€’ћѓћ‚›‰" xfId="1223"/>
    <cellStyle name="€’ћѓћ‚›‰ 2" xfId="1224"/>
    <cellStyle name="€’ћѓћ‚›‰ 2 2" xfId="1225"/>
    <cellStyle name="€’ћѓћ‚›‰ 3" xfId="1226"/>
    <cellStyle name="‡ђѓћ‹ћ‚ћљ1" xfId="1227"/>
    <cellStyle name="‡ђѓћ‹ћ‚ћљ1 2" xfId="1228"/>
    <cellStyle name="‡ђѓћ‹ћ‚ћљ1 2 2" xfId="1229"/>
    <cellStyle name="‡ђѓћ‹ћ‚ћљ1 3" xfId="1230"/>
    <cellStyle name="‡ђѓћ‹ћ‚ћљ1 3 2" xfId="1231"/>
    <cellStyle name="‡ђѓћ‹ћ‚ћљ1 4" xfId="1232"/>
    <cellStyle name="‡ђѓћ‹ћ‚ћљ2" xfId="1233"/>
    <cellStyle name="‡ђѓћ‹ћ‚ћљ2 2" xfId="1234"/>
    <cellStyle name="‡ђѓћ‹ћ‚ћљ2 2 2" xfId="1235"/>
    <cellStyle name="‡ђѓћ‹ћ‚ћљ2 3" xfId="1236"/>
    <cellStyle name="‡ђѓћ‹ћ‚ћљ2 3 2" xfId="1237"/>
    <cellStyle name="‡ђѓћ‹ћ‚ћљ2 4" xfId="1238"/>
    <cellStyle name="’ћѓћ‚›‰" xfId="1239"/>
    <cellStyle name="’ћѓћ‚›‰ 2" xfId="1240"/>
    <cellStyle name="’ћѓћ‚›‰ 2 2" xfId="1241"/>
    <cellStyle name="’ћѓћ‚›‰ 3" xfId="1242"/>
    <cellStyle name="’ћѓћ‚›‰ 3 2" xfId="1243"/>
    <cellStyle name="’ћѓћ‚›‰ 4" xfId="1244"/>
    <cellStyle name="0,00;0;" xfId="1245"/>
    <cellStyle name="0,00;0; 2" xfId="1246"/>
    <cellStyle name="0,00;0; 3" xfId="1247"/>
    <cellStyle name="0,00;0; 4" xfId="1248"/>
    <cellStyle name="1Normal" xfId="1249"/>
    <cellStyle name="1Normal 2" xfId="1250"/>
    <cellStyle name="20% - Accent1" xfId="1251"/>
    <cellStyle name="20% - Accent1 2" xfId="1252"/>
    <cellStyle name="20% - Accent1 2 2" xfId="1253"/>
    <cellStyle name="20% - Accent1 3" xfId="1254"/>
    <cellStyle name="20% - Accent1 4" xfId="1255"/>
    <cellStyle name="20% - Accent1_46EE.2011(v1.0)" xfId="1256"/>
    <cellStyle name="20% - Accent2" xfId="1257"/>
    <cellStyle name="20% - Accent2 2" xfId="1258"/>
    <cellStyle name="20% - Accent2 2 2" xfId="1259"/>
    <cellStyle name="20% - Accent2 3" xfId="1260"/>
    <cellStyle name="20% - Accent2 4" xfId="1261"/>
    <cellStyle name="20% - Accent2_46EE.2011(v1.0)" xfId="1262"/>
    <cellStyle name="20% - Accent3" xfId="1263"/>
    <cellStyle name="20% - Accent3 2" xfId="1264"/>
    <cellStyle name="20% - Accent3 2 2" xfId="1265"/>
    <cellStyle name="20% - Accent3 3" xfId="1266"/>
    <cellStyle name="20% - Accent3 4" xfId="1267"/>
    <cellStyle name="20% - Accent3_46EE.2011(v1.0)" xfId="1268"/>
    <cellStyle name="20% - Accent4" xfId="1269"/>
    <cellStyle name="20% - Accent4 2" xfId="1270"/>
    <cellStyle name="20% - Accent4 2 2" xfId="1271"/>
    <cellStyle name="20% - Accent4 3" xfId="1272"/>
    <cellStyle name="20% - Accent4 4" xfId="1273"/>
    <cellStyle name="20% - Accent4_46EE.2011(v1.0)" xfId="1274"/>
    <cellStyle name="20% - Accent5" xfId="1275"/>
    <cellStyle name="20% - Accent5 2" xfId="1276"/>
    <cellStyle name="20% - Accent5 2 2" xfId="1277"/>
    <cellStyle name="20% - Accent5 3" xfId="1278"/>
    <cellStyle name="20% - Accent5 4" xfId="1279"/>
    <cellStyle name="20% - Accent5_46EE.2011(v1.0)" xfId="1280"/>
    <cellStyle name="20% - Accent6" xfId="1281"/>
    <cellStyle name="20% - Accent6 2" xfId="1282"/>
    <cellStyle name="20% - Accent6 2 2" xfId="1283"/>
    <cellStyle name="20% - Accent6 3" xfId="1284"/>
    <cellStyle name="20% - Accent6 4" xfId="1285"/>
    <cellStyle name="20% - Accent6_46EE.2011(v1.0)" xfId="1286"/>
    <cellStyle name="20% - Акцент1 10" xfId="1287"/>
    <cellStyle name="20% - Акцент1 11" xfId="1288"/>
    <cellStyle name="20% - Акцент1 12" xfId="1289"/>
    <cellStyle name="20% - Акцент1 13" xfId="1290"/>
    <cellStyle name="20% - Акцент1 14" xfId="1291"/>
    <cellStyle name="20% - Акцент1 15" xfId="1292"/>
    <cellStyle name="20% - Акцент1 16" xfId="1293"/>
    <cellStyle name="20% - Акцент1 17" xfId="1294"/>
    <cellStyle name="20% - Акцент1 18" xfId="1295"/>
    <cellStyle name="20% - Акцент1 19" xfId="1296"/>
    <cellStyle name="20% - Акцент1 2" xfId="1297"/>
    <cellStyle name="20% - Акцент1 2 2" xfId="1298"/>
    <cellStyle name="20% - Акцент1 2 3" xfId="1299"/>
    <cellStyle name="20% - Акцент1 2 4" xfId="1300"/>
    <cellStyle name="20% - Акцент1 2_46EE.2011(v1.0)" xfId="1301"/>
    <cellStyle name="20% - Акцент1 20" xfId="1302"/>
    <cellStyle name="20% - Акцент1 21" xfId="1303"/>
    <cellStyle name="20% - Акцент1 22" xfId="1304"/>
    <cellStyle name="20% - Акцент1 23" xfId="1305"/>
    <cellStyle name="20% - Акцент1 24" xfId="1306"/>
    <cellStyle name="20% - Акцент1 25" xfId="1307"/>
    <cellStyle name="20% - Акцент1 26" xfId="1308"/>
    <cellStyle name="20% - Акцент1 27" xfId="1309"/>
    <cellStyle name="20% - Акцент1 28" xfId="1310"/>
    <cellStyle name="20% - Акцент1 29" xfId="1311"/>
    <cellStyle name="20% - Акцент1 3" xfId="1312"/>
    <cellStyle name="20% - Акцент1 3 2" xfId="1313"/>
    <cellStyle name="20% - Акцент1 3 3" xfId="1314"/>
    <cellStyle name="20% - Акцент1 3 4" xfId="1315"/>
    <cellStyle name="20% - Акцент1 3_46EE.2011(v1.0)" xfId="1316"/>
    <cellStyle name="20% - Акцент1 30" xfId="1317"/>
    <cellStyle name="20% - Акцент1 31" xfId="1318"/>
    <cellStyle name="20% - Акцент1 32" xfId="1319"/>
    <cellStyle name="20% - Акцент1 33" xfId="1320"/>
    <cellStyle name="20% - Акцент1 34" xfId="1321"/>
    <cellStyle name="20% - Акцент1 35" xfId="1322"/>
    <cellStyle name="20% - Акцент1 4" xfId="1323"/>
    <cellStyle name="20% - Акцент1 4 2" xfId="1324"/>
    <cellStyle name="20% - Акцент1 4 3" xfId="1325"/>
    <cellStyle name="20% - Акцент1 4 4" xfId="1326"/>
    <cellStyle name="20% - Акцент1 4_46EE.2011(v1.0)" xfId="1327"/>
    <cellStyle name="20% - Акцент1 5" xfId="1328"/>
    <cellStyle name="20% - Акцент1 5 2" xfId="1329"/>
    <cellStyle name="20% - Акцент1 5 3" xfId="1330"/>
    <cellStyle name="20% - Акцент1 5 4" xfId="1331"/>
    <cellStyle name="20% - Акцент1 5_46EE.2011(v1.0)" xfId="1332"/>
    <cellStyle name="20% - Акцент1 6" xfId="1333"/>
    <cellStyle name="20% - Акцент1 6 2" xfId="1334"/>
    <cellStyle name="20% - Акцент1 6 3" xfId="1335"/>
    <cellStyle name="20% - Акцент1 6 4" xfId="1336"/>
    <cellStyle name="20% - Акцент1 6_46EE.2011(v1.0)" xfId="1337"/>
    <cellStyle name="20% - Акцент1 7" xfId="1338"/>
    <cellStyle name="20% - Акцент1 7 2" xfId="1339"/>
    <cellStyle name="20% - Акцент1 7 3" xfId="1340"/>
    <cellStyle name="20% - Акцент1 7 4" xfId="1341"/>
    <cellStyle name="20% - Акцент1 7_46EE.2011(v1.0)" xfId="1342"/>
    <cellStyle name="20% - Акцент1 8" xfId="1343"/>
    <cellStyle name="20% - Акцент1 8 2" xfId="1344"/>
    <cellStyle name="20% - Акцент1 8 3" xfId="1345"/>
    <cellStyle name="20% - Акцент1 8 4" xfId="1346"/>
    <cellStyle name="20% - Акцент1 8_46EE.2011(v1.0)" xfId="1347"/>
    <cellStyle name="20% - Акцент1 9" xfId="1348"/>
    <cellStyle name="20% - Акцент1 9 2" xfId="1349"/>
    <cellStyle name="20% - Акцент1 9 2 2" xfId="1350"/>
    <cellStyle name="20% - Акцент1 9 3" xfId="1351"/>
    <cellStyle name="20% - Акцент1 9 4" xfId="1352"/>
    <cellStyle name="20% - Акцент1 9_46EE.2011(v1.0)" xfId="1353"/>
    <cellStyle name="20% - Акцент2 10" xfId="1354"/>
    <cellStyle name="20% - Акцент2 11" xfId="1355"/>
    <cellStyle name="20% - Акцент2 12" xfId="1356"/>
    <cellStyle name="20% - Акцент2 13" xfId="1357"/>
    <cellStyle name="20% - Акцент2 14" xfId="1358"/>
    <cellStyle name="20% - Акцент2 15" xfId="1359"/>
    <cellStyle name="20% - Акцент2 16" xfId="1360"/>
    <cellStyle name="20% - Акцент2 17" xfId="1361"/>
    <cellStyle name="20% - Акцент2 18" xfId="1362"/>
    <cellStyle name="20% - Акцент2 19" xfId="1363"/>
    <cellStyle name="20% - Акцент2 2" xfId="1364"/>
    <cellStyle name="20% - Акцент2 2 2" xfId="1365"/>
    <cellStyle name="20% - Акцент2 2 3" xfId="1366"/>
    <cellStyle name="20% - Акцент2 2 4" xfId="1367"/>
    <cellStyle name="20% - Акцент2 2_46EE.2011(v1.0)" xfId="1368"/>
    <cellStyle name="20% - Акцент2 20" xfId="1369"/>
    <cellStyle name="20% - Акцент2 21" xfId="1370"/>
    <cellStyle name="20% - Акцент2 22" xfId="1371"/>
    <cellStyle name="20% - Акцент2 23" xfId="1372"/>
    <cellStyle name="20% - Акцент2 24" xfId="1373"/>
    <cellStyle name="20% - Акцент2 25" xfId="1374"/>
    <cellStyle name="20% - Акцент2 26" xfId="1375"/>
    <cellStyle name="20% - Акцент2 27" xfId="1376"/>
    <cellStyle name="20% - Акцент2 28" xfId="1377"/>
    <cellStyle name="20% - Акцент2 29" xfId="1378"/>
    <cellStyle name="20% - Акцент2 3" xfId="1379"/>
    <cellStyle name="20% - Акцент2 3 2" xfId="1380"/>
    <cellStyle name="20% - Акцент2 3 3" xfId="1381"/>
    <cellStyle name="20% - Акцент2 3 4" xfId="1382"/>
    <cellStyle name="20% - Акцент2 3_46EE.2011(v1.0)" xfId="1383"/>
    <cellStyle name="20% - Акцент2 30" xfId="1384"/>
    <cellStyle name="20% - Акцент2 31" xfId="1385"/>
    <cellStyle name="20% - Акцент2 32" xfId="1386"/>
    <cellStyle name="20% - Акцент2 33" xfId="1387"/>
    <cellStyle name="20% - Акцент2 34" xfId="1388"/>
    <cellStyle name="20% - Акцент2 35" xfId="1389"/>
    <cellStyle name="20% - Акцент2 4" xfId="1390"/>
    <cellStyle name="20% - Акцент2 4 2" xfId="1391"/>
    <cellStyle name="20% - Акцент2 4 3" xfId="1392"/>
    <cellStyle name="20% - Акцент2 4 4" xfId="1393"/>
    <cellStyle name="20% - Акцент2 4_46EE.2011(v1.0)" xfId="1394"/>
    <cellStyle name="20% - Акцент2 5" xfId="1395"/>
    <cellStyle name="20% - Акцент2 5 2" xfId="1396"/>
    <cellStyle name="20% - Акцент2 5 3" xfId="1397"/>
    <cellStyle name="20% - Акцент2 5 4" xfId="1398"/>
    <cellStyle name="20% - Акцент2 5_46EE.2011(v1.0)" xfId="1399"/>
    <cellStyle name="20% - Акцент2 6" xfId="1400"/>
    <cellStyle name="20% - Акцент2 6 2" xfId="1401"/>
    <cellStyle name="20% - Акцент2 6 3" xfId="1402"/>
    <cellStyle name="20% - Акцент2 6 4" xfId="1403"/>
    <cellStyle name="20% - Акцент2 6_46EE.2011(v1.0)" xfId="1404"/>
    <cellStyle name="20% - Акцент2 7" xfId="1405"/>
    <cellStyle name="20% - Акцент2 7 2" xfId="1406"/>
    <cellStyle name="20% - Акцент2 7 3" xfId="1407"/>
    <cellStyle name="20% - Акцент2 7 4" xfId="1408"/>
    <cellStyle name="20% - Акцент2 7_46EE.2011(v1.0)" xfId="1409"/>
    <cellStyle name="20% - Акцент2 8" xfId="1410"/>
    <cellStyle name="20% - Акцент2 8 2" xfId="1411"/>
    <cellStyle name="20% - Акцент2 8 3" xfId="1412"/>
    <cellStyle name="20% - Акцент2 8 4" xfId="1413"/>
    <cellStyle name="20% - Акцент2 8_46EE.2011(v1.0)" xfId="1414"/>
    <cellStyle name="20% - Акцент2 9" xfId="1415"/>
    <cellStyle name="20% - Акцент2 9 2" xfId="1416"/>
    <cellStyle name="20% - Акцент2 9 2 2" xfId="1417"/>
    <cellStyle name="20% - Акцент2 9 3" xfId="1418"/>
    <cellStyle name="20% - Акцент2 9 4" xfId="1419"/>
    <cellStyle name="20% - Акцент2 9_46EE.2011(v1.0)" xfId="1420"/>
    <cellStyle name="20% - Акцент3 10" xfId="1421"/>
    <cellStyle name="20% - Акцент3 11" xfId="1422"/>
    <cellStyle name="20% - Акцент3 12" xfId="1423"/>
    <cellStyle name="20% - Акцент3 13" xfId="1424"/>
    <cellStyle name="20% - Акцент3 14" xfId="1425"/>
    <cellStyle name="20% - Акцент3 15" xfId="1426"/>
    <cellStyle name="20% - Акцент3 16" xfId="1427"/>
    <cellStyle name="20% - Акцент3 17" xfId="1428"/>
    <cellStyle name="20% - Акцент3 18" xfId="1429"/>
    <cellStyle name="20% - Акцент3 19" xfId="1430"/>
    <cellStyle name="20% - Акцент3 2" xfId="1431"/>
    <cellStyle name="20% - Акцент3 2 2" xfId="1432"/>
    <cellStyle name="20% - Акцент3 2 3" xfId="1433"/>
    <cellStyle name="20% - Акцент3 2 4" xfId="1434"/>
    <cellStyle name="20% - Акцент3 2_46EE.2011(v1.0)" xfId="1435"/>
    <cellStyle name="20% - Акцент3 20" xfId="1436"/>
    <cellStyle name="20% - Акцент3 21" xfId="1437"/>
    <cellStyle name="20% - Акцент3 22" xfId="1438"/>
    <cellStyle name="20% - Акцент3 23" xfId="1439"/>
    <cellStyle name="20% - Акцент3 24" xfId="1440"/>
    <cellStyle name="20% - Акцент3 25" xfId="1441"/>
    <cellStyle name="20% - Акцент3 26" xfId="1442"/>
    <cellStyle name="20% - Акцент3 27" xfId="1443"/>
    <cellStyle name="20% - Акцент3 28" xfId="1444"/>
    <cellStyle name="20% - Акцент3 29" xfId="1445"/>
    <cellStyle name="20% - Акцент3 3" xfId="1446"/>
    <cellStyle name="20% - Акцент3 3 2" xfId="1447"/>
    <cellStyle name="20% - Акцент3 3 3" xfId="1448"/>
    <cellStyle name="20% - Акцент3 3 4" xfId="1449"/>
    <cellStyle name="20% - Акцент3 3_46EE.2011(v1.0)" xfId="1450"/>
    <cellStyle name="20% - Акцент3 30" xfId="1451"/>
    <cellStyle name="20% - Акцент3 31" xfId="1452"/>
    <cellStyle name="20% - Акцент3 32" xfId="1453"/>
    <cellStyle name="20% - Акцент3 33" xfId="1454"/>
    <cellStyle name="20% - Акцент3 34" xfId="1455"/>
    <cellStyle name="20% - Акцент3 35" xfId="1456"/>
    <cellStyle name="20% - Акцент3 4" xfId="1457"/>
    <cellStyle name="20% - Акцент3 4 2" xfId="1458"/>
    <cellStyle name="20% - Акцент3 4 3" xfId="1459"/>
    <cellStyle name="20% - Акцент3 4 4" xfId="1460"/>
    <cellStyle name="20% - Акцент3 4_46EE.2011(v1.0)" xfId="1461"/>
    <cellStyle name="20% - Акцент3 5" xfId="1462"/>
    <cellStyle name="20% - Акцент3 5 2" xfId="1463"/>
    <cellStyle name="20% - Акцент3 5 3" xfId="1464"/>
    <cellStyle name="20% - Акцент3 5 4" xfId="1465"/>
    <cellStyle name="20% - Акцент3 5_46EE.2011(v1.0)" xfId="1466"/>
    <cellStyle name="20% - Акцент3 6" xfId="1467"/>
    <cellStyle name="20% - Акцент3 6 2" xfId="1468"/>
    <cellStyle name="20% - Акцент3 6 3" xfId="1469"/>
    <cellStyle name="20% - Акцент3 6 4" xfId="1470"/>
    <cellStyle name="20% - Акцент3 6_46EE.2011(v1.0)" xfId="1471"/>
    <cellStyle name="20% - Акцент3 7" xfId="1472"/>
    <cellStyle name="20% - Акцент3 7 2" xfId="1473"/>
    <cellStyle name="20% - Акцент3 7 3" xfId="1474"/>
    <cellStyle name="20% - Акцент3 7 4" xfId="1475"/>
    <cellStyle name="20% - Акцент3 7_46EE.2011(v1.0)" xfId="1476"/>
    <cellStyle name="20% - Акцент3 8" xfId="1477"/>
    <cellStyle name="20% - Акцент3 8 2" xfId="1478"/>
    <cellStyle name="20% - Акцент3 8 3" xfId="1479"/>
    <cellStyle name="20% - Акцент3 8 4" xfId="1480"/>
    <cellStyle name="20% - Акцент3 8_46EE.2011(v1.0)" xfId="1481"/>
    <cellStyle name="20% - Акцент3 9" xfId="1482"/>
    <cellStyle name="20% - Акцент3 9 2" xfId="1483"/>
    <cellStyle name="20% - Акцент3 9 2 2" xfId="1484"/>
    <cellStyle name="20% - Акцент3 9 3" xfId="1485"/>
    <cellStyle name="20% - Акцент3 9 4" xfId="1486"/>
    <cellStyle name="20% - Акцент3 9_46EE.2011(v1.0)" xfId="1487"/>
    <cellStyle name="20% - Акцент4 10" xfId="1488"/>
    <cellStyle name="20% - Акцент4 11" xfId="1489"/>
    <cellStyle name="20% - Акцент4 12" xfId="1490"/>
    <cellStyle name="20% - Акцент4 13" xfId="1491"/>
    <cellStyle name="20% - Акцент4 14" xfId="1492"/>
    <cellStyle name="20% - Акцент4 15" xfId="1493"/>
    <cellStyle name="20% - Акцент4 16" xfId="1494"/>
    <cellStyle name="20% - Акцент4 17" xfId="1495"/>
    <cellStyle name="20% - Акцент4 18" xfId="1496"/>
    <cellStyle name="20% - Акцент4 19" xfId="1497"/>
    <cellStyle name="20% - Акцент4 2" xfId="1498"/>
    <cellStyle name="20% - Акцент4 2 2" xfId="1499"/>
    <cellStyle name="20% - Акцент4 2 3" xfId="1500"/>
    <cellStyle name="20% - Акцент4 2 4" xfId="1501"/>
    <cellStyle name="20% - Акцент4 2_46EE.2011(v1.0)" xfId="1502"/>
    <cellStyle name="20% - Акцент4 20" xfId="1503"/>
    <cellStyle name="20% - Акцент4 21" xfId="1504"/>
    <cellStyle name="20% - Акцент4 22" xfId="1505"/>
    <cellStyle name="20% - Акцент4 23" xfId="1506"/>
    <cellStyle name="20% - Акцент4 24" xfId="1507"/>
    <cellStyle name="20% - Акцент4 25" xfId="1508"/>
    <cellStyle name="20% - Акцент4 26" xfId="1509"/>
    <cellStyle name="20% - Акцент4 27" xfId="1510"/>
    <cellStyle name="20% - Акцент4 28" xfId="1511"/>
    <cellStyle name="20% - Акцент4 29" xfId="1512"/>
    <cellStyle name="20% - Акцент4 3" xfId="1513"/>
    <cellStyle name="20% - Акцент4 3 2" xfId="1514"/>
    <cellStyle name="20% - Акцент4 3 3" xfId="1515"/>
    <cellStyle name="20% - Акцент4 3 4" xfId="1516"/>
    <cellStyle name="20% - Акцент4 3_46EE.2011(v1.0)" xfId="1517"/>
    <cellStyle name="20% - Акцент4 30" xfId="1518"/>
    <cellStyle name="20% - Акцент4 31" xfId="1519"/>
    <cellStyle name="20% - Акцент4 32" xfId="1520"/>
    <cellStyle name="20% - Акцент4 33" xfId="1521"/>
    <cellStyle name="20% - Акцент4 34" xfId="1522"/>
    <cellStyle name="20% - Акцент4 35" xfId="1523"/>
    <cellStyle name="20% - Акцент4 4" xfId="1524"/>
    <cellStyle name="20% - Акцент4 4 2" xfId="1525"/>
    <cellStyle name="20% - Акцент4 4 3" xfId="1526"/>
    <cellStyle name="20% - Акцент4 4 4" xfId="1527"/>
    <cellStyle name="20% - Акцент4 4_46EE.2011(v1.0)" xfId="1528"/>
    <cellStyle name="20% - Акцент4 5" xfId="1529"/>
    <cellStyle name="20% - Акцент4 5 2" xfId="1530"/>
    <cellStyle name="20% - Акцент4 5 3" xfId="1531"/>
    <cellStyle name="20% - Акцент4 5 4" xfId="1532"/>
    <cellStyle name="20% - Акцент4 5_46EE.2011(v1.0)" xfId="1533"/>
    <cellStyle name="20% - Акцент4 6" xfId="1534"/>
    <cellStyle name="20% - Акцент4 6 2" xfId="1535"/>
    <cellStyle name="20% - Акцент4 6 3" xfId="1536"/>
    <cellStyle name="20% - Акцент4 6 4" xfId="1537"/>
    <cellStyle name="20% - Акцент4 6_46EE.2011(v1.0)" xfId="1538"/>
    <cellStyle name="20% - Акцент4 7" xfId="1539"/>
    <cellStyle name="20% - Акцент4 7 2" xfId="1540"/>
    <cellStyle name="20% - Акцент4 7 3" xfId="1541"/>
    <cellStyle name="20% - Акцент4 7 4" xfId="1542"/>
    <cellStyle name="20% - Акцент4 7_46EE.2011(v1.0)" xfId="1543"/>
    <cellStyle name="20% - Акцент4 8" xfId="1544"/>
    <cellStyle name="20% - Акцент4 8 2" xfId="1545"/>
    <cellStyle name="20% - Акцент4 8 3" xfId="1546"/>
    <cellStyle name="20% - Акцент4 8 4" xfId="1547"/>
    <cellStyle name="20% - Акцент4 8_46EE.2011(v1.0)" xfId="1548"/>
    <cellStyle name="20% - Акцент4 9" xfId="1549"/>
    <cellStyle name="20% - Акцент4 9 2" xfId="1550"/>
    <cellStyle name="20% - Акцент4 9 2 2" xfId="1551"/>
    <cellStyle name="20% - Акцент4 9 3" xfId="1552"/>
    <cellStyle name="20% - Акцент4 9 4" xfId="1553"/>
    <cellStyle name="20% - Акцент4 9_46EE.2011(v1.0)" xfId="1554"/>
    <cellStyle name="20% - Акцент5 10" xfId="1555"/>
    <cellStyle name="20% - Акцент5 11" xfId="1556"/>
    <cellStyle name="20% - Акцент5 12" xfId="1557"/>
    <cellStyle name="20% - Акцент5 13" xfId="1558"/>
    <cellStyle name="20% - Акцент5 14" xfId="1559"/>
    <cellStyle name="20% - Акцент5 15" xfId="1560"/>
    <cellStyle name="20% - Акцент5 16" xfId="1561"/>
    <cellStyle name="20% - Акцент5 17" xfId="1562"/>
    <cellStyle name="20% - Акцент5 18" xfId="1563"/>
    <cellStyle name="20% - Акцент5 19" xfId="1564"/>
    <cellStyle name="20% - Акцент5 2" xfId="1565"/>
    <cellStyle name="20% - Акцент5 2 2" xfId="1566"/>
    <cellStyle name="20% - Акцент5 2 3" xfId="1567"/>
    <cellStyle name="20% - Акцент5 2 4" xfId="1568"/>
    <cellStyle name="20% - Акцент5 2_46EE.2011(v1.0)" xfId="1569"/>
    <cellStyle name="20% - Акцент5 20" xfId="1570"/>
    <cellStyle name="20% - Акцент5 21" xfId="1571"/>
    <cellStyle name="20% - Акцент5 22" xfId="1572"/>
    <cellStyle name="20% - Акцент5 23" xfId="1573"/>
    <cellStyle name="20% - Акцент5 24" xfId="1574"/>
    <cellStyle name="20% - Акцент5 25" xfId="1575"/>
    <cellStyle name="20% - Акцент5 26" xfId="1576"/>
    <cellStyle name="20% - Акцент5 27" xfId="1577"/>
    <cellStyle name="20% - Акцент5 28" xfId="1578"/>
    <cellStyle name="20% - Акцент5 29" xfId="1579"/>
    <cellStyle name="20% - Акцент5 3" xfId="1580"/>
    <cellStyle name="20% - Акцент5 3 2" xfId="1581"/>
    <cellStyle name="20% - Акцент5 3 3" xfId="1582"/>
    <cellStyle name="20% - Акцент5 3 4" xfId="1583"/>
    <cellStyle name="20% - Акцент5 3_46EE.2011(v1.0)" xfId="1584"/>
    <cellStyle name="20% - Акцент5 30" xfId="1585"/>
    <cellStyle name="20% - Акцент5 31" xfId="1586"/>
    <cellStyle name="20% - Акцент5 32" xfId="1587"/>
    <cellStyle name="20% - Акцент5 33" xfId="1588"/>
    <cellStyle name="20% - Акцент5 34" xfId="1589"/>
    <cellStyle name="20% - Акцент5 35" xfId="1590"/>
    <cellStyle name="20% - Акцент5 4" xfId="1591"/>
    <cellStyle name="20% - Акцент5 4 2" xfId="1592"/>
    <cellStyle name="20% - Акцент5 4 3" xfId="1593"/>
    <cellStyle name="20% - Акцент5 4 4" xfId="1594"/>
    <cellStyle name="20% - Акцент5 4_46EE.2011(v1.0)" xfId="1595"/>
    <cellStyle name="20% - Акцент5 5" xfId="1596"/>
    <cellStyle name="20% - Акцент5 5 2" xfId="1597"/>
    <cellStyle name="20% - Акцент5 5 3" xfId="1598"/>
    <cellStyle name="20% - Акцент5 5 4" xfId="1599"/>
    <cellStyle name="20% - Акцент5 5_46EE.2011(v1.0)" xfId="1600"/>
    <cellStyle name="20% - Акцент5 6" xfId="1601"/>
    <cellStyle name="20% - Акцент5 6 2" xfId="1602"/>
    <cellStyle name="20% - Акцент5 6 3" xfId="1603"/>
    <cellStyle name="20% - Акцент5 6 4" xfId="1604"/>
    <cellStyle name="20% - Акцент5 6_46EE.2011(v1.0)" xfId="1605"/>
    <cellStyle name="20% - Акцент5 7" xfId="1606"/>
    <cellStyle name="20% - Акцент5 7 2" xfId="1607"/>
    <cellStyle name="20% - Акцент5 7 3" xfId="1608"/>
    <cellStyle name="20% - Акцент5 7 4" xfId="1609"/>
    <cellStyle name="20% - Акцент5 7_46EE.2011(v1.0)" xfId="1610"/>
    <cellStyle name="20% - Акцент5 8" xfId="1611"/>
    <cellStyle name="20% - Акцент5 8 2" xfId="1612"/>
    <cellStyle name="20% - Акцент5 8 3" xfId="1613"/>
    <cellStyle name="20% - Акцент5 8 4" xfId="1614"/>
    <cellStyle name="20% - Акцент5 8_46EE.2011(v1.0)" xfId="1615"/>
    <cellStyle name="20% - Акцент5 9" xfId="1616"/>
    <cellStyle name="20% - Акцент5 9 2" xfId="1617"/>
    <cellStyle name="20% - Акцент5 9 2 2" xfId="1618"/>
    <cellStyle name="20% - Акцент5 9 3" xfId="1619"/>
    <cellStyle name="20% - Акцент5 9 4" xfId="1620"/>
    <cellStyle name="20% - Акцент5 9_46EE.2011(v1.0)" xfId="1621"/>
    <cellStyle name="20% - Акцент6 10" xfId="1622"/>
    <cellStyle name="20% - Акцент6 11" xfId="1623"/>
    <cellStyle name="20% - Акцент6 12" xfId="1624"/>
    <cellStyle name="20% - Акцент6 13" xfId="1625"/>
    <cellStyle name="20% - Акцент6 14" xfId="1626"/>
    <cellStyle name="20% - Акцент6 15" xfId="1627"/>
    <cellStyle name="20% - Акцент6 16" xfId="1628"/>
    <cellStyle name="20% - Акцент6 17" xfId="1629"/>
    <cellStyle name="20% - Акцент6 18" xfId="1630"/>
    <cellStyle name="20% - Акцент6 19" xfId="1631"/>
    <cellStyle name="20% - Акцент6 2" xfId="1632"/>
    <cellStyle name="20% - Акцент6 2 2" xfId="1633"/>
    <cellStyle name="20% - Акцент6 2 3" xfId="1634"/>
    <cellStyle name="20% - Акцент6 2 4" xfId="1635"/>
    <cellStyle name="20% - Акцент6 2_46EE.2011(v1.0)" xfId="1636"/>
    <cellStyle name="20% - Акцент6 20" xfId="1637"/>
    <cellStyle name="20% - Акцент6 21" xfId="1638"/>
    <cellStyle name="20% - Акцент6 22" xfId="1639"/>
    <cellStyle name="20% - Акцент6 23" xfId="1640"/>
    <cellStyle name="20% - Акцент6 24" xfId="1641"/>
    <cellStyle name="20% - Акцент6 25" xfId="1642"/>
    <cellStyle name="20% - Акцент6 26" xfId="1643"/>
    <cellStyle name="20% - Акцент6 27" xfId="1644"/>
    <cellStyle name="20% - Акцент6 28" xfId="1645"/>
    <cellStyle name="20% - Акцент6 29" xfId="1646"/>
    <cellStyle name="20% - Акцент6 3" xfId="1647"/>
    <cellStyle name="20% - Акцент6 3 2" xfId="1648"/>
    <cellStyle name="20% - Акцент6 3 3" xfId="1649"/>
    <cellStyle name="20% - Акцент6 3 4" xfId="1650"/>
    <cellStyle name="20% - Акцент6 3_46EE.2011(v1.0)" xfId="1651"/>
    <cellStyle name="20% - Акцент6 30" xfId="1652"/>
    <cellStyle name="20% - Акцент6 31" xfId="1653"/>
    <cellStyle name="20% - Акцент6 32" xfId="1654"/>
    <cellStyle name="20% - Акцент6 33" xfId="1655"/>
    <cellStyle name="20% - Акцент6 34" xfId="1656"/>
    <cellStyle name="20% - Акцент6 35" xfId="1657"/>
    <cellStyle name="20% - Акцент6 4" xfId="1658"/>
    <cellStyle name="20% - Акцент6 4 2" xfId="1659"/>
    <cellStyle name="20% - Акцент6 4 3" xfId="1660"/>
    <cellStyle name="20% - Акцент6 4 4" xfId="1661"/>
    <cellStyle name="20% - Акцент6 4_46EE.2011(v1.0)" xfId="1662"/>
    <cellStyle name="20% - Акцент6 5" xfId="1663"/>
    <cellStyle name="20% - Акцент6 5 2" xfId="1664"/>
    <cellStyle name="20% - Акцент6 5 3" xfId="1665"/>
    <cellStyle name="20% - Акцент6 5 4" xfId="1666"/>
    <cellStyle name="20% - Акцент6 5_46EE.2011(v1.0)" xfId="1667"/>
    <cellStyle name="20% - Акцент6 6" xfId="1668"/>
    <cellStyle name="20% - Акцент6 6 2" xfId="1669"/>
    <cellStyle name="20% - Акцент6 6 3" xfId="1670"/>
    <cellStyle name="20% - Акцент6 6 4" xfId="1671"/>
    <cellStyle name="20% - Акцент6 6_46EE.2011(v1.0)" xfId="1672"/>
    <cellStyle name="20% - Акцент6 7" xfId="1673"/>
    <cellStyle name="20% - Акцент6 7 2" xfId="1674"/>
    <cellStyle name="20% - Акцент6 7 3" xfId="1675"/>
    <cellStyle name="20% - Акцент6 7 4" xfId="1676"/>
    <cellStyle name="20% - Акцент6 7_46EE.2011(v1.0)" xfId="1677"/>
    <cellStyle name="20% - Акцент6 8" xfId="1678"/>
    <cellStyle name="20% - Акцент6 8 2" xfId="1679"/>
    <cellStyle name="20% - Акцент6 8 3" xfId="1680"/>
    <cellStyle name="20% - Акцент6 8 4" xfId="1681"/>
    <cellStyle name="20% - Акцент6 8_46EE.2011(v1.0)" xfId="1682"/>
    <cellStyle name="20% - Акцент6 9" xfId="1683"/>
    <cellStyle name="20% - Акцент6 9 2" xfId="1684"/>
    <cellStyle name="20% - Акцент6 9 2 2" xfId="1685"/>
    <cellStyle name="20% - Акцент6 9 3" xfId="1686"/>
    <cellStyle name="20% - Акцент6 9 4" xfId="1687"/>
    <cellStyle name="20% - Акцент6 9_46EE.2011(v1.0)" xfId="1688"/>
    <cellStyle name="3d" xfId="1689"/>
    <cellStyle name="40% - Accent1" xfId="1690"/>
    <cellStyle name="40% - Accent1 2" xfId="1691"/>
    <cellStyle name="40% - Accent1 2 2" xfId="1692"/>
    <cellStyle name="40% - Accent1 3" xfId="1693"/>
    <cellStyle name="40% - Accent1 4" xfId="1694"/>
    <cellStyle name="40% - Accent1_46EE.2011(v1.0)" xfId="1695"/>
    <cellStyle name="40% - Accent2" xfId="1696"/>
    <cellStyle name="40% - Accent2 2" xfId="1697"/>
    <cellStyle name="40% - Accent2 2 2" xfId="1698"/>
    <cellStyle name="40% - Accent2 3" xfId="1699"/>
    <cellStyle name="40% - Accent2 4" xfId="1700"/>
    <cellStyle name="40% - Accent2_46EE.2011(v1.0)" xfId="1701"/>
    <cellStyle name="40% - Accent3" xfId="1702"/>
    <cellStyle name="40% - Accent3 2" xfId="1703"/>
    <cellStyle name="40% - Accent3 2 2" xfId="1704"/>
    <cellStyle name="40% - Accent3 3" xfId="1705"/>
    <cellStyle name="40% - Accent3 4" xfId="1706"/>
    <cellStyle name="40% - Accent3_46EE.2011(v1.0)" xfId="1707"/>
    <cellStyle name="40% - Accent4" xfId="1708"/>
    <cellStyle name="40% - Accent4 2" xfId="1709"/>
    <cellStyle name="40% - Accent4 2 2" xfId="1710"/>
    <cellStyle name="40% - Accent4 3" xfId="1711"/>
    <cellStyle name="40% - Accent4 4" xfId="1712"/>
    <cellStyle name="40% - Accent4_46EE.2011(v1.0)" xfId="1713"/>
    <cellStyle name="40% - Accent5" xfId="1714"/>
    <cellStyle name="40% - Accent5 2" xfId="1715"/>
    <cellStyle name="40% - Accent5 3" xfId="1716"/>
    <cellStyle name="40% - Accent5 4" xfId="1717"/>
    <cellStyle name="40% - Accent5_46EE.2011(v1.0)" xfId="1718"/>
    <cellStyle name="40% - Accent6" xfId="1719"/>
    <cellStyle name="40% - Accent6 2" xfId="1720"/>
    <cellStyle name="40% - Accent6 2 2" xfId="1721"/>
    <cellStyle name="40% - Accent6 3" xfId="1722"/>
    <cellStyle name="40% - Accent6 4" xfId="1723"/>
    <cellStyle name="40% - Accent6_46EE.2011(v1.0)" xfId="1724"/>
    <cellStyle name="40% - Акцент1 10" xfId="1725"/>
    <cellStyle name="40% - Акцент1 11" xfId="1726"/>
    <cellStyle name="40% - Акцент1 12" xfId="1727"/>
    <cellStyle name="40% - Акцент1 13" xfId="1728"/>
    <cellStyle name="40% - Акцент1 14" xfId="1729"/>
    <cellStyle name="40% - Акцент1 15" xfId="1730"/>
    <cellStyle name="40% - Акцент1 16" xfId="1731"/>
    <cellStyle name="40% - Акцент1 17" xfId="1732"/>
    <cellStyle name="40% - Акцент1 18" xfId="1733"/>
    <cellStyle name="40% - Акцент1 19" xfId="1734"/>
    <cellStyle name="40% - Акцент1 2" xfId="1735"/>
    <cellStyle name="40% - Акцент1 2 2" xfId="1736"/>
    <cellStyle name="40% - Акцент1 2 3" xfId="1737"/>
    <cellStyle name="40% - Акцент1 2 4" xfId="1738"/>
    <cellStyle name="40% - Акцент1 2_46EE.2011(v1.0)" xfId="1739"/>
    <cellStyle name="40% - Акцент1 20" xfId="1740"/>
    <cellStyle name="40% - Акцент1 21" xfId="1741"/>
    <cellStyle name="40% - Акцент1 22" xfId="1742"/>
    <cellStyle name="40% - Акцент1 23" xfId="1743"/>
    <cellStyle name="40% - Акцент1 24" xfId="1744"/>
    <cellStyle name="40% - Акцент1 25" xfId="1745"/>
    <cellStyle name="40% - Акцент1 26" xfId="1746"/>
    <cellStyle name="40% - Акцент1 27" xfId="1747"/>
    <cellStyle name="40% - Акцент1 28" xfId="1748"/>
    <cellStyle name="40% - Акцент1 29" xfId="1749"/>
    <cellStyle name="40% - Акцент1 3" xfId="1750"/>
    <cellStyle name="40% - Акцент1 3 2" xfId="1751"/>
    <cellStyle name="40% - Акцент1 3 3" xfId="1752"/>
    <cellStyle name="40% - Акцент1 3 4" xfId="1753"/>
    <cellStyle name="40% - Акцент1 3_46EE.2011(v1.0)" xfId="1754"/>
    <cellStyle name="40% - Акцент1 30" xfId="1755"/>
    <cellStyle name="40% - Акцент1 31" xfId="1756"/>
    <cellStyle name="40% - Акцент1 32" xfId="1757"/>
    <cellStyle name="40% - Акцент1 33" xfId="1758"/>
    <cellStyle name="40% - Акцент1 34" xfId="1759"/>
    <cellStyle name="40% - Акцент1 35" xfId="1760"/>
    <cellStyle name="40% - Акцент1 4" xfId="1761"/>
    <cellStyle name="40% - Акцент1 4 2" xfId="1762"/>
    <cellStyle name="40% - Акцент1 4 3" xfId="1763"/>
    <cellStyle name="40% - Акцент1 4 4" xfId="1764"/>
    <cellStyle name="40% - Акцент1 4_46EE.2011(v1.0)" xfId="1765"/>
    <cellStyle name="40% - Акцент1 5" xfId="1766"/>
    <cellStyle name="40% - Акцент1 5 2" xfId="1767"/>
    <cellStyle name="40% - Акцент1 5 3" xfId="1768"/>
    <cellStyle name="40% - Акцент1 5 4" xfId="1769"/>
    <cellStyle name="40% - Акцент1 5_46EE.2011(v1.0)" xfId="1770"/>
    <cellStyle name="40% - Акцент1 6" xfId="1771"/>
    <cellStyle name="40% - Акцент1 6 2" xfId="1772"/>
    <cellStyle name="40% - Акцент1 6 3" xfId="1773"/>
    <cellStyle name="40% - Акцент1 6 4" xfId="1774"/>
    <cellStyle name="40% - Акцент1 6_46EE.2011(v1.0)" xfId="1775"/>
    <cellStyle name="40% - Акцент1 7" xfId="1776"/>
    <cellStyle name="40% - Акцент1 7 2" xfId="1777"/>
    <cellStyle name="40% - Акцент1 7 3" xfId="1778"/>
    <cellStyle name="40% - Акцент1 7 4" xfId="1779"/>
    <cellStyle name="40% - Акцент1 7_46EE.2011(v1.0)" xfId="1780"/>
    <cellStyle name="40% - Акцент1 8" xfId="1781"/>
    <cellStyle name="40% - Акцент1 8 2" xfId="1782"/>
    <cellStyle name="40% - Акцент1 8 3" xfId="1783"/>
    <cellStyle name="40% - Акцент1 8 4" xfId="1784"/>
    <cellStyle name="40% - Акцент1 8_46EE.2011(v1.0)" xfId="1785"/>
    <cellStyle name="40% - Акцент1 9" xfId="1786"/>
    <cellStyle name="40% - Акцент1 9 2" xfId="1787"/>
    <cellStyle name="40% - Акцент1 9 2 2" xfId="1788"/>
    <cellStyle name="40% - Акцент1 9 3" xfId="1789"/>
    <cellStyle name="40% - Акцент1 9 4" xfId="1790"/>
    <cellStyle name="40% - Акцент1 9_46EE.2011(v1.0)" xfId="1791"/>
    <cellStyle name="40% - Акцент2 10" xfId="1792"/>
    <cellStyle name="40% - Акцент2 11" xfId="1793"/>
    <cellStyle name="40% - Акцент2 12" xfId="1794"/>
    <cellStyle name="40% - Акцент2 13" xfId="1795"/>
    <cellStyle name="40% - Акцент2 14" xfId="1796"/>
    <cellStyle name="40% - Акцент2 15" xfId="1797"/>
    <cellStyle name="40% - Акцент2 16" xfId="1798"/>
    <cellStyle name="40% - Акцент2 17" xfId="1799"/>
    <cellStyle name="40% - Акцент2 18" xfId="1800"/>
    <cellStyle name="40% - Акцент2 19" xfId="1801"/>
    <cellStyle name="40% - Акцент2 2" xfId="1802"/>
    <cellStyle name="40% - Акцент2 2 2" xfId="1803"/>
    <cellStyle name="40% - Акцент2 2 3" xfId="1804"/>
    <cellStyle name="40% - Акцент2 2 4" xfId="1805"/>
    <cellStyle name="40% - Акцент2 2_46EE.2011(v1.0)" xfId="1806"/>
    <cellStyle name="40% - Акцент2 20" xfId="1807"/>
    <cellStyle name="40% - Акцент2 21" xfId="1808"/>
    <cellStyle name="40% - Акцент2 22" xfId="1809"/>
    <cellStyle name="40% - Акцент2 23" xfId="1810"/>
    <cellStyle name="40% - Акцент2 24" xfId="1811"/>
    <cellStyle name="40% - Акцент2 25" xfId="1812"/>
    <cellStyle name="40% - Акцент2 26" xfId="1813"/>
    <cellStyle name="40% - Акцент2 27" xfId="1814"/>
    <cellStyle name="40% - Акцент2 28" xfId="1815"/>
    <cellStyle name="40% - Акцент2 29" xfId="1816"/>
    <cellStyle name="40% - Акцент2 3" xfId="1817"/>
    <cellStyle name="40% - Акцент2 3 2" xfId="1818"/>
    <cellStyle name="40% - Акцент2 3 3" xfId="1819"/>
    <cellStyle name="40% - Акцент2 3 4" xfId="1820"/>
    <cellStyle name="40% - Акцент2 3_46EE.2011(v1.0)" xfId="1821"/>
    <cellStyle name="40% - Акцент2 30" xfId="1822"/>
    <cellStyle name="40% - Акцент2 31" xfId="1823"/>
    <cellStyle name="40% - Акцент2 32" xfId="1824"/>
    <cellStyle name="40% - Акцент2 33" xfId="1825"/>
    <cellStyle name="40% - Акцент2 34" xfId="1826"/>
    <cellStyle name="40% - Акцент2 35" xfId="1827"/>
    <cellStyle name="40% - Акцент2 4" xfId="1828"/>
    <cellStyle name="40% - Акцент2 4 2" xfId="1829"/>
    <cellStyle name="40% - Акцент2 4 3" xfId="1830"/>
    <cellStyle name="40% - Акцент2 4 4" xfId="1831"/>
    <cellStyle name="40% - Акцент2 4_46EE.2011(v1.0)" xfId="1832"/>
    <cellStyle name="40% - Акцент2 5" xfId="1833"/>
    <cellStyle name="40% - Акцент2 5 2" xfId="1834"/>
    <cellStyle name="40% - Акцент2 5 3" xfId="1835"/>
    <cellStyle name="40% - Акцент2 5 4" xfId="1836"/>
    <cellStyle name="40% - Акцент2 5_46EE.2011(v1.0)" xfId="1837"/>
    <cellStyle name="40% - Акцент2 6" xfId="1838"/>
    <cellStyle name="40% - Акцент2 6 2" xfId="1839"/>
    <cellStyle name="40% - Акцент2 6 3" xfId="1840"/>
    <cellStyle name="40% - Акцент2 6 4" xfId="1841"/>
    <cellStyle name="40% - Акцент2 6_46EE.2011(v1.0)" xfId="1842"/>
    <cellStyle name="40% - Акцент2 7" xfId="1843"/>
    <cellStyle name="40% - Акцент2 7 2" xfId="1844"/>
    <cellStyle name="40% - Акцент2 7 3" xfId="1845"/>
    <cellStyle name="40% - Акцент2 7 4" xfId="1846"/>
    <cellStyle name="40% - Акцент2 7_46EE.2011(v1.0)" xfId="1847"/>
    <cellStyle name="40% - Акцент2 8" xfId="1848"/>
    <cellStyle name="40% - Акцент2 8 2" xfId="1849"/>
    <cellStyle name="40% - Акцент2 8 3" xfId="1850"/>
    <cellStyle name="40% - Акцент2 8 4" xfId="1851"/>
    <cellStyle name="40% - Акцент2 8_46EE.2011(v1.0)" xfId="1852"/>
    <cellStyle name="40% - Акцент2 9" xfId="1853"/>
    <cellStyle name="40% - Акцент2 9 2" xfId="1854"/>
    <cellStyle name="40% - Акцент2 9 2 2" xfId="1855"/>
    <cellStyle name="40% - Акцент2 9 3" xfId="1856"/>
    <cellStyle name="40% - Акцент2 9 4" xfId="1857"/>
    <cellStyle name="40% - Акцент2 9_46EE.2011(v1.0)" xfId="1858"/>
    <cellStyle name="40% - Акцент3 10" xfId="1859"/>
    <cellStyle name="40% - Акцент3 11" xfId="1860"/>
    <cellStyle name="40% - Акцент3 12" xfId="1861"/>
    <cellStyle name="40% - Акцент3 13" xfId="1862"/>
    <cellStyle name="40% - Акцент3 14" xfId="1863"/>
    <cellStyle name="40% - Акцент3 15" xfId="1864"/>
    <cellStyle name="40% - Акцент3 16" xfId="1865"/>
    <cellStyle name="40% - Акцент3 17" xfId="1866"/>
    <cellStyle name="40% - Акцент3 18" xfId="1867"/>
    <cellStyle name="40% - Акцент3 19" xfId="1868"/>
    <cellStyle name="40% - Акцент3 2" xfId="1869"/>
    <cellStyle name="40% - Акцент3 2 2" xfId="1870"/>
    <cellStyle name="40% - Акцент3 2 3" xfId="1871"/>
    <cellStyle name="40% - Акцент3 2 4" xfId="1872"/>
    <cellStyle name="40% - Акцент3 2_46EE.2011(v1.0)" xfId="1873"/>
    <cellStyle name="40% - Акцент3 20" xfId="1874"/>
    <cellStyle name="40% - Акцент3 21" xfId="1875"/>
    <cellStyle name="40% - Акцент3 22" xfId="1876"/>
    <cellStyle name="40% - Акцент3 23" xfId="1877"/>
    <cellStyle name="40% - Акцент3 24" xfId="1878"/>
    <cellStyle name="40% - Акцент3 25" xfId="1879"/>
    <cellStyle name="40% - Акцент3 26" xfId="1880"/>
    <cellStyle name="40% - Акцент3 27" xfId="1881"/>
    <cellStyle name="40% - Акцент3 28" xfId="1882"/>
    <cellStyle name="40% - Акцент3 29" xfId="1883"/>
    <cellStyle name="40% - Акцент3 3" xfId="1884"/>
    <cellStyle name="40% - Акцент3 3 2" xfId="1885"/>
    <cellStyle name="40% - Акцент3 3 3" xfId="1886"/>
    <cellStyle name="40% - Акцент3 3 4" xfId="1887"/>
    <cellStyle name="40% - Акцент3 3_46EE.2011(v1.0)" xfId="1888"/>
    <cellStyle name="40% - Акцент3 30" xfId="1889"/>
    <cellStyle name="40% - Акцент3 31" xfId="1890"/>
    <cellStyle name="40% - Акцент3 32" xfId="1891"/>
    <cellStyle name="40% - Акцент3 33" xfId="1892"/>
    <cellStyle name="40% - Акцент3 34" xfId="1893"/>
    <cellStyle name="40% - Акцент3 35" xfId="1894"/>
    <cellStyle name="40% - Акцент3 4" xfId="1895"/>
    <cellStyle name="40% - Акцент3 4 2" xfId="1896"/>
    <cellStyle name="40% - Акцент3 4 3" xfId="1897"/>
    <cellStyle name="40% - Акцент3 4 4" xfId="1898"/>
    <cellStyle name="40% - Акцент3 4_46EE.2011(v1.0)" xfId="1899"/>
    <cellStyle name="40% - Акцент3 5" xfId="1900"/>
    <cellStyle name="40% - Акцент3 5 2" xfId="1901"/>
    <cellStyle name="40% - Акцент3 5 3" xfId="1902"/>
    <cellStyle name="40% - Акцент3 5 4" xfId="1903"/>
    <cellStyle name="40% - Акцент3 5_46EE.2011(v1.0)" xfId="1904"/>
    <cellStyle name="40% - Акцент3 6" xfId="1905"/>
    <cellStyle name="40% - Акцент3 6 2" xfId="1906"/>
    <cellStyle name="40% - Акцент3 6 3" xfId="1907"/>
    <cellStyle name="40% - Акцент3 6 4" xfId="1908"/>
    <cellStyle name="40% - Акцент3 6_46EE.2011(v1.0)" xfId="1909"/>
    <cellStyle name="40% - Акцент3 7" xfId="1910"/>
    <cellStyle name="40% - Акцент3 7 2" xfId="1911"/>
    <cellStyle name="40% - Акцент3 7 3" xfId="1912"/>
    <cellStyle name="40% - Акцент3 7 4" xfId="1913"/>
    <cellStyle name="40% - Акцент3 7_46EE.2011(v1.0)" xfId="1914"/>
    <cellStyle name="40% - Акцент3 8" xfId="1915"/>
    <cellStyle name="40% - Акцент3 8 2" xfId="1916"/>
    <cellStyle name="40% - Акцент3 8 3" xfId="1917"/>
    <cellStyle name="40% - Акцент3 8 4" xfId="1918"/>
    <cellStyle name="40% - Акцент3 8_46EE.2011(v1.0)" xfId="1919"/>
    <cellStyle name="40% - Акцент3 9" xfId="1920"/>
    <cellStyle name="40% - Акцент3 9 2" xfId="1921"/>
    <cellStyle name="40% - Акцент3 9 2 2" xfId="1922"/>
    <cellStyle name="40% - Акцент3 9 3" xfId="1923"/>
    <cellStyle name="40% - Акцент3 9 4" xfId="1924"/>
    <cellStyle name="40% - Акцент3 9_46EE.2011(v1.0)" xfId="1925"/>
    <cellStyle name="40% - Акцент4 10" xfId="1926"/>
    <cellStyle name="40% - Акцент4 11" xfId="1927"/>
    <cellStyle name="40% - Акцент4 12" xfId="1928"/>
    <cellStyle name="40% - Акцент4 13" xfId="1929"/>
    <cellStyle name="40% - Акцент4 14" xfId="1930"/>
    <cellStyle name="40% - Акцент4 15" xfId="1931"/>
    <cellStyle name="40% - Акцент4 16" xfId="1932"/>
    <cellStyle name="40% - Акцент4 17" xfId="1933"/>
    <cellStyle name="40% - Акцент4 18" xfId="1934"/>
    <cellStyle name="40% - Акцент4 19" xfId="1935"/>
    <cellStyle name="40% - Акцент4 2" xfId="1936"/>
    <cellStyle name="40% - Акцент4 2 2" xfId="1937"/>
    <cellStyle name="40% - Акцент4 2 3" xfId="1938"/>
    <cellStyle name="40% - Акцент4 2 4" xfId="1939"/>
    <cellStyle name="40% - Акцент4 2_46EE.2011(v1.0)" xfId="1940"/>
    <cellStyle name="40% - Акцент4 20" xfId="1941"/>
    <cellStyle name="40% - Акцент4 21" xfId="1942"/>
    <cellStyle name="40% - Акцент4 22" xfId="1943"/>
    <cellStyle name="40% - Акцент4 23" xfId="1944"/>
    <cellStyle name="40% - Акцент4 24" xfId="1945"/>
    <cellStyle name="40% - Акцент4 25" xfId="1946"/>
    <cellStyle name="40% - Акцент4 26" xfId="1947"/>
    <cellStyle name="40% - Акцент4 27" xfId="1948"/>
    <cellStyle name="40% - Акцент4 28" xfId="1949"/>
    <cellStyle name="40% - Акцент4 29" xfId="1950"/>
    <cellStyle name="40% - Акцент4 3" xfId="1951"/>
    <cellStyle name="40% - Акцент4 3 2" xfId="1952"/>
    <cellStyle name="40% - Акцент4 3 3" xfId="1953"/>
    <cellStyle name="40% - Акцент4 3 4" xfId="1954"/>
    <cellStyle name="40% - Акцент4 3_46EE.2011(v1.0)" xfId="1955"/>
    <cellStyle name="40% - Акцент4 30" xfId="1956"/>
    <cellStyle name="40% - Акцент4 31" xfId="1957"/>
    <cellStyle name="40% - Акцент4 32" xfId="1958"/>
    <cellStyle name="40% - Акцент4 33" xfId="1959"/>
    <cellStyle name="40% - Акцент4 34" xfId="1960"/>
    <cellStyle name="40% - Акцент4 35" xfId="1961"/>
    <cellStyle name="40% - Акцент4 4" xfId="1962"/>
    <cellStyle name="40% - Акцент4 4 2" xfId="1963"/>
    <cellStyle name="40% - Акцент4 4 3" xfId="1964"/>
    <cellStyle name="40% - Акцент4 4 4" xfId="1965"/>
    <cellStyle name="40% - Акцент4 4_46EE.2011(v1.0)" xfId="1966"/>
    <cellStyle name="40% - Акцент4 5" xfId="1967"/>
    <cellStyle name="40% - Акцент4 5 2" xfId="1968"/>
    <cellStyle name="40% - Акцент4 5 3" xfId="1969"/>
    <cellStyle name="40% - Акцент4 5 4" xfId="1970"/>
    <cellStyle name="40% - Акцент4 5_46EE.2011(v1.0)" xfId="1971"/>
    <cellStyle name="40% - Акцент4 6" xfId="1972"/>
    <cellStyle name="40% - Акцент4 6 2" xfId="1973"/>
    <cellStyle name="40% - Акцент4 6 3" xfId="1974"/>
    <cellStyle name="40% - Акцент4 6 4" xfId="1975"/>
    <cellStyle name="40% - Акцент4 6_46EE.2011(v1.0)" xfId="1976"/>
    <cellStyle name="40% - Акцент4 7" xfId="1977"/>
    <cellStyle name="40% - Акцент4 7 2" xfId="1978"/>
    <cellStyle name="40% - Акцент4 7 3" xfId="1979"/>
    <cellStyle name="40% - Акцент4 7 4" xfId="1980"/>
    <cellStyle name="40% - Акцент4 7_46EE.2011(v1.0)" xfId="1981"/>
    <cellStyle name="40% - Акцент4 8" xfId="1982"/>
    <cellStyle name="40% - Акцент4 8 2" xfId="1983"/>
    <cellStyle name="40% - Акцент4 8 3" xfId="1984"/>
    <cellStyle name="40% - Акцент4 8 4" xfId="1985"/>
    <cellStyle name="40% - Акцент4 8_46EE.2011(v1.0)" xfId="1986"/>
    <cellStyle name="40% - Акцент4 9" xfId="1987"/>
    <cellStyle name="40% - Акцент4 9 2" xfId="1988"/>
    <cellStyle name="40% - Акцент4 9 2 2" xfId="1989"/>
    <cellStyle name="40% - Акцент4 9 3" xfId="1990"/>
    <cellStyle name="40% - Акцент4 9 4" xfId="1991"/>
    <cellStyle name="40% - Акцент4 9_46EE.2011(v1.0)" xfId="1992"/>
    <cellStyle name="40% - Акцент5 10" xfId="1993"/>
    <cellStyle name="40% - Акцент5 11" xfId="1994"/>
    <cellStyle name="40% - Акцент5 12" xfId="1995"/>
    <cellStyle name="40% - Акцент5 13" xfId="1996"/>
    <cellStyle name="40% - Акцент5 14" xfId="1997"/>
    <cellStyle name="40% - Акцент5 15" xfId="1998"/>
    <cellStyle name="40% - Акцент5 16" xfId="1999"/>
    <cellStyle name="40% - Акцент5 17" xfId="2000"/>
    <cellStyle name="40% - Акцент5 18" xfId="2001"/>
    <cellStyle name="40% - Акцент5 19" xfId="2002"/>
    <cellStyle name="40% - Акцент5 2" xfId="2003"/>
    <cellStyle name="40% - Акцент5 2 2" xfId="2004"/>
    <cellStyle name="40% - Акцент5 2 3" xfId="2005"/>
    <cellStyle name="40% - Акцент5 2 4" xfId="2006"/>
    <cellStyle name="40% - Акцент5 2_46EE.2011(v1.0)" xfId="2007"/>
    <cellStyle name="40% - Акцент5 20" xfId="2008"/>
    <cellStyle name="40% - Акцент5 21" xfId="2009"/>
    <cellStyle name="40% - Акцент5 22" xfId="2010"/>
    <cellStyle name="40% - Акцент5 23" xfId="2011"/>
    <cellStyle name="40% - Акцент5 24" xfId="2012"/>
    <cellStyle name="40% - Акцент5 25" xfId="2013"/>
    <cellStyle name="40% - Акцент5 26" xfId="2014"/>
    <cellStyle name="40% - Акцент5 27" xfId="2015"/>
    <cellStyle name="40% - Акцент5 28" xfId="2016"/>
    <cellStyle name="40% - Акцент5 29" xfId="2017"/>
    <cellStyle name="40% - Акцент5 3" xfId="2018"/>
    <cellStyle name="40% - Акцент5 3 2" xfId="2019"/>
    <cellStyle name="40% - Акцент5 3 3" xfId="2020"/>
    <cellStyle name="40% - Акцент5 3 4" xfId="2021"/>
    <cellStyle name="40% - Акцент5 3_46EE.2011(v1.0)" xfId="2022"/>
    <cellStyle name="40% - Акцент5 30" xfId="2023"/>
    <cellStyle name="40% - Акцент5 31" xfId="2024"/>
    <cellStyle name="40% - Акцент5 32" xfId="2025"/>
    <cellStyle name="40% - Акцент5 33" xfId="2026"/>
    <cellStyle name="40% - Акцент5 34" xfId="2027"/>
    <cellStyle name="40% - Акцент5 35" xfId="2028"/>
    <cellStyle name="40% - Акцент5 4" xfId="2029"/>
    <cellStyle name="40% - Акцент5 4 2" xfId="2030"/>
    <cellStyle name="40% - Акцент5 4 3" xfId="2031"/>
    <cellStyle name="40% - Акцент5 4 4" xfId="2032"/>
    <cellStyle name="40% - Акцент5 4_46EE.2011(v1.0)" xfId="2033"/>
    <cellStyle name="40% - Акцент5 5" xfId="2034"/>
    <cellStyle name="40% - Акцент5 5 2" xfId="2035"/>
    <cellStyle name="40% - Акцент5 5 3" xfId="2036"/>
    <cellStyle name="40% - Акцент5 5 4" xfId="2037"/>
    <cellStyle name="40% - Акцент5 5_46EE.2011(v1.0)" xfId="2038"/>
    <cellStyle name="40% - Акцент5 6" xfId="2039"/>
    <cellStyle name="40% - Акцент5 6 2" xfId="2040"/>
    <cellStyle name="40% - Акцент5 6 3" xfId="2041"/>
    <cellStyle name="40% - Акцент5 6 4" xfId="2042"/>
    <cellStyle name="40% - Акцент5 6_46EE.2011(v1.0)" xfId="2043"/>
    <cellStyle name="40% - Акцент5 7" xfId="2044"/>
    <cellStyle name="40% - Акцент5 7 2" xfId="2045"/>
    <cellStyle name="40% - Акцент5 7 3" xfId="2046"/>
    <cellStyle name="40% - Акцент5 7 4" xfId="2047"/>
    <cellStyle name="40% - Акцент5 7_46EE.2011(v1.0)" xfId="2048"/>
    <cellStyle name="40% - Акцент5 8" xfId="2049"/>
    <cellStyle name="40% - Акцент5 8 2" xfId="2050"/>
    <cellStyle name="40% - Акцент5 8 3" xfId="2051"/>
    <cellStyle name="40% - Акцент5 8 4" xfId="2052"/>
    <cellStyle name="40% - Акцент5 8_46EE.2011(v1.0)" xfId="2053"/>
    <cellStyle name="40% - Акцент5 9" xfId="2054"/>
    <cellStyle name="40% - Акцент5 9 2" xfId="2055"/>
    <cellStyle name="40% - Акцент5 9 2 2" xfId="2056"/>
    <cellStyle name="40% - Акцент5 9 3" xfId="2057"/>
    <cellStyle name="40% - Акцент5 9 4" xfId="2058"/>
    <cellStyle name="40% - Акцент5 9_46EE.2011(v1.0)" xfId="2059"/>
    <cellStyle name="40% - Акцент6 10" xfId="2060"/>
    <cellStyle name="40% - Акцент6 11" xfId="2061"/>
    <cellStyle name="40% - Акцент6 12" xfId="2062"/>
    <cellStyle name="40% - Акцент6 13" xfId="2063"/>
    <cellStyle name="40% - Акцент6 14" xfId="2064"/>
    <cellStyle name="40% - Акцент6 15" xfId="2065"/>
    <cellStyle name="40% - Акцент6 16" xfId="2066"/>
    <cellStyle name="40% - Акцент6 17" xfId="2067"/>
    <cellStyle name="40% - Акцент6 18" xfId="2068"/>
    <cellStyle name="40% - Акцент6 19" xfId="2069"/>
    <cellStyle name="40% - Акцент6 2" xfId="2070"/>
    <cellStyle name="40% - Акцент6 2 2" xfId="2071"/>
    <cellStyle name="40% - Акцент6 2 3" xfId="2072"/>
    <cellStyle name="40% - Акцент6 2 4" xfId="2073"/>
    <cellStyle name="40% - Акцент6 2_46EE.2011(v1.0)" xfId="2074"/>
    <cellStyle name="40% - Акцент6 20" xfId="2075"/>
    <cellStyle name="40% - Акцент6 21" xfId="2076"/>
    <cellStyle name="40% - Акцент6 22" xfId="2077"/>
    <cellStyle name="40% - Акцент6 23" xfId="2078"/>
    <cellStyle name="40% - Акцент6 24" xfId="2079"/>
    <cellStyle name="40% - Акцент6 25" xfId="2080"/>
    <cellStyle name="40% - Акцент6 26" xfId="2081"/>
    <cellStyle name="40% - Акцент6 27" xfId="2082"/>
    <cellStyle name="40% - Акцент6 28" xfId="2083"/>
    <cellStyle name="40% - Акцент6 29" xfId="2084"/>
    <cellStyle name="40% - Акцент6 3" xfId="2085"/>
    <cellStyle name="40% - Акцент6 3 2" xfId="2086"/>
    <cellStyle name="40% - Акцент6 3 3" xfId="2087"/>
    <cellStyle name="40% - Акцент6 3 4" xfId="2088"/>
    <cellStyle name="40% - Акцент6 3_46EE.2011(v1.0)" xfId="2089"/>
    <cellStyle name="40% - Акцент6 30" xfId="2090"/>
    <cellStyle name="40% - Акцент6 31" xfId="2091"/>
    <cellStyle name="40% - Акцент6 32" xfId="2092"/>
    <cellStyle name="40% - Акцент6 33" xfId="2093"/>
    <cellStyle name="40% - Акцент6 34" xfId="2094"/>
    <cellStyle name="40% - Акцент6 35" xfId="2095"/>
    <cellStyle name="40% - Акцент6 4" xfId="2096"/>
    <cellStyle name="40% - Акцент6 4 2" xfId="2097"/>
    <cellStyle name="40% - Акцент6 4 3" xfId="2098"/>
    <cellStyle name="40% - Акцент6 4 4" xfId="2099"/>
    <cellStyle name="40% - Акцент6 4_46EE.2011(v1.0)" xfId="2100"/>
    <cellStyle name="40% - Акцент6 5" xfId="2101"/>
    <cellStyle name="40% - Акцент6 5 2" xfId="2102"/>
    <cellStyle name="40% - Акцент6 5 3" xfId="2103"/>
    <cellStyle name="40% - Акцент6 5 4" xfId="2104"/>
    <cellStyle name="40% - Акцент6 5_46EE.2011(v1.0)" xfId="2105"/>
    <cellStyle name="40% - Акцент6 6" xfId="2106"/>
    <cellStyle name="40% - Акцент6 6 2" xfId="2107"/>
    <cellStyle name="40% - Акцент6 6 3" xfId="2108"/>
    <cellStyle name="40% - Акцент6 6 4" xfId="2109"/>
    <cellStyle name="40% - Акцент6 6_46EE.2011(v1.0)" xfId="2110"/>
    <cellStyle name="40% - Акцент6 7" xfId="2111"/>
    <cellStyle name="40% - Акцент6 7 2" xfId="2112"/>
    <cellStyle name="40% - Акцент6 7 3" xfId="2113"/>
    <cellStyle name="40% - Акцент6 7 4" xfId="2114"/>
    <cellStyle name="40% - Акцент6 7_46EE.2011(v1.0)" xfId="2115"/>
    <cellStyle name="40% - Акцент6 8" xfId="2116"/>
    <cellStyle name="40% - Акцент6 8 2" xfId="2117"/>
    <cellStyle name="40% - Акцент6 8 3" xfId="2118"/>
    <cellStyle name="40% - Акцент6 8 4" xfId="2119"/>
    <cellStyle name="40% - Акцент6 8_46EE.2011(v1.0)" xfId="2120"/>
    <cellStyle name="40% - Акцент6 9" xfId="2121"/>
    <cellStyle name="40% - Акцент6 9 2" xfId="2122"/>
    <cellStyle name="40% - Акцент6 9 2 2" xfId="2123"/>
    <cellStyle name="40% - Акцент6 9 3" xfId="2124"/>
    <cellStyle name="40% - Акцент6 9 4" xfId="2125"/>
    <cellStyle name="40% - Акцент6 9_46EE.2011(v1.0)" xfId="2126"/>
    <cellStyle name="50%" xfId="2127"/>
    <cellStyle name="60% - Accent1" xfId="2128"/>
    <cellStyle name="60% - Accent1 2" xfId="2129"/>
    <cellStyle name="60% - Accent2" xfId="2130"/>
    <cellStyle name="60% - Accent2 2" xfId="2131"/>
    <cellStyle name="60% - Accent3" xfId="2132"/>
    <cellStyle name="60% - Accent3 2" xfId="2133"/>
    <cellStyle name="60% - Accent4" xfId="2134"/>
    <cellStyle name="60% - Accent4 2" xfId="2135"/>
    <cellStyle name="60% - Accent5" xfId="2136"/>
    <cellStyle name="60% - Accent5 2" xfId="2137"/>
    <cellStyle name="60% - Accent6" xfId="2138"/>
    <cellStyle name="60% - Accent6 2" xfId="2139"/>
    <cellStyle name="60% - Акцент1 10" xfId="2140"/>
    <cellStyle name="60% - Акцент1 11" xfId="2141"/>
    <cellStyle name="60% - Акцент1 12" xfId="2142"/>
    <cellStyle name="60% - Акцент1 13" xfId="2143"/>
    <cellStyle name="60% - Акцент1 14" xfId="2144"/>
    <cellStyle name="60% - Акцент1 15" xfId="2145"/>
    <cellStyle name="60% - Акцент1 16" xfId="2146"/>
    <cellStyle name="60% - Акцент1 17" xfId="2147"/>
    <cellStyle name="60% - Акцент1 18" xfId="2148"/>
    <cellStyle name="60% - Акцент1 19" xfId="2149"/>
    <cellStyle name="60% - Акцент1 2" xfId="2150"/>
    <cellStyle name="60% - Акцент1 2 2" xfId="2151"/>
    <cellStyle name="60% - Акцент1 2 3" xfId="2152"/>
    <cellStyle name="60% - Акцент1 20" xfId="2153"/>
    <cellStyle name="60% - Акцент1 21" xfId="2154"/>
    <cellStyle name="60% - Акцент1 22" xfId="2155"/>
    <cellStyle name="60% - Акцент1 23" xfId="2156"/>
    <cellStyle name="60% - Акцент1 24" xfId="2157"/>
    <cellStyle name="60% - Акцент1 25" xfId="2158"/>
    <cellStyle name="60% - Акцент1 26" xfId="2159"/>
    <cellStyle name="60% - Акцент1 27" xfId="2160"/>
    <cellStyle name="60% - Акцент1 28" xfId="2161"/>
    <cellStyle name="60% - Акцент1 29" xfId="2162"/>
    <cellStyle name="60% - Акцент1 3" xfId="2163"/>
    <cellStyle name="60% - Акцент1 3 2" xfId="2164"/>
    <cellStyle name="60% - Акцент1 3 3" xfId="2165"/>
    <cellStyle name="60% - Акцент1 3 4" xfId="2166"/>
    <cellStyle name="60% - Акцент1 30" xfId="2167"/>
    <cellStyle name="60% - Акцент1 31" xfId="2168"/>
    <cellStyle name="60% - Акцент1 32" xfId="2169"/>
    <cellStyle name="60% - Акцент1 33" xfId="2170"/>
    <cellStyle name="60% - Акцент1 34" xfId="2171"/>
    <cellStyle name="60% - Акцент1 4" xfId="2172"/>
    <cellStyle name="60% - Акцент1 4 2" xfId="2173"/>
    <cellStyle name="60% - Акцент1 4 3" xfId="2174"/>
    <cellStyle name="60% - Акцент1 5" xfId="2175"/>
    <cellStyle name="60% - Акцент1 5 2" xfId="2176"/>
    <cellStyle name="60% - Акцент1 5 3" xfId="2177"/>
    <cellStyle name="60% - Акцент1 6" xfId="2178"/>
    <cellStyle name="60% - Акцент1 6 2" xfId="2179"/>
    <cellStyle name="60% - Акцент1 6 3" xfId="2180"/>
    <cellStyle name="60% - Акцент1 7" xfId="2181"/>
    <cellStyle name="60% - Акцент1 7 2" xfId="2182"/>
    <cellStyle name="60% - Акцент1 7 3" xfId="2183"/>
    <cellStyle name="60% - Акцент1 8" xfId="2184"/>
    <cellStyle name="60% - Акцент1 8 2" xfId="2185"/>
    <cellStyle name="60% - Акцент1 8 2 2" xfId="2186"/>
    <cellStyle name="60% - Акцент1 8 3" xfId="2187"/>
    <cellStyle name="60% - Акцент1 9" xfId="2188"/>
    <cellStyle name="60% - Акцент1 9 2" xfId="2189"/>
    <cellStyle name="60% - Акцент1 9 2 2" xfId="2190"/>
    <cellStyle name="60% - Акцент1 9 3" xfId="2191"/>
    <cellStyle name="60% - Акцент2 10" xfId="2192"/>
    <cellStyle name="60% - Акцент2 11" xfId="2193"/>
    <cellStyle name="60% - Акцент2 12" xfId="2194"/>
    <cellStyle name="60% - Акцент2 13" xfId="2195"/>
    <cellStyle name="60% - Акцент2 14" xfId="2196"/>
    <cellStyle name="60% - Акцент2 15" xfId="2197"/>
    <cellStyle name="60% - Акцент2 16" xfId="2198"/>
    <cellStyle name="60% - Акцент2 17" xfId="2199"/>
    <cellStyle name="60% - Акцент2 18" xfId="2200"/>
    <cellStyle name="60% - Акцент2 19" xfId="2201"/>
    <cellStyle name="60% - Акцент2 2" xfId="2202"/>
    <cellStyle name="60% - Акцент2 2 2" xfId="2203"/>
    <cellStyle name="60% - Акцент2 2 3" xfId="2204"/>
    <cellStyle name="60% - Акцент2 20" xfId="2205"/>
    <cellStyle name="60% - Акцент2 21" xfId="2206"/>
    <cellStyle name="60% - Акцент2 22" xfId="2207"/>
    <cellStyle name="60% - Акцент2 23" xfId="2208"/>
    <cellStyle name="60% - Акцент2 24" xfId="2209"/>
    <cellStyle name="60% - Акцент2 25" xfId="2210"/>
    <cellStyle name="60% - Акцент2 26" xfId="2211"/>
    <cellStyle name="60% - Акцент2 27" xfId="2212"/>
    <cellStyle name="60% - Акцент2 28" xfId="2213"/>
    <cellStyle name="60% - Акцент2 29" xfId="2214"/>
    <cellStyle name="60% - Акцент2 3" xfId="2215"/>
    <cellStyle name="60% - Акцент2 3 2" xfId="2216"/>
    <cellStyle name="60% - Акцент2 3 3" xfId="2217"/>
    <cellStyle name="60% - Акцент2 3 4" xfId="2218"/>
    <cellStyle name="60% - Акцент2 30" xfId="2219"/>
    <cellStyle name="60% - Акцент2 31" xfId="2220"/>
    <cellStyle name="60% - Акцент2 32" xfId="2221"/>
    <cellStyle name="60% - Акцент2 33" xfId="2222"/>
    <cellStyle name="60% - Акцент2 34" xfId="2223"/>
    <cellStyle name="60% - Акцент2 4" xfId="2224"/>
    <cellStyle name="60% - Акцент2 4 2" xfId="2225"/>
    <cellStyle name="60% - Акцент2 4 3" xfId="2226"/>
    <cellStyle name="60% - Акцент2 5" xfId="2227"/>
    <cellStyle name="60% - Акцент2 5 2" xfId="2228"/>
    <cellStyle name="60% - Акцент2 5 3" xfId="2229"/>
    <cellStyle name="60% - Акцент2 6" xfId="2230"/>
    <cellStyle name="60% - Акцент2 6 2" xfId="2231"/>
    <cellStyle name="60% - Акцент2 6 3" xfId="2232"/>
    <cellStyle name="60% - Акцент2 7" xfId="2233"/>
    <cellStyle name="60% - Акцент2 7 2" xfId="2234"/>
    <cellStyle name="60% - Акцент2 7 3" xfId="2235"/>
    <cellStyle name="60% - Акцент2 8" xfId="2236"/>
    <cellStyle name="60% - Акцент2 8 2" xfId="2237"/>
    <cellStyle name="60% - Акцент2 8 2 2" xfId="2238"/>
    <cellStyle name="60% - Акцент2 8 3" xfId="2239"/>
    <cellStyle name="60% - Акцент2 9" xfId="2240"/>
    <cellStyle name="60% - Акцент2 9 2" xfId="2241"/>
    <cellStyle name="60% - Акцент2 9 2 2" xfId="2242"/>
    <cellStyle name="60% - Акцент2 9 3" xfId="2243"/>
    <cellStyle name="60% - Акцент3 10" xfId="2244"/>
    <cellStyle name="60% - Акцент3 11" xfId="2245"/>
    <cellStyle name="60% - Акцент3 12" xfId="2246"/>
    <cellStyle name="60% - Акцент3 13" xfId="2247"/>
    <cellStyle name="60% - Акцент3 14" xfId="2248"/>
    <cellStyle name="60% - Акцент3 15" xfId="2249"/>
    <cellStyle name="60% - Акцент3 16" xfId="2250"/>
    <cellStyle name="60% - Акцент3 17" xfId="2251"/>
    <cellStyle name="60% - Акцент3 18" xfId="2252"/>
    <cellStyle name="60% - Акцент3 19" xfId="2253"/>
    <cellStyle name="60% - Акцент3 2" xfId="2254"/>
    <cellStyle name="60% - Акцент3 2 2" xfId="2255"/>
    <cellStyle name="60% - Акцент3 2 3" xfId="2256"/>
    <cellStyle name="60% - Акцент3 20" xfId="2257"/>
    <cellStyle name="60% - Акцент3 21" xfId="2258"/>
    <cellStyle name="60% - Акцент3 22" xfId="2259"/>
    <cellStyle name="60% - Акцент3 23" xfId="2260"/>
    <cellStyle name="60% - Акцент3 24" xfId="2261"/>
    <cellStyle name="60% - Акцент3 25" xfId="2262"/>
    <cellStyle name="60% - Акцент3 26" xfId="2263"/>
    <cellStyle name="60% - Акцент3 27" xfId="2264"/>
    <cellStyle name="60% - Акцент3 28" xfId="2265"/>
    <cellStyle name="60% - Акцент3 29" xfId="2266"/>
    <cellStyle name="60% - Акцент3 3" xfId="2267"/>
    <cellStyle name="60% - Акцент3 3 2" xfId="2268"/>
    <cellStyle name="60% - Акцент3 3 3" xfId="2269"/>
    <cellStyle name="60% - Акцент3 3 4" xfId="2270"/>
    <cellStyle name="60% - Акцент3 30" xfId="2271"/>
    <cellStyle name="60% - Акцент3 31" xfId="2272"/>
    <cellStyle name="60% - Акцент3 32" xfId="2273"/>
    <cellStyle name="60% - Акцент3 33" xfId="2274"/>
    <cellStyle name="60% - Акцент3 34" xfId="2275"/>
    <cellStyle name="60% - Акцент3 4" xfId="2276"/>
    <cellStyle name="60% - Акцент3 4 2" xfId="2277"/>
    <cellStyle name="60% - Акцент3 4 3" xfId="2278"/>
    <cellStyle name="60% - Акцент3 5" xfId="2279"/>
    <cellStyle name="60% - Акцент3 5 2" xfId="2280"/>
    <cellStyle name="60% - Акцент3 5 3" xfId="2281"/>
    <cellStyle name="60% - Акцент3 6" xfId="2282"/>
    <cellStyle name="60% - Акцент3 6 2" xfId="2283"/>
    <cellStyle name="60% - Акцент3 6 3" xfId="2284"/>
    <cellStyle name="60% - Акцент3 7" xfId="2285"/>
    <cellStyle name="60% - Акцент3 7 2" xfId="2286"/>
    <cellStyle name="60% - Акцент3 7 3" xfId="2287"/>
    <cellStyle name="60% - Акцент3 8" xfId="2288"/>
    <cellStyle name="60% - Акцент3 8 2" xfId="2289"/>
    <cellStyle name="60% - Акцент3 8 2 2" xfId="2290"/>
    <cellStyle name="60% - Акцент3 8 3" xfId="2291"/>
    <cellStyle name="60% - Акцент3 9" xfId="2292"/>
    <cellStyle name="60% - Акцент3 9 2" xfId="2293"/>
    <cellStyle name="60% - Акцент3 9 2 2" xfId="2294"/>
    <cellStyle name="60% - Акцент3 9 3" xfId="2295"/>
    <cellStyle name="60% - Акцент4 10" xfId="2296"/>
    <cellStyle name="60% - Акцент4 11" xfId="2297"/>
    <cellStyle name="60% - Акцент4 12" xfId="2298"/>
    <cellStyle name="60% - Акцент4 13" xfId="2299"/>
    <cellStyle name="60% - Акцент4 14" xfId="2300"/>
    <cellStyle name="60% - Акцент4 15" xfId="2301"/>
    <cellStyle name="60% - Акцент4 16" xfId="2302"/>
    <cellStyle name="60% - Акцент4 17" xfId="2303"/>
    <cellStyle name="60% - Акцент4 18" xfId="2304"/>
    <cellStyle name="60% - Акцент4 19" xfId="2305"/>
    <cellStyle name="60% - Акцент4 2" xfId="2306"/>
    <cellStyle name="60% - Акцент4 2 2" xfId="2307"/>
    <cellStyle name="60% - Акцент4 2 3" xfId="2308"/>
    <cellStyle name="60% - Акцент4 20" xfId="2309"/>
    <cellStyle name="60% - Акцент4 21" xfId="2310"/>
    <cellStyle name="60% - Акцент4 22" xfId="2311"/>
    <cellStyle name="60% - Акцент4 23" xfId="2312"/>
    <cellStyle name="60% - Акцент4 24" xfId="2313"/>
    <cellStyle name="60% - Акцент4 25" xfId="2314"/>
    <cellStyle name="60% - Акцент4 26" xfId="2315"/>
    <cellStyle name="60% - Акцент4 27" xfId="2316"/>
    <cellStyle name="60% - Акцент4 28" xfId="2317"/>
    <cellStyle name="60% - Акцент4 29" xfId="2318"/>
    <cellStyle name="60% - Акцент4 3" xfId="2319"/>
    <cellStyle name="60% - Акцент4 3 2" xfId="2320"/>
    <cellStyle name="60% - Акцент4 3 3" xfId="2321"/>
    <cellStyle name="60% - Акцент4 3 4" xfId="2322"/>
    <cellStyle name="60% - Акцент4 30" xfId="2323"/>
    <cellStyle name="60% - Акцент4 31" xfId="2324"/>
    <cellStyle name="60% - Акцент4 32" xfId="2325"/>
    <cellStyle name="60% - Акцент4 33" xfId="2326"/>
    <cellStyle name="60% - Акцент4 34" xfId="2327"/>
    <cellStyle name="60% - Акцент4 4" xfId="2328"/>
    <cellStyle name="60% - Акцент4 4 2" xfId="2329"/>
    <cellStyle name="60% - Акцент4 4 3" xfId="2330"/>
    <cellStyle name="60% - Акцент4 5" xfId="2331"/>
    <cellStyle name="60% - Акцент4 5 2" xfId="2332"/>
    <cellStyle name="60% - Акцент4 5 3" xfId="2333"/>
    <cellStyle name="60% - Акцент4 6" xfId="2334"/>
    <cellStyle name="60% - Акцент4 6 2" xfId="2335"/>
    <cellStyle name="60% - Акцент4 6 3" xfId="2336"/>
    <cellStyle name="60% - Акцент4 7" xfId="2337"/>
    <cellStyle name="60% - Акцент4 7 2" xfId="2338"/>
    <cellStyle name="60% - Акцент4 7 3" xfId="2339"/>
    <cellStyle name="60% - Акцент4 8" xfId="2340"/>
    <cellStyle name="60% - Акцент4 8 2" xfId="2341"/>
    <cellStyle name="60% - Акцент4 8 2 2" xfId="2342"/>
    <cellStyle name="60% - Акцент4 8 3" xfId="2343"/>
    <cellStyle name="60% - Акцент4 9" xfId="2344"/>
    <cellStyle name="60% - Акцент4 9 2" xfId="2345"/>
    <cellStyle name="60% - Акцент4 9 2 2" xfId="2346"/>
    <cellStyle name="60% - Акцент4 9 3" xfId="2347"/>
    <cellStyle name="60% - Акцент5 10" xfId="2348"/>
    <cellStyle name="60% - Акцент5 11" xfId="2349"/>
    <cellStyle name="60% - Акцент5 12" xfId="2350"/>
    <cellStyle name="60% - Акцент5 13" xfId="2351"/>
    <cellStyle name="60% - Акцент5 14" xfId="2352"/>
    <cellStyle name="60% - Акцент5 15" xfId="2353"/>
    <cellStyle name="60% - Акцент5 16" xfId="2354"/>
    <cellStyle name="60% - Акцент5 17" xfId="2355"/>
    <cellStyle name="60% - Акцент5 18" xfId="2356"/>
    <cellStyle name="60% - Акцент5 19" xfId="2357"/>
    <cellStyle name="60% - Акцент5 2" xfId="2358"/>
    <cellStyle name="60% - Акцент5 2 2" xfId="2359"/>
    <cellStyle name="60% - Акцент5 2 3" xfId="2360"/>
    <cellStyle name="60% - Акцент5 20" xfId="2361"/>
    <cellStyle name="60% - Акцент5 21" xfId="2362"/>
    <cellStyle name="60% - Акцент5 22" xfId="2363"/>
    <cellStyle name="60% - Акцент5 23" xfId="2364"/>
    <cellStyle name="60% - Акцент5 24" xfId="2365"/>
    <cellStyle name="60% - Акцент5 25" xfId="2366"/>
    <cellStyle name="60% - Акцент5 26" xfId="2367"/>
    <cellStyle name="60% - Акцент5 27" xfId="2368"/>
    <cellStyle name="60% - Акцент5 28" xfId="2369"/>
    <cellStyle name="60% - Акцент5 29" xfId="2370"/>
    <cellStyle name="60% - Акцент5 3" xfId="2371"/>
    <cellStyle name="60% - Акцент5 3 2" xfId="2372"/>
    <cellStyle name="60% - Акцент5 3 3" xfId="2373"/>
    <cellStyle name="60% - Акцент5 3 4" xfId="2374"/>
    <cellStyle name="60% - Акцент5 30" xfId="2375"/>
    <cellStyle name="60% - Акцент5 31" xfId="2376"/>
    <cellStyle name="60% - Акцент5 32" xfId="2377"/>
    <cellStyle name="60% - Акцент5 33" xfId="2378"/>
    <cellStyle name="60% - Акцент5 34" xfId="2379"/>
    <cellStyle name="60% - Акцент5 4" xfId="2380"/>
    <cellStyle name="60% - Акцент5 4 2" xfId="2381"/>
    <cellStyle name="60% - Акцент5 4 3" xfId="2382"/>
    <cellStyle name="60% - Акцент5 5" xfId="2383"/>
    <cellStyle name="60% - Акцент5 5 2" xfId="2384"/>
    <cellStyle name="60% - Акцент5 5 3" xfId="2385"/>
    <cellStyle name="60% - Акцент5 6" xfId="2386"/>
    <cellStyle name="60% - Акцент5 6 2" xfId="2387"/>
    <cellStyle name="60% - Акцент5 6 3" xfId="2388"/>
    <cellStyle name="60% - Акцент5 7" xfId="2389"/>
    <cellStyle name="60% - Акцент5 7 2" xfId="2390"/>
    <cellStyle name="60% - Акцент5 7 3" xfId="2391"/>
    <cellStyle name="60% - Акцент5 8" xfId="2392"/>
    <cellStyle name="60% - Акцент5 8 2" xfId="2393"/>
    <cellStyle name="60% - Акцент5 8 2 2" xfId="2394"/>
    <cellStyle name="60% - Акцент5 8 3" xfId="2395"/>
    <cellStyle name="60% - Акцент5 9" xfId="2396"/>
    <cellStyle name="60% - Акцент5 9 2" xfId="2397"/>
    <cellStyle name="60% - Акцент5 9 2 2" xfId="2398"/>
    <cellStyle name="60% - Акцент5 9 3" xfId="2399"/>
    <cellStyle name="60% - Акцент6 10" xfId="2400"/>
    <cellStyle name="60% - Акцент6 11" xfId="2401"/>
    <cellStyle name="60% - Акцент6 12" xfId="2402"/>
    <cellStyle name="60% - Акцент6 13" xfId="2403"/>
    <cellStyle name="60% - Акцент6 14" xfId="2404"/>
    <cellStyle name="60% - Акцент6 15" xfId="2405"/>
    <cellStyle name="60% - Акцент6 16" xfId="2406"/>
    <cellStyle name="60% - Акцент6 17" xfId="2407"/>
    <cellStyle name="60% - Акцент6 18" xfId="2408"/>
    <cellStyle name="60% - Акцент6 19" xfId="2409"/>
    <cellStyle name="60% - Акцент6 2" xfId="2410"/>
    <cellStyle name="60% - Акцент6 2 2" xfId="2411"/>
    <cellStyle name="60% - Акцент6 2 3" xfId="2412"/>
    <cellStyle name="60% - Акцент6 20" xfId="2413"/>
    <cellStyle name="60% - Акцент6 21" xfId="2414"/>
    <cellStyle name="60% - Акцент6 22" xfId="2415"/>
    <cellStyle name="60% - Акцент6 23" xfId="2416"/>
    <cellStyle name="60% - Акцент6 24" xfId="2417"/>
    <cellStyle name="60% - Акцент6 25" xfId="2418"/>
    <cellStyle name="60% - Акцент6 26" xfId="2419"/>
    <cellStyle name="60% - Акцент6 27" xfId="2420"/>
    <cellStyle name="60% - Акцент6 28" xfId="2421"/>
    <cellStyle name="60% - Акцент6 29" xfId="2422"/>
    <cellStyle name="60% - Акцент6 3" xfId="2423"/>
    <cellStyle name="60% - Акцент6 3 2" xfId="2424"/>
    <cellStyle name="60% - Акцент6 3 3" xfId="2425"/>
    <cellStyle name="60% - Акцент6 3 4" xfId="2426"/>
    <cellStyle name="60% - Акцент6 30" xfId="2427"/>
    <cellStyle name="60% - Акцент6 31" xfId="2428"/>
    <cellStyle name="60% - Акцент6 32" xfId="2429"/>
    <cellStyle name="60% - Акцент6 33" xfId="2430"/>
    <cellStyle name="60% - Акцент6 34" xfId="2431"/>
    <cellStyle name="60% - Акцент6 4" xfId="2432"/>
    <cellStyle name="60% - Акцент6 4 2" xfId="2433"/>
    <cellStyle name="60% - Акцент6 4 3" xfId="2434"/>
    <cellStyle name="60% - Акцент6 5" xfId="2435"/>
    <cellStyle name="60% - Акцент6 5 2" xfId="2436"/>
    <cellStyle name="60% - Акцент6 5 3" xfId="2437"/>
    <cellStyle name="60% - Акцент6 6" xfId="2438"/>
    <cellStyle name="60% - Акцент6 6 2" xfId="2439"/>
    <cellStyle name="60% - Акцент6 6 3" xfId="2440"/>
    <cellStyle name="60% - Акцент6 7" xfId="2441"/>
    <cellStyle name="60% - Акцент6 7 2" xfId="2442"/>
    <cellStyle name="60% - Акцент6 7 3" xfId="2443"/>
    <cellStyle name="60% - Акцент6 8" xfId="2444"/>
    <cellStyle name="60% - Акцент6 8 2" xfId="2445"/>
    <cellStyle name="60% - Акцент6 8 2 2" xfId="2446"/>
    <cellStyle name="60% - Акцент6 8 3" xfId="2447"/>
    <cellStyle name="60% - Акцент6 9" xfId="2448"/>
    <cellStyle name="60% - Акцент6 9 2" xfId="2449"/>
    <cellStyle name="60% - Акцент6 9 2 2" xfId="2450"/>
    <cellStyle name="60% - Акцент6 9 3" xfId="2451"/>
    <cellStyle name="6Code" xfId="2452"/>
    <cellStyle name="75%" xfId="2453"/>
    <cellStyle name="8pt" xfId="2454"/>
    <cellStyle name="Aaia?iue [0]_?anoiau" xfId="2455"/>
    <cellStyle name="Aaia?iue_?anoiau" xfId="2456"/>
    <cellStyle name="Accent1" xfId="2457"/>
    <cellStyle name="Accent1 - 20%" xfId="2458"/>
    <cellStyle name="Accent1 - 20% 2" xfId="2459"/>
    <cellStyle name="Accent1 - 20% 3" xfId="2460"/>
    <cellStyle name="Accent1 - 20% 4" xfId="2461"/>
    <cellStyle name="Accent1 - 20% 5" xfId="2462"/>
    <cellStyle name="Accent1 - 20% 6" xfId="2463"/>
    <cellStyle name="Accent1 - 20% 7" xfId="2464"/>
    <cellStyle name="Accent1 - 40%" xfId="2465"/>
    <cellStyle name="Accent1 - 40% 2" xfId="2466"/>
    <cellStyle name="Accent1 - 40% 3" xfId="2467"/>
    <cellStyle name="Accent1 - 40% 4" xfId="2468"/>
    <cellStyle name="Accent1 - 40% 5" xfId="2469"/>
    <cellStyle name="Accent1 - 40% 6" xfId="2470"/>
    <cellStyle name="Accent1 - 40% 7" xfId="2471"/>
    <cellStyle name="Accent1 - 60%" xfId="2472"/>
    <cellStyle name="Accent1 - 60% 2" xfId="2473"/>
    <cellStyle name="Accent1 - 60% 3" xfId="2474"/>
    <cellStyle name="Accent1 - 60% 4" xfId="2475"/>
    <cellStyle name="Accent1 - 60% 5" xfId="2476"/>
    <cellStyle name="Accent1 - 60% 6" xfId="2477"/>
    <cellStyle name="Accent1 - 60% 7" xfId="2478"/>
    <cellStyle name="Accent1 2" xfId="2479"/>
    <cellStyle name="Accent1_акции по годам 2009-2012" xfId="2480"/>
    <cellStyle name="Accent2" xfId="2481"/>
    <cellStyle name="Accent2 - 20%" xfId="2482"/>
    <cellStyle name="Accent2 - 20% 2" xfId="2483"/>
    <cellStyle name="Accent2 - 20% 3" xfId="2484"/>
    <cellStyle name="Accent2 - 20% 4" xfId="2485"/>
    <cellStyle name="Accent2 - 20% 5" xfId="2486"/>
    <cellStyle name="Accent2 - 20% 6" xfId="2487"/>
    <cellStyle name="Accent2 - 20% 7" xfId="2488"/>
    <cellStyle name="Accent2 - 40%" xfId="2489"/>
    <cellStyle name="Accent2 - 40% 2" xfId="2490"/>
    <cellStyle name="Accent2 - 40% 3" xfId="2491"/>
    <cellStyle name="Accent2 - 40% 4" xfId="2492"/>
    <cellStyle name="Accent2 - 40% 5" xfId="2493"/>
    <cellStyle name="Accent2 - 40% 6" xfId="2494"/>
    <cellStyle name="Accent2 - 40% 7" xfId="2495"/>
    <cellStyle name="Accent2 - 60%" xfId="2496"/>
    <cellStyle name="Accent2 - 60% 2" xfId="2497"/>
    <cellStyle name="Accent2 - 60% 3" xfId="2498"/>
    <cellStyle name="Accent2 - 60% 4" xfId="2499"/>
    <cellStyle name="Accent2 - 60% 5" xfId="2500"/>
    <cellStyle name="Accent2 - 60% 6" xfId="2501"/>
    <cellStyle name="Accent2 - 60% 7" xfId="2502"/>
    <cellStyle name="Accent2 2" xfId="2503"/>
    <cellStyle name="Accent2_акции по годам 2009-2012" xfId="2504"/>
    <cellStyle name="Accent3" xfId="2505"/>
    <cellStyle name="Accent3 - 20%" xfId="2506"/>
    <cellStyle name="Accent3 - 20% 2" xfId="2507"/>
    <cellStyle name="Accent3 - 20% 3" xfId="2508"/>
    <cellStyle name="Accent3 - 20% 4" xfId="2509"/>
    <cellStyle name="Accent3 - 20% 5" xfId="2510"/>
    <cellStyle name="Accent3 - 20% 6" xfId="2511"/>
    <cellStyle name="Accent3 - 20% 7" xfId="2512"/>
    <cellStyle name="Accent3 - 40%" xfId="2513"/>
    <cellStyle name="Accent3 - 40% 2" xfId="2514"/>
    <cellStyle name="Accent3 - 40% 3" xfId="2515"/>
    <cellStyle name="Accent3 - 40% 4" xfId="2516"/>
    <cellStyle name="Accent3 - 40% 5" xfId="2517"/>
    <cellStyle name="Accent3 - 40% 6" xfId="2518"/>
    <cellStyle name="Accent3 - 40% 7" xfId="2519"/>
    <cellStyle name="Accent3 - 60%" xfId="2520"/>
    <cellStyle name="Accent3 - 60% 2" xfId="2521"/>
    <cellStyle name="Accent3 - 60% 3" xfId="2522"/>
    <cellStyle name="Accent3 - 60% 4" xfId="2523"/>
    <cellStyle name="Accent3 - 60% 5" xfId="2524"/>
    <cellStyle name="Accent3 - 60% 6" xfId="2525"/>
    <cellStyle name="Accent3 - 60% 7" xfId="2526"/>
    <cellStyle name="Accent3 2" xfId="2527"/>
    <cellStyle name="Accent3_7-р" xfId="2528"/>
    <cellStyle name="Accent4" xfId="2529"/>
    <cellStyle name="Accent4 - 20%" xfId="2530"/>
    <cellStyle name="Accent4 - 20% 2" xfId="2531"/>
    <cellStyle name="Accent4 - 20% 3" xfId="2532"/>
    <cellStyle name="Accent4 - 20% 4" xfId="2533"/>
    <cellStyle name="Accent4 - 20% 5" xfId="2534"/>
    <cellStyle name="Accent4 - 20% 6" xfId="2535"/>
    <cellStyle name="Accent4 - 20% 7" xfId="2536"/>
    <cellStyle name="Accent4 - 40%" xfId="2537"/>
    <cellStyle name="Accent4 - 40% 2" xfId="2538"/>
    <cellStyle name="Accent4 - 40% 3" xfId="2539"/>
    <cellStyle name="Accent4 - 40% 4" xfId="2540"/>
    <cellStyle name="Accent4 - 40% 5" xfId="2541"/>
    <cellStyle name="Accent4 - 40% 6" xfId="2542"/>
    <cellStyle name="Accent4 - 40% 7" xfId="2543"/>
    <cellStyle name="Accent4 - 60%" xfId="2544"/>
    <cellStyle name="Accent4 - 60% 2" xfId="2545"/>
    <cellStyle name="Accent4 - 60% 3" xfId="2546"/>
    <cellStyle name="Accent4 - 60% 4" xfId="2547"/>
    <cellStyle name="Accent4 - 60% 5" xfId="2548"/>
    <cellStyle name="Accent4 - 60% 6" xfId="2549"/>
    <cellStyle name="Accent4 - 60% 7" xfId="2550"/>
    <cellStyle name="Accent4 2" xfId="2551"/>
    <cellStyle name="Accent4_7-р" xfId="2552"/>
    <cellStyle name="Accent5" xfId="2553"/>
    <cellStyle name="Accent5 - 20%" xfId="2554"/>
    <cellStyle name="Accent5 - 20% 2" xfId="2555"/>
    <cellStyle name="Accent5 - 20% 3" xfId="2556"/>
    <cellStyle name="Accent5 - 20% 4" xfId="2557"/>
    <cellStyle name="Accent5 - 20% 5" xfId="2558"/>
    <cellStyle name="Accent5 - 20% 6" xfId="2559"/>
    <cellStyle name="Accent5 - 20% 7" xfId="2560"/>
    <cellStyle name="Accent5 - 40%" xfId="2561"/>
    <cellStyle name="Accent5 - 40% 2" xfId="2562"/>
    <cellStyle name="Accent5 - 60%" xfId="2563"/>
    <cellStyle name="Accent5 - 60% 2" xfId="2564"/>
    <cellStyle name="Accent5 - 60% 3" xfId="2565"/>
    <cellStyle name="Accent5 - 60% 4" xfId="2566"/>
    <cellStyle name="Accent5 - 60% 5" xfId="2567"/>
    <cellStyle name="Accent5 - 60% 6" xfId="2568"/>
    <cellStyle name="Accent5 - 60% 7" xfId="2569"/>
    <cellStyle name="Accent5 2" xfId="2570"/>
    <cellStyle name="Accent5_7-р" xfId="2571"/>
    <cellStyle name="Accent6" xfId="2572"/>
    <cellStyle name="Accent6 - 20%" xfId="2573"/>
    <cellStyle name="Accent6 - 20% 2" xfId="2574"/>
    <cellStyle name="Accent6 - 40%" xfId="2575"/>
    <cellStyle name="Accent6 - 40% 2" xfId="2576"/>
    <cellStyle name="Accent6 - 40% 3" xfId="2577"/>
    <cellStyle name="Accent6 - 40% 4" xfId="2578"/>
    <cellStyle name="Accent6 - 40% 5" xfId="2579"/>
    <cellStyle name="Accent6 - 40% 6" xfId="2580"/>
    <cellStyle name="Accent6 - 40% 7" xfId="2581"/>
    <cellStyle name="Accent6 - 60%" xfId="2582"/>
    <cellStyle name="Accent6 - 60% 2" xfId="2583"/>
    <cellStyle name="Accent6 - 60% 3" xfId="2584"/>
    <cellStyle name="Accent6 - 60% 4" xfId="2585"/>
    <cellStyle name="Accent6 - 60% 5" xfId="2586"/>
    <cellStyle name="Accent6 - 60% 6" xfId="2587"/>
    <cellStyle name="Accent6 - 60% 7" xfId="2588"/>
    <cellStyle name="Accent6 2" xfId="2589"/>
    <cellStyle name="Accent6_7-р" xfId="2590"/>
    <cellStyle name="account" xfId="2591"/>
    <cellStyle name="Accounting" xfId="2592"/>
    <cellStyle name="Ăčďĺđńńűëęŕ" xfId="2593"/>
    <cellStyle name="Ăčďĺđńńűëęŕ 2" xfId="2594"/>
    <cellStyle name="Action" xfId="2595"/>
    <cellStyle name="Aeia?nnueea" xfId="2596"/>
    <cellStyle name="AFE" xfId="2597"/>
    <cellStyle name="Áĺççŕůčňíűé" xfId="2598"/>
    <cellStyle name="Áĺççŕůčňíűé 2" xfId="2599"/>
    <cellStyle name="Äĺíĺćíűé [0]_(ňŕá 3č)" xfId="2600"/>
    <cellStyle name="Äĺíĺćíűé_(ňŕá 3č)" xfId="2601"/>
    <cellStyle name="alternate" xfId="2602"/>
    <cellStyle name="Anna" xfId="2603"/>
    <cellStyle name="Annotations Cell - PerformancePoint" xfId="2604"/>
    <cellStyle name="AP_AR_UPS" xfId="2605"/>
    <cellStyle name="Arial007000001514155735" xfId="2606"/>
    <cellStyle name="Arial007000001514155735 2" xfId="2607"/>
    <cellStyle name="Arial0070000015536870911" xfId="2608"/>
    <cellStyle name="Arial0070000015536870911 2" xfId="2609"/>
    <cellStyle name="Arial007000001565535" xfId="2610"/>
    <cellStyle name="Arial007000001565535 2" xfId="2611"/>
    <cellStyle name="Arial0110010000536870911" xfId="2612"/>
    <cellStyle name="Arial01101000015536870911" xfId="2613"/>
    <cellStyle name="Arial017010000536870911" xfId="2614"/>
    <cellStyle name="Arial018000000536870911" xfId="2615"/>
    <cellStyle name="Arial10170100015536870911" xfId="2616"/>
    <cellStyle name="Arial10170100015536870911 2" xfId="2617"/>
    <cellStyle name="Arial107000000536870911" xfId="2618"/>
    <cellStyle name="Arial107000001514155735" xfId="2619"/>
    <cellStyle name="Arial107000001514155735 2" xfId="2620"/>
    <cellStyle name="Arial107000001514155735FMT" xfId="2621"/>
    <cellStyle name="Arial107000001514155735FMT 2" xfId="2622"/>
    <cellStyle name="Arial1070000015536870911" xfId="2623"/>
    <cellStyle name="Arial1070000015536870911 2" xfId="2624"/>
    <cellStyle name="Arial1070000015536870911FMT" xfId="2625"/>
    <cellStyle name="Arial1070000015536870911FMT 2" xfId="2626"/>
    <cellStyle name="Arial107000001565535" xfId="2627"/>
    <cellStyle name="Arial107000001565535 2" xfId="2628"/>
    <cellStyle name="Arial107000001565535FMT" xfId="2629"/>
    <cellStyle name="Arial107000001565535FMT 2" xfId="2630"/>
    <cellStyle name="Arial117100000536870911" xfId="2631"/>
    <cellStyle name="Arial118000000536870911" xfId="2632"/>
    <cellStyle name="Arial2110100000536870911" xfId="2633"/>
    <cellStyle name="Arial21101000015536870911" xfId="2634"/>
    <cellStyle name="Arial2170000015536870911" xfId="2635"/>
    <cellStyle name="Arial2170000015536870911 2" xfId="2636"/>
    <cellStyle name="Arial2170000015536870911FMT" xfId="2637"/>
    <cellStyle name="Arial2170000015536870911FMT 2" xfId="2638"/>
    <cellStyle name="BackGround_General" xfId="2639"/>
    <cellStyle name="Bad" xfId="2640"/>
    <cellStyle name="Bad 2" xfId="2641"/>
    <cellStyle name="blank" xfId="2642"/>
    <cellStyle name="Blue" xfId="2643"/>
    <cellStyle name="Body_$Dollars" xfId="2644"/>
    <cellStyle name="Calc Currency (0)" xfId="2645"/>
    <cellStyle name="Calc Currency (0) 2" xfId="2646"/>
    <cellStyle name="Calc Currency (0) 2 2" xfId="2647"/>
    <cellStyle name="Calc Currency (0) 3" xfId="2648"/>
    <cellStyle name="Calc Currency (2)" xfId="2649"/>
    <cellStyle name="Calc Currency (2) 2" xfId="2650"/>
    <cellStyle name="Calc Percent (0)" xfId="2651"/>
    <cellStyle name="Calc Percent (0) 2" xfId="2652"/>
    <cellStyle name="Calc Percent (1)" xfId="2653"/>
    <cellStyle name="Calc Percent (1) 2" xfId="2654"/>
    <cellStyle name="Calc Percent (2)" xfId="2655"/>
    <cellStyle name="Calc Percent (2) 2" xfId="2656"/>
    <cellStyle name="Calc Units (0)" xfId="2657"/>
    <cellStyle name="Calc Units (0) 2" xfId="2658"/>
    <cellStyle name="Calc Units (1)" xfId="2659"/>
    <cellStyle name="Calc Units (1) 2" xfId="2660"/>
    <cellStyle name="Calc Units (2)" xfId="2661"/>
    <cellStyle name="Calc Units (2) 2" xfId="2662"/>
    <cellStyle name="Calculation" xfId="2663"/>
    <cellStyle name="Calculation 2" xfId="2664"/>
    <cellStyle name="Cells" xfId="2665"/>
    <cellStyle name="Cells 2" xfId="2666"/>
    <cellStyle name="Characteristic" xfId="2667"/>
    <cellStyle name="CharactNote" xfId="2668"/>
    <cellStyle name="CharactType" xfId="2669"/>
    <cellStyle name="CharactValue" xfId="2670"/>
    <cellStyle name="CharactValueNote" xfId="2671"/>
    <cellStyle name="CharShortType" xfId="2672"/>
    <cellStyle name="Check" xfId="2673"/>
    <cellStyle name="Check Cell" xfId="2674"/>
    <cellStyle name="Check Cell 2" xfId="2675"/>
    <cellStyle name="Chek" xfId="2676"/>
    <cellStyle name="Code" xfId="2677"/>
    <cellStyle name="Com " xfId="2678"/>
    <cellStyle name="Comma [0]_#6 Temps &amp; Contractors" xfId="2679"/>
    <cellStyle name="Comma [00]" xfId="2680"/>
    <cellStyle name="Comma [00] 2" xfId="2681"/>
    <cellStyle name="Comma 0" xfId="2682"/>
    <cellStyle name="Comma 0*" xfId="2683"/>
    <cellStyle name="Comma 2" xfId="2684"/>
    <cellStyle name="Comma 2 2" xfId="2685"/>
    <cellStyle name="Comma 3" xfId="2686"/>
    <cellStyle name="Comma 3*" xfId="2687"/>
    <cellStyle name="Comma_#6 Temps &amp; Contractors" xfId="2688"/>
    <cellStyle name="Comma0" xfId="2689"/>
    <cellStyle name="Comma0 2" xfId="2690"/>
    <cellStyle name="Comments" xfId="2691"/>
    <cellStyle name="Condition" xfId="2692"/>
    <cellStyle name="CondMandatory" xfId="2693"/>
    <cellStyle name="Content1" xfId="2694"/>
    <cellStyle name="Content2" xfId="2695"/>
    <cellStyle name="Content3" xfId="2696"/>
    <cellStyle name="Çŕůčňíűé" xfId="2697"/>
    <cellStyle name="Çŕůčňíűé 2" xfId="2698"/>
    <cellStyle name="Currency [0]" xfId="2699"/>
    <cellStyle name="Currency [0] 2" xfId="2700"/>
    <cellStyle name="Currency [0] 2 10" xfId="2701"/>
    <cellStyle name="Currency [0] 2 11" xfId="2702"/>
    <cellStyle name="Currency [0] 2 2" xfId="2703"/>
    <cellStyle name="Currency [0] 2 2 2" xfId="2704"/>
    <cellStyle name="Currency [0] 2 2 3" xfId="2705"/>
    <cellStyle name="Currency [0] 2 2 4" xfId="2706"/>
    <cellStyle name="Currency [0] 2 3" xfId="2707"/>
    <cellStyle name="Currency [0] 2 3 2" xfId="2708"/>
    <cellStyle name="Currency [0] 2 3 3" xfId="2709"/>
    <cellStyle name="Currency [0] 2 3 4" xfId="2710"/>
    <cellStyle name="Currency [0] 2 4" xfId="2711"/>
    <cellStyle name="Currency [0] 2 4 2" xfId="2712"/>
    <cellStyle name="Currency [0] 2 4 3" xfId="2713"/>
    <cellStyle name="Currency [0] 2 4 4" xfId="2714"/>
    <cellStyle name="Currency [0] 2 5" xfId="2715"/>
    <cellStyle name="Currency [0] 2 5 2" xfId="2716"/>
    <cellStyle name="Currency [0] 2 5 3" xfId="2717"/>
    <cellStyle name="Currency [0] 2 5 4" xfId="2718"/>
    <cellStyle name="Currency [0] 2 6" xfId="2719"/>
    <cellStyle name="Currency [0] 2 6 2" xfId="2720"/>
    <cellStyle name="Currency [0] 2 6 3" xfId="2721"/>
    <cellStyle name="Currency [0] 2 6 4" xfId="2722"/>
    <cellStyle name="Currency [0] 2 7" xfId="2723"/>
    <cellStyle name="Currency [0] 2 7 2" xfId="2724"/>
    <cellStyle name="Currency [0] 2 7 3" xfId="2725"/>
    <cellStyle name="Currency [0] 2 7 4" xfId="2726"/>
    <cellStyle name="Currency [0] 2 8" xfId="2727"/>
    <cellStyle name="Currency [0] 2 8 2" xfId="2728"/>
    <cellStyle name="Currency [0] 2 8 3" xfId="2729"/>
    <cellStyle name="Currency [0] 2 8 4" xfId="2730"/>
    <cellStyle name="Currency [0] 2 9" xfId="2731"/>
    <cellStyle name="Currency [0] 3" xfId="2732"/>
    <cellStyle name="Currency [0] 3 10" xfId="2733"/>
    <cellStyle name="Currency [0] 3 11" xfId="2734"/>
    <cellStyle name="Currency [0] 3 2" xfId="2735"/>
    <cellStyle name="Currency [0] 3 2 2" xfId="2736"/>
    <cellStyle name="Currency [0] 3 2 3" xfId="2737"/>
    <cellStyle name="Currency [0] 3 2 4" xfId="2738"/>
    <cellStyle name="Currency [0] 3 3" xfId="2739"/>
    <cellStyle name="Currency [0] 3 3 2" xfId="2740"/>
    <cellStyle name="Currency [0] 3 3 3" xfId="2741"/>
    <cellStyle name="Currency [0] 3 3 4" xfId="2742"/>
    <cellStyle name="Currency [0] 3 4" xfId="2743"/>
    <cellStyle name="Currency [0] 3 4 2" xfId="2744"/>
    <cellStyle name="Currency [0] 3 4 3" xfId="2745"/>
    <cellStyle name="Currency [0] 3 4 4" xfId="2746"/>
    <cellStyle name="Currency [0] 3 5" xfId="2747"/>
    <cellStyle name="Currency [0] 3 5 2" xfId="2748"/>
    <cellStyle name="Currency [0] 3 5 3" xfId="2749"/>
    <cellStyle name="Currency [0] 3 5 4" xfId="2750"/>
    <cellStyle name="Currency [0] 3 6" xfId="2751"/>
    <cellStyle name="Currency [0] 3 6 2" xfId="2752"/>
    <cellStyle name="Currency [0] 3 6 3" xfId="2753"/>
    <cellStyle name="Currency [0] 3 6 4" xfId="2754"/>
    <cellStyle name="Currency [0] 3 7" xfId="2755"/>
    <cellStyle name="Currency [0] 3 7 2" xfId="2756"/>
    <cellStyle name="Currency [0] 3 7 3" xfId="2757"/>
    <cellStyle name="Currency [0] 3 7 4" xfId="2758"/>
    <cellStyle name="Currency [0] 3 8" xfId="2759"/>
    <cellStyle name="Currency [0] 3 8 2" xfId="2760"/>
    <cellStyle name="Currency [0] 3 8 3" xfId="2761"/>
    <cellStyle name="Currency [0] 3 8 4" xfId="2762"/>
    <cellStyle name="Currency [0] 3 9" xfId="2763"/>
    <cellStyle name="Currency [0] 4" xfId="2764"/>
    <cellStyle name="Currency [0] 4 10" xfId="2765"/>
    <cellStyle name="Currency [0] 4 11" xfId="2766"/>
    <cellStyle name="Currency [0] 4 2" xfId="2767"/>
    <cellStyle name="Currency [0] 4 2 2" xfId="2768"/>
    <cellStyle name="Currency [0] 4 2 3" xfId="2769"/>
    <cellStyle name="Currency [0] 4 2 4" xfId="2770"/>
    <cellStyle name="Currency [0] 4 3" xfId="2771"/>
    <cellStyle name="Currency [0] 4 3 2" xfId="2772"/>
    <cellStyle name="Currency [0] 4 3 3" xfId="2773"/>
    <cellStyle name="Currency [0] 4 3 4" xfId="2774"/>
    <cellStyle name="Currency [0] 4 4" xfId="2775"/>
    <cellStyle name="Currency [0] 4 4 2" xfId="2776"/>
    <cellStyle name="Currency [0] 4 4 3" xfId="2777"/>
    <cellStyle name="Currency [0] 4 4 4" xfId="2778"/>
    <cellStyle name="Currency [0] 4 5" xfId="2779"/>
    <cellStyle name="Currency [0] 4 5 2" xfId="2780"/>
    <cellStyle name="Currency [0] 4 5 3" xfId="2781"/>
    <cellStyle name="Currency [0] 4 5 4" xfId="2782"/>
    <cellStyle name="Currency [0] 4 6" xfId="2783"/>
    <cellStyle name="Currency [0] 4 6 2" xfId="2784"/>
    <cellStyle name="Currency [0] 4 6 3" xfId="2785"/>
    <cellStyle name="Currency [0] 4 6 4" xfId="2786"/>
    <cellStyle name="Currency [0] 4 7" xfId="2787"/>
    <cellStyle name="Currency [0] 4 7 2" xfId="2788"/>
    <cellStyle name="Currency [0] 4 7 3" xfId="2789"/>
    <cellStyle name="Currency [0] 4 7 4" xfId="2790"/>
    <cellStyle name="Currency [0] 4 8" xfId="2791"/>
    <cellStyle name="Currency [0] 4 8 2" xfId="2792"/>
    <cellStyle name="Currency [0] 4 8 3" xfId="2793"/>
    <cellStyle name="Currency [0] 4 8 4" xfId="2794"/>
    <cellStyle name="Currency [0] 4 9" xfId="2795"/>
    <cellStyle name="Currency [0] 5" xfId="2796"/>
    <cellStyle name="Currency [0] 5 10" xfId="2797"/>
    <cellStyle name="Currency [0] 5 11" xfId="2798"/>
    <cellStyle name="Currency [0] 5 2" xfId="2799"/>
    <cellStyle name="Currency [0] 5 2 2" xfId="2800"/>
    <cellStyle name="Currency [0] 5 2 3" xfId="2801"/>
    <cellStyle name="Currency [0] 5 2 4" xfId="2802"/>
    <cellStyle name="Currency [0] 5 3" xfId="2803"/>
    <cellStyle name="Currency [0] 5 3 2" xfId="2804"/>
    <cellStyle name="Currency [0] 5 3 3" xfId="2805"/>
    <cellStyle name="Currency [0] 5 3 4" xfId="2806"/>
    <cellStyle name="Currency [0] 5 4" xfId="2807"/>
    <cellStyle name="Currency [0] 5 4 2" xfId="2808"/>
    <cellStyle name="Currency [0] 5 4 3" xfId="2809"/>
    <cellStyle name="Currency [0] 5 4 4" xfId="2810"/>
    <cellStyle name="Currency [0] 5 5" xfId="2811"/>
    <cellStyle name="Currency [0] 5 5 2" xfId="2812"/>
    <cellStyle name="Currency [0] 5 5 3" xfId="2813"/>
    <cellStyle name="Currency [0] 5 5 4" xfId="2814"/>
    <cellStyle name="Currency [0] 5 6" xfId="2815"/>
    <cellStyle name="Currency [0] 5 6 2" xfId="2816"/>
    <cellStyle name="Currency [0] 5 6 3" xfId="2817"/>
    <cellStyle name="Currency [0] 5 6 4" xfId="2818"/>
    <cellStyle name="Currency [0] 5 7" xfId="2819"/>
    <cellStyle name="Currency [0] 5 7 2" xfId="2820"/>
    <cellStyle name="Currency [0] 5 7 3" xfId="2821"/>
    <cellStyle name="Currency [0] 5 7 4" xfId="2822"/>
    <cellStyle name="Currency [0] 5 8" xfId="2823"/>
    <cellStyle name="Currency [0] 5 8 2" xfId="2824"/>
    <cellStyle name="Currency [0] 5 8 3" xfId="2825"/>
    <cellStyle name="Currency [0] 5 8 4" xfId="2826"/>
    <cellStyle name="Currency [0] 5 9" xfId="2827"/>
    <cellStyle name="Currency [0] 6" xfId="2828"/>
    <cellStyle name="Currency [0] 6 2" xfId="2829"/>
    <cellStyle name="Currency [0] 6 3" xfId="2830"/>
    <cellStyle name="Currency [0] 6 4" xfId="2831"/>
    <cellStyle name="Currency [0] 7" xfId="2832"/>
    <cellStyle name="Currency [0] 7 2" xfId="2833"/>
    <cellStyle name="Currency [0] 7 2 2" xfId="2834"/>
    <cellStyle name="Currency [0] 7 3" xfId="2835"/>
    <cellStyle name="Currency [0] 7 4" xfId="2836"/>
    <cellStyle name="Currency [0] 8" xfId="2837"/>
    <cellStyle name="Currency [0] 8 2" xfId="2838"/>
    <cellStyle name="Currency [0] 8 2 2" xfId="2839"/>
    <cellStyle name="Currency [0] 8 3" xfId="2840"/>
    <cellStyle name="Currency [0] 8 4" xfId="2841"/>
    <cellStyle name="Currency [0]_Mod1" xfId="2842"/>
    <cellStyle name="Currency [00]" xfId="2843"/>
    <cellStyle name="Currency [00] 2" xfId="2844"/>
    <cellStyle name="Currency 0" xfId="2845"/>
    <cellStyle name="Currency 2" xfId="2846"/>
    <cellStyle name="Currency EN" xfId="2847"/>
    <cellStyle name="Currency RU" xfId="2848"/>
    <cellStyle name="Currency RU calc" xfId="2849"/>
    <cellStyle name="Currency RU_CP-P (2)" xfId="2850"/>
    <cellStyle name="Currency_#6 Temps &amp; Contractors" xfId="2851"/>
    <cellStyle name="Currency0" xfId="2852"/>
    <cellStyle name="Currency0 2" xfId="2853"/>
    <cellStyle name="currency1" xfId="2854"/>
    <cellStyle name="Currency2" xfId="2855"/>
    <cellStyle name="Currency2 2" xfId="2856"/>
    <cellStyle name="Currency2 3" xfId="2857"/>
    <cellStyle name="currency3" xfId="2858"/>
    <cellStyle name="currency4" xfId="2859"/>
    <cellStyle name="Đ_x0010_" xfId="2860"/>
    <cellStyle name="Đ_x0010_ 10" xfId="2861"/>
    <cellStyle name="Đ_x0010_ 2" xfId="2862"/>
    <cellStyle name="Đ_x0010_ 2 2" xfId="2863"/>
    <cellStyle name="Đ_x0010_ 3" xfId="2864"/>
    <cellStyle name="Đ_x0010_ 3 2" xfId="2865"/>
    <cellStyle name="Đ_x0010_ 4" xfId="2866"/>
    <cellStyle name="Đ_x0010_ 4 2" xfId="2867"/>
    <cellStyle name="Đ_x0010_ 5" xfId="2868"/>
    <cellStyle name="Đ_x0010_ 5 2" xfId="2869"/>
    <cellStyle name="Đ_x0010_ 6" xfId="2870"/>
    <cellStyle name="Đ_x0010_ 6 2" xfId="2871"/>
    <cellStyle name="Đ_x0010_ 7" xfId="2872"/>
    <cellStyle name="Đ_x0010_ 7 2" xfId="2873"/>
    <cellStyle name="Đ_x0010_ 8" xfId="2874"/>
    <cellStyle name="Đ_x0010_ 8 2" xfId="2875"/>
    <cellStyle name="Đ_x0010_ 9" xfId="2876"/>
    <cellStyle name="Đ_x0010_ 9 2" xfId="2877"/>
    <cellStyle name="Đ_x0010_?䥘Ȏ_x0013_⤀጖ē??䆈Ȏ_x0013_⬀ጘē_x0010_?䦄Ȏ" xfId="2878"/>
    <cellStyle name="Đ_x0010_?䥘Ȏ_x0013_⤀጖ē??䆈Ȏ_x0013_⬀ጘē_x0010_?䦄Ȏ 1" xfId="2879"/>
    <cellStyle name="Đ_x0010_?䥘Ȏ_x0013_⤀጖ē??䆈Ȏ_x0013_⬀ጘē_x0010_?䦄Ȏ 1 10" xfId="2880"/>
    <cellStyle name="Đ_x0010_?䥘Ȏ_x0013_⤀጖ē??䆈Ȏ_x0013_⬀ጘē_x0010_?䦄Ȏ 1 2" xfId="2881"/>
    <cellStyle name="Đ_x0010_?䥘Ȏ_x0013_⤀጖ē??䆈Ȏ_x0013_⬀ጘē_x0010_?䦄Ȏ 1 2 2" xfId="2882"/>
    <cellStyle name="Đ_x0010_?䥘Ȏ_x0013_⤀጖ē??䆈Ȏ_x0013_⬀ጘē_x0010_?䦄Ȏ 1 3" xfId="2883"/>
    <cellStyle name="Đ_x0010_?䥘Ȏ_x0013_⤀጖ē??䆈Ȏ_x0013_⬀ጘē_x0010_?䦄Ȏ 1 3 2" xfId="2884"/>
    <cellStyle name="Đ_x0010_?䥘Ȏ_x0013_⤀጖ē??䆈Ȏ_x0013_⬀ጘē_x0010_?䦄Ȏ 1 4" xfId="2885"/>
    <cellStyle name="Đ_x0010_?䥘Ȏ_x0013_⤀጖ē??䆈Ȏ_x0013_⬀ጘē_x0010_?䦄Ȏ 1 4 2" xfId="2886"/>
    <cellStyle name="Đ_x0010_?䥘Ȏ_x0013_⤀጖ē??䆈Ȏ_x0013_⬀ጘē_x0010_?䦄Ȏ 1 5" xfId="2887"/>
    <cellStyle name="Đ_x0010_?䥘Ȏ_x0013_⤀጖ē??䆈Ȏ_x0013_⬀ጘē_x0010_?䦄Ȏ 1 5 2" xfId="2888"/>
    <cellStyle name="Đ_x0010_?䥘Ȏ_x0013_⤀጖ē??䆈Ȏ_x0013_⬀ጘē_x0010_?䦄Ȏ 1 6" xfId="2889"/>
    <cellStyle name="Đ_x0010_?䥘Ȏ_x0013_⤀጖ē??䆈Ȏ_x0013_⬀ጘē_x0010_?䦄Ȏ 1 6 2" xfId="2890"/>
    <cellStyle name="Đ_x0010_?䥘Ȏ_x0013_⤀጖ē??䆈Ȏ_x0013_⬀ጘē_x0010_?䦄Ȏ 1 7" xfId="2891"/>
    <cellStyle name="Đ_x0010_?䥘Ȏ_x0013_⤀጖ē??䆈Ȏ_x0013_⬀ጘē_x0010_?䦄Ȏ 1 7 2" xfId="2892"/>
    <cellStyle name="Đ_x0010_?䥘Ȏ_x0013_⤀጖ē??䆈Ȏ_x0013_⬀ጘē_x0010_?䦄Ȏ 1 8" xfId="2893"/>
    <cellStyle name="Đ_x0010_?䥘Ȏ_x0013_⤀጖ē??䆈Ȏ_x0013_⬀ጘē_x0010_?䦄Ȏ 1 8 2" xfId="2894"/>
    <cellStyle name="Đ_x0010_?䥘Ȏ_x0013_⤀጖ē??䆈Ȏ_x0013_⬀ጘē_x0010_?䦄Ȏ 1 9" xfId="2895"/>
    <cellStyle name="Đ_x0010_?䥘Ȏ_x0013_⤀጖ē??䆈Ȏ_x0013_⬀ጘē_x0010_?䦄Ȏ 1 9 2" xfId="2896"/>
    <cellStyle name="Đ_x0010_?䥘Ȏ_x0013_⤀጖ē??䆈Ȏ_x0013_⬀ጘē_x0010_?䦄Ȏ 10" xfId="2897"/>
    <cellStyle name="Đ_x0010_?䥘Ȏ_x0013_⤀጖ē??䆈Ȏ_x0013_⬀ጘē_x0010_?䦄Ȏ 2" xfId="2898"/>
    <cellStyle name="Đ_x0010_?䥘Ȏ_x0013_⤀጖ē??䆈Ȏ_x0013_⬀ጘē_x0010_?䦄Ȏ 2 2" xfId="2899"/>
    <cellStyle name="Đ_x0010_?䥘Ȏ_x0013_⤀጖ē??䆈Ȏ_x0013_⬀ጘē_x0010_?䦄Ȏ 3" xfId="2900"/>
    <cellStyle name="Đ_x0010_?䥘Ȏ_x0013_⤀጖ē??䆈Ȏ_x0013_⬀ጘē_x0010_?䦄Ȏ 3 2" xfId="2901"/>
    <cellStyle name="Đ_x0010_?䥘Ȏ_x0013_⤀጖ē??䆈Ȏ_x0013_⬀ጘē_x0010_?䦄Ȏ 4" xfId="2902"/>
    <cellStyle name="Đ_x0010_?䥘Ȏ_x0013_⤀጖ē??䆈Ȏ_x0013_⬀ጘē_x0010_?䦄Ȏ 4 2" xfId="2903"/>
    <cellStyle name="Đ_x0010_?䥘Ȏ_x0013_⤀጖ē??䆈Ȏ_x0013_⬀ጘē_x0010_?䦄Ȏ 5" xfId="2904"/>
    <cellStyle name="Đ_x0010_?䥘Ȏ_x0013_⤀጖ē??䆈Ȏ_x0013_⬀ጘē_x0010_?䦄Ȏ 5 2" xfId="2905"/>
    <cellStyle name="Đ_x0010_?䥘Ȏ_x0013_⤀጖ē??䆈Ȏ_x0013_⬀ጘē_x0010_?䦄Ȏ 6" xfId="2906"/>
    <cellStyle name="Đ_x0010_?䥘Ȏ_x0013_⤀጖ē??䆈Ȏ_x0013_⬀ጘē_x0010_?䦄Ȏ 6 2" xfId="2907"/>
    <cellStyle name="Đ_x0010_?䥘Ȏ_x0013_⤀጖ē??䆈Ȏ_x0013_⬀ጘē_x0010_?䦄Ȏ 7" xfId="2908"/>
    <cellStyle name="Đ_x0010_?䥘Ȏ_x0013_⤀጖ē??䆈Ȏ_x0013_⬀ጘē_x0010_?䦄Ȏ 7 2" xfId="2909"/>
    <cellStyle name="Đ_x0010_?䥘Ȏ_x0013_⤀጖ē??䆈Ȏ_x0013_⬀ጘē_x0010_?䦄Ȏ 8" xfId="2910"/>
    <cellStyle name="Đ_x0010_?䥘Ȏ_x0013_⤀጖ē??䆈Ȏ_x0013_⬀ጘē_x0010_?䦄Ȏ 8 2" xfId="2911"/>
    <cellStyle name="Đ_x0010_?䥘Ȏ_x0013_⤀጖ē??䆈Ȏ_x0013_⬀ጘē_x0010_?䦄Ȏ 9" xfId="2912"/>
    <cellStyle name="Đ_x0010_?䥘Ȏ_x0013_⤀጖ē??䆈Ȏ_x0013_⬀ጘē_x0010_?䦄Ȏ 9 2" xfId="2913"/>
    <cellStyle name="Đ_x0010_?䥘Ȏ_x0013_⤀጖ē??䆈Ȏ_x0013_⬀ጘē_x0010_?䦄Ȏ_Баланс 2008г (вода) 07.02.08" xfId="2914"/>
    <cellStyle name="Đ_x0010__Баланс 2008г (вода) 07.02.08" xfId="2915"/>
    <cellStyle name="Data Cell - PerformancePoint" xfId="2916"/>
    <cellStyle name="Data Entry Cell - PerformancePoint" xfId="2917"/>
    <cellStyle name="Date" xfId="2918"/>
    <cellStyle name="Date 2" xfId="2919"/>
    <cellStyle name="Date Aligned" xfId="2920"/>
    <cellStyle name="Date EN" xfId="2921"/>
    <cellStyle name="Date RU" xfId="2922"/>
    <cellStyle name="Date Short" xfId="2923"/>
    <cellStyle name="Date Short 2" xfId="2924"/>
    <cellStyle name="Dates" xfId="2925"/>
    <cellStyle name="Dates 2" xfId="2926"/>
    <cellStyle name="DblClick" xfId="2927"/>
    <cellStyle name="Default" xfId="2928"/>
    <cellStyle name="DELTA" xfId="2929"/>
    <cellStyle name="Dezimal [0]_Compiling Utility Macros" xfId="2930"/>
    <cellStyle name="Dezimal_Compiling Utility Macros" xfId="2931"/>
    <cellStyle name="DistributionType" xfId="2932"/>
    <cellStyle name="done" xfId="2933"/>
    <cellStyle name="Dotted Line" xfId="2934"/>
    <cellStyle name="Dziesiêtny [0]_1" xfId="2935"/>
    <cellStyle name="Dziesiêtny_1" xfId="2936"/>
    <cellStyle name="E&amp;Y House" xfId="2937"/>
    <cellStyle name="E-mail" xfId="2938"/>
    <cellStyle name="E-mail 2" xfId="2939"/>
    <cellStyle name="E-mail 3" xfId="2940"/>
    <cellStyle name="E-mail 4" xfId="2941"/>
    <cellStyle name="E-mail_46EP.2011(v2.0)" xfId="2942"/>
    <cellStyle name="Emphasis 1" xfId="2943"/>
    <cellStyle name="Emphasis 1 2" xfId="2944"/>
    <cellStyle name="Emphasis 1 3" xfId="2945"/>
    <cellStyle name="Emphasis 1 4" xfId="2946"/>
    <cellStyle name="Emphasis 1 5" xfId="2947"/>
    <cellStyle name="Emphasis 1 6" xfId="2948"/>
    <cellStyle name="Emphasis 1 7" xfId="2949"/>
    <cellStyle name="Emphasis 2" xfId="2950"/>
    <cellStyle name="Emphasis 2 2" xfId="2951"/>
    <cellStyle name="Emphasis 2 3" xfId="2952"/>
    <cellStyle name="Emphasis 2 4" xfId="2953"/>
    <cellStyle name="Emphasis 2 5" xfId="2954"/>
    <cellStyle name="Emphasis 2 6" xfId="2955"/>
    <cellStyle name="Emphasis 2 7" xfId="2956"/>
    <cellStyle name="Emphasis 3" xfId="2957"/>
    <cellStyle name="Emphasis 3 2" xfId="2958"/>
    <cellStyle name="Enter Currency (0)" xfId="2959"/>
    <cellStyle name="Enter Currency (0) 2" xfId="2960"/>
    <cellStyle name="Enter Currency (2)" xfId="2961"/>
    <cellStyle name="Enter Currency (2) 2" xfId="2962"/>
    <cellStyle name="Enter Units (0)" xfId="2963"/>
    <cellStyle name="Enter Units (0) 2" xfId="2964"/>
    <cellStyle name="Enter Units (1)" xfId="2965"/>
    <cellStyle name="Enter Units (1) 2" xfId="2966"/>
    <cellStyle name="Enter Units (2)" xfId="2967"/>
    <cellStyle name="Enter Units (2) 2" xfId="2968"/>
    <cellStyle name="Euro" xfId="2969"/>
    <cellStyle name="Euro 2" xfId="2970"/>
    <cellStyle name="Euro 2 2" xfId="2971"/>
    <cellStyle name="Euro 3" xfId="2972"/>
    <cellStyle name="Euro 3 2" xfId="2973"/>
    <cellStyle name="Euro 4" xfId="2974"/>
    <cellStyle name="ew" xfId="2975"/>
    <cellStyle name="Excel Built-in Normal" xfId="2976"/>
    <cellStyle name="Excel Built-in Normal 2" xfId="2977"/>
    <cellStyle name="Excel Built-in Percent" xfId="2978"/>
    <cellStyle name="Explanatory Text" xfId="2979"/>
    <cellStyle name="Explanatory Text 2" xfId="2980"/>
    <cellStyle name="F2" xfId="2981"/>
    <cellStyle name="F2 2" xfId="2982"/>
    <cellStyle name="F2 2 2" xfId="2983"/>
    <cellStyle name="F2 3" xfId="2984"/>
    <cellStyle name="F2 4" xfId="2985"/>
    <cellStyle name="F3" xfId="2986"/>
    <cellStyle name="F3 2" xfId="2987"/>
    <cellStyle name="F3 2 2" xfId="2988"/>
    <cellStyle name="F3 3" xfId="2989"/>
    <cellStyle name="F3 4" xfId="2990"/>
    <cellStyle name="F4" xfId="2991"/>
    <cellStyle name="F4 2" xfId="2992"/>
    <cellStyle name="F4 2 2" xfId="2993"/>
    <cellStyle name="F4 3" xfId="2994"/>
    <cellStyle name="F4 4" xfId="2995"/>
    <cellStyle name="F5" xfId="2996"/>
    <cellStyle name="F5 2" xfId="2997"/>
    <cellStyle name="F5 2 2" xfId="2998"/>
    <cellStyle name="F5 3" xfId="2999"/>
    <cellStyle name="F5 4" xfId="3000"/>
    <cellStyle name="F6" xfId="3001"/>
    <cellStyle name="F6 2" xfId="3002"/>
    <cellStyle name="F6 2 2" xfId="3003"/>
    <cellStyle name="F6 3" xfId="3004"/>
    <cellStyle name="F6 4" xfId="3005"/>
    <cellStyle name="F7" xfId="3006"/>
    <cellStyle name="F7 2" xfId="3007"/>
    <cellStyle name="F7 2 2" xfId="3008"/>
    <cellStyle name="F7 3" xfId="3009"/>
    <cellStyle name="F7 4" xfId="3010"/>
    <cellStyle name="F8" xfId="3011"/>
    <cellStyle name="F8 2" xfId="3012"/>
    <cellStyle name="F8 2 2" xfId="3013"/>
    <cellStyle name="F8 3" xfId="3014"/>
    <cellStyle name="F8 4" xfId="3015"/>
    <cellStyle name="fghdfhgvhgvhOR" xfId="3016"/>
    <cellStyle name="Fixed" xfId="3017"/>
    <cellStyle name="Fixed 2" xfId="3018"/>
    <cellStyle name="Flag" xfId="3019"/>
    <cellStyle name="fo]_x000d__x000a_UserName=Murat Zelef_x000d__x000a_UserCompany=Bumerang_x000d__x000a__x000d__x000a_[File Paths]_x000d__x000a_WorkingDirectory=C:\EQUIS\DLWIN_x000d__x000a_DownLoader=C" xfId="3020"/>
    <cellStyle name="Followed Hyperlink" xfId="3021"/>
    <cellStyle name="Followed Hyperlink 2" xfId="3022"/>
    <cellStyle name="Followed Hyperlink 2 2" xfId="3023"/>
    <cellStyle name="Followed Hyperlink 3" xfId="3024"/>
    <cellStyle name="Followed Hyperlink 4" xfId="3025"/>
    <cellStyle name="Fonts" xfId="3026"/>
    <cellStyle name="Footnote" xfId="3027"/>
    <cellStyle name="Footnotes" xfId="3028"/>
    <cellStyle name="Formuls" xfId="3029"/>
    <cellStyle name="General_Ledger" xfId="3030"/>
    <cellStyle name="Good" xfId="3031"/>
    <cellStyle name="Good 2" xfId="3032"/>
    <cellStyle name="Good 2 2" xfId="3033"/>
    <cellStyle name="Good 3" xfId="3034"/>
    <cellStyle name="Good 4" xfId="3035"/>
    <cellStyle name="Good_7-р_Из_Системы" xfId="3036"/>
    <cellStyle name="Green" xfId="3037"/>
    <cellStyle name="Grey" xfId="3038"/>
    <cellStyle name="Group" xfId="3039"/>
    <cellStyle name="GroupNote" xfId="3040"/>
    <cellStyle name="hard no" xfId="3041"/>
    <cellStyle name="Hard Percent" xfId="3042"/>
    <cellStyle name="hardno" xfId="3043"/>
    <cellStyle name="Header" xfId="3044"/>
    <cellStyle name="Header 3" xfId="3045"/>
    <cellStyle name="Header1" xfId="3046"/>
    <cellStyle name="Header1 2" xfId="3047"/>
    <cellStyle name="Header2" xfId="3048"/>
    <cellStyle name="Header2 2" xfId="3049"/>
    <cellStyle name="Heading" xfId="3050"/>
    <cellStyle name="Heading 1" xfId="3051"/>
    <cellStyle name="Heading 1 2" xfId="3052"/>
    <cellStyle name="Heading 1 2 2" xfId="3053"/>
    <cellStyle name="Heading 1 3" xfId="3054"/>
    <cellStyle name="Heading 1 3 2" xfId="3055"/>
    <cellStyle name="Heading 2" xfId="3056"/>
    <cellStyle name="Heading 2 2" xfId="3057"/>
    <cellStyle name="Heading 2 3" xfId="3058"/>
    <cellStyle name="Heading 3" xfId="3059"/>
    <cellStyle name="Heading 3 2" xfId="3060"/>
    <cellStyle name="Heading 4" xfId="3061"/>
    <cellStyle name="Heading 4 2" xfId="3062"/>
    <cellStyle name="Heading_GP.ITOG.4.78(v1.0) - для разделения" xfId="3063"/>
    <cellStyle name="Heading1" xfId="3064"/>
    <cellStyle name="Heading2" xfId="3065"/>
    <cellStyle name="Heading2 2" xfId="3066"/>
    <cellStyle name="Heading2 3" xfId="3067"/>
    <cellStyle name="Heading2 4" xfId="3068"/>
    <cellStyle name="Heading2_46EP.2011(v2.0)" xfId="3069"/>
    <cellStyle name="Heading3" xfId="3070"/>
    <cellStyle name="Heading4" xfId="3071"/>
    <cellStyle name="Heading5" xfId="3072"/>
    <cellStyle name="Heading6" xfId="3073"/>
    <cellStyle name="Hidden" xfId="3074"/>
    <cellStyle name="Horizontal" xfId="3075"/>
    <cellStyle name="Hyperlink" xfId="3076"/>
    <cellStyle name="Hyperlink 2" xfId="3077"/>
    <cellStyle name="Hyperlink 2 2" xfId="3078"/>
    <cellStyle name="Hyperlink 3" xfId="3079"/>
    <cellStyle name="Hyperlink 4" xfId="3080"/>
    <cellStyle name="Iau?iue_?anoiau" xfId="3081"/>
    <cellStyle name="Iau?iue1" xfId="3082"/>
    <cellStyle name="Îáű÷íűé__FES" xfId="3083"/>
    <cellStyle name="Îáû÷íûé_cogs" xfId="3084"/>
    <cellStyle name="Îáű÷íűé_ŃâŃěĺňŕÇŕňđĐĺě  (2)" xfId="3085"/>
    <cellStyle name="Îňęđűâŕâřŕ˙ń˙ ăčďĺđńńűëęŕ" xfId="3086"/>
    <cellStyle name="Îňęđűâŕâřŕ˙ń˙ ăčďĺđńńűëęŕ 2" xfId="3087"/>
    <cellStyle name="Info" xfId="3088"/>
    <cellStyle name="Input" xfId="3089"/>
    <cellStyle name="Input [yellow]" xfId="3090"/>
    <cellStyle name="Input 2" xfId="3091"/>
    <cellStyle name="Input 3" xfId="3092"/>
    <cellStyle name="Input 4" xfId="3093"/>
    <cellStyle name="Input 5" xfId="3094"/>
    <cellStyle name="Input 6" xfId="3095"/>
    <cellStyle name="InputCurrency" xfId="3096"/>
    <cellStyle name="InputCurrency2" xfId="3097"/>
    <cellStyle name="InputMultiple1" xfId="3098"/>
    <cellStyle name="InputPercent1" xfId="3099"/>
    <cellStyle name="Inputs" xfId="3100"/>
    <cellStyle name="Inputs (const)" xfId="3101"/>
    <cellStyle name="Inputs (const) 2" xfId="3102"/>
    <cellStyle name="Inputs (const) 3" xfId="3103"/>
    <cellStyle name="Inputs (const) 4" xfId="3104"/>
    <cellStyle name="Inputs (const)_46EP.2011(v2.0)" xfId="3105"/>
    <cellStyle name="Inputs 2" xfId="3106"/>
    <cellStyle name="Inputs 3" xfId="3107"/>
    <cellStyle name="Inputs 3 2" xfId="3108"/>
    <cellStyle name="Inputs 4" xfId="3109"/>
    <cellStyle name="Inputs 5" xfId="3110"/>
    <cellStyle name="Inputs Co" xfId="3111"/>
    <cellStyle name="Inputs Co 2" xfId="3112"/>
    <cellStyle name="Inputs_46EE.2011(v1.0)" xfId="3113"/>
    <cellStyle name="Ioe?uaaaoayny aeia?nnueea" xfId="3114"/>
    <cellStyle name="Ioe?uaaaoayny aeia?nnueea 10" xfId="3115"/>
    <cellStyle name="Ioe?uaaaoayny aeia?nnueea 2" xfId="3116"/>
    <cellStyle name="Ioe?uaaaoayny aeia?nnueea 3" xfId="3117"/>
    <cellStyle name="Ioe?uaaaoayny aeia?nnueea 4" xfId="3118"/>
    <cellStyle name="Ioe?uaaaoayny aeia?nnueea 5" xfId="3119"/>
    <cellStyle name="Ioe?uaaaoayny aeia?nnueea 6" xfId="3120"/>
    <cellStyle name="Ioe?uaaaoayny aeia?nnueea 7" xfId="3121"/>
    <cellStyle name="Ioe?uaaaoayny aeia?nnueea 8" xfId="3122"/>
    <cellStyle name="Ioe?uaaaoayny aeia?nnueea 9" xfId="3123"/>
    <cellStyle name="ISO" xfId="3124"/>
    <cellStyle name="ISO 2" xfId="3125"/>
    <cellStyle name="ISO 2 2" xfId="3126"/>
    <cellStyle name="ISO 3" xfId="3127"/>
    <cellStyle name="JR Cells No Values" xfId="3128"/>
    <cellStyle name="JR_ formula" xfId="3129"/>
    <cellStyle name="JRchapeau" xfId="3130"/>
    <cellStyle name="Just_Table" xfId="3131"/>
    <cellStyle name="LeftTitle" xfId="3132"/>
    <cellStyle name="Level" xfId="3133"/>
    <cellStyle name="Link Currency (0)" xfId="3134"/>
    <cellStyle name="Link Currency (0) 2" xfId="3135"/>
    <cellStyle name="Link Currency (2)" xfId="3136"/>
    <cellStyle name="Link Currency (2) 2" xfId="3137"/>
    <cellStyle name="Link Units (0)" xfId="3138"/>
    <cellStyle name="Link Units (0) 2" xfId="3139"/>
    <cellStyle name="Link Units (1)" xfId="3140"/>
    <cellStyle name="Link Units (1) 2" xfId="3141"/>
    <cellStyle name="Link Units (2)" xfId="3142"/>
    <cellStyle name="Link Units (2) 2" xfId="3143"/>
    <cellStyle name="Linked Cell" xfId="3144"/>
    <cellStyle name="Linked Cell 2" xfId="3145"/>
    <cellStyle name="Locked Cell - PerformancePoint" xfId="3146"/>
    <cellStyle name="Matrix" xfId="3147"/>
    <cellStyle name="Millares [0]_RESULTS" xfId="3148"/>
    <cellStyle name="Millares_RESULTS" xfId="3149"/>
    <cellStyle name="Milliers [0]_RESULTS" xfId="3150"/>
    <cellStyle name="Milliers_FA_JUIN_2004" xfId="3151"/>
    <cellStyle name="mnb" xfId="3152"/>
    <cellStyle name="Moneda [0]_RESULTS" xfId="3153"/>
    <cellStyle name="Moneda_RESULTS" xfId="3154"/>
    <cellStyle name="Monétaire [0]_RESULTS" xfId="3155"/>
    <cellStyle name="Monétaire_RESULTS" xfId="3156"/>
    <cellStyle name="Monйtaire [0]_Conversion Summary" xfId="3157"/>
    <cellStyle name="Monйtaire_Conversion Summary" xfId="3158"/>
    <cellStyle name="Multiple" xfId="3159"/>
    <cellStyle name="Multiple1" xfId="3160"/>
    <cellStyle name="MultipleBelow" xfId="3161"/>
    <cellStyle name="namber" xfId="3162"/>
    <cellStyle name="Neutral" xfId="3163"/>
    <cellStyle name="Neutral 2" xfId="3164"/>
    <cellStyle name="Neutral 2 2" xfId="3165"/>
    <cellStyle name="Neutral 3" xfId="3166"/>
    <cellStyle name="Neutral 4" xfId="3167"/>
    <cellStyle name="Neutral_7-р_Из_Системы" xfId="3168"/>
    <cellStyle name="No_Input" xfId="3169"/>
    <cellStyle name="Norma11l" xfId="3170"/>
    <cellStyle name="Norma11l 2" xfId="3171"/>
    <cellStyle name="normal" xfId="3172"/>
    <cellStyle name="Normal - Style1" xfId="3173"/>
    <cellStyle name="normal 10" xfId="3174"/>
    <cellStyle name="normal 11" xfId="3175"/>
    <cellStyle name="normal 12" xfId="3176"/>
    <cellStyle name="normal 13" xfId="3177"/>
    <cellStyle name="normal 14" xfId="3178"/>
    <cellStyle name="normal 15" xfId="3179"/>
    <cellStyle name="normal 16" xfId="3180"/>
    <cellStyle name="normal 17" xfId="3181"/>
    <cellStyle name="normal 18" xfId="3182"/>
    <cellStyle name="normal 19" xfId="3183"/>
    <cellStyle name="Normal 2" xfId="3184"/>
    <cellStyle name="Normal 2 2" xfId="3185"/>
    <cellStyle name="Normal 2 2 2" xfId="3186"/>
    <cellStyle name="Normal 2 3" xfId="3187"/>
    <cellStyle name="Normal 2 4" xfId="3188"/>
    <cellStyle name="Normal 2 5" xfId="3189"/>
    <cellStyle name="Normal 2_Общехоз." xfId="3190"/>
    <cellStyle name="normal 20" xfId="3191"/>
    <cellStyle name="normal 21" xfId="3192"/>
    <cellStyle name="normal 22" xfId="3193"/>
    <cellStyle name="normal 23" xfId="3194"/>
    <cellStyle name="normal 24" xfId="3195"/>
    <cellStyle name="normal 25" xfId="3196"/>
    <cellStyle name="normal 26" xfId="3197"/>
    <cellStyle name="Normal 27" xfId="3198"/>
    <cellStyle name="Normal 28" xfId="3199"/>
    <cellStyle name="Normal 29" xfId="3200"/>
    <cellStyle name="normal 3" xfId="3201"/>
    <cellStyle name="Normal 3 2" xfId="3202"/>
    <cellStyle name="normal 4" xfId="3203"/>
    <cellStyle name="Normal 4 2" xfId="3204"/>
    <cellStyle name="normal 5" xfId="3205"/>
    <cellStyle name="Normal 5 2" xfId="3206"/>
    <cellStyle name="normal 6" xfId="3207"/>
    <cellStyle name="normal 7" xfId="3208"/>
    <cellStyle name="normal 7 2" xfId="3209"/>
    <cellStyle name="normal 8" xfId="3210"/>
    <cellStyle name="normal 8 2" xfId="3211"/>
    <cellStyle name="normal 9" xfId="3212"/>
    <cellStyle name="normal 9 2" xfId="3213"/>
    <cellStyle name="Normal." xfId="3214"/>
    <cellStyle name="Normal_# 41-Market &amp;Trends" xfId="3215"/>
    <cellStyle name="Normal1" xfId="3216"/>
    <cellStyle name="Normal2" xfId="3217"/>
    <cellStyle name="Normal2 2" xfId="3218"/>
    <cellStyle name="Normal2 3" xfId="3219"/>
    <cellStyle name="NormalGB" xfId="3220"/>
    <cellStyle name="normální_Rozvaha - aktiva" xfId="3221"/>
    <cellStyle name="Normalny_0" xfId="3222"/>
    <cellStyle name="normбlnм_laroux" xfId="3223"/>
    <cellStyle name="normбlnн_laroux" xfId="3224"/>
    <cellStyle name="Note" xfId="3225"/>
    <cellStyle name="Note 2" xfId="3226"/>
    <cellStyle name="Note 2 2" xfId="3227"/>
    <cellStyle name="Note 3" xfId="3228"/>
    <cellStyle name="Note 3 2" xfId="3229"/>
    <cellStyle name="Note 4" xfId="3230"/>
    <cellStyle name="Note 4 2" xfId="3231"/>
    <cellStyle name="Note 5" xfId="3232"/>
    <cellStyle name="Note_7-р_Из_Системы" xfId="3233"/>
    <cellStyle name="number" xfId="3234"/>
    <cellStyle name="Nun??c [0]_Ecnn1" xfId="3235"/>
    <cellStyle name="Nun??c_Ecnn1" xfId="3236"/>
    <cellStyle name="Ôčíŕíńîâűé [0]_(ňŕá 3č)" xfId="3237"/>
    <cellStyle name="Ociriniaue [0]_5-C" xfId="3238"/>
    <cellStyle name="Ôčíŕíńîâűé_(ňŕá 3č)" xfId="3239"/>
    <cellStyle name="Ociriniaue_5-C" xfId="3240"/>
    <cellStyle name="Oeiainiaue [0]_?anoiau" xfId="3241"/>
    <cellStyle name="Oeiainiaue_?anoiau" xfId="3242"/>
    <cellStyle name="Option" xfId="3243"/>
    <cellStyle name="OptionHeading" xfId="3244"/>
    <cellStyle name="OptionHeading2" xfId="3245"/>
    <cellStyle name="Ouny?e [0]_?anoiau" xfId="3246"/>
    <cellStyle name="Ouny?e_?anoiau" xfId="3247"/>
    <cellStyle name="Òûñÿ÷è [0]_cogs" xfId="3248"/>
    <cellStyle name="Òûñÿ÷è_cogs" xfId="3249"/>
    <cellStyle name="Output" xfId="3250"/>
    <cellStyle name="Output 2" xfId="3251"/>
    <cellStyle name="Paaotsikko" xfId="3252"/>
    <cellStyle name="Paaotsikko 2" xfId="3253"/>
    <cellStyle name="Paaotsikko 2 2" xfId="3254"/>
    <cellStyle name="Paaotsikko 3" xfId="3255"/>
    <cellStyle name="Page Number" xfId="3256"/>
    <cellStyle name="PageHeading" xfId="3257"/>
    <cellStyle name="pb_page_heading_LS" xfId="3258"/>
    <cellStyle name="Percent [0]" xfId="3259"/>
    <cellStyle name="Percent [0] 2" xfId="3260"/>
    <cellStyle name="Percent [00]" xfId="3261"/>
    <cellStyle name="Percent [00] 2" xfId="3262"/>
    <cellStyle name="Percent [2]" xfId="3263"/>
    <cellStyle name="Percent 2" xfId="3264"/>
    <cellStyle name="Percent 3" xfId="3265"/>
    <cellStyle name="Percent_#6 Temps &amp; Contractors" xfId="3266"/>
    <cellStyle name="Percent1" xfId="3267"/>
    <cellStyle name="Percent1 2" xfId="3268"/>
    <cellStyle name="Percent1 3" xfId="3269"/>
    <cellStyle name="Piug" xfId="3270"/>
    <cellStyle name="Plug" xfId="3271"/>
    <cellStyle name="PrePop Currency (0)" xfId="3272"/>
    <cellStyle name="PrePop Currency (0) 2" xfId="3273"/>
    <cellStyle name="PrePop Currency (2)" xfId="3274"/>
    <cellStyle name="PrePop Currency (2) 2" xfId="3275"/>
    <cellStyle name="PrePop Units (0)" xfId="3276"/>
    <cellStyle name="PrePop Units (0) 2" xfId="3277"/>
    <cellStyle name="PrePop Units (1)" xfId="3278"/>
    <cellStyle name="PrePop Units (1) 2" xfId="3279"/>
    <cellStyle name="PrePop Units (2)" xfId="3280"/>
    <cellStyle name="PrePop Units (2) 2" xfId="3281"/>
    <cellStyle name="Price" xfId="3282"/>
    <cellStyle name="prochrek" xfId="3283"/>
    <cellStyle name="ProductClass" xfId="3284"/>
    <cellStyle name="ProductType" xfId="3285"/>
    <cellStyle name="protect" xfId="3286"/>
    <cellStyle name="protect 10" xfId="3287"/>
    <cellStyle name="protect 2" xfId="3288"/>
    <cellStyle name="protect 2 2" xfId="3289"/>
    <cellStyle name="protect 3" xfId="3290"/>
    <cellStyle name="protect 3 2" xfId="3291"/>
    <cellStyle name="protect 4" xfId="3292"/>
    <cellStyle name="protect 4 2" xfId="3293"/>
    <cellStyle name="protect 5" xfId="3294"/>
    <cellStyle name="protect 5 2" xfId="3295"/>
    <cellStyle name="protect 6" xfId="3296"/>
    <cellStyle name="protect 6 2" xfId="3297"/>
    <cellStyle name="protect 7" xfId="3298"/>
    <cellStyle name="protect 7 2" xfId="3299"/>
    <cellStyle name="protect 8" xfId="3300"/>
    <cellStyle name="protect 8 2" xfId="3301"/>
    <cellStyle name="protect 9" xfId="3302"/>
    <cellStyle name="protect 9 2" xfId="3303"/>
    <cellStyle name="Protected" xfId="3304"/>
    <cellStyle name="Pддotsikko" xfId="3305"/>
    <cellStyle name="Pддotsikko 2" xfId="3306"/>
    <cellStyle name="Pддotsikko 2 2" xfId="3307"/>
    <cellStyle name="Pддotsikko 3" xfId="3308"/>
    <cellStyle name="QTitle" xfId="3309"/>
    <cellStyle name="range" xfId="3310"/>
    <cellStyle name="range 10" xfId="3311"/>
    <cellStyle name="range 10 2" xfId="3312"/>
    <cellStyle name="range 11" xfId="3313"/>
    <cellStyle name="range 12" xfId="3314"/>
    <cellStyle name="range 2" xfId="3315"/>
    <cellStyle name="range 2 2" xfId="3316"/>
    <cellStyle name="range 3" xfId="3317"/>
    <cellStyle name="range 3 2" xfId="3318"/>
    <cellStyle name="range 4" xfId="3319"/>
    <cellStyle name="range 4 2" xfId="3320"/>
    <cellStyle name="range 5" xfId="3321"/>
    <cellStyle name="range 5 2" xfId="3322"/>
    <cellStyle name="range 6" xfId="3323"/>
    <cellStyle name="range 6 2" xfId="3324"/>
    <cellStyle name="range 7" xfId="3325"/>
    <cellStyle name="range 7 2" xfId="3326"/>
    <cellStyle name="range 8" xfId="3327"/>
    <cellStyle name="range 8 2" xfId="3328"/>
    <cellStyle name="range 9" xfId="3329"/>
    <cellStyle name="range 9 2" xfId="3330"/>
    <cellStyle name="RebateValue" xfId="3331"/>
    <cellStyle name="ResellerType" xfId="3332"/>
    <cellStyle name="Rubles" xfId="3333"/>
    <cellStyle name="S6" xfId="3334"/>
    <cellStyle name="Salomon Logo" xfId="3335"/>
    <cellStyle name="Sample" xfId="3336"/>
    <cellStyle name="SAPBEXaggData" xfId="3337"/>
    <cellStyle name="SAPBEXaggData 2" xfId="3338"/>
    <cellStyle name="SAPBEXaggData 2 2" xfId="3339"/>
    <cellStyle name="SAPBEXaggData 3" xfId="3340"/>
    <cellStyle name="SAPBEXaggData 4" xfId="3341"/>
    <cellStyle name="SAPBEXaggData 5" xfId="3342"/>
    <cellStyle name="SAPBEXaggData 6" xfId="3343"/>
    <cellStyle name="SAPBEXaggDataEmph" xfId="3344"/>
    <cellStyle name="SAPBEXaggDataEmph 2" xfId="3345"/>
    <cellStyle name="SAPBEXaggDataEmph 2 2" xfId="3346"/>
    <cellStyle name="SAPBEXaggDataEmph 3" xfId="3347"/>
    <cellStyle name="SAPBEXaggDataEmph 4" xfId="3348"/>
    <cellStyle name="SAPBEXaggDataEmph 5" xfId="3349"/>
    <cellStyle name="SAPBEXaggDataEmph 6" xfId="3350"/>
    <cellStyle name="SAPBEXaggItem" xfId="3351"/>
    <cellStyle name="SAPBEXaggItem 2" xfId="3352"/>
    <cellStyle name="SAPBEXaggItem 2 2" xfId="3353"/>
    <cellStyle name="SAPBEXaggItem 3" xfId="3354"/>
    <cellStyle name="SAPBEXaggItem 4" xfId="3355"/>
    <cellStyle name="SAPBEXaggItem 5" xfId="3356"/>
    <cellStyle name="SAPBEXaggItem 6" xfId="3357"/>
    <cellStyle name="SAPBEXaggItemX" xfId="3358"/>
    <cellStyle name="SAPBEXaggItemX 2" xfId="3359"/>
    <cellStyle name="SAPBEXaggItemX 2 2" xfId="3360"/>
    <cellStyle name="SAPBEXaggItemX 3" xfId="3361"/>
    <cellStyle name="SAPBEXaggItemX 4" xfId="3362"/>
    <cellStyle name="SAPBEXaggItemX 5" xfId="3363"/>
    <cellStyle name="SAPBEXaggItemX 6" xfId="3364"/>
    <cellStyle name="SAPBEXchaText" xfId="3365"/>
    <cellStyle name="SAPBEXchaText 2" xfId="3366"/>
    <cellStyle name="SAPBEXchaText 2 2" xfId="3367"/>
    <cellStyle name="SAPBEXchaText 3" xfId="3368"/>
    <cellStyle name="SAPBEXchaText 4" xfId="3369"/>
    <cellStyle name="SAPBEXchaText 5" xfId="3370"/>
    <cellStyle name="SAPBEXchaText 6" xfId="3371"/>
    <cellStyle name="SAPBEXchaText 7" xfId="3372"/>
    <cellStyle name="SAPBEXchaText_Приложение_1_к_7-у-о_2009_Кв_1_ФСТ" xfId="3373"/>
    <cellStyle name="SAPBEXexcBad7" xfId="3374"/>
    <cellStyle name="SAPBEXexcBad7 2" xfId="3375"/>
    <cellStyle name="SAPBEXexcBad7 2 2" xfId="3376"/>
    <cellStyle name="SAPBEXexcBad7 3" xfId="3377"/>
    <cellStyle name="SAPBEXexcBad7 4" xfId="3378"/>
    <cellStyle name="SAPBEXexcBad7 5" xfId="3379"/>
    <cellStyle name="SAPBEXexcBad7 6" xfId="3380"/>
    <cellStyle name="SAPBEXexcBad8" xfId="3381"/>
    <cellStyle name="SAPBEXexcBad8 2" xfId="3382"/>
    <cellStyle name="SAPBEXexcBad8 2 2" xfId="3383"/>
    <cellStyle name="SAPBEXexcBad8 3" xfId="3384"/>
    <cellStyle name="SAPBEXexcBad8 4" xfId="3385"/>
    <cellStyle name="SAPBEXexcBad8 5" xfId="3386"/>
    <cellStyle name="SAPBEXexcBad8 6" xfId="3387"/>
    <cellStyle name="SAPBEXexcBad9" xfId="3388"/>
    <cellStyle name="SAPBEXexcBad9 2" xfId="3389"/>
    <cellStyle name="SAPBEXexcBad9 2 2" xfId="3390"/>
    <cellStyle name="SAPBEXexcBad9 3" xfId="3391"/>
    <cellStyle name="SAPBEXexcBad9 4" xfId="3392"/>
    <cellStyle name="SAPBEXexcBad9 5" xfId="3393"/>
    <cellStyle name="SAPBEXexcBad9 6" xfId="3394"/>
    <cellStyle name="SAPBEXexcCritical4" xfId="3395"/>
    <cellStyle name="SAPBEXexcCritical4 2" xfId="3396"/>
    <cellStyle name="SAPBEXexcCritical4 2 2" xfId="3397"/>
    <cellStyle name="SAPBEXexcCritical4 3" xfId="3398"/>
    <cellStyle name="SAPBEXexcCritical4 4" xfId="3399"/>
    <cellStyle name="SAPBEXexcCritical4 5" xfId="3400"/>
    <cellStyle name="SAPBEXexcCritical4 6" xfId="3401"/>
    <cellStyle name="SAPBEXexcCritical5" xfId="3402"/>
    <cellStyle name="SAPBEXexcCritical5 2" xfId="3403"/>
    <cellStyle name="SAPBEXexcCritical5 2 2" xfId="3404"/>
    <cellStyle name="SAPBEXexcCritical5 3" xfId="3405"/>
    <cellStyle name="SAPBEXexcCritical5 4" xfId="3406"/>
    <cellStyle name="SAPBEXexcCritical5 5" xfId="3407"/>
    <cellStyle name="SAPBEXexcCritical5 6" xfId="3408"/>
    <cellStyle name="SAPBEXexcCritical6" xfId="3409"/>
    <cellStyle name="SAPBEXexcCritical6 2" xfId="3410"/>
    <cellStyle name="SAPBEXexcCritical6 2 2" xfId="3411"/>
    <cellStyle name="SAPBEXexcCritical6 3" xfId="3412"/>
    <cellStyle name="SAPBEXexcCritical6 4" xfId="3413"/>
    <cellStyle name="SAPBEXexcCritical6 5" xfId="3414"/>
    <cellStyle name="SAPBEXexcCritical6 6" xfId="3415"/>
    <cellStyle name="SAPBEXexcGood1" xfId="3416"/>
    <cellStyle name="SAPBEXexcGood1 2" xfId="3417"/>
    <cellStyle name="SAPBEXexcGood1 2 2" xfId="3418"/>
    <cellStyle name="SAPBEXexcGood1 3" xfId="3419"/>
    <cellStyle name="SAPBEXexcGood1 4" xfId="3420"/>
    <cellStyle name="SAPBEXexcGood1 5" xfId="3421"/>
    <cellStyle name="SAPBEXexcGood1 6" xfId="3422"/>
    <cellStyle name="SAPBEXexcGood2" xfId="3423"/>
    <cellStyle name="SAPBEXexcGood2 2" xfId="3424"/>
    <cellStyle name="SAPBEXexcGood2 2 2" xfId="3425"/>
    <cellStyle name="SAPBEXexcGood2 3" xfId="3426"/>
    <cellStyle name="SAPBEXexcGood2 4" xfId="3427"/>
    <cellStyle name="SAPBEXexcGood2 5" xfId="3428"/>
    <cellStyle name="SAPBEXexcGood2 6" xfId="3429"/>
    <cellStyle name="SAPBEXexcGood3" xfId="3430"/>
    <cellStyle name="SAPBEXexcGood3 2" xfId="3431"/>
    <cellStyle name="SAPBEXexcGood3 2 2" xfId="3432"/>
    <cellStyle name="SAPBEXexcGood3 3" xfId="3433"/>
    <cellStyle name="SAPBEXexcGood3 4" xfId="3434"/>
    <cellStyle name="SAPBEXexcGood3 5" xfId="3435"/>
    <cellStyle name="SAPBEXexcGood3 6" xfId="3436"/>
    <cellStyle name="SAPBEXfilterDrill" xfId="3437"/>
    <cellStyle name="SAPBEXfilterDrill 2" xfId="3438"/>
    <cellStyle name="SAPBEXfilterDrill 2 2" xfId="3439"/>
    <cellStyle name="SAPBEXfilterDrill 3" xfId="3440"/>
    <cellStyle name="SAPBEXfilterDrill 4" xfId="3441"/>
    <cellStyle name="SAPBEXfilterDrill 5" xfId="3442"/>
    <cellStyle name="SAPBEXfilterDrill 6" xfId="3443"/>
    <cellStyle name="SAPBEXfilterItem" xfId="3444"/>
    <cellStyle name="SAPBEXfilterItem 2" xfId="3445"/>
    <cellStyle name="SAPBEXfilterItem 2 2" xfId="3446"/>
    <cellStyle name="SAPBEXfilterItem 3" xfId="3447"/>
    <cellStyle name="SAPBEXfilterItem 4" xfId="3448"/>
    <cellStyle name="SAPBEXfilterItem 5" xfId="3449"/>
    <cellStyle name="SAPBEXfilterItem 6" xfId="3450"/>
    <cellStyle name="SAPBEXfilterText" xfId="3451"/>
    <cellStyle name="SAPBEXfilterText 2" xfId="3452"/>
    <cellStyle name="SAPBEXfilterText 2 2" xfId="3453"/>
    <cellStyle name="SAPBEXfilterText 3" xfId="3454"/>
    <cellStyle name="SAPBEXfilterText 4" xfId="3455"/>
    <cellStyle name="SAPBEXfilterText 5" xfId="3456"/>
    <cellStyle name="SAPBEXfilterText 6" xfId="3457"/>
    <cellStyle name="SAPBEXformats" xfId="3458"/>
    <cellStyle name="SAPBEXformats 2" xfId="3459"/>
    <cellStyle name="SAPBEXformats 2 2" xfId="3460"/>
    <cellStyle name="SAPBEXformats 3" xfId="3461"/>
    <cellStyle name="SAPBEXformats 4" xfId="3462"/>
    <cellStyle name="SAPBEXformats 5" xfId="3463"/>
    <cellStyle name="SAPBEXformats 6" xfId="3464"/>
    <cellStyle name="SAPBEXformats 7" xfId="3465"/>
    <cellStyle name="SAPBEXheaderItem" xfId="3466"/>
    <cellStyle name="SAPBEXheaderItem 2" xfId="3467"/>
    <cellStyle name="SAPBEXheaderItem 2 2" xfId="3468"/>
    <cellStyle name="SAPBEXheaderItem 3" xfId="3469"/>
    <cellStyle name="SAPBEXheaderItem 4" xfId="3470"/>
    <cellStyle name="SAPBEXheaderItem 5" xfId="3471"/>
    <cellStyle name="SAPBEXheaderItem 6" xfId="3472"/>
    <cellStyle name="SAPBEXheaderItem 7" xfId="3473"/>
    <cellStyle name="SAPBEXheaderText" xfId="3474"/>
    <cellStyle name="SAPBEXheaderText 2" xfId="3475"/>
    <cellStyle name="SAPBEXheaderText 2 2" xfId="3476"/>
    <cellStyle name="SAPBEXheaderText 3" xfId="3477"/>
    <cellStyle name="SAPBEXheaderText 4" xfId="3478"/>
    <cellStyle name="SAPBEXheaderText 5" xfId="3479"/>
    <cellStyle name="SAPBEXheaderText 6" xfId="3480"/>
    <cellStyle name="SAPBEXheaderText 7" xfId="3481"/>
    <cellStyle name="SAPBEXHLevel0" xfId="3482"/>
    <cellStyle name="SAPBEXHLevel0 2" xfId="3483"/>
    <cellStyle name="SAPBEXHLevel0 2 2" xfId="3484"/>
    <cellStyle name="SAPBEXHLevel0 3" xfId="3485"/>
    <cellStyle name="SAPBEXHLevel0 4" xfId="3486"/>
    <cellStyle name="SAPBEXHLevel0 5" xfId="3487"/>
    <cellStyle name="SAPBEXHLevel0 6" xfId="3488"/>
    <cellStyle name="SAPBEXHLevel0 7" xfId="3489"/>
    <cellStyle name="SAPBEXHLevel0 8" xfId="3490"/>
    <cellStyle name="SAPBEXHLevel0_7y-отчетная_РЖД_2009_04" xfId="3491"/>
    <cellStyle name="SAPBEXHLevel0X" xfId="3492"/>
    <cellStyle name="SAPBEXHLevel0X 10" xfId="3493"/>
    <cellStyle name="SAPBEXHLevel0X 2" xfId="3494"/>
    <cellStyle name="SAPBEXHLevel0X 2 2" xfId="3495"/>
    <cellStyle name="SAPBEXHLevel0X 3" xfId="3496"/>
    <cellStyle name="SAPBEXHLevel0X 4" xfId="3497"/>
    <cellStyle name="SAPBEXHLevel0X 5" xfId="3498"/>
    <cellStyle name="SAPBEXHLevel0X 6" xfId="3499"/>
    <cellStyle name="SAPBEXHLevel0X 7" xfId="3500"/>
    <cellStyle name="SAPBEXHLevel0X 8" xfId="3501"/>
    <cellStyle name="SAPBEXHLevel0X 9" xfId="3502"/>
    <cellStyle name="SAPBEXHLevel0X_7-р_Из_Системы" xfId="3503"/>
    <cellStyle name="SAPBEXHLevel1" xfId="3504"/>
    <cellStyle name="SAPBEXHLevel1 2" xfId="3505"/>
    <cellStyle name="SAPBEXHLevel1 2 2" xfId="3506"/>
    <cellStyle name="SAPBEXHLevel1 3" xfId="3507"/>
    <cellStyle name="SAPBEXHLevel1 4" xfId="3508"/>
    <cellStyle name="SAPBEXHLevel1 5" xfId="3509"/>
    <cellStyle name="SAPBEXHLevel1 6" xfId="3510"/>
    <cellStyle name="SAPBEXHLevel1 7" xfId="3511"/>
    <cellStyle name="SAPBEXHLevel1 8" xfId="3512"/>
    <cellStyle name="SAPBEXHLevel1_7y-отчетная_РЖД_2009_04" xfId="3513"/>
    <cellStyle name="SAPBEXHLevel1X" xfId="3514"/>
    <cellStyle name="SAPBEXHLevel1X 10" xfId="3515"/>
    <cellStyle name="SAPBEXHLevel1X 2" xfId="3516"/>
    <cellStyle name="SAPBEXHLevel1X 2 2" xfId="3517"/>
    <cellStyle name="SAPBEXHLevel1X 3" xfId="3518"/>
    <cellStyle name="SAPBEXHLevel1X 4" xfId="3519"/>
    <cellStyle name="SAPBEXHLevel1X 5" xfId="3520"/>
    <cellStyle name="SAPBEXHLevel1X 6" xfId="3521"/>
    <cellStyle name="SAPBEXHLevel1X 7" xfId="3522"/>
    <cellStyle name="SAPBEXHLevel1X 8" xfId="3523"/>
    <cellStyle name="SAPBEXHLevel1X 9" xfId="3524"/>
    <cellStyle name="SAPBEXHLevel1X_7-р_Из_Системы" xfId="3525"/>
    <cellStyle name="SAPBEXHLevel2" xfId="3526"/>
    <cellStyle name="SAPBEXHLevel2 2" xfId="3527"/>
    <cellStyle name="SAPBEXHLevel2 2 2" xfId="3528"/>
    <cellStyle name="SAPBEXHLevel2 3" xfId="3529"/>
    <cellStyle name="SAPBEXHLevel2 4" xfId="3530"/>
    <cellStyle name="SAPBEXHLevel2 5" xfId="3531"/>
    <cellStyle name="SAPBEXHLevel2 6" xfId="3532"/>
    <cellStyle name="SAPBEXHLevel2 7" xfId="3533"/>
    <cellStyle name="SAPBEXHLevel2_Приложение_1_к_7-у-о_2009_Кв_1_ФСТ" xfId="3534"/>
    <cellStyle name="SAPBEXHLevel2X" xfId="3535"/>
    <cellStyle name="SAPBEXHLevel2X 2" xfId="3536"/>
    <cellStyle name="SAPBEXHLevel2X 2 2" xfId="3537"/>
    <cellStyle name="SAPBEXHLevel2X 3" xfId="3538"/>
    <cellStyle name="SAPBEXHLevel2X 4" xfId="3539"/>
    <cellStyle name="SAPBEXHLevel2X 5" xfId="3540"/>
    <cellStyle name="SAPBEXHLevel2X 6" xfId="3541"/>
    <cellStyle name="SAPBEXHLevel2X 7" xfId="3542"/>
    <cellStyle name="SAPBEXHLevel2X 8" xfId="3543"/>
    <cellStyle name="SAPBEXHLevel2X 9" xfId="3544"/>
    <cellStyle name="SAPBEXHLevel2X_7-р_Из_Системы" xfId="3545"/>
    <cellStyle name="SAPBEXHLevel3" xfId="3546"/>
    <cellStyle name="SAPBEXHLevel3 2" xfId="3547"/>
    <cellStyle name="SAPBEXHLevel3 2 2" xfId="3548"/>
    <cellStyle name="SAPBEXHLevel3 3" xfId="3549"/>
    <cellStyle name="SAPBEXHLevel3 4" xfId="3550"/>
    <cellStyle name="SAPBEXHLevel3 5" xfId="3551"/>
    <cellStyle name="SAPBEXHLevel3 6" xfId="3552"/>
    <cellStyle name="SAPBEXHLevel3 7" xfId="3553"/>
    <cellStyle name="SAPBEXHLevel3_Приложение_1_к_7-у-о_2009_Кв_1_ФСТ" xfId="3554"/>
    <cellStyle name="SAPBEXHLevel3X" xfId="3555"/>
    <cellStyle name="SAPBEXHLevel3X 2" xfId="3556"/>
    <cellStyle name="SAPBEXHLevel3X 2 2" xfId="3557"/>
    <cellStyle name="SAPBEXHLevel3X 3" xfId="3558"/>
    <cellStyle name="SAPBEXHLevel3X 4" xfId="3559"/>
    <cellStyle name="SAPBEXHLevel3X 5" xfId="3560"/>
    <cellStyle name="SAPBEXHLevel3X 6" xfId="3561"/>
    <cellStyle name="SAPBEXHLevel3X 7" xfId="3562"/>
    <cellStyle name="SAPBEXHLevel3X 8" xfId="3563"/>
    <cellStyle name="SAPBEXHLevel3X 9" xfId="3564"/>
    <cellStyle name="SAPBEXHLevel3X_7-р_Из_Системы" xfId="3565"/>
    <cellStyle name="SAPBEXinputData" xfId="3566"/>
    <cellStyle name="SAPBEXinputData 10" xfId="3567"/>
    <cellStyle name="SAPBEXinputData 11" xfId="3568"/>
    <cellStyle name="SAPBEXinputData 2" xfId="3569"/>
    <cellStyle name="SAPBEXinputData 2 2" xfId="3570"/>
    <cellStyle name="SAPBEXinputData 3" xfId="3571"/>
    <cellStyle name="SAPBEXinputData 4" xfId="3572"/>
    <cellStyle name="SAPBEXinputData 5" xfId="3573"/>
    <cellStyle name="SAPBEXinputData 6" xfId="3574"/>
    <cellStyle name="SAPBEXinputData 7" xfId="3575"/>
    <cellStyle name="SAPBEXinputData 8" xfId="3576"/>
    <cellStyle name="SAPBEXinputData 9" xfId="3577"/>
    <cellStyle name="SAPBEXinputData_7-р_Из_Системы" xfId="3578"/>
    <cellStyle name="SAPBEXItemHeader" xfId="3579"/>
    <cellStyle name="SAPBEXresData" xfId="3580"/>
    <cellStyle name="SAPBEXresData 2" xfId="3581"/>
    <cellStyle name="SAPBEXresData 2 2" xfId="3582"/>
    <cellStyle name="SAPBEXresData 3" xfId="3583"/>
    <cellStyle name="SAPBEXresData 4" xfId="3584"/>
    <cellStyle name="SAPBEXresData 5" xfId="3585"/>
    <cellStyle name="SAPBEXresData 6" xfId="3586"/>
    <cellStyle name="SAPBEXresDataEmph" xfId="3587"/>
    <cellStyle name="SAPBEXresDataEmph 2" xfId="3588"/>
    <cellStyle name="SAPBEXresDataEmph 2 2" xfId="3589"/>
    <cellStyle name="SAPBEXresDataEmph 2 3" xfId="3590"/>
    <cellStyle name="SAPBEXresDataEmph 3" xfId="3591"/>
    <cellStyle name="SAPBEXresDataEmph 3 2" xfId="3592"/>
    <cellStyle name="SAPBEXresDataEmph 4" xfId="3593"/>
    <cellStyle name="SAPBEXresDataEmph 4 2" xfId="3594"/>
    <cellStyle name="SAPBEXresDataEmph 5" xfId="3595"/>
    <cellStyle name="SAPBEXresDataEmph 5 2" xfId="3596"/>
    <cellStyle name="SAPBEXresDataEmph 6" xfId="3597"/>
    <cellStyle name="SAPBEXresDataEmph 6 2" xfId="3598"/>
    <cellStyle name="SAPBEXresItem" xfId="3599"/>
    <cellStyle name="SAPBEXresItem 2" xfId="3600"/>
    <cellStyle name="SAPBEXresItem 2 2" xfId="3601"/>
    <cellStyle name="SAPBEXresItem 3" xfId="3602"/>
    <cellStyle name="SAPBEXresItem 4" xfId="3603"/>
    <cellStyle name="SAPBEXresItem 5" xfId="3604"/>
    <cellStyle name="SAPBEXresItem 6" xfId="3605"/>
    <cellStyle name="SAPBEXresItemX" xfId="3606"/>
    <cellStyle name="SAPBEXresItemX 2" xfId="3607"/>
    <cellStyle name="SAPBEXresItemX 2 2" xfId="3608"/>
    <cellStyle name="SAPBEXresItemX 3" xfId="3609"/>
    <cellStyle name="SAPBEXresItemX 4" xfId="3610"/>
    <cellStyle name="SAPBEXresItemX 5" xfId="3611"/>
    <cellStyle name="SAPBEXresItemX 6" xfId="3612"/>
    <cellStyle name="SAPBEXstdData" xfId="3613"/>
    <cellStyle name="SAPBEXstdData 2" xfId="3614"/>
    <cellStyle name="SAPBEXstdData 2 2" xfId="3615"/>
    <cellStyle name="SAPBEXstdData 3" xfId="3616"/>
    <cellStyle name="SAPBEXstdData 4" xfId="3617"/>
    <cellStyle name="SAPBEXstdData 5" xfId="3618"/>
    <cellStyle name="SAPBEXstdData 6" xfId="3619"/>
    <cellStyle name="SAPBEXstdData_Приложение_1_к_7-у-о_2009_Кв_1_ФСТ" xfId="3620"/>
    <cellStyle name="SAPBEXstdDataEmph" xfId="3621"/>
    <cellStyle name="SAPBEXstdDataEmph 2" xfId="3622"/>
    <cellStyle name="SAPBEXstdDataEmph 2 2" xfId="3623"/>
    <cellStyle name="SAPBEXstdDataEmph 3" xfId="3624"/>
    <cellStyle name="SAPBEXstdDataEmph 4" xfId="3625"/>
    <cellStyle name="SAPBEXstdDataEmph 5" xfId="3626"/>
    <cellStyle name="SAPBEXstdDataEmph 6" xfId="3627"/>
    <cellStyle name="SAPBEXstdItem" xfId="3628"/>
    <cellStyle name="SAPBEXstdItem 2" xfId="3629"/>
    <cellStyle name="SAPBEXstdItem 2 2" xfId="3630"/>
    <cellStyle name="SAPBEXstdItem 3" xfId="3631"/>
    <cellStyle name="SAPBEXstdItem 4" xfId="3632"/>
    <cellStyle name="SAPBEXstdItem 5" xfId="3633"/>
    <cellStyle name="SAPBEXstdItem 6" xfId="3634"/>
    <cellStyle name="SAPBEXstdItem 7" xfId="3635"/>
    <cellStyle name="SAPBEXstdItem 8" xfId="3636"/>
    <cellStyle name="SAPBEXstdItem_7-р" xfId="3637"/>
    <cellStyle name="SAPBEXstdItemX" xfId="3638"/>
    <cellStyle name="SAPBEXstdItemX 2" xfId="3639"/>
    <cellStyle name="SAPBEXstdItemX 2 2" xfId="3640"/>
    <cellStyle name="SAPBEXstdItemX 3" xfId="3641"/>
    <cellStyle name="SAPBEXstdItemX 4" xfId="3642"/>
    <cellStyle name="SAPBEXstdItemX 5" xfId="3643"/>
    <cellStyle name="SAPBEXstdItemX 6" xfId="3644"/>
    <cellStyle name="SAPBEXstdItemX 7" xfId="3645"/>
    <cellStyle name="SAPBEXtitle" xfId="3646"/>
    <cellStyle name="SAPBEXtitle 2" xfId="3647"/>
    <cellStyle name="SAPBEXtitle 2 2" xfId="3648"/>
    <cellStyle name="SAPBEXtitle 3" xfId="3649"/>
    <cellStyle name="SAPBEXtitle 4" xfId="3650"/>
    <cellStyle name="SAPBEXtitle 5" xfId="3651"/>
    <cellStyle name="SAPBEXtitle 6" xfId="3652"/>
    <cellStyle name="SAPBEXtitle 7" xfId="3653"/>
    <cellStyle name="SAPBEXunassignedItem" xfId="3654"/>
    <cellStyle name="SAPBEXunassignedItem 2" xfId="3655"/>
    <cellStyle name="SAPBEXundefined" xfId="3656"/>
    <cellStyle name="SAPBEXundefined 2" xfId="3657"/>
    <cellStyle name="SAPBEXundefined 2 2" xfId="3658"/>
    <cellStyle name="SAPBEXundefined 3" xfId="3659"/>
    <cellStyle name="SAPBEXundefined 4" xfId="3660"/>
    <cellStyle name="SAPBEXundefined 5" xfId="3661"/>
    <cellStyle name="SAPBEXundefined 6" xfId="3662"/>
    <cellStyle name="SEM-BPS-data" xfId="3663"/>
    <cellStyle name="SEM-BPS-head" xfId="3664"/>
    <cellStyle name="SEM-BPS-headdata" xfId="3665"/>
    <cellStyle name="SEM-BPS-headkey" xfId="3666"/>
    <cellStyle name="SEM-BPS-input-on" xfId="3667"/>
    <cellStyle name="SEM-BPS-key" xfId="3668"/>
    <cellStyle name="SEM-BPS-sub1" xfId="3669"/>
    <cellStyle name="SEM-BPS-sub2" xfId="3670"/>
    <cellStyle name="SEM-BPS-total" xfId="3671"/>
    <cellStyle name="Sheet Title" xfId="3672"/>
    <cellStyle name="Sheet Title 2" xfId="3673"/>
    <cellStyle name="Short $" xfId="3674"/>
    <cellStyle name="Show_Sell" xfId="3675"/>
    <cellStyle name="Size" xfId="3676"/>
    <cellStyle name="small" xfId="3677"/>
    <cellStyle name="st1" xfId="3678"/>
    <cellStyle name="stand_bord" xfId="3679"/>
    <cellStyle name="Standard_Anpassen der Amortisation" xfId="3680"/>
    <cellStyle name="Style 1" xfId="3681"/>
    <cellStyle name="Style 1 2" xfId="3682"/>
    <cellStyle name="STYLE1 - Style1" xfId="3683"/>
    <cellStyle name="styleColumnTitles" xfId="3684"/>
    <cellStyle name="styleDateRange" xfId="3685"/>
    <cellStyle name="styleHidden" xfId="3686"/>
    <cellStyle name="styleNormal" xfId="3687"/>
    <cellStyle name="Styles" xfId="3688"/>
    <cellStyle name="styleSeriesAttributes" xfId="3689"/>
    <cellStyle name="styleSeriesData" xfId="3690"/>
    <cellStyle name="styleSeriesDataForecast" xfId="3691"/>
    <cellStyle name="styleSeriesDataForecastNA" xfId="3692"/>
    <cellStyle name="styleSeriesDataNA" xfId="3693"/>
    <cellStyle name="t2" xfId="3694"/>
    <cellStyle name="t2 10" xfId="3695"/>
    <cellStyle name="t2 2" xfId="3696"/>
    <cellStyle name="t2 2 2" xfId="3697"/>
    <cellStyle name="t2 3" xfId="3698"/>
    <cellStyle name="t2 3 2" xfId="3699"/>
    <cellStyle name="t2 4" xfId="3700"/>
    <cellStyle name="t2 4 2" xfId="3701"/>
    <cellStyle name="t2 5" xfId="3702"/>
    <cellStyle name="t2 5 2" xfId="3703"/>
    <cellStyle name="t2 6" xfId="3704"/>
    <cellStyle name="t2 6 2" xfId="3705"/>
    <cellStyle name="t2 7" xfId="3706"/>
    <cellStyle name="t2 7 2" xfId="3707"/>
    <cellStyle name="t2 8" xfId="3708"/>
    <cellStyle name="t2 8 2" xfId="3709"/>
    <cellStyle name="t2 9" xfId="3710"/>
    <cellStyle name="t2 9 2" xfId="3711"/>
    <cellStyle name="tabel" xfId="3712"/>
    <cellStyle name="Table" xfId="3713"/>
    <cellStyle name="Table Head" xfId="3714"/>
    <cellStyle name="Table Head Aligned" xfId="3715"/>
    <cellStyle name="Table Head Blue" xfId="3716"/>
    <cellStyle name="Table Head Green" xfId="3717"/>
    <cellStyle name="Table Head_Val_Sum_Graph" xfId="3718"/>
    <cellStyle name="Table Heading" xfId="3719"/>
    <cellStyle name="Table Heading 2" xfId="3720"/>
    <cellStyle name="Table Heading 3" xfId="3721"/>
    <cellStyle name="Table Heading 4" xfId="3722"/>
    <cellStyle name="Table Heading_46EP.2011(v2.0)" xfId="3723"/>
    <cellStyle name="Table Text" xfId="3724"/>
    <cellStyle name="Table Title" xfId="3725"/>
    <cellStyle name="Table Units" xfId="3726"/>
    <cellStyle name="Table_Header" xfId="3727"/>
    <cellStyle name="Term" xfId="3728"/>
    <cellStyle name="Text" xfId="3729"/>
    <cellStyle name="Text 1" xfId="3730"/>
    <cellStyle name="Text Head" xfId="3731"/>
    <cellStyle name="Text Head 1" xfId="3732"/>
    <cellStyle name="Text Indent A" xfId="3733"/>
    <cellStyle name="Text Indent A 2" xfId="3734"/>
    <cellStyle name="Text Indent B" xfId="3735"/>
    <cellStyle name="Text Indent B 2" xfId="3736"/>
    <cellStyle name="Text Indent C" xfId="3737"/>
    <cellStyle name="Text Indent C 2" xfId="3738"/>
    <cellStyle name="Times New Roman0181000015536870911" xfId="3739"/>
    <cellStyle name="Tioma Back" xfId="3740"/>
    <cellStyle name="Tioma Back 2" xfId="3741"/>
    <cellStyle name="Tioma Back 2 2" xfId="3742"/>
    <cellStyle name="Tioma Back 3" xfId="3743"/>
    <cellStyle name="Tioma Cells No Values" xfId="3744"/>
    <cellStyle name="Tioma formula" xfId="3745"/>
    <cellStyle name="Tioma Input" xfId="3746"/>
    <cellStyle name="Tioma style" xfId="3747"/>
    <cellStyle name="Tioma style 10" xfId="3748"/>
    <cellStyle name="Tioma style 2" xfId="3749"/>
    <cellStyle name="Tioma style 2 2" xfId="3750"/>
    <cellStyle name="Tioma style 3" xfId="3751"/>
    <cellStyle name="Tioma style 3 2" xfId="3752"/>
    <cellStyle name="Tioma style 4" xfId="3753"/>
    <cellStyle name="Tioma style 4 2" xfId="3754"/>
    <cellStyle name="Tioma style 5" xfId="3755"/>
    <cellStyle name="Tioma style 5 2" xfId="3756"/>
    <cellStyle name="Tioma style 6" xfId="3757"/>
    <cellStyle name="Tioma style 6 2" xfId="3758"/>
    <cellStyle name="Tioma style 7" xfId="3759"/>
    <cellStyle name="Tioma style 7 2" xfId="3760"/>
    <cellStyle name="Tioma style 8" xfId="3761"/>
    <cellStyle name="Tioma style 8 2" xfId="3762"/>
    <cellStyle name="Tioma style 9" xfId="3763"/>
    <cellStyle name="Tioma style 9 2" xfId="3764"/>
    <cellStyle name="Title" xfId="3765"/>
    <cellStyle name="Title 2" xfId="3766"/>
    <cellStyle name="Title 3" xfId="3767"/>
    <cellStyle name="Title 4" xfId="3768"/>
    <cellStyle name="Total" xfId="3769"/>
    <cellStyle name="Total 2" xfId="3770"/>
    <cellStyle name="Total 3" xfId="3771"/>
    <cellStyle name="TotalCurrency" xfId="3772"/>
    <cellStyle name="TypeNote" xfId="3773"/>
    <cellStyle name="Ujke,jq" xfId="3774"/>
    <cellStyle name="Underline_Single" xfId="3775"/>
    <cellStyle name="Unit" xfId="3776"/>
    <cellStyle name="UnitOfMeasure" xfId="3777"/>
    <cellStyle name="USD" xfId="3778"/>
    <cellStyle name="Validation" xfId="3779"/>
    <cellStyle name="Valiotsikko" xfId="3780"/>
    <cellStyle name="Valiotsikko 2" xfId="3781"/>
    <cellStyle name="Valiotsikko 2 2" xfId="3782"/>
    <cellStyle name="Valiotsikko 3" xfId="3783"/>
    <cellStyle name="Value" xfId="3784"/>
    <cellStyle name="Vertical" xfId="3785"/>
    <cellStyle name="Vдliotsikko" xfId="3786"/>
    <cellStyle name="Vдliotsikko 2" xfId="3787"/>
    <cellStyle name="Vдliotsikko 2 2" xfId="3788"/>
    <cellStyle name="Vдliotsikko 3" xfId="3789"/>
    <cellStyle name="Währung [0]_Compiling Utility Macros" xfId="3790"/>
    <cellStyle name="Währung_Compiling Utility Macros" xfId="3791"/>
    <cellStyle name="Walutowy [0]_1" xfId="3792"/>
    <cellStyle name="Walutowy_1" xfId="3793"/>
    <cellStyle name="Warning Text" xfId="3794"/>
    <cellStyle name="Warning Text 2" xfId="3795"/>
    <cellStyle name="white" xfId="3796"/>
    <cellStyle name="Wдhrung [0]_Compiling Utility Macros" xfId="3797"/>
    <cellStyle name="Wдhrung_Compiling Utility Macros" xfId="3798"/>
    <cellStyle name="year" xfId="3799"/>
    <cellStyle name="Year EN" xfId="3800"/>
    <cellStyle name="Year RU" xfId="3801"/>
    <cellStyle name="YelNumbersCurr" xfId="3802"/>
    <cellStyle name="YelNumbersCurr 2" xfId="3803"/>
    <cellStyle name="YelNumbersCurr 3" xfId="3804"/>
    <cellStyle name="YelNumbersCurr 4" xfId="3805"/>
    <cellStyle name="Акцент1 10" xfId="3806"/>
    <cellStyle name="Акцент1 11" xfId="3807"/>
    <cellStyle name="Акцент1 12" xfId="3808"/>
    <cellStyle name="Акцент1 13" xfId="3809"/>
    <cellStyle name="Акцент1 14" xfId="3810"/>
    <cellStyle name="Акцент1 15" xfId="3811"/>
    <cellStyle name="Акцент1 16" xfId="3812"/>
    <cellStyle name="Акцент1 17" xfId="3813"/>
    <cellStyle name="Акцент1 18" xfId="3814"/>
    <cellStyle name="Акцент1 19" xfId="3815"/>
    <cellStyle name="Акцент1 2" xfId="3816"/>
    <cellStyle name="Акцент1 2 2" xfId="3817"/>
    <cellStyle name="Акцент1 2 3" xfId="3818"/>
    <cellStyle name="Акцент1 20" xfId="3819"/>
    <cellStyle name="Акцент1 21" xfId="3820"/>
    <cellStyle name="Акцент1 22" xfId="3821"/>
    <cellStyle name="Акцент1 23" xfId="3822"/>
    <cellStyle name="Акцент1 24" xfId="3823"/>
    <cellStyle name="Акцент1 25" xfId="3824"/>
    <cellStyle name="Акцент1 26" xfId="3825"/>
    <cellStyle name="Акцент1 27" xfId="3826"/>
    <cellStyle name="Акцент1 28" xfId="3827"/>
    <cellStyle name="Акцент1 29" xfId="3828"/>
    <cellStyle name="Акцент1 3" xfId="3829"/>
    <cellStyle name="Акцент1 3 2" xfId="3830"/>
    <cellStyle name="Акцент1 3 3" xfId="3831"/>
    <cellStyle name="Акцент1 3 4" xfId="3832"/>
    <cellStyle name="Акцент1 30" xfId="3833"/>
    <cellStyle name="Акцент1 31" xfId="3834"/>
    <cellStyle name="Акцент1 32" xfId="3835"/>
    <cellStyle name="Акцент1 33" xfId="3836"/>
    <cellStyle name="Акцент1 34" xfId="3837"/>
    <cellStyle name="Акцент1 4" xfId="3838"/>
    <cellStyle name="Акцент1 4 2" xfId="3839"/>
    <cellStyle name="Акцент1 4 3" xfId="3840"/>
    <cellStyle name="Акцент1 5" xfId="3841"/>
    <cellStyle name="Акцент1 5 2" xfId="3842"/>
    <cellStyle name="Акцент1 5 3" xfId="3843"/>
    <cellStyle name="Акцент1 6" xfId="3844"/>
    <cellStyle name="Акцент1 6 2" xfId="3845"/>
    <cellStyle name="Акцент1 6 3" xfId="3846"/>
    <cellStyle name="Акцент1 7" xfId="3847"/>
    <cellStyle name="Акцент1 7 2" xfId="3848"/>
    <cellStyle name="Акцент1 7 3" xfId="3849"/>
    <cellStyle name="Акцент1 8" xfId="3850"/>
    <cellStyle name="Акцент1 8 2" xfId="3851"/>
    <cellStyle name="Акцент1 8 2 2" xfId="3852"/>
    <cellStyle name="Акцент1 8 3" xfId="3853"/>
    <cellStyle name="Акцент1 9" xfId="3854"/>
    <cellStyle name="Акцент1 9 2" xfId="3855"/>
    <cellStyle name="Акцент1 9 2 2" xfId="3856"/>
    <cellStyle name="Акцент1 9 3" xfId="3857"/>
    <cellStyle name="Акцент2 10" xfId="3858"/>
    <cellStyle name="Акцент2 11" xfId="3859"/>
    <cellStyle name="Акцент2 12" xfId="3860"/>
    <cellStyle name="Акцент2 13" xfId="3861"/>
    <cellStyle name="Акцент2 14" xfId="3862"/>
    <cellStyle name="Акцент2 15" xfId="3863"/>
    <cellStyle name="Акцент2 16" xfId="3864"/>
    <cellStyle name="Акцент2 17" xfId="3865"/>
    <cellStyle name="Акцент2 18" xfId="3866"/>
    <cellStyle name="Акцент2 19" xfId="3867"/>
    <cellStyle name="Акцент2 2" xfId="3868"/>
    <cellStyle name="Акцент2 2 2" xfId="3869"/>
    <cellStyle name="Акцент2 2 3" xfId="3870"/>
    <cellStyle name="Акцент2 20" xfId="3871"/>
    <cellStyle name="Акцент2 21" xfId="3872"/>
    <cellStyle name="Акцент2 22" xfId="3873"/>
    <cellStyle name="Акцент2 23" xfId="3874"/>
    <cellStyle name="Акцент2 24" xfId="3875"/>
    <cellStyle name="Акцент2 25" xfId="3876"/>
    <cellStyle name="Акцент2 26" xfId="3877"/>
    <cellStyle name="Акцент2 27" xfId="3878"/>
    <cellStyle name="Акцент2 28" xfId="3879"/>
    <cellStyle name="Акцент2 29" xfId="3880"/>
    <cellStyle name="Акцент2 3" xfId="3881"/>
    <cellStyle name="Акцент2 3 2" xfId="3882"/>
    <cellStyle name="Акцент2 3 3" xfId="3883"/>
    <cellStyle name="Акцент2 3 4" xfId="3884"/>
    <cellStyle name="Акцент2 30" xfId="3885"/>
    <cellStyle name="Акцент2 31" xfId="3886"/>
    <cellStyle name="Акцент2 32" xfId="3887"/>
    <cellStyle name="Акцент2 33" xfId="3888"/>
    <cellStyle name="Акцент2 34" xfId="3889"/>
    <cellStyle name="Акцент2 4" xfId="3890"/>
    <cellStyle name="Акцент2 4 2" xfId="3891"/>
    <cellStyle name="Акцент2 4 3" xfId="3892"/>
    <cellStyle name="Акцент2 5" xfId="3893"/>
    <cellStyle name="Акцент2 5 2" xfId="3894"/>
    <cellStyle name="Акцент2 5 3" xfId="3895"/>
    <cellStyle name="Акцент2 6" xfId="3896"/>
    <cellStyle name="Акцент2 6 2" xfId="3897"/>
    <cellStyle name="Акцент2 6 3" xfId="3898"/>
    <cellStyle name="Акцент2 7" xfId="3899"/>
    <cellStyle name="Акцент2 7 2" xfId="3900"/>
    <cellStyle name="Акцент2 7 3" xfId="3901"/>
    <cellStyle name="Акцент2 8" xfId="3902"/>
    <cellStyle name="Акцент2 8 2" xfId="3903"/>
    <cellStyle name="Акцент2 8 2 2" xfId="3904"/>
    <cellStyle name="Акцент2 8 3" xfId="3905"/>
    <cellStyle name="Акцент2 9" xfId="3906"/>
    <cellStyle name="Акцент2 9 2" xfId="3907"/>
    <cellStyle name="Акцент2 9 2 2" xfId="3908"/>
    <cellStyle name="Акцент2 9 3" xfId="3909"/>
    <cellStyle name="Акцент3 10" xfId="3910"/>
    <cellStyle name="Акцент3 11" xfId="3911"/>
    <cellStyle name="Акцент3 12" xfId="3912"/>
    <cellStyle name="Акцент3 13" xfId="3913"/>
    <cellStyle name="Акцент3 14" xfId="3914"/>
    <cellStyle name="Акцент3 15" xfId="3915"/>
    <cellStyle name="Акцент3 16" xfId="3916"/>
    <cellStyle name="Акцент3 17" xfId="3917"/>
    <cellStyle name="Акцент3 18" xfId="3918"/>
    <cellStyle name="Акцент3 19" xfId="3919"/>
    <cellStyle name="Акцент3 2" xfId="3920"/>
    <cellStyle name="Акцент3 2 2" xfId="3921"/>
    <cellStyle name="Акцент3 2 3" xfId="3922"/>
    <cellStyle name="Акцент3 20" xfId="3923"/>
    <cellStyle name="Акцент3 21" xfId="3924"/>
    <cellStyle name="Акцент3 22" xfId="3925"/>
    <cellStyle name="Акцент3 23" xfId="3926"/>
    <cellStyle name="Акцент3 24" xfId="3927"/>
    <cellStyle name="Акцент3 25" xfId="3928"/>
    <cellStyle name="Акцент3 26" xfId="3929"/>
    <cellStyle name="Акцент3 27" xfId="3930"/>
    <cellStyle name="Акцент3 28" xfId="3931"/>
    <cellStyle name="Акцент3 29" xfId="3932"/>
    <cellStyle name="Акцент3 3" xfId="3933"/>
    <cellStyle name="Акцент3 3 2" xfId="3934"/>
    <cellStyle name="Акцент3 3 3" xfId="3935"/>
    <cellStyle name="Акцент3 3 4" xfId="3936"/>
    <cellStyle name="Акцент3 30" xfId="3937"/>
    <cellStyle name="Акцент3 31" xfId="3938"/>
    <cellStyle name="Акцент3 32" xfId="3939"/>
    <cellStyle name="Акцент3 33" xfId="3940"/>
    <cellStyle name="Акцент3 34" xfId="3941"/>
    <cellStyle name="Акцент3 4" xfId="3942"/>
    <cellStyle name="Акцент3 4 2" xfId="3943"/>
    <cellStyle name="Акцент3 4 3" xfId="3944"/>
    <cellStyle name="Акцент3 5" xfId="3945"/>
    <cellStyle name="Акцент3 5 2" xfId="3946"/>
    <cellStyle name="Акцент3 5 3" xfId="3947"/>
    <cellStyle name="Акцент3 6" xfId="3948"/>
    <cellStyle name="Акцент3 6 2" xfId="3949"/>
    <cellStyle name="Акцент3 6 3" xfId="3950"/>
    <cellStyle name="Акцент3 7" xfId="3951"/>
    <cellStyle name="Акцент3 7 2" xfId="3952"/>
    <cellStyle name="Акцент3 7 3" xfId="3953"/>
    <cellStyle name="Акцент3 8" xfId="3954"/>
    <cellStyle name="Акцент3 8 2" xfId="3955"/>
    <cellStyle name="Акцент3 8 2 2" xfId="3956"/>
    <cellStyle name="Акцент3 8 3" xfId="3957"/>
    <cellStyle name="Акцент3 9" xfId="3958"/>
    <cellStyle name="Акцент3 9 2" xfId="3959"/>
    <cellStyle name="Акцент3 9 2 2" xfId="3960"/>
    <cellStyle name="Акцент3 9 3" xfId="3961"/>
    <cellStyle name="Акцент4 10" xfId="3962"/>
    <cellStyle name="Акцент4 11" xfId="3963"/>
    <cellStyle name="Акцент4 12" xfId="3964"/>
    <cellStyle name="Акцент4 13" xfId="3965"/>
    <cellStyle name="Акцент4 14" xfId="3966"/>
    <cellStyle name="Акцент4 15" xfId="3967"/>
    <cellStyle name="Акцент4 16" xfId="3968"/>
    <cellStyle name="Акцент4 17" xfId="3969"/>
    <cellStyle name="Акцент4 18" xfId="3970"/>
    <cellStyle name="Акцент4 19" xfId="3971"/>
    <cellStyle name="Акцент4 2" xfId="3972"/>
    <cellStyle name="Акцент4 2 2" xfId="3973"/>
    <cellStyle name="Акцент4 2 3" xfId="3974"/>
    <cellStyle name="Акцент4 20" xfId="3975"/>
    <cellStyle name="Акцент4 21" xfId="3976"/>
    <cellStyle name="Акцент4 22" xfId="3977"/>
    <cellStyle name="Акцент4 23" xfId="3978"/>
    <cellStyle name="Акцент4 24" xfId="3979"/>
    <cellStyle name="Акцент4 25" xfId="3980"/>
    <cellStyle name="Акцент4 26" xfId="3981"/>
    <cellStyle name="Акцент4 27" xfId="3982"/>
    <cellStyle name="Акцент4 28" xfId="3983"/>
    <cellStyle name="Акцент4 29" xfId="3984"/>
    <cellStyle name="Акцент4 3" xfId="3985"/>
    <cellStyle name="Акцент4 3 2" xfId="3986"/>
    <cellStyle name="Акцент4 3 3" xfId="3987"/>
    <cellStyle name="Акцент4 3 4" xfId="3988"/>
    <cellStyle name="Акцент4 30" xfId="3989"/>
    <cellStyle name="Акцент4 31" xfId="3990"/>
    <cellStyle name="Акцент4 32" xfId="3991"/>
    <cellStyle name="Акцент4 33" xfId="3992"/>
    <cellStyle name="Акцент4 34" xfId="3993"/>
    <cellStyle name="Акцент4 4" xfId="3994"/>
    <cellStyle name="Акцент4 4 2" xfId="3995"/>
    <cellStyle name="Акцент4 4 3" xfId="3996"/>
    <cellStyle name="Акцент4 5" xfId="3997"/>
    <cellStyle name="Акцент4 5 2" xfId="3998"/>
    <cellStyle name="Акцент4 5 3" xfId="3999"/>
    <cellStyle name="Акцент4 6" xfId="4000"/>
    <cellStyle name="Акцент4 6 2" xfId="4001"/>
    <cellStyle name="Акцент4 6 3" xfId="4002"/>
    <cellStyle name="Акцент4 7" xfId="4003"/>
    <cellStyle name="Акцент4 7 2" xfId="4004"/>
    <cellStyle name="Акцент4 7 3" xfId="4005"/>
    <cellStyle name="Акцент4 8" xfId="4006"/>
    <cellStyle name="Акцент4 8 2" xfId="4007"/>
    <cellStyle name="Акцент4 8 2 2" xfId="4008"/>
    <cellStyle name="Акцент4 8 3" xfId="4009"/>
    <cellStyle name="Акцент4 9" xfId="4010"/>
    <cellStyle name="Акцент4 9 2" xfId="4011"/>
    <cellStyle name="Акцент4 9 2 2" xfId="4012"/>
    <cellStyle name="Акцент4 9 3" xfId="4013"/>
    <cellStyle name="Акцент5 10" xfId="4014"/>
    <cellStyle name="Акцент5 11" xfId="4015"/>
    <cellStyle name="Акцент5 12" xfId="4016"/>
    <cellStyle name="Акцент5 13" xfId="4017"/>
    <cellStyle name="Акцент5 14" xfId="4018"/>
    <cellStyle name="Акцент5 15" xfId="4019"/>
    <cellStyle name="Акцент5 16" xfId="4020"/>
    <cellStyle name="Акцент5 17" xfId="4021"/>
    <cellStyle name="Акцент5 18" xfId="4022"/>
    <cellStyle name="Акцент5 19" xfId="4023"/>
    <cellStyle name="Акцент5 2" xfId="4024"/>
    <cellStyle name="Акцент5 2 2" xfId="4025"/>
    <cellStyle name="Акцент5 2 3" xfId="4026"/>
    <cellStyle name="Акцент5 20" xfId="4027"/>
    <cellStyle name="Акцент5 21" xfId="4028"/>
    <cellStyle name="Акцент5 22" xfId="4029"/>
    <cellStyle name="Акцент5 23" xfId="4030"/>
    <cellStyle name="Акцент5 24" xfId="4031"/>
    <cellStyle name="Акцент5 25" xfId="4032"/>
    <cellStyle name="Акцент5 26" xfId="4033"/>
    <cellStyle name="Акцент5 27" xfId="4034"/>
    <cellStyle name="Акцент5 28" xfId="4035"/>
    <cellStyle name="Акцент5 29" xfId="4036"/>
    <cellStyle name="Акцент5 3" xfId="4037"/>
    <cellStyle name="Акцент5 3 2" xfId="4038"/>
    <cellStyle name="Акцент5 3 3" xfId="4039"/>
    <cellStyle name="Акцент5 3 4" xfId="4040"/>
    <cellStyle name="Акцент5 30" xfId="4041"/>
    <cellStyle name="Акцент5 31" xfId="4042"/>
    <cellStyle name="Акцент5 32" xfId="4043"/>
    <cellStyle name="Акцент5 33" xfId="4044"/>
    <cellStyle name="Акцент5 34" xfId="4045"/>
    <cellStyle name="Акцент5 4" xfId="4046"/>
    <cellStyle name="Акцент5 4 2" xfId="4047"/>
    <cellStyle name="Акцент5 4 3" xfId="4048"/>
    <cellStyle name="Акцент5 5" xfId="4049"/>
    <cellStyle name="Акцент5 5 2" xfId="4050"/>
    <cellStyle name="Акцент5 5 3" xfId="4051"/>
    <cellStyle name="Акцент5 6" xfId="4052"/>
    <cellStyle name="Акцент5 6 2" xfId="4053"/>
    <cellStyle name="Акцент5 6 3" xfId="4054"/>
    <cellStyle name="Акцент5 7" xfId="4055"/>
    <cellStyle name="Акцент5 7 2" xfId="4056"/>
    <cellStyle name="Акцент5 7 3" xfId="4057"/>
    <cellStyle name="Акцент5 8" xfId="4058"/>
    <cellStyle name="Акцент5 8 2" xfId="4059"/>
    <cellStyle name="Акцент5 8 2 2" xfId="4060"/>
    <cellStyle name="Акцент5 8 3" xfId="4061"/>
    <cellStyle name="Акцент5 9" xfId="4062"/>
    <cellStyle name="Акцент5 9 2" xfId="4063"/>
    <cellStyle name="Акцент5 9 2 2" xfId="4064"/>
    <cellStyle name="Акцент5 9 3" xfId="4065"/>
    <cellStyle name="Акцент6 10" xfId="4066"/>
    <cellStyle name="Акцент6 11" xfId="4067"/>
    <cellStyle name="Акцент6 12" xfId="4068"/>
    <cellStyle name="Акцент6 13" xfId="4069"/>
    <cellStyle name="Акцент6 14" xfId="4070"/>
    <cellStyle name="Акцент6 15" xfId="4071"/>
    <cellStyle name="Акцент6 16" xfId="4072"/>
    <cellStyle name="Акцент6 17" xfId="4073"/>
    <cellStyle name="Акцент6 18" xfId="4074"/>
    <cellStyle name="Акцент6 19" xfId="4075"/>
    <cellStyle name="Акцент6 2" xfId="4076"/>
    <cellStyle name="Акцент6 2 2" xfId="4077"/>
    <cellStyle name="Акцент6 2 3" xfId="4078"/>
    <cellStyle name="Акцент6 20" xfId="4079"/>
    <cellStyle name="Акцент6 21" xfId="4080"/>
    <cellStyle name="Акцент6 22" xfId="4081"/>
    <cellStyle name="Акцент6 23" xfId="4082"/>
    <cellStyle name="Акцент6 24" xfId="4083"/>
    <cellStyle name="Акцент6 25" xfId="4084"/>
    <cellStyle name="Акцент6 26" xfId="4085"/>
    <cellStyle name="Акцент6 27" xfId="4086"/>
    <cellStyle name="Акцент6 28" xfId="4087"/>
    <cellStyle name="Акцент6 29" xfId="4088"/>
    <cellStyle name="Акцент6 3" xfId="4089"/>
    <cellStyle name="Акцент6 3 2" xfId="4090"/>
    <cellStyle name="Акцент6 3 3" xfId="4091"/>
    <cellStyle name="Акцент6 3 4" xfId="4092"/>
    <cellStyle name="Акцент6 30" xfId="4093"/>
    <cellStyle name="Акцент6 31" xfId="4094"/>
    <cellStyle name="Акцент6 32" xfId="4095"/>
    <cellStyle name="Акцент6 33" xfId="4096"/>
    <cellStyle name="Акцент6 34" xfId="4097"/>
    <cellStyle name="Акцент6 4" xfId="4098"/>
    <cellStyle name="Акцент6 4 2" xfId="4099"/>
    <cellStyle name="Акцент6 4 3" xfId="4100"/>
    <cellStyle name="Акцент6 5" xfId="4101"/>
    <cellStyle name="Акцент6 5 2" xfId="4102"/>
    <cellStyle name="Акцент6 5 3" xfId="4103"/>
    <cellStyle name="Акцент6 6" xfId="4104"/>
    <cellStyle name="Акцент6 6 2" xfId="4105"/>
    <cellStyle name="Акцент6 6 3" xfId="4106"/>
    <cellStyle name="Акцент6 7" xfId="4107"/>
    <cellStyle name="Акцент6 7 2" xfId="4108"/>
    <cellStyle name="Акцент6 7 3" xfId="4109"/>
    <cellStyle name="Акцент6 8" xfId="4110"/>
    <cellStyle name="Акцент6 8 2" xfId="4111"/>
    <cellStyle name="Акцент6 8 2 2" xfId="4112"/>
    <cellStyle name="Акцент6 8 3" xfId="4113"/>
    <cellStyle name="Акцент6 9" xfId="4114"/>
    <cellStyle name="Акцент6 9 2" xfId="4115"/>
    <cellStyle name="Акцент6 9 2 2" xfId="4116"/>
    <cellStyle name="Акцент6 9 3" xfId="4117"/>
    <cellStyle name="Беззащитный" xfId="4118"/>
    <cellStyle name="Беззащитный 2" xfId="4119"/>
    <cellStyle name="Ввод  10" xfId="4120"/>
    <cellStyle name="Ввод  11" xfId="4121"/>
    <cellStyle name="Ввод  2" xfId="4122"/>
    <cellStyle name="Ввод  2 2" xfId="4123"/>
    <cellStyle name="Ввод  2 3" xfId="4124"/>
    <cellStyle name="Ввод  2 3 2" xfId="4125"/>
    <cellStyle name="Ввод  2_2012" xfId="4126"/>
    <cellStyle name="Ввод  3" xfId="4127"/>
    <cellStyle name="Ввод  3 2" xfId="4128"/>
    <cellStyle name="Ввод  3 3" xfId="4129"/>
    <cellStyle name="Ввод  3 4" xfId="4130"/>
    <cellStyle name="Ввод  3_2012" xfId="4131"/>
    <cellStyle name="Ввод  4" xfId="4132"/>
    <cellStyle name="Ввод  4 2" xfId="4133"/>
    <cellStyle name="Ввод  4 3" xfId="4134"/>
    <cellStyle name="Ввод  4_2012" xfId="4135"/>
    <cellStyle name="Ввод  5" xfId="4136"/>
    <cellStyle name="Ввод  5 2" xfId="4137"/>
    <cellStyle name="Ввод  5 3" xfId="4138"/>
    <cellStyle name="Ввод  5_2012" xfId="4139"/>
    <cellStyle name="Ввод  6" xfId="4140"/>
    <cellStyle name="Ввод  6 2" xfId="4141"/>
    <cellStyle name="Ввод  6 3" xfId="4142"/>
    <cellStyle name="Ввод  6_2012" xfId="4143"/>
    <cellStyle name="Ввод  7" xfId="4144"/>
    <cellStyle name="Ввод  7 2" xfId="4145"/>
    <cellStyle name="Ввод  7 3" xfId="4146"/>
    <cellStyle name="Ввод  7_2012" xfId="4147"/>
    <cellStyle name="Ввод  8" xfId="4148"/>
    <cellStyle name="Ввод  8 2" xfId="4149"/>
    <cellStyle name="Ввод  8 2 2" xfId="4150"/>
    <cellStyle name="Ввод  8 3" xfId="4151"/>
    <cellStyle name="Ввод  8_2012" xfId="4152"/>
    <cellStyle name="Ввод  9" xfId="4153"/>
    <cellStyle name="Ввод  9 2" xfId="4154"/>
    <cellStyle name="Ввод  9 2 2" xfId="4155"/>
    <cellStyle name="Ввод  9 3" xfId="4156"/>
    <cellStyle name="Ввод  9_2012" xfId="4157"/>
    <cellStyle name="Верт. заголовок" xfId="4158"/>
    <cellStyle name="Вес_продукта" xfId="4159"/>
    <cellStyle name="Внешняя сылка" xfId="4160"/>
    <cellStyle name="Вывод 10" xfId="4161"/>
    <cellStyle name="Вывод 11" xfId="4162"/>
    <cellStyle name="Вывод 12" xfId="4163"/>
    <cellStyle name="Вывод 13" xfId="4164"/>
    <cellStyle name="Вывод 14" xfId="4165"/>
    <cellStyle name="Вывод 15" xfId="4166"/>
    <cellStyle name="Вывод 16" xfId="4167"/>
    <cellStyle name="Вывод 17" xfId="4168"/>
    <cellStyle name="Вывод 18" xfId="4169"/>
    <cellStyle name="Вывод 19" xfId="4170"/>
    <cellStyle name="Вывод 2" xfId="4171"/>
    <cellStyle name="Вывод 2 2" xfId="4172"/>
    <cellStyle name="Вывод 2 3" xfId="4173"/>
    <cellStyle name="Вывод 2_2012" xfId="4174"/>
    <cellStyle name="Вывод 20" xfId="4175"/>
    <cellStyle name="Вывод 21" xfId="4176"/>
    <cellStyle name="Вывод 22" xfId="4177"/>
    <cellStyle name="Вывод 23" xfId="4178"/>
    <cellStyle name="Вывод 24" xfId="4179"/>
    <cellStyle name="Вывод 25" xfId="4180"/>
    <cellStyle name="Вывод 26" xfId="4181"/>
    <cellStyle name="Вывод 27" xfId="4182"/>
    <cellStyle name="Вывод 28" xfId="4183"/>
    <cellStyle name="Вывод 29" xfId="4184"/>
    <cellStyle name="Вывод 3" xfId="4185"/>
    <cellStyle name="Вывод 3 2" xfId="4186"/>
    <cellStyle name="Вывод 3 3" xfId="4187"/>
    <cellStyle name="Вывод 3 4" xfId="4188"/>
    <cellStyle name="Вывод 3_2012" xfId="4189"/>
    <cellStyle name="Вывод 30" xfId="4190"/>
    <cellStyle name="Вывод 31" xfId="4191"/>
    <cellStyle name="Вывод 32" xfId="4192"/>
    <cellStyle name="Вывод 33" xfId="4193"/>
    <cellStyle name="Вывод 34" xfId="4194"/>
    <cellStyle name="Вывод 4" xfId="4195"/>
    <cellStyle name="Вывод 4 2" xfId="4196"/>
    <cellStyle name="Вывод 4 3" xfId="4197"/>
    <cellStyle name="Вывод 4_2012" xfId="4198"/>
    <cellStyle name="Вывод 5" xfId="4199"/>
    <cellStyle name="Вывод 5 2" xfId="4200"/>
    <cellStyle name="Вывод 5 3" xfId="4201"/>
    <cellStyle name="Вывод 5_2012" xfId="4202"/>
    <cellStyle name="Вывод 6" xfId="4203"/>
    <cellStyle name="Вывод 6 2" xfId="4204"/>
    <cellStyle name="Вывод 6 3" xfId="4205"/>
    <cellStyle name="Вывод 6_2012" xfId="4206"/>
    <cellStyle name="Вывод 7" xfId="4207"/>
    <cellStyle name="Вывод 7 2" xfId="4208"/>
    <cellStyle name="Вывод 7 3" xfId="4209"/>
    <cellStyle name="Вывод 7_2012" xfId="4210"/>
    <cellStyle name="Вывод 8" xfId="4211"/>
    <cellStyle name="Вывод 8 2" xfId="4212"/>
    <cellStyle name="Вывод 8 2 2" xfId="4213"/>
    <cellStyle name="Вывод 8 3" xfId="4214"/>
    <cellStyle name="Вывод 8_2012" xfId="4215"/>
    <cellStyle name="Вывод 9" xfId="4216"/>
    <cellStyle name="Вывод 9 2" xfId="4217"/>
    <cellStyle name="Вывод 9 2 2" xfId="4218"/>
    <cellStyle name="Вывод 9 3" xfId="4219"/>
    <cellStyle name="Вывод 9_2012" xfId="4220"/>
    <cellStyle name="Вычисление 10" xfId="4221"/>
    <cellStyle name="Вычисление 11" xfId="4222"/>
    <cellStyle name="Вычисление 12" xfId="4223"/>
    <cellStyle name="Вычисление 13" xfId="4224"/>
    <cellStyle name="Вычисление 14" xfId="4225"/>
    <cellStyle name="Вычисление 15" xfId="4226"/>
    <cellStyle name="Вычисление 16" xfId="4227"/>
    <cellStyle name="Вычисление 17" xfId="4228"/>
    <cellStyle name="Вычисление 18" xfId="4229"/>
    <cellStyle name="Вычисление 19" xfId="4230"/>
    <cellStyle name="Вычисление 2" xfId="4231"/>
    <cellStyle name="Вычисление 2 2" xfId="4232"/>
    <cellStyle name="Вычисление 2 3" xfId="4233"/>
    <cellStyle name="Вычисление 2_2012" xfId="4234"/>
    <cellStyle name="Вычисление 20" xfId="4235"/>
    <cellStyle name="Вычисление 21" xfId="4236"/>
    <cellStyle name="Вычисление 22" xfId="4237"/>
    <cellStyle name="Вычисление 23" xfId="4238"/>
    <cellStyle name="Вычисление 24" xfId="4239"/>
    <cellStyle name="Вычисление 25" xfId="4240"/>
    <cellStyle name="Вычисление 26" xfId="4241"/>
    <cellStyle name="Вычисление 27" xfId="4242"/>
    <cellStyle name="Вычисление 28" xfId="4243"/>
    <cellStyle name="Вычисление 29" xfId="4244"/>
    <cellStyle name="Вычисление 3" xfId="4245"/>
    <cellStyle name="Вычисление 3 2" xfId="4246"/>
    <cellStyle name="Вычисление 3 3" xfId="4247"/>
    <cellStyle name="Вычисление 3 4" xfId="4248"/>
    <cellStyle name="Вычисление 3_2012" xfId="4249"/>
    <cellStyle name="Вычисление 30" xfId="4250"/>
    <cellStyle name="Вычисление 31" xfId="4251"/>
    <cellStyle name="Вычисление 32" xfId="4252"/>
    <cellStyle name="Вычисление 33" xfId="4253"/>
    <cellStyle name="Вычисление 34" xfId="4254"/>
    <cellStyle name="Вычисление 4" xfId="4255"/>
    <cellStyle name="Вычисление 4 2" xfId="4256"/>
    <cellStyle name="Вычисление 4 3" xfId="4257"/>
    <cellStyle name="Вычисление 4_2012" xfId="4258"/>
    <cellStyle name="Вычисление 5" xfId="4259"/>
    <cellStyle name="Вычисление 5 2" xfId="4260"/>
    <cellStyle name="Вычисление 5 3" xfId="4261"/>
    <cellStyle name="Вычисление 5_2012" xfId="4262"/>
    <cellStyle name="Вычисление 6" xfId="4263"/>
    <cellStyle name="Вычисление 6 2" xfId="4264"/>
    <cellStyle name="Вычисление 6 3" xfId="4265"/>
    <cellStyle name="Вычисление 6_2012" xfId="4266"/>
    <cellStyle name="Вычисление 7" xfId="4267"/>
    <cellStyle name="Вычисление 7 2" xfId="4268"/>
    <cellStyle name="Вычисление 7 3" xfId="4269"/>
    <cellStyle name="Вычисление 7_2012" xfId="4270"/>
    <cellStyle name="Вычисление 8" xfId="4271"/>
    <cellStyle name="Вычисление 8 2" xfId="4272"/>
    <cellStyle name="Вычисление 8 2 2" xfId="4273"/>
    <cellStyle name="Вычисление 8 3" xfId="4274"/>
    <cellStyle name="Вычисление 8_2012" xfId="4275"/>
    <cellStyle name="Вычисление 9" xfId="4276"/>
    <cellStyle name="Вычисление 9 2" xfId="4277"/>
    <cellStyle name="Вычисление 9 2 2" xfId="4278"/>
    <cellStyle name="Вычисление 9 3" xfId="4279"/>
    <cellStyle name="Вычисление 9_2012" xfId="4280"/>
    <cellStyle name="Гиперссылка 2" xfId="4281"/>
    <cellStyle name="Гиперссылка 2 2" xfId="4282"/>
    <cellStyle name="Гиперссылка 2 2 2" xfId="4283"/>
    <cellStyle name="Гиперссылка 2 3" xfId="4284"/>
    <cellStyle name="Гиперссылка 2 4" xfId="4285"/>
    <cellStyle name="Гиперссылка 2 5" xfId="4286"/>
    <cellStyle name="Гиперссылка 2 6" xfId="4287"/>
    <cellStyle name="Гиперссылка 2_PEREDACHA.M2016(v0.1)" xfId="4288"/>
    <cellStyle name="Гиперссылка 3" xfId="3"/>
    <cellStyle name="Гиперссылка 3 2" xfId="4289"/>
    <cellStyle name="Гиперссылка 3 3" xfId="4290"/>
    <cellStyle name="Гиперссылка 3 4" xfId="4291"/>
    <cellStyle name="Гиперссылка 4" xfId="4292"/>
    <cellStyle name="Гиперссылка 4 2" xfId="4293"/>
    <cellStyle name="Гиперссылка 4 3" xfId="4294"/>
    <cellStyle name="Гиперссылка 4 4" xfId="4295"/>
    <cellStyle name="Гиперссылка 5" xfId="4296"/>
    <cellStyle name="Гиперссылка 5 2" xfId="4297"/>
    <cellStyle name="Гиперссылка 6" xfId="4298"/>
    <cellStyle name="Гиперссылка 7" xfId="4299"/>
    <cellStyle name="Границы" xfId="4300"/>
    <cellStyle name="Группа" xfId="4301"/>
    <cellStyle name="Группа 0" xfId="4302"/>
    <cellStyle name="Группа 1" xfId="4303"/>
    <cellStyle name="Группа 2" xfId="4304"/>
    <cellStyle name="Группа 3" xfId="4305"/>
    <cellStyle name="Группа 4" xfId="4306"/>
    <cellStyle name="Группа 5" xfId="4307"/>
    <cellStyle name="Группа 6" xfId="4308"/>
    <cellStyle name="Группа 7" xfId="4309"/>
    <cellStyle name="Группа 8" xfId="4310"/>
    <cellStyle name="Группа_4DNS.UPDATE.EXAMPLE" xfId="4311"/>
    <cellStyle name="ДАТА" xfId="4312"/>
    <cellStyle name="Дата 10" xfId="4313"/>
    <cellStyle name="ДАТА 2" xfId="4314"/>
    <cellStyle name="ДАТА 3" xfId="4315"/>
    <cellStyle name="ДАТА 4" xfId="4316"/>
    <cellStyle name="ДАТА 5" xfId="4317"/>
    <cellStyle name="ДАТА 6" xfId="4318"/>
    <cellStyle name="ДАТА 6 2" xfId="4319"/>
    <cellStyle name="ДАТА 7" xfId="4320"/>
    <cellStyle name="ДАТА 7 2" xfId="4321"/>
    <cellStyle name="ДАТА 8" xfId="4322"/>
    <cellStyle name="ДАТА 8 2" xfId="4323"/>
    <cellStyle name="ДАТА 9" xfId="4324"/>
    <cellStyle name="ДАТА_1" xfId="4325"/>
    <cellStyle name="Денежный [0] 10" xfId="4326"/>
    <cellStyle name="Денежный [0] 11" xfId="4327"/>
    <cellStyle name="Денежный [0] 2" xfId="4328"/>
    <cellStyle name="Денежный [0] 3" xfId="4329"/>
    <cellStyle name="Денежный [0] 4" xfId="4330"/>
    <cellStyle name="Денежный [0] 5" xfId="4331"/>
    <cellStyle name="Денежный [0] 6" xfId="4332"/>
    <cellStyle name="Денежный [0] 7" xfId="4333"/>
    <cellStyle name="Денежный [0] 8" xfId="4334"/>
    <cellStyle name="Денежный [0] 9" xfId="4335"/>
    <cellStyle name="Денежный 10" xfId="4336"/>
    <cellStyle name="Денежный 11" xfId="4337"/>
    <cellStyle name="Денежный 2" xfId="4338"/>
    <cellStyle name="Денежный 2 2" xfId="4339"/>
    <cellStyle name="Денежный 2 3" xfId="4340"/>
    <cellStyle name="Денежный 2 4" xfId="4341"/>
    <cellStyle name="Денежный 2 4 2" xfId="4342"/>
    <cellStyle name="Денежный 2 4 3" xfId="4343"/>
    <cellStyle name="Денежный 2 4 4" xfId="4344"/>
    <cellStyle name="Денежный 2 5" xfId="4345"/>
    <cellStyle name="Денежный 2 5 2" xfId="4346"/>
    <cellStyle name="Денежный 2 5 3" xfId="4347"/>
    <cellStyle name="Денежный 2 6" xfId="4348"/>
    <cellStyle name="Денежный 2 7" xfId="4349"/>
    <cellStyle name="Денежный 2_INDEX.STATION.2012(v1.0)_" xfId="4350"/>
    <cellStyle name="Денежный 3" xfId="4351"/>
    <cellStyle name="Денежный 4" xfId="4352"/>
    <cellStyle name="Денежный 5" xfId="4353"/>
    <cellStyle name="Денежный 6" xfId="4354"/>
    <cellStyle name="Денежный 7" xfId="4355"/>
    <cellStyle name="Денежный 8" xfId="4356"/>
    <cellStyle name="Денежный 9" xfId="4357"/>
    <cellStyle name="ЄЄ" xfId="4358"/>
    <cellStyle name="ЄЄ_x0004_" xfId="4359"/>
    <cellStyle name="Є_x0004_Є" xfId="4360"/>
    <cellStyle name="ЄЄЄ" xfId="4361"/>
    <cellStyle name="ЄЄЄ_x0004_" xfId="4362"/>
    <cellStyle name="ЄЄЄЄ" xfId="4363"/>
    <cellStyle name="ЄЄЄЄ_x0004_" xfId="4364"/>
    <cellStyle name="ЄЄЄЄЄ" xfId="4365"/>
    <cellStyle name="ЄЄЄЄЄ_x0004_" xfId="4366"/>
    <cellStyle name="ЄЄЄЄ_x0004_ЄЄЄ" xfId="4367"/>
    <cellStyle name="ЄЄЄЄЄ_x0004_ЄЄЄ" xfId="4368"/>
    <cellStyle name="ЄЄ_x0004_ЄЄЄЄЄЄЄ" xfId="4369"/>
    <cellStyle name="Желтая рамка" xfId="4370"/>
    <cellStyle name="Заголовок" xfId="4371"/>
    <cellStyle name="Заголовок 1 10" xfId="4372"/>
    <cellStyle name="Заголовок 1 11" xfId="4373"/>
    <cellStyle name="Заголовок 1 12" xfId="4374"/>
    <cellStyle name="Заголовок 1 13" xfId="4375"/>
    <cellStyle name="Заголовок 1 14" xfId="4376"/>
    <cellStyle name="Заголовок 1 15" xfId="4377"/>
    <cellStyle name="Заголовок 1 16" xfId="4378"/>
    <cellStyle name="Заголовок 1 17" xfId="4379"/>
    <cellStyle name="Заголовок 1 18" xfId="4380"/>
    <cellStyle name="Заголовок 1 19" xfId="4381"/>
    <cellStyle name="Заголовок 1 2" xfId="4382"/>
    <cellStyle name="Заголовок 1 2 2" xfId="4383"/>
    <cellStyle name="Заголовок 1 2 3" xfId="4384"/>
    <cellStyle name="Заголовок 1 2 4" xfId="4385"/>
    <cellStyle name="Заголовок 1 2_2012" xfId="4386"/>
    <cellStyle name="Заголовок 1 20" xfId="4387"/>
    <cellStyle name="Заголовок 1 21" xfId="4388"/>
    <cellStyle name="Заголовок 1 22" xfId="4389"/>
    <cellStyle name="Заголовок 1 23" xfId="4390"/>
    <cellStyle name="Заголовок 1 24" xfId="4391"/>
    <cellStyle name="Заголовок 1 25" xfId="4392"/>
    <cellStyle name="Заголовок 1 26" xfId="4393"/>
    <cellStyle name="Заголовок 1 27" xfId="4394"/>
    <cellStyle name="Заголовок 1 28" xfId="4395"/>
    <cellStyle name="Заголовок 1 29" xfId="4396"/>
    <cellStyle name="Заголовок 1 3" xfId="4397"/>
    <cellStyle name="Заголовок 1 3 2" xfId="4398"/>
    <cellStyle name="Заголовок 1 3 3" xfId="4399"/>
    <cellStyle name="Заголовок 1 3_2012" xfId="4400"/>
    <cellStyle name="Заголовок 1 30" xfId="4401"/>
    <cellStyle name="Заголовок 1 31" xfId="4402"/>
    <cellStyle name="Заголовок 1 32" xfId="4403"/>
    <cellStyle name="Заголовок 1 33" xfId="4404"/>
    <cellStyle name="Заголовок 1 4" xfId="4405"/>
    <cellStyle name="Заголовок 1 4 2" xfId="4406"/>
    <cellStyle name="Заголовок 1 4 3" xfId="4407"/>
    <cellStyle name="Заголовок 1 4_2012" xfId="4408"/>
    <cellStyle name="Заголовок 1 5" xfId="4409"/>
    <cellStyle name="Заголовок 1 5 2" xfId="4410"/>
    <cellStyle name="Заголовок 1 5 3" xfId="4411"/>
    <cellStyle name="Заголовок 1 5_2012" xfId="4412"/>
    <cellStyle name="Заголовок 1 6" xfId="4413"/>
    <cellStyle name="Заголовок 1 6 2" xfId="4414"/>
    <cellStyle name="Заголовок 1 6 3" xfId="4415"/>
    <cellStyle name="Заголовок 1 6_2012" xfId="4416"/>
    <cellStyle name="Заголовок 1 7" xfId="4417"/>
    <cellStyle name="Заголовок 1 7 2" xfId="4418"/>
    <cellStyle name="Заголовок 1 7 3" xfId="4419"/>
    <cellStyle name="Заголовок 1 7_2012" xfId="4420"/>
    <cellStyle name="Заголовок 1 8" xfId="4421"/>
    <cellStyle name="Заголовок 1 8 2" xfId="4422"/>
    <cellStyle name="Заголовок 1 8 2 2" xfId="4423"/>
    <cellStyle name="Заголовок 1 8 3" xfId="4424"/>
    <cellStyle name="Заголовок 1 8_2012" xfId="4425"/>
    <cellStyle name="Заголовок 1 9" xfId="4426"/>
    <cellStyle name="Заголовок 1 9 2" xfId="4427"/>
    <cellStyle name="Заголовок 1 9 2 2" xfId="4428"/>
    <cellStyle name="Заголовок 1 9 3" xfId="4429"/>
    <cellStyle name="Заголовок 1 9_2012" xfId="4430"/>
    <cellStyle name="Заголовок 2 10" xfId="4431"/>
    <cellStyle name="Заголовок 2 11" xfId="4432"/>
    <cellStyle name="Заголовок 2 12" xfId="4433"/>
    <cellStyle name="Заголовок 2 13" xfId="4434"/>
    <cellStyle name="Заголовок 2 14" xfId="4435"/>
    <cellStyle name="Заголовок 2 15" xfId="4436"/>
    <cellStyle name="Заголовок 2 16" xfId="4437"/>
    <cellStyle name="Заголовок 2 17" xfId="4438"/>
    <cellStyle name="Заголовок 2 18" xfId="4439"/>
    <cellStyle name="Заголовок 2 19" xfId="4440"/>
    <cellStyle name="Заголовок 2 2" xfId="4441"/>
    <cellStyle name="Заголовок 2 2 2" xfId="4442"/>
    <cellStyle name="Заголовок 2 2 3" xfId="4443"/>
    <cellStyle name="Заголовок 2 2_2012" xfId="4444"/>
    <cellStyle name="Заголовок 2 20" xfId="4445"/>
    <cellStyle name="Заголовок 2 21" xfId="4446"/>
    <cellStyle name="Заголовок 2 22" xfId="4447"/>
    <cellStyle name="Заголовок 2 23" xfId="4448"/>
    <cellStyle name="Заголовок 2 24" xfId="4449"/>
    <cellStyle name="Заголовок 2 25" xfId="4450"/>
    <cellStyle name="Заголовок 2 26" xfId="4451"/>
    <cellStyle name="Заголовок 2 27" xfId="4452"/>
    <cellStyle name="Заголовок 2 28" xfId="4453"/>
    <cellStyle name="Заголовок 2 29" xfId="4454"/>
    <cellStyle name="Заголовок 2 3" xfId="4455"/>
    <cellStyle name="Заголовок 2 3 2" xfId="4456"/>
    <cellStyle name="Заголовок 2 3 3" xfId="4457"/>
    <cellStyle name="Заголовок 2 3_2012" xfId="4458"/>
    <cellStyle name="Заголовок 2 30" xfId="4459"/>
    <cellStyle name="Заголовок 2 31" xfId="4460"/>
    <cellStyle name="Заголовок 2 32" xfId="4461"/>
    <cellStyle name="Заголовок 2 33" xfId="4462"/>
    <cellStyle name="Заголовок 2 34" xfId="4463"/>
    <cellStyle name="Заголовок 2 4" xfId="4464"/>
    <cellStyle name="Заголовок 2 4 2" xfId="4465"/>
    <cellStyle name="Заголовок 2 4 3" xfId="4466"/>
    <cellStyle name="Заголовок 2 4_2012" xfId="4467"/>
    <cellStyle name="Заголовок 2 5" xfId="4468"/>
    <cellStyle name="Заголовок 2 5 2" xfId="4469"/>
    <cellStyle name="Заголовок 2 5 3" xfId="4470"/>
    <cellStyle name="Заголовок 2 5_2012" xfId="4471"/>
    <cellStyle name="Заголовок 2 6" xfId="4472"/>
    <cellStyle name="Заголовок 2 6 2" xfId="4473"/>
    <cellStyle name="Заголовок 2 6 3" xfId="4474"/>
    <cellStyle name="Заголовок 2 6_2012" xfId="4475"/>
    <cellStyle name="Заголовок 2 7" xfId="4476"/>
    <cellStyle name="Заголовок 2 7 2" xfId="4477"/>
    <cellStyle name="Заголовок 2 7 3" xfId="4478"/>
    <cellStyle name="Заголовок 2 7_2012" xfId="4479"/>
    <cellStyle name="Заголовок 2 8" xfId="4480"/>
    <cellStyle name="Заголовок 2 8 2" xfId="4481"/>
    <cellStyle name="Заголовок 2 8 2 2" xfId="4482"/>
    <cellStyle name="Заголовок 2 8 3" xfId="4483"/>
    <cellStyle name="Заголовок 2 8_2012" xfId="4484"/>
    <cellStyle name="Заголовок 2 9" xfId="4485"/>
    <cellStyle name="Заголовок 2 9 2" xfId="4486"/>
    <cellStyle name="Заголовок 2 9 2 2" xfId="4487"/>
    <cellStyle name="Заголовок 2 9 3" xfId="4488"/>
    <cellStyle name="Заголовок 2 9_2012" xfId="4489"/>
    <cellStyle name="Заголовок 3 10" xfId="4490"/>
    <cellStyle name="Заголовок 3 11" xfId="4491"/>
    <cellStyle name="Заголовок 3 12" xfId="4492"/>
    <cellStyle name="Заголовок 3 13" xfId="4493"/>
    <cellStyle name="Заголовок 3 14" xfId="4494"/>
    <cellStyle name="Заголовок 3 15" xfId="4495"/>
    <cellStyle name="Заголовок 3 16" xfId="4496"/>
    <cellStyle name="Заголовок 3 17" xfId="4497"/>
    <cellStyle name="Заголовок 3 18" xfId="4498"/>
    <cellStyle name="Заголовок 3 19" xfId="4499"/>
    <cellStyle name="Заголовок 3 2" xfId="4500"/>
    <cellStyle name="Заголовок 3 2 2" xfId="4501"/>
    <cellStyle name="Заголовок 3 2 3" xfId="4502"/>
    <cellStyle name="Заголовок 3 2_2012" xfId="4503"/>
    <cellStyle name="Заголовок 3 20" xfId="4504"/>
    <cellStyle name="Заголовок 3 21" xfId="4505"/>
    <cellStyle name="Заголовок 3 22" xfId="4506"/>
    <cellStyle name="Заголовок 3 23" xfId="4507"/>
    <cellStyle name="Заголовок 3 24" xfId="4508"/>
    <cellStyle name="Заголовок 3 25" xfId="4509"/>
    <cellStyle name="Заголовок 3 26" xfId="4510"/>
    <cellStyle name="Заголовок 3 27" xfId="4511"/>
    <cellStyle name="Заголовок 3 28" xfId="4512"/>
    <cellStyle name="Заголовок 3 29" xfId="4513"/>
    <cellStyle name="Заголовок 3 3" xfId="4514"/>
    <cellStyle name="Заголовок 3 3 2" xfId="4515"/>
    <cellStyle name="Заголовок 3 3 3" xfId="4516"/>
    <cellStyle name="Заголовок 3 3_2012" xfId="4517"/>
    <cellStyle name="Заголовок 3 30" xfId="4518"/>
    <cellStyle name="Заголовок 3 31" xfId="4519"/>
    <cellStyle name="Заголовок 3 32" xfId="4520"/>
    <cellStyle name="Заголовок 3 33" xfId="4521"/>
    <cellStyle name="Заголовок 3 34" xfId="4522"/>
    <cellStyle name="Заголовок 3 4" xfId="4523"/>
    <cellStyle name="Заголовок 3 4 2" xfId="4524"/>
    <cellStyle name="Заголовок 3 4 3" xfId="4525"/>
    <cellStyle name="Заголовок 3 4_2012" xfId="4526"/>
    <cellStyle name="Заголовок 3 5" xfId="4527"/>
    <cellStyle name="Заголовок 3 5 2" xfId="4528"/>
    <cellStyle name="Заголовок 3 5 3" xfId="4529"/>
    <cellStyle name="Заголовок 3 5_2012" xfId="4530"/>
    <cellStyle name="Заголовок 3 6" xfId="4531"/>
    <cellStyle name="Заголовок 3 6 2" xfId="4532"/>
    <cellStyle name="Заголовок 3 6 3" xfId="4533"/>
    <cellStyle name="Заголовок 3 6_2012" xfId="4534"/>
    <cellStyle name="Заголовок 3 7" xfId="4535"/>
    <cellStyle name="Заголовок 3 7 2" xfId="4536"/>
    <cellStyle name="Заголовок 3 7 3" xfId="4537"/>
    <cellStyle name="Заголовок 3 7_2012" xfId="4538"/>
    <cellStyle name="Заголовок 3 8" xfId="4539"/>
    <cellStyle name="Заголовок 3 8 2" xfId="4540"/>
    <cellStyle name="Заголовок 3 8 2 2" xfId="4541"/>
    <cellStyle name="Заголовок 3 8 3" xfId="4542"/>
    <cellStyle name="Заголовок 3 8_2012" xfId="4543"/>
    <cellStyle name="Заголовок 3 9" xfId="4544"/>
    <cellStyle name="Заголовок 3 9 2" xfId="4545"/>
    <cellStyle name="Заголовок 3 9 2 2" xfId="4546"/>
    <cellStyle name="Заголовок 3 9 3" xfId="4547"/>
    <cellStyle name="Заголовок 3 9_2012" xfId="4548"/>
    <cellStyle name="Заголовок 4 10" xfId="4549"/>
    <cellStyle name="Заголовок 4 11" xfId="4550"/>
    <cellStyle name="Заголовок 4 12" xfId="4551"/>
    <cellStyle name="Заголовок 4 13" xfId="4552"/>
    <cellStyle name="Заголовок 4 14" xfId="4553"/>
    <cellStyle name="Заголовок 4 15" xfId="4554"/>
    <cellStyle name="Заголовок 4 16" xfId="4555"/>
    <cellStyle name="Заголовок 4 17" xfId="4556"/>
    <cellStyle name="Заголовок 4 18" xfId="4557"/>
    <cellStyle name="Заголовок 4 19" xfId="4558"/>
    <cellStyle name="Заголовок 4 2" xfId="4559"/>
    <cellStyle name="Заголовок 4 2 2" xfId="4560"/>
    <cellStyle name="Заголовок 4 2 3" xfId="4561"/>
    <cellStyle name="Заголовок 4 20" xfId="4562"/>
    <cellStyle name="Заголовок 4 21" xfId="4563"/>
    <cellStyle name="Заголовок 4 22" xfId="4564"/>
    <cellStyle name="Заголовок 4 23" xfId="4565"/>
    <cellStyle name="Заголовок 4 24" xfId="4566"/>
    <cellStyle name="Заголовок 4 25" xfId="4567"/>
    <cellStyle name="Заголовок 4 26" xfId="4568"/>
    <cellStyle name="Заголовок 4 27" xfId="4569"/>
    <cellStyle name="Заголовок 4 28" xfId="4570"/>
    <cellStyle name="Заголовок 4 29" xfId="4571"/>
    <cellStyle name="Заголовок 4 3" xfId="4572"/>
    <cellStyle name="Заголовок 4 3 2" xfId="4573"/>
    <cellStyle name="Заголовок 4 3 3" xfId="4574"/>
    <cellStyle name="Заголовок 4 30" xfId="4575"/>
    <cellStyle name="Заголовок 4 31" xfId="4576"/>
    <cellStyle name="Заголовок 4 32" xfId="4577"/>
    <cellStyle name="Заголовок 4 33" xfId="4578"/>
    <cellStyle name="Заголовок 4 34" xfId="4579"/>
    <cellStyle name="Заголовок 4 4" xfId="4580"/>
    <cellStyle name="Заголовок 4 4 2" xfId="4581"/>
    <cellStyle name="Заголовок 4 4 3" xfId="4582"/>
    <cellStyle name="Заголовок 4 5" xfId="4583"/>
    <cellStyle name="Заголовок 4 5 2" xfId="4584"/>
    <cellStyle name="Заголовок 4 5 3" xfId="4585"/>
    <cellStyle name="Заголовок 4 6" xfId="4586"/>
    <cellStyle name="Заголовок 4 6 2" xfId="4587"/>
    <cellStyle name="Заголовок 4 6 3" xfId="4588"/>
    <cellStyle name="Заголовок 4 7" xfId="4589"/>
    <cellStyle name="Заголовок 4 7 2" xfId="4590"/>
    <cellStyle name="Заголовок 4 7 3" xfId="4591"/>
    <cellStyle name="Заголовок 4 8" xfId="4592"/>
    <cellStyle name="Заголовок 4 8 2" xfId="4593"/>
    <cellStyle name="Заголовок 4 8 2 2" xfId="4594"/>
    <cellStyle name="Заголовок 4 8 3" xfId="4595"/>
    <cellStyle name="Заголовок 4 9" xfId="4596"/>
    <cellStyle name="Заголовок 4 9 2" xfId="4597"/>
    <cellStyle name="Заголовок 4 9 2 2" xfId="4598"/>
    <cellStyle name="Заголовок 4 9 3" xfId="4599"/>
    <cellStyle name="Заголовок 5" xfId="4600"/>
    <cellStyle name="Заголовок 6" xfId="4601"/>
    <cellStyle name="Заголовок таблицы" xfId="4602"/>
    <cellStyle name="ЗАГОЛОВОК1" xfId="4603"/>
    <cellStyle name="ЗАГОЛОВОК1 2" xfId="4604"/>
    <cellStyle name="ЗАГОЛОВОК2" xfId="4605"/>
    <cellStyle name="ЗАГОЛОВОК2 2" xfId="4606"/>
    <cellStyle name="ЗаголовокСтолбца" xfId="4607"/>
    <cellStyle name="ЗаголовокСтолбца 2" xfId="4608"/>
    <cellStyle name="ЗаголовокСтолбца 3" xfId="4609"/>
    <cellStyle name="ЗаголовокСтолбца 4" xfId="4610"/>
    <cellStyle name="Защитный" xfId="4611"/>
    <cellStyle name="Защитный 2" xfId="4612"/>
    <cellStyle name="Зеленая рамка" xfId="4613"/>
    <cellStyle name="зеленый" xfId="4614"/>
    <cellStyle name="Значение" xfId="4615"/>
    <cellStyle name="Значение 2" xfId="4616"/>
    <cellStyle name="Значение 3" xfId="4617"/>
    <cellStyle name="Зоголовок" xfId="4618"/>
    <cellStyle name="Зоголовок 2" xfId="4619"/>
    <cellStyle name="зфпуруфвштп" xfId="4620"/>
    <cellStyle name="йешеду" xfId="4621"/>
    <cellStyle name="Итог 10" xfId="4622"/>
    <cellStyle name="Итог 11" xfId="4623"/>
    <cellStyle name="Итог 12" xfId="4624"/>
    <cellStyle name="Итог 13" xfId="4625"/>
    <cellStyle name="Итог 14" xfId="4626"/>
    <cellStyle name="Итог 15" xfId="4627"/>
    <cellStyle name="Итог 16" xfId="4628"/>
    <cellStyle name="Итог 17" xfId="4629"/>
    <cellStyle name="Итог 18" xfId="4630"/>
    <cellStyle name="Итог 19" xfId="4631"/>
    <cellStyle name="Итог 2" xfId="4632"/>
    <cellStyle name="Итог 2 2" xfId="4633"/>
    <cellStyle name="Итог 2 3" xfId="4634"/>
    <cellStyle name="Итог 2_2012" xfId="4635"/>
    <cellStyle name="Итог 20" xfId="4636"/>
    <cellStyle name="Итог 21" xfId="4637"/>
    <cellStyle name="Итог 22" xfId="4638"/>
    <cellStyle name="Итог 23" xfId="4639"/>
    <cellStyle name="Итог 24" xfId="4640"/>
    <cellStyle name="Итог 25" xfId="4641"/>
    <cellStyle name="Итог 26" xfId="4642"/>
    <cellStyle name="Итог 27" xfId="4643"/>
    <cellStyle name="Итог 28" xfId="4644"/>
    <cellStyle name="Итог 29" xfId="4645"/>
    <cellStyle name="Итог 3" xfId="4646"/>
    <cellStyle name="Итог 3 2" xfId="4647"/>
    <cellStyle name="Итог 3 3" xfId="4648"/>
    <cellStyle name="Итог 3_2012" xfId="4649"/>
    <cellStyle name="Итог 30" xfId="4650"/>
    <cellStyle name="Итог 31" xfId="4651"/>
    <cellStyle name="Итог 32" xfId="4652"/>
    <cellStyle name="Итог 33" xfId="4653"/>
    <cellStyle name="Итог 34" xfId="4654"/>
    <cellStyle name="Итог 4" xfId="4655"/>
    <cellStyle name="Итог 4 2" xfId="4656"/>
    <cellStyle name="Итог 4 3" xfId="4657"/>
    <cellStyle name="Итог 4_2012" xfId="4658"/>
    <cellStyle name="Итог 5" xfId="4659"/>
    <cellStyle name="Итог 5 2" xfId="4660"/>
    <cellStyle name="Итог 5 3" xfId="4661"/>
    <cellStyle name="Итог 5_2012" xfId="4662"/>
    <cellStyle name="Итог 6" xfId="4663"/>
    <cellStyle name="Итог 6 2" xfId="4664"/>
    <cellStyle name="Итог 6 3" xfId="4665"/>
    <cellStyle name="Итог 6_2012" xfId="4666"/>
    <cellStyle name="Итог 7" xfId="4667"/>
    <cellStyle name="Итог 7 2" xfId="4668"/>
    <cellStyle name="Итог 7 3" xfId="4669"/>
    <cellStyle name="Итог 7_2012" xfId="4670"/>
    <cellStyle name="Итог 8" xfId="4671"/>
    <cellStyle name="Итог 8 2" xfId="4672"/>
    <cellStyle name="Итог 8 2 2" xfId="4673"/>
    <cellStyle name="Итог 8 3" xfId="4674"/>
    <cellStyle name="Итог 8_2012" xfId="4675"/>
    <cellStyle name="Итог 9" xfId="4676"/>
    <cellStyle name="Итог 9 2" xfId="4677"/>
    <cellStyle name="Итог 9 2 2" xfId="4678"/>
    <cellStyle name="Итог 9 3" xfId="4679"/>
    <cellStyle name="Итог 9_2012" xfId="4680"/>
    <cellStyle name="Итого" xfId="4681"/>
    <cellStyle name="Итого 2" xfId="4682"/>
    <cellStyle name="Итого 3" xfId="4683"/>
    <cellStyle name="Итого 3 2" xfId="4684"/>
    <cellStyle name="Итого 4" xfId="4685"/>
    <cellStyle name="ИТОГОВЫЙ" xfId="4686"/>
    <cellStyle name="ИТОГОВЫЙ 2" xfId="4687"/>
    <cellStyle name="ИТОГОВЫЙ 3" xfId="4688"/>
    <cellStyle name="ИТОГОВЫЙ 4" xfId="4689"/>
    <cellStyle name="ИТОГОВЫЙ 5" xfId="4690"/>
    <cellStyle name="ИТОГОВЫЙ 6" xfId="4691"/>
    <cellStyle name="ИТОГОВЫЙ 6 2" xfId="4692"/>
    <cellStyle name="ИТОГОВЫЙ 7" xfId="4693"/>
    <cellStyle name="ИТОГОВЫЙ 7 2" xfId="4694"/>
    <cellStyle name="ИТОГОВЫЙ 8" xfId="4695"/>
    <cellStyle name="ИТОГОВЫЙ 8 2" xfId="4696"/>
    <cellStyle name="ИТОГОВЫЙ 9" xfId="4697"/>
    <cellStyle name="ИТОГОВЫЙ_1" xfId="4698"/>
    <cellStyle name="Контрольная ячейка 10" xfId="4699"/>
    <cellStyle name="Контрольная ячейка 11" xfId="4700"/>
    <cellStyle name="Контрольная ячейка 12" xfId="4701"/>
    <cellStyle name="Контрольная ячейка 13" xfId="4702"/>
    <cellStyle name="Контрольная ячейка 14" xfId="4703"/>
    <cellStyle name="Контрольная ячейка 15" xfId="4704"/>
    <cellStyle name="Контрольная ячейка 16" xfId="4705"/>
    <cellStyle name="Контрольная ячейка 17" xfId="4706"/>
    <cellStyle name="Контрольная ячейка 18" xfId="4707"/>
    <cellStyle name="Контрольная ячейка 19" xfId="4708"/>
    <cellStyle name="Контрольная ячейка 2" xfId="4709"/>
    <cellStyle name="Контрольная ячейка 2 2" xfId="4710"/>
    <cellStyle name="Контрольная ячейка 2 3" xfId="4711"/>
    <cellStyle name="Контрольная ячейка 2_2012" xfId="4712"/>
    <cellStyle name="Контрольная ячейка 20" xfId="4713"/>
    <cellStyle name="Контрольная ячейка 21" xfId="4714"/>
    <cellStyle name="Контрольная ячейка 22" xfId="4715"/>
    <cellStyle name="Контрольная ячейка 23" xfId="4716"/>
    <cellStyle name="Контрольная ячейка 24" xfId="4717"/>
    <cellStyle name="Контрольная ячейка 25" xfId="4718"/>
    <cellStyle name="Контрольная ячейка 26" xfId="4719"/>
    <cellStyle name="Контрольная ячейка 27" xfId="4720"/>
    <cellStyle name="Контрольная ячейка 28" xfId="4721"/>
    <cellStyle name="Контрольная ячейка 29" xfId="4722"/>
    <cellStyle name="Контрольная ячейка 3" xfId="4723"/>
    <cellStyle name="Контрольная ячейка 3 2" xfId="4724"/>
    <cellStyle name="Контрольная ячейка 3 3" xfId="4725"/>
    <cellStyle name="Контрольная ячейка 3 4" xfId="4726"/>
    <cellStyle name="Контрольная ячейка 3_2012" xfId="4727"/>
    <cellStyle name="Контрольная ячейка 30" xfId="4728"/>
    <cellStyle name="Контрольная ячейка 31" xfId="4729"/>
    <cellStyle name="Контрольная ячейка 32" xfId="4730"/>
    <cellStyle name="Контрольная ячейка 33" xfId="4731"/>
    <cellStyle name="Контрольная ячейка 34" xfId="4732"/>
    <cellStyle name="Контрольная ячейка 4" xfId="4733"/>
    <cellStyle name="Контрольная ячейка 4 2" xfId="4734"/>
    <cellStyle name="Контрольная ячейка 4 3" xfId="4735"/>
    <cellStyle name="Контрольная ячейка 4_2012" xfId="4736"/>
    <cellStyle name="Контрольная ячейка 5" xfId="4737"/>
    <cellStyle name="Контрольная ячейка 5 2" xfId="4738"/>
    <cellStyle name="Контрольная ячейка 5 3" xfId="4739"/>
    <cellStyle name="Контрольная ячейка 5_2012" xfId="4740"/>
    <cellStyle name="Контрольная ячейка 6" xfId="4741"/>
    <cellStyle name="Контрольная ячейка 6 2" xfId="4742"/>
    <cellStyle name="Контрольная ячейка 6 3" xfId="4743"/>
    <cellStyle name="Контрольная ячейка 6_2012" xfId="4744"/>
    <cellStyle name="Контрольная ячейка 7" xfId="4745"/>
    <cellStyle name="Контрольная ячейка 7 2" xfId="4746"/>
    <cellStyle name="Контрольная ячейка 7 3" xfId="4747"/>
    <cellStyle name="Контрольная ячейка 7_2012" xfId="4748"/>
    <cellStyle name="Контрольная ячейка 8" xfId="4749"/>
    <cellStyle name="Контрольная ячейка 8 2" xfId="4750"/>
    <cellStyle name="Контрольная ячейка 8 2 2" xfId="4751"/>
    <cellStyle name="Контрольная ячейка 8 3" xfId="4752"/>
    <cellStyle name="Контрольная ячейка 8_2012" xfId="4753"/>
    <cellStyle name="Контрольная ячейка 9" xfId="4754"/>
    <cellStyle name="Контрольная ячейка 9 2" xfId="4755"/>
    <cellStyle name="Контрольная ячейка 9 2 2" xfId="4756"/>
    <cellStyle name="Контрольная ячейка 9 3" xfId="4757"/>
    <cellStyle name="Контрольная ячейка 9_2012" xfId="4758"/>
    <cellStyle name="Красная рамка" xfId="4759"/>
    <cellStyle name="Красный" xfId="4760"/>
    <cellStyle name="ле обслуживание" xfId="4761"/>
    <cellStyle name="Миша (бланки отчетности)" xfId="4762"/>
    <cellStyle name="Мой заголовок" xfId="4763"/>
    <cellStyle name="Мой заголовок 2" xfId="4764"/>
    <cellStyle name="Мой заголовок листа" xfId="4765"/>
    <cellStyle name="Мой заголовок листа 2" xfId="4766"/>
    <cellStyle name="Мой заголовок листа 3" xfId="4767"/>
    <cellStyle name="Мой заголовок_Новая инструкция1_фст" xfId="4768"/>
    <cellStyle name="Мои наименования показателей" xfId="4769"/>
    <cellStyle name="Мои наименования показателей 10" xfId="4770"/>
    <cellStyle name="Мои наименования показателей 11" xfId="4771"/>
    <cellStyle name="Мои наименования показателей 2" xfId="4772"/>
    <cellStyle name="Мои наименования показателей 2 2" xfId="4773"/>
    <cellStyle name="Мои наименования показателей 2 3" xfId="4774"/>
    <cellStyle name="Мои наименования показателей 2 4" xfId="4775"/>
    <cellStyle name="Мои наименования показателей 2 5" xfId="4776"/>
    <cellStyle name="Мои наименования показателей 2 6" xfId="4777"/>
    <cellStyle name="Мои наименования показателей 2 7" xfId="4778"/>
    <cellStyle name="Мои наименования показателей 2 8" xfId="4779"/>
    <cellStyle name="Мои наименования показателей 2 9" xfId="4780"/>
    <cellStyle name="Мои наименования показателей 2_1" xfId="4781"/>
    <cellStyle name="Мои наименования показателей 3" xfId="4782"/>
    <cellStyle name="Мои наименования показателей 3 2" xfId="4783"/>
    <cellStyle name="Мои наименования показателей 3 3" xfId="4784"/>
    <cellStyle name="Мои наименования показателей 3 4" xfId="4785"/>
    <cellStyle name="Мои наименования показателей 3 5" xfId="4786"/>
    <cellStyle name="Мои наименования показателей 3 6" xfId="4787"/>
    <cellStyle name="Мои наименования показателей 3 7" xfId="4788"/>
    <cellStyle name="Мои наименования показателей 3 8" xfId="4789"/>
    <cellStyle name="Мои наименования показателей 3 9" xfId="4790"/>
    <cellStyle name="Мои наименования показателей 3_1" xfId="4791"/>
    <cellStyle name="Мои наименования показателей 4" xfId="4792"/>
    <cellStyle name="Мои наименования показателей 4 2" xfId="4793"/>
    <cellStyle name="Мои наименования показателей 4 3" xfId="4794"/>
    <cellStyle name="Мои наименования показателей 4 4" xfId="4795"/>
    <cellStyle name="Мои наименования показателей 4 5" xfId="4796"/>
    <cellStyle name="Мои наименования показателей 4 6" xfId="4797"/>
    <cellStyle name="Мои наименования показателей 4 7" xfId="4798"/>
    <cellStyle name="Мои наименования показателей 4 8" xfId="4799"/>
    <cellStyle name="Мои наименования показателей 4 9" xfId="4800"/>
    <cellStyle name="Мои наименования показателей 4_1" xfId="4801"/>
    <cellStyle name="Мои наименования показателей 5" xfId="4802"/>
    <cellStyle name="Мои наименования показателей 5 2" xfId="4803"/>
    <cellStyle name="Мои наименования показателей 5 3" xfId="4804"/>
    <cellStyle name="Мои наименования показателей 5 4" xfId="4805"/>
    <cellStyle name="Мои наименования показателей 5 5" xfId="4806"/>
    <cellStyle name="Мои наименования показателей 5 6" xfId="4807"/>
    <cellStyle name="Мои наименования показателей 5 7" xfId="4808"/>
    <cellStyle name="Мои наименования показателей 5 8" xfId="4809"/>
    <cellStyle name="Мои наименования показателей 5 9" xfId="4810"/>
    <cellStyle name="Мои наименования показателей 5_1" xfId="4811"/>
    <cellStyle name="Мои наименования показателей 6" xfId="4812"/>
    <cellStyle name="Мои наименования показателей 6 2" xfId="4813"/>
    <cellStyle name="Мои наименования показателей 6 3" xfId="4814"/>
    <cellStyle name="Мои наименования показателей 6_46EE.2011(v1.0)" xfId="4815"/>
    <cellStyle name="Мои наименования показателей 7" xfId="4816"/>
    <cellStyle name="Мои наименования показателей 7 2" xfId="4817"/>
    <cellStyle name="Мои наименования показателей 7 3" xfId="4818"/>
    <cellStyle name="Мои наименования показателей 7_46EE.2011(v1.0)" xfId="4819"/>
    <cellStyle name="Мои наименования показателей 8" xfId="4820"/>
    <cellStyle name="Мои наименования показателей 8 2" xfId="4821"/>
    <cellStyle name="Мои наименования показателей 8 2 2" xfId="4822"/>
    <cellStyle name="Мои наименования показателей 8 3" xfId="4823"/>
    <cellStyle name="Мои наименования показателей 8 4" xfId="4824"/>
    <cellStyle name="Мои наименования показателей 8_46EE.2011(v1.0)" xfId="4825"/>
    <cellStyle name="Мои наименования показателей 9" xfId="4826"/>
    <cellStyle name="Мои наименования показателей_46EE.2011" xfId="4827"/>
    <cellStyle name="назв фил" xfId="4828"/>
    <cellStyle name="назв фил 2" xfId="4829"/>
    <cellStyle name="Название 10" xfId="4830"/>
    <cellStyle name="Название 11" xfId="4831"/>
    <cellStyle name="Название 12" xfId="4832"/>
    <cellStyle name="Название 13" xfId="4833"/>
    <cellStyle name="Название 14" xfId="4834"/>
    <cellStyle name="Название 15" xfId="4835"/>
    <cellStyle name="Название 16" xfId="4836"/>
    <cellStyle name="Название 17" xfId="4837"/>
    <cellStyle name="Название 18" xfId="4838"/>
    <cellStyle name="Название 19" xfId="4839"/>
    <cellStyle name="Название 2" xfId="4840"/>
    <cellStyle name="Название 2 2" xfId="4841"/>
    <cellStyle name="Название 20" xfId="4842"/>
    <cellStyle name="Название 21" xfId="4843"/>
    <cellStyle name="Название 22" xfId="4844"/>
    <cellStyle name="Название 23" xfId="4845"/>
    <cellStyle name="Название 24" xfId="4846"/>
    <cellStyle name="Название 25" xfId="4847"/>
    <cellStyle name="Название 26" xfId="4848"/>
    <cellStyle name="Название 27" xfId="4849"/>
    <cellStyle name="Название 28" xfId="4850"/>
    <cellStyle name="Название 29" xfId="4851"/>
    <cellStyle name="Название 3" xfId="4852"/>
    <cellStyle name="Название 3 2" xfId="4853"/>
    <cellStyle name="Название 30" xfId="4854"/>
    <cellStyle name="Название 31" xfId="4855"/>
    <cellStyle name="Название 32" xfId="4856"/>
    <cellStyle name="Название 33" xfId="4857"/>
    <cellStyle name="Название 4" xfId="4858"/>
    <cellStyle name="Название 4 2" xfId="4859"/>
    <cellStyle name="Название 5" xfId="4860"/>
    <cellStyle name="Название 5 2" xfId="4861"/>
    <cellStyle name="Название 6" xfId="4862"/>
    <cellStyle name="Название 6 2" xfId="4863"/>
    <cellStyle name="Название 7" xfId="4864"/>
    <cellStyle name="Название 7 2" xfId="4865"/>
    <cellStyle name="Название 8" xfId="4866"/>
    <cellStyle name="Название 8 2" xfId="4867"/>
    <cellStyle name="Название 8 2 2" xfId="4868"/>
    <cellStyle name="Название 9" xfId="4869"/>
    <cellStyle name="Название 9 2" xfId="4870"/>
    <cellStyle name="Название 9 2 2" xfId="4871"/>
    <cellStyle name="Название 9 3" xfId="4872"/>
    <cellStyle name="Невидимый" xfId="4873"/>
    <cellStyle name="Нейтральный 10" xfId="4874"/>
    <cellStyle name="Нейтральный 11" xfId="4875"/>
    <cellStyle name="Нейтральный 12" xfId="4876"/>
    <cellStyle name="Нейтральный 13" xfId="4877"/>
    <cellStyle name="Нейтральный 14" xfId="4878"/>
    <cellStyle name="Нейтральный 15" xfId="4879"/>
    <cellStyle name="Нейтральный 16" xfId="4880"/>
    <cellStyle name="Нейтральный 17" xfId="4881"/>
    <cellStyle name="Нейтральный 18" xfId="4882"/>
    <cellStyle name="Нейтральный 19" xfId="4883"/>
    <cellStyle name="Нейтральный 2" xfId="4884"/>
    <cellStyle name="Нейтральный 2 2" xfId="4885"/>
    <cellStyle name="Нейтральный 2 3" xfId="4886"/>
    <cellStyle name="Нейтральный 20" xfId="4887"/>
    <cellStyle name="Нейтральный 21" xfId="4888"/>
    <cellStyle name="Нейтральный 22" xfId="4889"/>
    <cellStyle name="Нейтральный 23" xfId="4890"/>
    <cellStyle name="Нейтральный 24" xfId="4891"/>
    <cellStyle name="Нейтральный 25" xfId="4892"/>
    <cellStyle name="Нейтральный 26" xfId="4893"/>
    <cellStyle name="Нейтральный 27" xfId="4894"/>
    <cellStyle name="Нейтральный 28" xfId="4895"/>
    <cellStyle name="Нейтральный 29" xfId="4896"/>
    <cellStyle name="Нейтральный 3" xfId="4897"/>
    <cellStyle name="Нейтральный 3 2" xfId="4898"/>
    <cellStyle name="Нейтральный 3 3" xfId="4899"/>
    <cellStyle name="Нейтральный 3 4" xfId="4900"/>
    <cellStyle name="Нейтральный 30" xfId="4901"/>
    <cellStyle name="Нейтральный 31" xfId="4902"/>
    <cellStyle name="Нейтральный 32" xfId="4903"/>
    <cellStyle name="Нейтральный 33" xfId="4904"/>
    <cellStyle name="Нейтральный 34" xfId="4905"/>
    <cellStyle name="Нейтральный 4" xfId="4906"/>
    <cellStyle name="Нейтральный 4 2" xfId="4907"/>
    <cellStyle name="Нейтральный 4 3" xfId="4908"/>
    <cellStyle name="Нейтральный 5" xfId="4909"/>
    <cellStyle name="Нейтральный 5 2" xfId="4910"/>
    <cellStyle name="Нейтральный 5 3" xfId="4911"/>
    <cellStyle name="Нейтральный 6" xfId="4912"/>
    <cellStyle name="Нейтральный 6 2" xfId="4913"/>
    <cellStyle name="Нейтральный 6 3" xfId="4914"/>
    <cellStyle name="Нейтральный 7" xfId="4915"/>
    <cellStyle name="Нейтральный 7 2" xfId="4916"/>
    <cellStyle name="Нейтральный 7 3" xfId="4917"/>
    <cellStyle name="Нейтральный 8" xfId="4918"/>
    <cellStyle name="Нейтральный 8 2" xfId="4919"/>
    <cellStyle name="Нейтральный 8 2 2" xfId="4920"/>
    <cellStyle name="Нейтральный 8 3" xfId="4921"/>
    <cellStyle name="Нейтральный 9" xfId="4922"/>
    <cellStyle name="Нейтральный 9 2" xfId="4923"/>
    <cellStyle name="Нейтральный 9 2 2" xfId="4924"/>
    <cellStyle name="Нейтральный 9 3" xfId="4925"/>
    <cellStyle name="Низ1" xfId="4926"/>
    <cellStyle name="Низ2" xfId="4927"/>
    <cellStyle name="Обычный" xfId="0" builtinId="0"/>
    <cellStyle name="Обычный 10" xfId="2"/>
    <cellStyle name="Обычный 10 2" xfId="4928"/>
    <cellStyle name="Обычный 10 2 2" xfId="4929"/>
    <cellStyle name="Обычный 10 2 3" xfId="4930"/>
    <cellStyle name="Обычный 10 2 4" xfId="4931"/>
    <cellStyle name="Обычный 10 2 5" xfId="4932"/>
    <cellStyle name="Обычный 10 3" xfId="4933"/>
    <cellStyle name="Обычный 10 3 2" xfId="4934"/>
    <cellStyle name="Обычный 10 4" xfId="4935"/>
    <cellStyle name="Обычный 10 4 2" xfId="4936"/>
    <cellStyle name="Обычный 10 5" xfId="4937"/>
    <cellStyle name="Обычный 10 5 2" xfId="4938"/>
    <cellStyle name="Обычный 10 6" xfId="4939"/>
    <cellStyle name="Обычный 10 7" xfId="4940"/>
    <cellStyle name="Обычный 10 8" xfId="4941"/>
    <cellStyle name="Обычный 11" xfId="4942"/>
    <cellStyle name="Обычный 11 2" xfId="4943"/>
    <cellStyle name="Обычный 11 2 2" xfId="4944"/>
    <cellStyle name="Обычный 11 3" xfId="4945"/>
    <cellStyle name="Обычный 11 3 2" xfId="4946"/>
    <cellStyle name="Обычный 11 3 2 2" xfId="4947"/>
    <cellStyle name="Обычный 11 3 2 2 2" xfId="4948"/>
    <cellStyle name="Обычный 11 3 2 3" xfId="4949"/>
    <cellStyle name="Обычный 11 3 3" xfId="4950"/>
    <cellStyle name="Обычный 11 3 3 2" xfId="4951"/>
    <cellStyle name="Обычный 11 3 3 2 2" xfId="4952"/>
    <cellStyle name="Обычный 11 3 3 3" xfId="4953"/>
    <cellStyle name="Обычный 11 3 4" xfId="4954"/>
    <cellStyle name="Обычный 11 3 4 2" xfId="4955"/>
    <cellStyle name="Обычный 11 3 5" xfId="4956"/>
    <cellStyle name="Обычный 11 4" xfId="4957"/>
    <cellStyle name="Обычный 11 5" xfId="4958"/>
    <cellStyle name="Обычный 11_46EE.2011(v1.2)" xfId="4959"/>
    <cellStyle name="Обычный 12" xfId="4960"/>
    <cellStyle name="Обычный 12 2" xfId="4961"/>
    <cellStyle name="Обычный 12 2 2" xfId="4962"/>
    <cellStyle name="Обычный 12 3" xfId="4963"/>
    <cellStyle name="Обычный 12 4" xfId="4964"/>
    <cellStyle name="Обычный 12 4 2" xfId="4965"/>
    <cellStyle name="Обычный 12 4 2 2" xfId="4966"/>
    <cellStyle name="Обычный 12 4 3" xfId="4967"/>
    <cellStyle name="Обычный 12 5" xfId="4968"/>
    <cellStyle name="Обычный 12 5 2" xfId="4969"/>
    <cellStyle name="Обычный 12 5 2 2" xfId="4970"/>
    <cellStyle name="Обычный 12 5 3" xfId="4971"/>
    <cellStyle name="Обычный 12 6" xfId="4972"/>
    <cellStyle name="Обычный 12 7" xfId="4973"/>
    <cellStyle name="Обычный 12 7 2" xfId="4974"/>
    <cellStyle name="Обычный 12 7 2 2" xfId="4975"/>
    <cellStyle name="Обычный 12 7 3" xfId="4976"/>
    <cellStyle name="Обычный 12_FORM15.2013" xfId="4977"/>
    <cellStyle name="Обычный 13" xfId="4978"/>
    <cellStyle name="Обычный 13 2" xfId="4979"/>
    <cellStyle name="Обычный 13 2 2" xfId="4980"/>
    <cellStyle name="Обычный 13 3" xfId="4981"/>
    <cellStyle name="Обычный 14" xfId="4982"/>
    <cellStyle name="Обычный 14 2" xfId="4983"/>
    <cellStyle name="Обычный 14 2 2" xfId="4984"/>
    <cellStyle name="Обычный 14 2 2 2" xfId="4985"/>
    <cellStyle name="Обычный 14 2 2 2 2" xfId="4986"/>
    <cellStyle name="Обычный 14 2 2 3" xfId="4987"/>
    <cellStyle name="Обычный 14 2 2 4" xfId="4988"/>
    <cellStyle name="Обычный 14 2 3" xfId="4989"/>
    <cellStyle name="Обычный 14 2 3 2" xfId="4990"/>
    <cellStyle name="Обычный 14 2 3 2 2" xfId="4991"/>
    <cellStyle name="Обычный 14 2 3 3" xfId="4992"/>
    <cellStyle name="Обычный 14 2 4" xfId="4993"/>
    <cellStyle name="Обычный 14 2 4 2" xfId="4994"/>
    <cellStyle name="Обычный 14 2 5" xfId="4995"/>
    <cellStyle name="Обычный 14 2 6" xfId="4996"/>
    <cellStyle name="Обычный 14 2 7" xfId="4997"/>
    <cellStyle name="Обычный 14 3" xfId="4998"/>
    <cellStyle name="Обычный 14 3 2" xfId="4999"/>
    <cellStyle name="Обычный 14 3 2 2" xfId="5000"/>
    <cellStyle name="Обычный 14 3 3" xfId="5001"/>
    <cellStyle name="Обычный 14 3 4" xfId="5002"/>
    <cellStyle name="Обычный 14 4" xfId="5003"/>
    <cellStyle name="Обычный 14 4 2" xfId="5004"/>
    <cellStyle name="Обычный 14 4 2 2" xfId="5005"/>
    <cellStyle name="Обычный 14 4 3" xfId="5006"/>
    <cellStyle name="Обычный 14 5" xfId="5007"/>
    <cellStyle name="Обычный 14 6" xfId="5008"/>
    <cellStyle name="Обычный 14 6 2" xfId="5009"/>
    <cellStyle name="Обычный 14 7" xfId="5010"/>
    <cellStyle name="Обычный 14 8" xfId="5011"/>
    <cellStyle name="Обычный 15" xfId="5012"/>
    <cellStyle name="Обычный 15 2" xfId="5013"/>
    <cellStyle name="Обычный 15 2 2" xfId="5014"/>
    <cellStyle name="Обычный 16" xfId="5015"/>
    <cellStyle name="Обычный 16 2" xfId="5016"/>
    <cellStyle name="Обычный 16 2 2" xfId="5017"/>
    <cellStyle name="Обычный 17" xfId="5018"/>
    <cellStyle name="Обычный 17 10" xfId="5019"/>
    <cellStyle name="Обычный 17 2" xfId="5020"/>
    <cellStyle name="Обычный 17 2 2" xfId="5021"/>
    <cellStyle name="Обычный 17 2 3" xfId="5022"/>
    <cellStyle name="Обычный 17 2 4" xfId="5023"/>
    <cellStyle name="Обычный 17 2 5" xfId="5024"/>
    <cellStyle name="Обычный 17 3" xfId="5025"/>
    <cellStyle name="Обычный 17 3 2" xfId="5026"/>
    <cellStyle name="Обычный 17 3 3" xfId="5027"/>
    <cellStyle name="Обычный 17 4" xfId="5028"/>
    <cellStyle name="Обычный 17 5" xfId="5029"/>
    <cellStyle name="Обычный 17 6" xfId="5030"/>
    <cellStyle name="Обычный 17 7" xfId="5031"/>
    <cellStyle name="Обычный 17 8" xfId="5032"/>
    <cellStyle name="Обычный 17 9" xfId="5033"/>
    <cellStyle name="Обычный 18" xfId="5034"/>
    <cellStyle name="Обычный 18 2" xfId="5035"/>
    <cellStyle name="Обычный 18 2 2" xfId="5036"/>
    <cellStyle name="Обычный 18 3" xfId="5037"/>
    <cellStyle name="Обычный 18 4" xfId="5038"/>
    <cellStyle name="Обычный 19" xfId="5039"/>
    <cellStyle name="Обычный 19 2" xfId="5040"/>
    <cellStyle name="Обычный 19 2 2" xfId="5041"/>
    <cellStyle name="Обычный 19 2 3" xfId="5042"/>
    <cellStyle name="Обычный 19 2 4" xfId="5043"/>
    <cellStyle name="Обычный 19 3" xfId="5044"/>
    <cellStyle name="Обычный 19 3 2" xfId="5045"/>
    <cellStyle name="Обычный 19 3 3" xfId="5046"/>
    <cellStyle name="Обычный 19 4" xfId="5047"/>
    <cellStyle name="Обычный 19 5" xfId="5048"/>
    <cellStyle name="Обычный 19 6" xfId="5049"/>
    <cellStyle name="Обычный 19 7" xfId="5050"/>
    <cellStyle name="Обычный 19 8" xfId="5051"/>
    <cellStyle name="Обычный 2" xfId="5052"/>
    <cellStyle name="Обычный 2 10" xfId="5053"/>
    <cellStyle name="Обычный 2 10 2" xfId="5054"/>
    <cellStyle name="Обычный 2 11" xfId="5055"/>
    <cellStyle name="Обычный 2 11 2" xfId="5056"/>
    <cellStyle name="Обычный 2 11 3" xfId="5057"/>
    <cellStyle name="Обычный 2 11_Т-НахВТО-газ-28.09.12" xfId="5058"/>
    <cellStyle name="Обычный 2 12" xfId="5059"/>
    <cellStyle name="Обычный 2 12 2" xfId="5060"/>
    <cellStyle name="Обычный 2 12 2 2" xfId="5061"/>
    <cellStyle name="Обычный 2 12 3" xfId="5062"/>
    <cellStyle name="Обычный 2 12 4" xfId="5063"/>
    <cellStyle name="Обычный 2 12_Т-НахВТО-газ-28.09.12" xfId="5064"/>
    <cellStyle name="Обычный 2 13" xfId="5065"/>
    <cellStyle name="Обычный 2 13 2" xfId="5066"/>
    <cellStyle name="Обычный 2 13 2 2" xfId="5067"/>
    <cellStyle name="Обычный 2 13 3" xfId="5068"/>
    <cellStyle name="Обычный 2 14" xfId="5069"/>
    <cellStyle name="Обычный 2 15" xfId="5070"/>
    <cellStyle name="Обычный 2 16" xfId="5071"/>
    <cellStyle name="Обычный 2 2" xfId="5072"/>
    <cellStyle name="Обычный 2 2 2" xfId="5073"/>
    <cellStyle name="Обычный 2 2 2 2" xfId="5074"/>
    <cellStyle name="Обычный 2 2 2 2 2" xfId="5075"/>
    <cellStyle name="Обычный 2 2 2 2 2 2" xfId="5076"/>
    <cellStyle name="Обычный 2 2 2 2 2 2 2" xfId="5077"/>
    <cellStyle name="Обычный 2 2 2 2 2 2 3" xfId="5078"/>
    <cellStyle name="Обычный 2 2 2 2 2 3" xfId="5079"/>
    <cellStyle name="Обычный 2 2 2 2 3" xfId="5080"/>
    <cellStyle name="Обычный 2 2 2 2 4" xfId="5081"/>
    <cellStyle name="Обычный 2 2 2 3" xfId="5082"/>
    <cellStyle name="Обычный 2 2 2 4" xfId="5083"/>
    <cellStyle name="Обычный 2 2 3" xfId="5084"/>
    <cellStyle name="Обычный 2 2 4" xfId="5085"/>
    <cellStyle name="Обычный 2 2 4 2" xfId="5086"/>
    <cellStyle name="Обычный 2 2 5" xfId="5087"/>
    <cellStyle name="Обычный 2 2 6" xfId="5088"/>
    <cellStyle name="Обычный 2 2_46EE.2011(v1.0)" xfId="5089"/>
    <cellStyle name="Обычный 2 26 2" xfId="5090"/>
    <cellStyle name="Обычный 2 3" xfId="5091"/>
    <cellStyle name="Обычный 2 3 2" xfId="5092"/>
    <cellStyle name="Обычный 2 3 3" xfId="5093"/>
    <cellStyle name="Обычный 2 3 4" xfId="5094"/>
    <cellStyle name="Обычный 2 3 5" xfId="5095"/>
    <cellStyle name="Обычный 2 3 6" xfId="5096"/>
    <cellStyle name="Обычный 2 3 7" xfId="5097"/>
    <cellStyle name="Обычный 2 3 7 2" xfId="5098"/>
    <cellStyle name="Обычный 2 3 7 2 2" xfId="5099"/>
    <cellStyle name="Обычный 2 3 7 3" xfId="5100"/>
    <cellStyle name="Обычный 2 3 8" xfId="5101"/>
    <cellStyle name="Обычный 2 3 9" xfId="5102"/>
    <cellStyle name="Обычный 2 3_46EE.2011(v1.0)" xfId="5103"/>
    <cellStyle name="Обычный 2 4" xfId="5104"/>
    <cellStyle name="Обычный 2 4 2" xfId="5105"/>
    <cellStyle name="Обычный 2 4 3" xfId="5106"/>
    <cellStyle name="Обычный 2 4 4" xfId="5107"/>
    <cellStyle name="Обычный 2 4 5" xfId="5108"/>
    <cellStyle name="Обычный 2 4 6" xfId="5109"/>
    <cellStyle name="Обычный 2 4 7" xfId="5110"/>
    <cellStyle name="Обычный 2 4 7 2" xfId="5111"/>
    <cellStyle name="Обычный 2 4 7 2 2" xfId="5112"/>
    <cellStyle name="Обычный 2 4 7 3" xfId="5113"/>
    <cellStyle name="Обычный 2 4_46EE.2011(v1.0)" xfId="5114"/>
    <cellStyle name="Обычный 2 5" xfId="5115"/>
    <cellStyle name="Обычный 2 5 2" xfId="5116"/>
    <cellStyle name="Обычный 2 5 3" xfId="5117"/>
    <cellStyle name="Обычный 2 5 3 2" xfId="5118"/>
    <cellStyle name="Обычный 2 5 4" xfId="5119"/>
    <cellStyle name="Обычный 2 5 4 2" xfId="5120"/>
    <cellStyle name="Обычный 2 5 4 2 2" xfId="5121"/>
    <cellStyle name="Обычный 2 5 4 3" xfId="5122"/>
    <cellStyle name="Обычный 2 5_46EE.2011(v1.0)" xfId="5123"/>
    <cellStyle name="Обычный 2 6" xfId="5124"/>
    <cellStyle name="Обычный 2 6 2" xfId="5125"/>
    <cellStyle name="Обычный 2 6 2 2" xfId="5126"/>
    <cellStyle name="Обычный 2 6 3" xfId="5127"/>
    <cellStyle name="Обычный 2 6 3 2" xfId="5128"/>
    <cellStyle name="Обычный 2 6 4" xfId="5129"/>
    <cellStyle name="Обычный 2 6 4 2" xfId="5130"/>
    <cellStyle name="Обычный 2 6 4 2 2" xfId="5131"/>
    <cellStyle name="Обычный 2 6 4 3" xfId="5132"/>
    <cellStyle name="Обычный 2 6_46EE.2011(v1.0)" xfId="5133"/>
    <cellStyle name="Обычный 2 7" xfId="5134"/>
    <cellStyle name="Обычный 2 7 2" xfId="5135"/>
    <cellStyle name="Обычный 2 7 2 2" xfId="5136"/>
    <cellStyle name="Обычный 2 7 2 2 2" xfId="5137"/>
    <cellStyle name="Обычный 2 7 2 3" xfId="5138"/>
    <cellStyle name="Обычный 2 8" xfId="5139"/>
    <cellStyle name="Обычный 2 8 2" xfId="5140"/>
    <cellStyle name="Обычный 2 8 2 2" xfId="5141"/>
    <cellStyle name="Обычный 2 8 2 2 2" xfId="5142"/>
    <cellStyle name="Обычный 2 8 2 3" xfId="5143"/>
    <cellStyle name="Обычный 2 8 3" xfId="5144"/>
    <cellStyle name="Обычный 2 9" xfId="5145"/>
    <cellStyle name="Обычный 2 9 2" xfId="5146"/>
    <cellStyle name="Обычный 2 9 2 2" xfId="5147"/>
    <cellStyle name="Обычный 2 9 2 2 2" xfId="5148"/>
    <cellStyle name="Обычный 2 9 2 3" xfId="5149"/>
    <cellStyle name="Обычный 2_1" xfId="5150"/>
    <cellStyle name="Обычный 20" xfId="5151"/>
    <cellStyle name="Обычный 20 2" xfId="5152"/>
    <cellStyle name="Обычный 20 3" xfId="5153"/>
    <cellStyle name="Обычный 21" xfId="5154"/>
    <cellStyle name="Обычный 21 2" xfId="5155"/>
    <cellStyle name="Обычный 21 3" xfId="5156"/>
    <cellStyle name="Обычный 22" xfId="5157"/>
    <cellStyle name="Обычный 22 2" xfId="5158"/>
    <cellStyle name="Обычный 23" xfId="5159"/>
    <cellStyle name="Обычный 23 2" xfId="5160"/>
    <cellStyle name="Обычный 23 3" xfId="5161"/>
    <cellStyle name="Обычный 23 3 2" xfId="5162"/>
    <cellStyle name="Обычный 23 4" xfId="5163"/>
    <cellStyle name="Обычный 24" xfId="5164"/>
    <cellStyle name="Обычный 24 2" xfId="5165"/>
    <cellStyle name="Обычный 24 2 2" xfId="5166"/>
    <cellStyle name="Обычный 24 3" xfId="5167"/>
    <cellStyle name="Обычный 24 4" xfId="5168"/>
    <cellStyle name="Обычный 25" xfId="5169"/>
    <cellStyle name="Обычный 25 2" xfId="5170"/>
    <cellStyle name="Обычный 26" xfId="5171"/>
    <cellStyle name="Обычный 26 2" xfId="5172"/>
    <cellStyle name="Обычный 26 2 2" xfId="5173"/>
    <cellStyle name="Обычный 26 3" xfId="5174"/>
    <cellStyle name="Обычный 27" xfId="5175"/>
    <cellStyle name="Обычный 28" xfId="5176"/>
    <cellStyle name="Обычный 29" xfId="5177"/>
    <cellStyle name="Обычный 29 2" xfId="5178"/>
    <cellStyle name="Обычный 29 2 2" xfId="5179"/>
    <cellStyle name="Обычный 29 2 2 2" xfId="5180"/>
    <cellStyle name="Обычный 29 2 3" xfId="5181"/>
    <cellStyle name="Обычный 29 2 4" xfId="5182"/>
    <cellStyle name="Обычный 29 3" xfId="5183"/>
    <cellStyle name="Обычный 29 3 2" xfId="5184"/>
    <cellStyle name="Обычный 29 3 2 2" xfId="5185"/>
    <cellStyle name="Обычный 29 3 3" xfId="5186"/>
    <cellStyle name="Обычный 29 4" xfId="5187"/>
    <cellStyle name="Обычный 29 4 2" xfId="5188"/>
    <cellStyle name="Обычный 29 5" xfId="5189"/>
    <cellStyle name="Обычный 29 6" xfId="5190"/>
    <cellStyle name="Обычный 3" xfId="5191"/>
    <cellStyle name="Обычный 3 14" xfId="5192"/>
    <cellStyle name="Обычный 3 2" xfId="5193"/>
    <cellStyle name="Обычный 3 2 2" xfId="5194"/>
    <cellStyle name="Обычный 3 2 2 2" xfId="5195"/>
    <cellStyle name="Обычный 3 2 2 2 2" xfId="5196"/>
    <cellStyle name="Обычный 3 2 3" xfId="5197"/>
    <cellStyle name="Обычный 3 2 4" xfId="5198"/>
    <cellStyle name="Обычный 3 21" xfId="5199"/>
    <cellStyle name="Обычный 3 3" xfId="5200"/>
    <cellStyle name="Обычный 3 3 2" xfId="5201"/>
    <cellStyle name="Обычный 3 3 2 2" xfId="5202"/>
    <cellStyle name="Обычный 3 3 3" xfId="5203"/>
    <cellStyle name="Обычный 3 3 4" xfId="5204"/>
    <cellStyle name="Обычный 3 4" xfId="5205"/>
    <cellStyle name="Обычный 3 4 2" xfId="5206"/>
    <cellStyle name="Обычный 3 4 3" xfId="5207"/>
    <cellStyle name="Обычный 3 4 3 2" xfId="5208"/>
    <cellStyle name="Обычный 3 4 4" xfId="5209"/>
    <cellStyle name="Обычный 3 4 5" xfId="5210"/>
    <cellStyle name="Обычный 3 4 6" xfId="5211"/>
    <cellStyle name="Обычный 3 5" xfId="5212"/>
    <cellStyle name="Обычный 3 6" xfId="5213"/>
    <cellStyle name="Обычный 3 7" xfId="5214"/>
    <cellStyle name="Обычный 3 7 2" xfId="5215"/>
    <cellStyle name="Обычный 3 7 2 2" xfId="5216"/>
    <cellStyle name="Обычный 3 7 3" xfId="5217"/>
    <cellStyle name="Обычный 3 8" xfId="5218"/>
    <cellStyle name="Обычный 3 9" xfId="5219"/>
    <cellStyle name="Обычный 3_RZD_2009-2030_macromodel_090518" xfId="5220"/>
    <cellStyle name="Обычный 30" xfId="5221"/>
    <cellStyle name="Обычный 30 2" xfId="5222"/>
    <cellStyle name="Обычный 30 2 2" xfId="5223"/>
    <cellStyle name="Обычный 30 3" xfId="5224"/>
    <cellStyle name="Обычный 31" xfId="5225"/>
    <cellStyle name="Обычный 32" xfId="5226"/>
    <cellStyle name="Обычный 32 2" xfId="5227"/>
    <cellStyle name="Обычный 33" xfId="5228"/>
    <cellStyle name="Обычный 33 2" xfId="5229"/>
    <cellStyle name="Обычный 34" xfId="5230"/>
    <cellStyle name="Обычный 35" xfId="5231"/>
    <cellStyle name="Обычный 36" xfId="5232"/>
    <cellStyle name="Обычный 37" xfId="5233"/>
    <cellStyle name="Обычный 38" xfId="5234"/>
    <cellStyle name="Обычный 39" xfId="5235"/>
    <cellStyle name="Обычный 4" xfId="5236"/>
    <cellStyle name="Обычный 4 10" xfId="5237"/>
    <cellStyle name="Обычный 4 11" xfId="5238"/>
    <cellStyle name="Обычный 4 12" xfId="5239"/>
    <cellStyle name="Обычный 4 12 2" xfId="5240"/>
    <cellStyle name="Обычный 4 12 2 2" xfId="5241"/>
    <cellStyle name="Обычный 4 12 3" xfId="5242"/>
    <cellStyle name="Обычный 4 13" xfId="5243"/>
    <cellStyle name="Обычный 4 14" xfId="5244"/>
    <cellStyle name="Обычный 4 2" xfId="5245"/>
    <cellStyle name="Обычный 4 2 2" xfId="5246"/>
    <cellStyle name="Обычный 4 2 2 2" xfId="5247"/>
    <cellStyle name="Обычный 4 2 3" xfId="5248"/>
    <cellStyle name="Обычный 4 2 3 2" xfId="5249"/>
    <cellStyle name="Обычный 4 2 4" xfId="5250"/>
    <cellStyle name="Обычный 4 2 5" xfId="5251"/>
    <cellStyle name="Обычный 4 2 6" xfId="5252"/>
    <cellStyle name="Обычный 4 2 7" xfId="5253"/>
    <cellStyle name="Обычный 4 2_46EP.2012(v0.1)" xfId="5254"/>
    <cellStyle name="Обычный 4 3" xfId="5255"/>
    <cellStyle name="Обычный 4 3 2" xfId="5256"/>
    <cellStyle name="Обычный 4 3 3" xfId="5257"/>
    <cellStyle name="Обычный 4 4" xfId="5258"/>
    <cellStyle name="Обычный 4 4 2" xfId="5259"/>
    <cellStyle name="Обычный 4 5" xfId="5260"/>
    <cellStyle name="Обычный 4 6" xfId="5261"/>
    <cellStyle name="Обычный 4 7" xfId="5262"/>
    <cellStyle name="Обычный 4 8" xfId="5263"/>
    <cellStyle name="Обычный 4 9" xfId="5264"/>
    <cellStyle name="Обычный 4_ARMRAZR" xfId="5265"/>
    <cellStyle name="Обычный 40" xfId="5266"/>
    <cellStyle name="Обычный 41" xfId="5267"/>
    <cellStyle name="Обычный 42" xfId="5268"/>
    <cellStyle name="Обычный 43" xfId="5269"/>
    <cellStyle name="Обычный 44" xfId="5270"/>
    <cellStyle name="Обычный 45" xfId="5271"/>
    <cellStyle name="Обычный 46" xfId="5272"/>
    <cellStyle name="Обычный 47" xfId="5273"/>
    <cellStyle name="Обычный 48" xfId="5274"/>
    <cellStyle name="Обычный 49" xfId="5275"/>
    <cellStyle name="Обычный 5" xfId="5276"/>
    <cellStyle name="Обычный 5 15" xfId="5277"/>
    <cellStyle name="Обычный 5 15 2" xfId="5278"/>
    <cellStyle name="Обычный 5 2" xfId="5279"/>
    <cellStyle name="Обычный 5 2 2" xfId="5280"/>
    <cellStyle name="Обычный 5 2 3" xfId="5281"/>
    <cellStyle name="Обычный 5 3" xfId="5282"/>
    <cellStyle name="Обычный 5 4" xfId="5283"/>
    <cellStyle name="Обычный 5 5" xfId="5284"/>
    <cellStyle name="Обычный 5 6" xfId="5285"/>
    <cellStyle name="Обычный 5 7" xfId="5286"/>
    <cellStyle name="Обычный 5_Приложение 7.1" xfId="5287"/>
    <cellStyle name="Обычный 50" xfId="5288"/>
    <cellStyle name="Обычный 51" xfId="5289"/>
    <cellStyle name="Обычный 52" xfId="5290"/>
    <cellStyle name="Обычный 53" xfId="5291"/>
    <cellStyle name="Обычный 54" xfId="5292"/>
    <cellStyle name="Обычный 6" xfId="5293"/>
    <cellStyle name="Обычный 6 10" xfId="5294"/>
    <cellStyle name="Обычный 6 11" xfId="5295"/>
    <cellStyle name="Обычный 6 12" xfId="5296"/>
    <cellStyle name="Обычный 6 2" xfId="5297"/>
    <cellStyle name="Обычный 6 2 10" xfId="5298"/>
    <cellStyle name="Обычный 6 2 10 2" xfId="5299"/>
    <cellStyle name="Обычный 6 2 2" xfId="5300"/>
    <cellStyle name="Обычный 6 2 2 2" xfId="5301"/>
    <cellStyle name="Обычный 6 2 2 2 2" xfId="5302"/>
    <cellStyle name="Обычный 6 2 2 2 2 2" xfId="5303"/>
    <cellStyle name="Обычный 6 2 2 2 2 2 2" xfId="5304"/>
    <cellStyle name="Обычный 6 2 2 2 2 2 2 2" xfId="5305"/>
    <cellStyle name="Обычный 6 2 2 2 2 2 3" xfId="5306"/>
    <cellStyle name="Обычный 6 2 2 2 2 2 3 2" xfId="5307"/>
    <cellStyle name="Обычный 6 2 2 2 2 2 4" xfId="5308"/>
    <cellStyle name="Обычный 6 2 2 2 2 3" xfId="5309"/>
    <cellStyle name="Обычный 6 2 2 2 2 3 2" xfId="5310"/>
    <cellStyle name="Обычный 6 2 2 2 2 4" xfId="5311"/>
    <cellStyle name="Обычный 6 2 2 2 2 4 2" xfId="5312"/>
    <cellStyle name="Обычный 6 2 2 2 2 5" xfId="5313"/>
    <cellStyle name="Обычный 6 2 2 2 3" xfId="5314"/>
    <cellStyle name="Обычный 6 2 2 2 3 2" xfId="5315"/>
    <cellStyle name="Обычный 6 2 2 2 3 2 2" xfId="5316"/>
    <cellStyle name="Обычный 6 2 2 2 3 3" xfId="5317"/>
    <cellStyle name="Обычный 6 2 2 2 3 3 2" xfId="5318"/>
    <cellStyle name="Обычный 6 2 2 2 3 4" xfId="5319"/>
    <cellStyle name="Обычный 6 2 2 2 4" xfId="5320"/>
    <cellStyle name="Обычный 6 2 2 2 4 2" xfId="5321"/>
    <cellStyle name="Обычный 6 2 2 2 5" xfId="5322"/>
    <cellStyle name="Обычный 6 2 2 2 5 2" xfId="5323"/>
    <cellStyle name="Обычный 6 2 2 2 6" xfId="5324"/>
    <cellStyle name="Обычный 6 2 2 3" xfId="5325"/>
    <cellStyle name="Обычный 6 2 2 3 2" xfId="5326"/>
    <cellStyle name="Обычный 6 2 2 3 2 2" xfId="5327"/>
    <cellStyle name="Обычный 6 2 2 3 2 2 2" xfId="5328"/>
    <cellStyle name="Обычный 6 2 2 3 2 3" xfId="5329"/>
    <cellStyle name="Обычный 6 2 2 3 2 3 2" xfId="5330"/>
    <cellStyle name="Обычный 6 2 2 3 2 4" xfId="5331"/>
    <cellStyle name="Обычный 6 2 2 3 3" xfId="5332"/>
    <cellStyle name="Обычный 6 2 2 3 3 2" xfId="5333"/>
    <cellStyle name="Обычный 6 2 2 3 4" xfId="5334"/>
    <cellStyle name="Обычный 6 2 2 3 4 2" xfId="5335"/>
    <cellStyle name="Обычный 6 2 2 3 5" xfId="5336"/>
    <cellStyle name="Обычный 6 2 2 4" xfId="5337"/>
    <cellStyle name="Обычный 6 2 2 4 2" xfId="5338"/>
    <cellStyle name="Обычный 6 2 2 4 2 2" xfId="5339"/>
    <cellStyle name="Обычный 6 2 2 4 2 2 2" xfId="5340"/>
    <cellStyle name="Обычный 6 2 2 4 2 3" xfId="5341"/>
    <cellStyle name="Обычный 6 2 2 4 2 3 2" xfId="5342"/>
    <cellStyle name="Обычный 6 2 2 4 2 4" xfId="5343"/>
    <cellStyle name="Обычный 6 2 2 4 3" xfId="5344"/>
    <cellStyle name="Обычный 6 2 2 4 3 2" xfId="5345"/>
    <cellStyle name="Обычный 6 2 2 4 4" xfId="5346"/>
    <cellStyle name="Обычный 6 2 2 4 4 2" xfId="5347"/>
    <cellStyle name="Обычный 6 2 2 4 5" xfId="5348"/>
    <cellStyle name="Обычный 6 2 2 5" xfId="5349"/>
    <cellStyle name="Обычный 6 2 2 5 2" xfId="5350"/>
    <cellStyle name="Обычный 6 2 2 5 2 2" xfId="5351"/>
    <cellStyle name="Обычный 6 2 2 5 3" xfId="5352"/>
    <cellStyle name="Обычный 6 2 2 5 3 2" xfId="5353"/>
    <cellStyle name="Обычный 6 2 2 5 4" xfId="5354"/>
    <cellStyle name="Обычный 6 2 2 6" xfId="5355"/>
    <cellStyle name="Обычный 6 2 2 6 2" xfId="5356"/>
    <cellStyle name="Обычный 6 2 2 7" xfId="5357"/>
    <cellStyle name="Обычный 6 2 2 7 2" xfId="5358"/>
    <cellStyle name="Обычный 6 2 2 8" xfId="5359"/>
    <cellStyle name="Обычный 6 2 2 8 2" xfId="5360"/>
    <cellStyle name="Обычный 6 2 2 9" xfId="5361"/>
    <cellStyle name="Обычный 6 2 2 9 2" xfId="5362"/>
    <cellStyle name="Обычный 6 2 3" xfId="5363"/>
    <cellStyle name="Обычный 6 2 3 2" xfId="5364"/>
    <cellStyle name="Обычный 6 2 3 2 2" xfId="5365"/>
    <cellStyle name="Обычный 6 2 3 2 2 2" xfId="5366"/>
    <cellStyle name="Обычный 6 2 3 2 2 2 2" xfId="5367"/>
    <cellStyle name="Обычный 6 2 3 2 2 2 2 2" xfId="5368"/>
    <cellStyle name="Обычный 6 2 3 2 2 2 3" xfId="5369"/>
    <cellStyle name="Обычный 6 2 3 2 2 2 3 2" xfId="5370"/>
    <cellStyle name="Обычный 6 2 3 2 2 2 4" xfId="5371"/>
    <cellStyle name="Обычный 6 2 3 2 2 3" xfId="5372"/>
    <cellStyle name="Обычный 6 2 3 2 2 3 2" xfId="5373"/>
    <cellStyle name="Обычный 6 2 3 2 2 4" xfId="5374"/>
    <cellStyle name="Обычный 6 2 3 2 2 4 2" xfId="5375"/>
    <cellStyle name="Обычный 6 2 3 2 2 5" xfId="5376"/>
    <cellStyle name="Обычный 6 2 3 2 3" xfId="5377"/>
    <cellStyle name="Обычный 6 2 3 2 3 2" xfId="5378"/>
    <cellStyle name="Обычный 6 2 3 2 3 2 2" xfId="5379"/>
    <cellStyle name="Обычный 6 2 3 2 3 3" xfId="5380"/>
    <cellStyle name="Обычный 6 2 3 2 3 3 2" xfId="5381"/>
    <cellStyle name="Обычный 6 2 3 2 3 4" xfId="5382"/>
    <cellStyle name="Обычный 6 2 3 2 4" xfId="5383"/>
    <cellStyle name="Обычный 6 2 3 2 4 2" xfId="5384"/>
    <cellStyle name="Обычный 6 2 3 2 5" xfId="5385"/>
    <cellStyle name="Обычный 6 2 3 2 5 2" xfId="5386"/>
    <cellStyle name="Обычный 6 2 3 2 6" xfId="5387"/>
    <cellStyle name="Обычный 6 2 3 3" xfId="5388"/>
    <cellStyle name="Обычный 6 2 3 3 2" xfId="5389"/>
    <cellStyle name="Обычный 6 2 3 3 2 2" xfId="5390"/>
    <cellStyle name="Обычный 6 2 3 3 2 2 2" xfId="5391"/>
    <cellStyle name="Обычный 6 2 3 3 2 3" xfId="5392"/>
    <cellStyle name="Обычный 6 2 3 3 2 3 2" xfId="5393"/>
    <cellStyle name="Обычный 6 2 3 3 2 4" xfId="5394"/>
    <cellStyle name="Обычный 6 2 3 3 3" xfId="5395"/>
    <cellStyle name="Обычный 6 2 3 3 3 2" xfId="5396"/>
    <cellStyle name="Обычный 6 2 3 3 4" xfId="5397"/>
    <cellStyle name="Обычный 6 2 3 3 4 2" xfId="5398"/>
    <cellStyle name="Обычный 6 2 3 3 5" xfId="5399"/>
    <cellStyle name="Обычный 6 2 3 4" xfId="5400"/>
    <cellStyle name="Обычный 6 2 3 4 2" xfId="5401"/>
    <cellStyle name="Обычный 6 2 3 4 2 2" xfId="5402"/>
    <cellStyle name="Обычный 6 2 3 4 2 2 2" xfId="5403"/>
    <cellStyle name="Обычный 6 2 3 4 2 3" xfId="5404"/>
    <cellStyle name="Обычный 6 2 3 4 2 3 2" xfId="5405"/>
    <cellStyle name="Обычный 6 2 3 4 2 4" xfId="5406"/>
    <cellStyle name="Обычный 6 2 3 4 3" xfId="5407"/>
    <cellStyle name="Обычный 6 2 3 4 3 2" xfId="5408"/>
    <cellStyle name="Обычный 6 2 3 4 4" xfId="5409"/>
    <cellStyle name="Обычный 6 2 3 4 4 2" xfId="5410"/>
    <cellStyle name="Обычный 6 2 3 4 5" xfId="5411"/>
    <cellStyle name="Обычный 6 2 3 5" xfId="5412"/>
    <cellStyle name="Обычный 6 2 3 5 2" xfId="5413"/>
    <cellStyle name="Обычный 6 2 3 5 2 2" xfId="5414"/>
    <cellStyle name="Обычный 6 2 3 5 3" xfId="5415"/>
    <cellStyle name="Обычный 6 2 3 5 3 2" xfId="5416"/>
    <cellStyle name="Обычный 6 2 3 5 4" xfId="5417"/>
    <cellStyle name="Обычный 6 2 3 6" xfId="5418"/>
    <cellStyle name="Обычный 6 2 3 6 2" xfId="5419"/>
    <cellStyle name="Обычный 6 2 3 7" xfId="5420"/>
    <cellStyle name="Обычный 6 2 3 7 2" xfId="5421"/>
    <cellStyle name="Обычный 6 2 3 8" xfId="5422"/>
    <cellStyle name="Обычный 6 2 3 8 2" xfId="5423"/>
    <cellStyle name="Обычный 6 2 3 9" xfId="5424"/>
    <cellStyle name="Обычный 6 2 4" xfId="5425"/>
    <cellStyle name="Обычный 6 2 4 2" xfId="5426"/>
    <cellStyle name="Обычный 6 2 4 2 2" xfId="5427"/>
    <cellStyle name="Обычный 6 2 4 2 2 2" xfId="5428"/>
    <cellStyle name="Обычный 6 2 4 2 3" xfId="5429"/>
    <cellStyle name="Обычный 6 2 4 2 3 2" xfId="5430"/>
    <cellStyle name="Обычный 6 2 4 2 4" xfId="5431"/>
    <cellStyle name="Обычный 6 2 4 3" xfId="5432"/>
    <cellStyle name="Обычный 6 2 4 3 2" xfId="5433"/>
    <cellStyle name="Обычный 6 2 4 4" xfId="5434"/>
    <cellStyle name="Обычный 6 2 4 4 2" xfId="5435"/>
    <cellStyle name="Обычный 6 2 4 5" xfId="5436"/>
    <cellStyle name="Обычный 6 2 5" xfId="5437"/>
    <cellStyle name="Обычный 6 2 5 2" xfId="5438"/>
    <cellStyle name="Обычный 6 2 5 2 2" xfId="5439"/>
    <cellStyle name="Обычный 6 2 5 2 2 2" xfId="5440"/>
    <cellStyle name="Обычный 6 2 5 2 3" xfId="5441"/>
    <cellStyle name="Обычный 6 2 5 2 3 2" xfId="5442"/>
    <cellStyle name="Обычный 6 2 5 2 4" xfId="5443"/>
    <cellStyle name="Обычный 6 2 5 3" xfId="5444"/>
    <cellStyle name="Обычный 6 2 5 3 2" xfId="5445"/>
    <cellStyle name="Обычный 6 2 5 4" xfId="5446"/>
    <cellStyle name="Обычный 6 2 5 4 2" xfId="5447"/>
    <cellStyle name="Обычный 6 2 5 5" xfId="5448"/>
    <cellStyle name="Обычный 6 2 6" xfId="5449"/>
    <cellStyle name="Обычный 6 2 6 2" xfId="5450"/>
    <cellStyle name="Обычный 6 2 6 2 2" xfId="5451"/>
    <cellStyle name="Обычный 6 2 6 3" xfId="5452"/>
    <cellStyle name="Обычный 6 2 6 3 2" xfId="5453"/>
    <cellStyle name="Обычный 6 2 6 4" xfId="5454"/>
    <cellStyle name="Обычный 6 2 7" xfId="5455"/>
    <cellStyle name="Обычный 6 2 7 2" xfId="5456"/>
    <cellStyle name="Обычный 6 2 8" xfId="5457"/>
    <cellStyle name="Обычный 6 2 8 2" xfId="5458"/>
    <cellStyle name="Обычный 6 2 9" xfId="5459"/>
    <cellStyle name="Обычный 6 2 9 2" xfId="5460"/>
    <cellStyle name="Обычный 6 3" xfId="5461"/>
    <cellStyle name="Обычный 6 3 2" xfId="5462"/>
    <cellStyle name="Обычный 6 3 2 2" xfId="5463"/>
    <cellStyle name="Обычный 6 3 2 2 2" xfId="5464"/>
    <cellStyle name="Обычный 6 3 2 3" xfId="5465"/>
    <cellStyle name="Обычный 6 3 2 3 2" xfId="5466"/>
    <cellStyle name="Обычный 6 3 2 4" xfId="5467"/>
    <cellStyle name="Обычный 6 3 3" xfId="5468"/>
    <cellStyle name="Обычный 6 3 3 2" xfId="5469"/>
    <cellStyle name="Обычный 6 3 4" xfId="5470"/>
    <cellStyle name="Обычный 6 3 4 2" xfId="5471"/>
    <cellStyle name="Обычный 6 3 5" xfId="5472"/>
    <cellStyle name="Обычный 6 3 5 2" xfId="5473"/>
    <cellStyle name="Обычный 6 4" xfId="5474"/>
    <cellStyle name="Обычный 6 4 2" xfId="5475"/>
    <cellStyle name="Обычный 6 4 2 2" xfId="5476"/>
    <cellStyle name="Обычный 6 4 2 2 2" xfId="5477"/>
    <cellStyle name="Обычный 6 4 2 3" xfId="5478"/>
    <cellStyle name="Обычный 6 4 2 3 2" xfId="5479"/>
    <cellStyle name="Обычный 6 4 2 4" xfId="5480"/>
    <cellStyle name="Обычный 6 4 3" xfId="5481"/>
    <cellStyle name="Обычный 6 4 3 2" xfId="5482"/>
    <cellStyle name="Обычный 6 4 4" xfId="5483"/>
    <cellStyle name="Обычный 6 4 4 2" xfId="5484"/>
    <cellStyle name="Обычный 6 4 5" xfId="5485"/>
    <cellStyle name="Обычный 6 4 5 2" xfId="5486"/>
    <cellStyle name="Обычный 6 5" xfId="5487"/>
    <cellStyle name="Обычный 6 5 2" xfId="5488"/>
    <cellStyle name="Обычный 6 5 2 2" xfId="5489"/>
    <cellStyle name="Обычный 6 5 3" xfId="5490"/>
    <cellStyle name="Обычный 6 5 3 2" xfId="5491"/>
    <cellStyle name="Обычный 6 5 4" xfId="5492"/>
    <cellStyle name="Обычный 6 6" xfId="5493"/>
    <cellStyle name="Обычный 6 6 2" xfId="5494"/>
    <cellStyle name="Обычный 6 7" xfId="5495"/>
    <cellStyle name="Обычный 6 7 2" xfId="5496"/>
    <cellStyle name="Обычный 6 8" xfId="5497"/>
    <cellStyle name="Обычный 6 8 2" xfId="5498"/>
    <cellStyle name="Обычный 6 9" xfId="5499"/>
    <cellStyle name="Обычный 6 9 2" xfId="5500"/>
    <cellStyle name="Обычный 7" xfId="5501"/>
    <cellStyle name="Обычный 7 2" xfId="5502"/>
    <cellStyle name="Обычный 7 2 2" xfId="5503"/>
    <cellStyle name="Обычный 7 2 2 2" xfId="5504"/>
    <cellStyle name="Обычный 7 2 2 2 2" xfId="5505"/>
    <cellStyle name="Обычный 7 2 2 2 2 2" xfId="5506"/>
    <cellStyle name="Обычный 7 2 2 2 3" xfId="5507"/>
    <cellStyle name="Обычный 7 2 2 2 3 2" xfId="5508"/>
    <cellStyle name="Обычный 7 2 2 2 4" xfId="5509"/>
    <cellStyle name="Обычный 7 2 2 3" xfId="5510"/>
    <cellStyle name="Обычный 7 2 2 3 2" xfId="5511"/>
    <cellStyle name="Обычный 7 2 2 4" xfId="5512"/>
    <cellStyle name="Обычный 7 2 2 4 2" xfId="5513"/>
    <cellStyle name="Обычный 7 2 2 5" xfId="5514"/>
    <cellStyle name="Обычный 7 2 3" xfId="5515"/>
    <cellStyle name="Обычный 7 2 3 2" xfId="5516"/>
    <cellStyle name="Обычный 7 2 3 2 2" xfId="5517"/>
    <cellStyle name="Обычный 7 2 3 2 2 2" xfId="5518"/>
    <cellStyle name="Обычный 7 2 3 2 3" xfId="5519"/>
    <cellStyle name="Обычный 7 2 3 2 3 2" xfId="5520"/>
    <cellStyle name="Обычный 7 2 3 2 4" xfId="5521"/>
    <cellStyle name="Обычный 7 2 3 3" xfId="5522"/>
    <cellStyle name="Обычный 7 2 3 3 2" xfId="5523"/>
    <cellStyle name="Обычный 7 2 3 4" xfId="5524"/>
    <cellStyle name="Обычный 7 2 3 4 2" xfId="5525"/>
    <cellStyle name="Обычный 7 2 3 5" xfId="5526"/>
    <cellStyle name="Обычный 7 2 4" xfId="5527"/>
    <cellStyle name="Обычный 7 2 4 2" xfId="5528"/>
    <cellStyle name="Обычный 7 2 4 2 2" xfId="5529"/>
    <cellStyle name="Обычный 7 2 4 3" xfId="5530"/>
    <cellStyle name="Обычный 7 2 4 3 2" xfId="5531"/>
    <cellStyle name="Обычный 7 2 4 4" xfId="5532"/>
    <cellStyle name="Обычный 7 2 5" xfId="5533"/>
    <cellStyle name="Обычный 7 2 5 2" xfId="5534"/>
    <cellStyle name="Обычный 7 2 6" xfId="5535"/>
    <cellStyle name="Обычный 7 2 6 2" xfId="5536"/>
    <cellStyle name="Обычный 7 2 7" xfId="5537"/>
    <cellStyle name="Обычный 7 2 7 2" xfId="5538"/>
    <cellStyle name="Обычный 7 2 8" xfId="5539"/>
    <cellStyle name="Обычный 7 2 8 2" xfId="5540"/>
    <cellStyle name="Обычный 7 3" xfId="5541"/>
    <cellStyle name="Обычный 7 4" xfId="5542"/>
    <cellStyle name="Обычный 7 5" xfId="5543"/>
    <cellStyle name="Обычный 7 5 2" xfId="5544"/>
    <cellStyle name="Обычный 7 6" xfId="5545"/>
    <cellStyle name="Обычный 7 7" xfId="5546"/>
    <cellStyle name="Обычный 7 8" xfId="5547"/>
    <cellStyle name="Обычный 8" xfId="5548"/>
    <cellStyle name="Обычный 8 2" xfId="5549"/>
    <cellStyle name="Обычный 8 2 2" xfId="5550"/>
    <cellStyle name="Обычный 8 3" xfId="5551"/>
    <cellStyle name="Обычный 8 4" xfId="5552"/>
    <cellStyle name="Обычный 8 5" xfId="5553"/>
    <cellStyle name="Обычный 8 5 2" xfId="5554"/>
    <cellStyle name="Обычный 8 5 2 2" xfId="5555"/>
    <cellStyle name="Обычный 8 5 3" xfId="5556"/>
    <cellStyle name="Обычный 8 6" xfId="5557"/>
    <cellStyle name="Обычный 9" xfId="5558"/>
    <cellStyle name="Обычный 9 2" xfId="5559"/>
    <cellStyle name="Обычный 9 2 2" xfId="5560"/>
    <cellStyle name="Обычный 9 2 2 2" xfId="5561"/>
    <cellStyle name="Обычный 9 2 2 2 2" xfId="5562"/>
    <cellStyle name="Обычный 9 2 2 3" xfId="5563"/>
    <cellStyle name="Обычный 9 2 2 3 2" xfId="5564"/>
    <cellStyle name="Обычный 9 2 2 4" xfId="5565"/>
    <cellStyle name="Обычный 9 2 2 4 2" xfId="5566"/>
    <cellStyle name="Обычный 9 2 2 5" xfId="5567"/>
    <cellStyle name="Обычный 9 2 3" xfId="5568"/>
    <cellStyle name="Обычный 9 2 3 2" xfId="5569"/>
    <cellStyle name="Обычный 9 2 4" xfId="5570"/>
    <cellStyle name="Обычный 9 2 4 2" xfId="5571"/>
    <cellStyle name="Обычный 9 2 5" xfId="5572"/>
    <cellStyle name="Обычный 9 2 5 2" xfId="5573"/>
    <cellStyle name="Обычный 9 3" xfId="5574"/>
    <cellStyle name="Обычный 9 3 2" xfId="5575"/>
    <cellStyle name="Обычный 9 3 2 2" xfId="5576"/>
    <cellStyle name="Обычный 9 3 3" xfId="5577"/>
    <cellStyle name="Обычный 9 3 3 2" xfId="5578"/>
    <cellStyle name="Обычный 9 3 4" xfId="5579"/>
    <cellStyle name="Обычный 9 3 4 2" xfId="5580"/>
    <cellStyle name="Обычный 9 3 5" xfId="5581"/>
    <cellStyle name="Обычный 9 3 5 2" xfId="5582"/>
    <cellStyle name="Обычный 9 4" xfId="5583"/>
    <cellStyle name="Обычный 9 4 2" xfId="5584"/>
    <cellStyle name="Обычный 9 4 2 2" xfId="5585"/>
    <cellStyle name="Обычный 9 4 3" xfId="5586"/>
    <cellStyle name="Обычный 9 4 3 2" xfId="5587"/>
    <cellStyle name="Обычный 9 4 4" xfId="5588"/>
    <cellStyle name="Обычный 9 5" xfId="5589"/>
    <cellStyle name="Обычный 9 5 2" xfId="5590"/>
    <cellStyle name="Обычный 9 5 2 2" xfId="5591"/>
    <cellStyle name="Обычный 9 5 3" xfId="5592"/>
    <cellStyle name="Обычный 9 5 3 2" xfId="5593"/>
    <cellStyle name="Обычный 9 5 4" xfId="5594"/>
    <cellStyle name="Обычный 9 6" xfId="5595"/>
    <cellStyle name="Обычный 9 7" xfId="5596"/>
    <cellStyle name="Обычный 9 7 2" xfId="5597"/>
    <cellStyle name="Обычный_ПоказТехприсоед (Птпр)" xfId="5598"/>
    <cellStyle name="Обычный1" xfId="5599"/>
    <cellStyle name="Ошибка" xfId="5600"/>
    <cellStyle name="Плохой 10" xfId="5601"/>
    <cellStyle name="Плохой 11" xfId="5602"/>
    <cellStyle name="Плохой 12" xfId="5603"/>
    <cellStyle name="Плохой 13" xfId="5604"/>
    <cellStyle name="Плохой 14" xfId="5605"/>
    <cellStyle name="Плохой 15" xfId="5606"/>
    <cellStyle name="Плохой 16" xfId="5607"/>
    <cellStyle name="Плохой 17" xfId="5608"/>
    <cellStyle name="Плохой 18" xfId="5609"/>
    <cellStyle name="Плохой 19" xfId="5610"/>
    <cellStyle name="Плохой 2" xfId="5611"/>
    <cellStyle name="Плохой 2 2" xfId="5612"/>
    <cellStyle name="Плохой 2 3" xfId="5613"/>
    <cellStyle name="Плохой 20" xfId="5614"/>
    <cellStyle name="Плохой 21" xfId="5615"/>
    <cellStyle name="Плохой 22" xfId="5616"/>
    <cellStyle name="Плохой 23" xfId="5617"/>
    <cellStyle name="Плохой 24" xfId="5618"/>
    <cellStyle name="Плохой 25" xfId="5619"/>
    <cellStyle name="Плохой 26" xfId="5620"/>
    <cellStyle name="Плохой 27" xfId="5621"/>
    <cellStyle name="Плохой 28" xfId="5622"/>
    <cellStyle name="Плохой 29" xfId="5623"/>
    <cellStyle name="Плохой 3" xfId="5624"/>
    <cellStyle name="Плохой 3 2" xfId="5625"/>
    <cellStyle name="Плохой 3 3" xfId="5626"/>
    <cellStyle name="Плохой 3 4" xfId="5627"/>
    <cellStyle name="Плохой 30" xfId="5628"/>
    <cellStyle name="Плохой 31" xfId="5629"/>
    <cellStyle name="Плохой 32" xfId="5630"/>
    <cellStyle name="Плохой 33" xfId="5631"/>
    <cellStyle name="Плохой 34" xfId="5632"/>
    <cellStyle name="Плохой 4" xfId="5633"/>
    <cellStyle name="Плохой 4 2" xfId="5634"/>
    <cellStyle name="Плохой 4 3" xfId="5635"/>
    <cellStyle name="Плохой 5" xfId="5636"/>
    <cellStyle name="Плохой 5 2" xfId="5637"/>
    <cellStyle name="Плохой 5 3" xfId="5638"/>
    <cellStyle name="Плохой 6" xfId="5639"/>
    <cellStyle name="Плохой 6 2" xfId="5640"/>
    <cellStyle name="Плохой 6 3" xfId="5641"/>
    <cellStyle name="Плохой 7" xfId="5642"/>
    <cellStyle name="Плохой 7 2" xfId="5643"/>
    <cellStyle name="Плохой 7 3" xfId="5644"/>
    <cellStyle name="Плохой 8" xfId="5645"/>
    <cellStyle name="Плохой 8 2" xfId="5646"/>
    <cellStyle name="Плохой 8 2 2" xfId="5647"/>
    <cellStyle name="Плохой 8 3" xfId="5648"/>
    <cellStyle name="Плохой 9" xfId="5649"/>
    <cellStyle name="Плохой 9 2" xfId="5650"/>
    <cellStyle name="Плохой 9 2 2" xfId="5651"/>
    <cellStyle name="Плохой 9 3" xfId="5652"/>
    <cellStyle name="По центру с переносом" xfId="5653"/>
    <cellStyle name="По центру с переносом 2" xfId="5654"/>
    <cellStyle name="По центру с переносом 3" xfId="5655"/>
    <cellStyle name="По центру с переносом 4" xfId="5656"/>
    <cellStyle name="По ширине с переносом" xfId="5657"/>
    <cellStyle name="По ширине с переносом 2" xfId="5658"/>
    <cellStyle name="По ширине с переносом 3" xfId="5659"/>
    <cellStyle name="По ширине с переносом 4" xfId="5660"/>
    <cellStyle name="Подгруппа" xfId="5661"/>
    <cellStyle name="Поле ввода" xfId="5662"/>
    <cellStyle name="Поле ввода 2" xfId="5663"/>
    <cellStyle name="Пояснение 10" xfId="5664"/>
    <cellStyle name="Пояснение 11" xfId="5665"/>
    <cellStyle name="Пояснение 12" xfId="5666"/>
    <cellStyle name="Пояснение 13" xfId="5667"/>
    <cellStyle name="Пояснение 14" xfId="5668"/>
    <cellStyle name="Пояснение 15" xfId="5669"/>
    <cellStyle name="Пояснение 16" xfId="5670"/>
    <cellStyle name="Пояснение 17" xfId="5671"/>
    <cellStyle name="Пояснение 18" xfId="5672"/>
    <cellStyle name="Пояснение 19" xfId="5673"/>
    <cellStyle name="Пояснение 2" xfId="5674"/>
    <cellStyle name="Пояснение 2 2" xfId="5675"/>
    <cellStyle name="Пояснение 2 3" xfId="5676"/>
    <cellStyle name="Пояснение 20" xfId="5677"/>
    <cellStyle name="Пояснение 21" xfId="5678"/>
    <cellStyle name="Пояснение 22" xfId="5679"/>
    <cellStyle name="Пояснение 23" xfId="5680"/>
    <cellStyle name="Пояснение 24" xfId="5681"/>
    <cellStyle name="Пояснение 25" xfId="5682"/>
    <cellStyle name="Пояснение 26" xfId="5683"/>
    <cellStyle name="Пояснение 27" xfId="5684"/>
    <cellStyle name="Пояснение 28" xfId="5685"/>
    <cellStyle name="Пояснение 29" xfId="5686"/>
    <cellStyle name="Пояснение 3" xfId="5687"/>
    <cellStyle name="Пояснение 3 2" xfId="5688"/>
    <cellStyle name="Пояснение 3 3" xfId="5689"/>
    <cellStyle name="Пояснение 30" xfId="5690"/>
    <cellStyle name="Пояснение 31" xfId="5691"/>
    <cellStyle name="Пояснение 32" xfId="5692"/>
    <cellStyle name="Пояснение 33" xfId="5693"/>
    <cellStyle name="Пояснение 34" xfId="5694"/>
    <cellStyle name="Пояснение 4" xfId="5695"/>
    <cellStyle name="Пояснение 4 2" xfId="5696"/>
    <cellStyle name="Пояснение 4 3" xfId="5697"/>
    <cellStyle name="Пояснение 5" xfId="5698"/>
    <cellStyle name="Пояснение 5 2" xfId="5699"/>
    <cellStyle name="Пояснение 5 3" xfId="5700"/>
    <cellStyle name="Пояснение 6" xfId="5701"/>
    <cellStyle name="Пояснение 6 2" xfId="5702"/>
    <cellStyle name="Пояснение 6 3" xfId="5703"/>
    <cellStyle name="Пояснение 7" xfId="5704"/>
    <cellStyle name="Пояснение 7 2" xfId="5705"/>
    <cellStyle name="Пояснение 7 3" xfId="5706"/>
    <cellStyle name="Пояснение 8" xfId="5707"/>
    <cellStyle name="Пояснение 8 2" xfId="5708"/>
    <cellStyle name="Пояснение 8 2 2" xfId="5709"/>
    <cellStyle name="Пояснение 8 3" xfId="5710"/>
    <cellStyle name="Пояснение 9" xfId="5711"/>
    <cellStyle name="Пояснение 9 2" xfId="5712"/>
    <cellStyle name="Пояснение 9 2 2" xfId="5713"/>
    <cellStyle name="Пояснение 9 3" xfId="5714"/>
    <cellStyle name="Примечание 10" xfId="5715"/>
    <cellStyle name="Примечание 10 2" xfId="5716"/>
    <cellStyle name="Примечание 10 3" xfId="5717"/>
    <cellStyle name="Примечание 10 4" xfId="5718"/>
    <cellStyle name="Примечание 10_2012" xfId="5719"/>
    <cellStyle name="Примечание 11" xfId="5720"/>
    <cellStyle name="Примечание 11 2" xfId="5721"/>
    <cellStyle name="Примечание 11 2 2" xfId="5722"/>
    <cellStyle name="Примечание 11 3" xfId="5723"/>
    <cellStyle name="Примечание 11 4" xfId="5724"/>
    <cellStyle name="Примечание 11_2012" xfId="5725"/>
    <cellStyle name="Примечание 12" xfId="5726"/>
    <cellStyle name="Примечание 12 2" xfId="5727"/>
    <cellStyle name="Примечание 12 2 2" xfId="5728"/>
    <cellStyle name="Примечание 12 3" xfId="5729"/>
    <cellStyle name="Примечание 12 4" xfId="5730"/>
    <cellStyle name="Примечание 12_2012" xfId="5731"/>
    <cellStyle name="Примечание 13" xfId="5732"/>
    <cellStyle name="Примечание 13 2" xfId="5733"/>
    <cellStyle name="Примечание 14" xfId="5734"/>
    <cellStyle name="Примечание 14 2" xfId="5735"/>
    <cellStyle name="Примечание 15" xfId="5736"/>
    <cellStyle name="Примечание 15 2" xfId="5737"/>
    <cellStyle name="Примечание 16" xfId="5738"/>
    <cellStyle name="Примечание 16 2" xfId="5739"/>
    <cellStyle name="Примечание 17" xfId="5740"/>
    <cellStyle name="Примечание 17 2" xfId="5741"/>
    <cellStyle name="Примечание 18" xfId="5742"/>
    <cellStyle name="Примечание 18 2" xfId="5743"/>
    <cellStyle name="Примечание 19" xfId="5744"/>
    <cellStyle name="Примечание 19 2" xfId="5745"/>
    <cellStyle name="Примечание 2" xfId="5746"/>
    <cellStyle name="Примечание 2 10" xfId="5747"/>
    <cellStyle name="Примечание 2 10 2" xfId="5748"/>
    <cellStyle name="Примечание 2 11" xfId="5749"/>
    <cellStyle name="Примечание 2 12" xfId="5750"/>
    <cellStyle name="Примечание 2 13" xfId="5751"/>
    <cellStyle name="Примечание 2 14" xfId="5752"/>
    <cellStyle name="Примечание 2 2" xfId="5753"/>
    <cellStyle name="Примечание 2 2 2" xfId="5754"/>
    <cellStyle name="Примечание 2 3" xfId="5755"/>
    <cellStyle name="Примечание 2 4" xfId="5756"/>
    <cellStyle name="Примечание 2 5" xfId="5757"/>
    <cellStyle name="Примечание 2 6" xfId="5758"/>
    <cellStyle name="Примечание 2 7" xfId="5759"/>
    <cellStyle name="Примечание 2 8" xfId="5760"/>
    <cellStyle name="Примечание 2 9" xfId="5761"/>
    <cellStyle name="Примечание 2_2012" xfId="5762"/>
    <cellStyle name="Примечание 20" xfId="5763"/>
    <cellStyle name="Примечание 20 2" xfId="5764"/>
    <cellStyle name="Примечание 21" xfId="5765"/>
    <cellStyle name="Примечание 22" xfId="5766"/>
    <cellStyle name="Примечание 23" xfId="5767"/>
    <cellStyle name="Примечание 24" xfId="5768"/>
    <cellStyle name="Примечание 25" xfId="5769"/>
    <cellStyle name="Примечание 26" xfId="5770"/>
    <cellStyle name="Примечание 27" xfId="5771"/>
    <cellStyle name="Примечание 28" xfId="5772"/>
    <cellStyle name="Примечание 29" xfId="5773"/>
    <cellStyle name="Примечание 3" xfId="5774"/>
    <cellStyle name="Примечание 3 10" xfId="5775"/>
    <cellStyle name="Примечание 3 2" xfId="5776"/>
    <cellStyle name="Примечание 3 3" xfId="5777"/>
    <cellStyle name="Примечание 3 4" xfId="5778"/>
    <cellStyle name="Примечание 3 5" xfId="5779"/>
    <cellStyle name="Примечание 3 6" xfId="5780"/>
    <cellStyle name="Примечание 3 7" xfId="5781"/>
    <cellStyle name="Примечание 3 8" xfId="5782"/>
    <cellStyle name="Примечание 3 9" xfId="5783"/>
    <cellStyle name="Примечание 3_2012" xfId="5784"/>
    <cellStyle name="Примечание 30" xfId="5785"/>
    <cellStyle name="Примечание 31" xfId="5786"/>
    <cellStyle name="Примечание 32" xfId="5787"/>
    <cellStyle name="Примечание 33" xfId="5788"/>
    <cellStyle name="Примечание 34" xfId="5789"/>
    <cellStyle name="Примечание 35" xfId="5790"/>
    <cellStyle name="Примечание 36" xfId="5791"/>
    <cellStyle name="Примечание 37" xfId="5792"/>
    <cellStyle name="Примечание 38" xfId="5793"/>
    <cellStyle name="Примечание 39" xfId="5794"/>
    <cellStyle name="Примечание 4" xfId="5795"/>
    <cellStyle name="Примечание 4 10" xfId="5796"/>
    <cellStyle name="Примечание 4 2" xfId="5797"/>
    <cellStyle name="Примечание 4 3" xfId="5798"/>
    <cellStyle name="Примечание 4 4" xfId="5799"/>
    <cellStyle name="Примечание 4 5" xfId="5800"/>
    <cellStyle name="Примечание 4 6" xfId="5801"/>
    <cellStyle name="Примечание 4 7" xfId="5802"/>
    <cellStyle name="Примечание 4 8" xfId="5803"/>
    <cellStyle name="Примечание 4 9" xfId="5804"/>
    <cellStyle name="Примечание 4_2012" xfId="5805"/>
    <cellStyle name="Примечание 40" xfId="5806"/>
    <cellStyle name="Примечание 41" xfId="5807"/>
    <cellStyle name="Примечание 42" xfId="5808"/>
    <cellStyle name="Примечание 43" xfId="5809"/>
    <cellStyle name="Примечание 44" xfId="5810"/>
    <cellStyle name="Примечание 45" xfId="5811"/>
    <cellStyle name="Примечание 46" xfId="5812"/>
    <cellStyle name="Примечание 47" xfId="5813"/>
    <cellStyle name="Примечание 48" xfId="5814"/>
    <cellStyle name="Примечание 49" xfId="5815"/>
    <cellStyle name="Примечание 5" xfId="5816"/>
    <cellStyle name="Примечание 5 10" xfId="5817"/>
    <cellStyle name="Примечание 5 2" xfId="5818"/>
    <cellStyle name="Примечание 5 3" xfId="5819"/>
    <cellStyle name="Примечание 5 4" xfId="5820"/>
    <cellStyle name="Примечание 5 5" xfId="5821"/>
    <cellStyle name="Примечание 5 6" xfId="5822"/>
    <cellStyle name="Примечание 5 7" xfId="5823"/>
    <cellStyle name="Примечание 5 8" xfId="5824"/>
    <cellStyle name="Примечание 5 9" xfId="5825"/>
    <cellStyle name="Примечание 5_2012" xfId="5826"/>
    <cellStyle name="Примечание 50" xfId="5827"/>
    <cellStyle name="Примечание 51" xfId="5828"/>
    <cellStyle name="Примечание 52" xfId="5829"/>
    <cellStyle name="Примечание 53" xfId="5830"/>
    <cellStyle name="Примечание 54" xfId="5831"/>
    <cellStyle name="Примечание 55" xfId="5832"/>
    <cellStyle name="Примечание 56" xfId="5833"/>
    <cellStyle name="Примечание 57" xfId="5834"/>
    <cellStyle name="Примечание 58" xfId="5835"/>
    <cellStyle name="Примечание 59" xfId="5836"/>
    <cellStyle name="Примечание 6" xfId="5837"/>
    <cellStyle name="Примечание 6 2" xfId="5838"/>
    <cellStyle name="Примечание 6 3" xfId="5839"/>
    <cellStyle name="Примечание 6_2012" xfId="5840"/>
    <cellStyle name="Примечание 60" xfId="5841"/>
    <cellStyle name="Примечание 61" xfId="5842"/>
    <cellStyle name="Примечание 62" xfId="5843"/>
    <cellStyle name="Примечание 63" xfId="5844"/>
    <cellStyle name="Примечание 64" xfId="5845"/>
    <cellStyle name="Примечание 65" xfId="5846"/>
    <cellStyle name="Примечание 66" xfId="5847"/>
    <cellStyle name="Примечание 67" xfId="5848"/>
    <cellStyle name="Примечание 68" xfId="5849"/>
    <cellStyle name="Примечание 69" xfId="5850"/>
    <cellStyle name="Примечание 7" xfId="5851"/>
    <cellStyle name="Примечание 7 2" xfId="5852"/>
    <cellStyle name="Примечание 7 3" xfId="5853"/>
    <cellStyle name="Примечание 7_2012" xfId="5854"/>
    <cellStyle name="Примечание 70" xfId="5855"/>
    <cellStyle name="Примечание 71" xfId="5856"/>
    <cellStyle name="Примечание 72" xfId="5857"/>
    <cellStyle name="Примечание 73" xfId="5858"/>
    <cellStyle name="Примечание 74" xfId="5859"/>
    <cellStyle name="Примечание 75" xfId="5860"/>
    <cellStyle name="Примечание 76" xfId="5861"/>
    <cellStyle name="Примечание 77" xfId="5862"/>
    <cellStyle name="Примечание 78" xfId="5863"/>
    <cellStyle name="Примечание 79" xfId="5864"/>
    <cellStyle name="Примечание 8" xfId="5865"/>
    <cellStyle name="Примечание 8 2" xfId="5866"/>
    <cellStyle name="Примечание 8 2 2" xfId="5867"/>
    <cellStyle name="Примечание 8 3" xfId="5868"/>
    <cellStyle name="Примечание 8_2012" xfId="5869"/>
    <cellStyle name="Примечание 80" xfId="5870"/>
    <cellStyle name="Примечание 81" xfId="5871"/>
    <cellStyle name="Примечание 82" xfId="5872"/>
    <cellStyle name="Примечание 9" xfId="5873"/>
    <cellStyle name="Примечание 9 2" xfId="5874"/>
    <cellStyle name="Примечание 9 2 2" xfId="5875"/>
    <cellStyle name="Примечание 9 3" xfId="5876"/>
    <cellStyle name="Примечание 9_2012" xfId="5877"/>
    <cellStyle name="Продукт" xfId="5878"/>
    <cellStyle name="Процентный 10" xfId="5879"/>
    <cellStyle name="Процентный 10 10" xfId="5880"/>
    <cellStyle name="Процентный 10 2" xfId="5881"/>
    <cellStyle name="Процентный 11" xfId="5882"/>
    <cellStyle name="Процентный 12" xfId="5883"/>
    <cellStyle name="Процентный 13" xfId="5884"/>
    <cellStyle name="Процентный 14" xfId="5885"/>
    <cellStyle name="Процентный 2" xfId="5886"/>
    <cellStyle name="Процентный 2 10" xfId="5887"/>
    <cellStyle name="Процентный 2 2" xfId="5888"/>
    <cellStyle name="Процентный 2 2 2" xfId="5889"/>
    <cellStyle name="Процентный 2 2 2 2" xfId="5890"/>
    <cellStyle name="Процентный 2 2 3" xfId="5891"/>
    <cellStyle name="Процентный 2 2 4" xfId="5892"/>
    <cellStyle name="Процентный 2 3" xfId="5893"/>
    <cellStyle name="Процентный 2 3 2" xfId="5894"/>
    <cellStyle name="Процентный 2 3 3" xfId="5895"/>
    <cellStyle name="Процентный 2 3 4" xfId="5896"/>
    <cellStyle name="Процентный 2 4" xfId="5897"/>
    <cellStyle name="Процентный 2 5" xfId="5898"/>
    <cellStyle name="Процентный 2 6" xfId="5899"/>
    <cellStyle name="Процентный 2 7" xfId="5900"/>
    <cellStyle name="Процентный 2 7 2" xfId="5901"/>
    <cellStyle name="Процентный 2 7 3" xfId="5902"/>
    <cellStyle name="Процентный 2 8" xfId="5903"/>
    <cellStyle name="Процентный 2 9" xfId="5904"/>
    <cellStyle name="Процентный 3" xfId="5905"/>
    <cellStyle name="Процентный 3 2" xfId="5906"/>
    <cellStyle name="Процентный 3 2 2" xfId="5907"/>
    <cellStyle name="Процентный 3 3" xfId="5908"/>
    <cellStyle name="Процентный 3 4" xfId="5909"/>
    <cellStyle name="Процентный 3 5" xfId="5910"/>
    <cellStyle name="Процентный 4" xfId="5911"/>
    <cellStyle name="Процентный 4 2" xfId="5912"/>
    <cellStyle name="Процентный 4 2 2" xfId="5913"/>
    <cellStyle name="Процентный 4 3" xfId="5914"/>
    <cellStyle name="Процентный 4 3 2" xfId="5915"/>
    <cellStyle name="Процентный 4 4" xfId="5916"/>
    <cellStyle name="Процентный 4 4 2" xfId="5917"/>
    <cellStyle name="Процентный 4 4 3" xfId="5918"/>
    <cellStyle name="Процентный 4 4 4" xfId="5919"/>
    <cellStyle name="Процентный 4 4 5" xfId="5920"/>
    <cellStyle name="Процентный 4 5" xfId="5921"/>
    <cellStyle name="Процентный 4 5 2" xfId="5922"/>
    <cellStyle name="Процентный 4 5 3" xfId="5923"/>
    <cellStyle name="Процентный 4 6" xfId="5924"/>
    <cellStyle name="Процентный 4 7" xfId="5925"/>
    <cellStyle name="Процентный 5" xfId="5926"/>
    <cellStyle name="Процентный 5 2" xfId="5927"/>
    <cellStyle name="Процентный 5 2 2" xfId="5928"/>
    <cellStyle name="Процентный 5 2 3" xfId="5929"/>
    <cellStyle name="Процентный 6" xfId="5930"/>
    <cellStyle name="Процентный 6 2" xfId="5931"/>
    <cellStyle name="Процентный 7" xfId="5932"/>
    <cellStyle name="Процентный 7 2" xfId="5933"/>
    <cellStyle name="Процентный 7 3" xfId="5934"/>
    <cellStyle name="Процентный 8" xfId="5935"/>
    <cellStyle name="Процентный 9" xfId="5936"/>
    <cellStyle name="Процентный 9 2" xfId="5937"/>
    <cellStyle name="Проценты_формула" xfId="5938"/>
    <cellStyle name="Разница" xfId="5939"/>
    <cellStyle name="Рамки" xfId="5940"/>
    <cellStyle name="Сверхулин" xfId="5941"/>
    <cellStyle name="Сводная таблица" xfId="5942"/>
    <cellStyle name="Связанная ячейка 10" xfId="5943"/>
    <cellStyle name="Связанная ячейка 11" xfId="5944"/>
    <cellStyle name="Связанная ячейка 12" xfId="5945"/>
    <cellStyle name="Связанная ячейка 13" xfId="5946"/>
    <cellStyle name="Связанная ячейка 14" xfId="5947"/>
    <cellStyle name="Связанная ячейка 15" xfId="5948"/>
    <cellStyle name="Связанная ячейка 16" xfId="5949"/>
    <cellStyle name="Связанная ячейка 17" xfId="5950"/>
    <cellStyle name="Связанная ячейка 18" xfId="5951"/>
    <cellStyle name="Связанная ячейка 19" xfId="5952"/>
    <cellStyle name="Связанная ячейка 2" xfId="5953"/>
    <cellStyle name="Связанная ячейка 2 2" xfId="5954"/>
    <cellStyle name="Связанная ячейка 2 3" xfId="5955"/>
    <cellStyle name="Связанная ячейка 2_2012" xfId="5956"/>
    <cellStyle name="Связанная ячейка 20" xfId="5957"/>
    <cellStyle name="Связанная ячейка 21" xfId="5958"/>
    <cellStyle name="Связанная ячейка 22" xfId="5959"/>
    <cellStyle name="Связанная ячейка 23" xfId="5960"/>
    <cellStyle name="Связанная ячейка 24" xfId="5961"/>
    <cellStyle name="Связанная ячейка 25" xfId="5962"/>
    <cellStyle name="Связанная ячейка 26" xfId="5963"/>
    <cellStyle name="Связанная ячейка 27" xfId="5964"/>
    <cellStyle name="Связанная ячейка 28" xfId="5965"/>
    <cellStyle name="Связанная ячейка 29" xfId="5966"/>
    <cellStyle name="Связанная ячейка 3" xfId="5967"/>
    <cellStyle name="Связанная ячейка 3 2" xfId="5968"/>
    <cellStyle name="Связанная ячейка 3 3" xfId="5969"/>
    <cellStyle name="Связанная ячейка 3_2012" xfId="5970"/>
    <cellStyle name="Связанная ячейка 30" xfId="5971"/>
    <cellStyle name="Связанная ячейка 31" xfId="5972"/>
    <cellStyle name="Связанная ячейка 32" xfId="5973"/>
    <cellStyle name="Связанная ячейка 33" xfId="5974"/>
    <cellStyle name="Связанная ячейка 34" xfId="5975"/>
    <cellStyle name="Связанная ячейка 4" xfId="5976"/>
    <cellStyle name="Связанная ячейка 4 2" xfId="5977"/>
    <cellStyle name="Связанная ячейка 4 3" xfId="5978"/>
    <cellStyle name="Связанная ячейка 4_2012" xfId="5979"/>
    <cellStyle name="Связанная ячейка 5" xfId="5980"/>
    <cellStyle name="Связанная ячейка 5 2" xfId="5981"/>
    <cellStyle name="Связанная ячейка 5 3" xfId="5982"/>
    <cellStyle name="Связанная ячейка 5_2012" xfId="5983"/>
    <cellStyle name="Связанная ячейка 6" xfId="5984"/>
    <cellStyle name="Связанная ячейка 6 2" xfId="5985"/>
    <cellStyle name="Связанная ячейка 6 3" xfId="5986"/>
    <cellStyle name="Связанная ячейка 6_2012" xfId="5987"/>
    <cellStyle name="Связанная ячейка 7" xfId="5988"/>
    <cellStyle name="Связанная ячейка 7 2" xfId="5989"/>
    <cellStyle name="Связанная ячейка 7 3" xfId="5990"/>
    <cellStyle name="Связанная ячейка 7_2012" xfId="5991"/>
    <cellStyle name="Связанная ячейка 8" xfId="5992"/>
    <cellStyle name="Связанная ячейка 8 2" xfId="5993"/>
    <cellStyle name="Связанная ячейка 8 2 2" xfId="5994"/>
    <cellStyle name="Связанная ячейка 8 3" xfId="5995"/>
    <cellStyle name="Связанная ячейка 8_2012" xfId="5996"/>
    <cellStyle name="Связанная ячейка 9" xfId="5997"/>
    <cellStyle name="Связанная ячейка 9 2" xfId="5998"/>
    <cellStyle name="Связанная ячейка 9 2 2" xfId="5999"/>
    <cellStyle name="Связанная ячейка 9 3" xfId="6000"/>
    <cellStyle name="Связанная ячейка 9_2012" xfId="6001"/>
    <cellStyle name="смр" xfId="6002"/>
    <cellStyle name="Стиль 1" xfId="6003"/>
    <cellStyle name="Стиль 1 2" xfId="6004"/>
    <cellStyle name="Стиль 1 2 2" xfId="6005"/>
    <cellStyle name="Стиль 1 2 2 2" xfId="6006"/>
    <cellStyle name="Стиль 1 2 3" xfId="6007"/>
    <cellStyle name="Стиль 1 2 3 2" xfId="6008"/>
    <cellStyle name="Стиль 1 2 4" xfId="6009"/>
    <cellStyle name="Стиль 1 2 5" xfId="6010"/>
    <cellStyle name="Стиль 1 2 6" xfId="6011"/>
    <cellStyle name="Стиль 1 2_46EP.2011(v2.0)" xfId="6012"/>
    <cellStyle name="Стиль 1 3" xfId="6013"/>
    <cellStyle name="Стиль 1 3 2" xfId="6014"/>
    <cellStyle name="Стиль 1 4" xfId="6015"/>
    <cellStyle name="Стиль 1 4 2" xfId="6016"/>
    <cellStyle name="Стиль 1 5" xfId="6017"/>
    <cellStyle name="Стиль 1 5 2" xfId="6018"/>
    <cellStyle name="Стиль 1 6" xfId="6019"/>
    <cellStyle name="Стиль 1 6 2" xfId="6020"/>
    <cellStyle name="Стиль 1 7" xfId="6021"/>
    <cellStyle name="Стиль 1 7 2" xfId="6022"/>
    <cellStyle name="Стиль 1 8" xfId="6023"/>
    <cellStyle name="Стиль 1 8 2" xfId="6024"/>
    <cellStyle name="Стиль 1 9" xfId="6025"/>
    <cellStyle name="Стиль 1 9 2" xfId="6026"/>
    <cellStyle name="Стиль 1_1.2" xfId="6027"/>
    <cellStyle name="Стиль 10" xfId="6028"/>
    <cellStyle name="Стиль 11" xfId="6029"/>
    <cellStyle name="Стиль 12" xfId="6030"/>
    <cellStyle name="Стиль 13" xfId="6031"/>
    <cellStyle name="Стиль 14" xfId="6032"/>
    <cellStyle name="Стиль 15" xfId="6033"/>
    <cellStyle name="Стиль 16" xfId="6034"/>
    <cellStyle name="Стиль 17" xfId="6035"/>
    <cellStyle name="Стиль 18" xfId="6036"/>
    <cellStyle name="Стиль 2" xfId="6037"/>
    <cellStyle name="Стиль 2 2" xfId="6038"/>
    <cellStyle name="Стиль 3" xfId="6039"/>
    <cellStyle name="Стиль 4" xfId="6040"/>
    <cellStyle name="Стиль 5" xfId="6041"/>
    <cellStyle name="Стиль 6" xfId="6042"/>
    <cellStyle name="Стиль 7" xfId="6043"/>
    <cellStyle name="Стиль 8" xfId="6044"/>
    <cellStyle name="Стиль 9" xfId="6045"/>
    <cellStyle name="Стиль_названий" xfId="6046"/>
    <cellStyle name="Субсчет" xfId="6047"/>
    <cellStyle name="Счет" xfId="6048"/>
    <cellStyle name="ТаблицаТекст" xfId="6049"/>
    <cellStyle name="ТЕКСТ" xfId="6050"/>
    <cellStyle name="ТЕКСТ 10" xfId="6051"/>
    <cellStyle name="ТЕКСТ 2" xfId="6052"/>
    <cellStyle name="ТЕКСТ 3" xfId="6053"/>
    <cellStyle name="ТЕКСТ 4" xfId="6054"/>
    <cellStyle name="ТЕКСТ 5" xfId="6055"/>
    <cellStyle name="ТЕКСТ 6" xfId="6056"/>
    <cellStyle name="ТЕКСТ 6 2" xfId="6057"/>
    <cellStyle name="ТЕКСТ 7" xfId="6058"/>
    <cellStyle name="ТЕКСТ 7 2" xfId="6059"/>
    <cellStyle name="ТЕКСТ 8" xfId="6060"/>
    <cellStyle name="ТЕКСТ 8 2" xfId="6061"/>
    <cellStyle name="ТЕКСТ 9" xfId="6062"/>
    <cellStyle name="Текст предупреждения 10" xfId="6063"/>
    <cellStyle name="Текст предупреждения 11" xfId="6064"/>
    <cellStyle name="Текст предупреждения 12" xfId="6065"/>
    <cellStyle name="Текст предупреждения 13" xfId="6066"/>
    <cellStyle name="Текст предупреждения 14" xfId="6067"/>
    <cellStyle name="Текст предупреждения 15" xfId="6068"/>
    <cellStyle name="Текст предупреждения 16" xfId="6069"/>
    <cellStyle name="Текст предупреждения 17" xfId="6070"/>
    <cellStyle name="Текст предупреждения 18" xfId="6071"/>
    <cellStyle name="Текст предупреждения 19" xfId="6072"/>
    <cellStyle name="Текст предупреждения 2" xfId="6073"/>
    <cellStyle name="Текст предупреждения 2 2" xfId="6074"/>
    <cellStyle name="Текст предупреждения 2 3" xfId="6075"/>
    <cellStyle name="Текст предупреждения 20" xfId="6076"/>
    <cellStyle name="Текст предупреждения 21" xfId="6077"/>
    <cellStyle name="Текст предупреждения 22" xfId="6078"/>
    <cellStyle name="Текст предупреждения 23" xfId="6079"/>
    <cellStyle name="Текст предупреждения 24" xfId="6080"/>
    <cellStyle name="Текст предупреждения 25" xfId="6081"/>
    <cellStyle name="Текст предупреждения 26" xfId="6082"/>
    <cellStyle name="Текст предупреждения 27" xfId="6083"/>
    <cellStyle name="Текст предупреждения 28" xfId="6084"/>
    <cellStyle name="Текст предупреждения 29" xfId="6085"/>
    <cellStyle name="Текст предупреждения 3" xfId="6086"/>
    <cellStyle name="Текст предупреждения 3 2" xfId="6087"/>
    <cellStyle name="Текст предупреждения 3 3" xfId="6088"/>
    <cellStyle name="Текст предупреждения 30" xfId="6089"/>
    <cellStyle name="Текст предупреждения 31" xfId="6090"/>
    <cellStyle name="Текст предупреждения 32" xfId="6091"/>
    <cellStyle name="Текст предупреждения 33" xfId="6092"/>
    <cellStyle name="Текст предупреждения 34" xfId="6093"/>
    <cellStyle name="Текст предупреждения 4" xfId="6094"/>
    <cellStyle name="Текст предупреждения 4 2" xfId="6095"/>
    <cellStyle name="Текст предупреждения 4 3" xfId="6096"/>
    <cellStyle name="Текст предупреждения 5" xfId="6097"/>
    <cellStyle name="Текст предупреждения 5 2" xfId="6098"/>
    <cellStyle name="Текст предупреждения 5 3" xfId="6099"/>
    <cellStyle name="Текст предупреждения 6" xfId="6100"/>
    <cellStyle name="Текст предупреждения 6 2" xfId="6101"/>
    <cellStyle name="Текст предупреждения 6 3" xfId="6102"/>
    <cellStyle name="Текст предупреждения 7" xfId="6103"/>
    <cellStyle name="Текст предупреждения 7 2" xfId="6104"/>
    <cellStyle name="Текст предупреждения 7 3" xfId="6105"/>
    <cellStyle name="Текст предупреждения 8" xfId="6106"/>
    <cellStyle name="Текст предупреждения 8 2" xfId="6107"/>
    <cellStyle name="Текст предупреждения 8 2 2" xfId="6108"/>
    <cellStyle name="Текст предупреждения 8 3" xfId="6109"/>
    <cellStyle name="Текст предупреждения 9" xfId="6110"/>
    <cellStyle name="Текст предупреждения 9 2" xfId="6111"/>
    <cellStyle name="Текст предупреждения 9 2 2" xfId="6112"/>
    <cellStyle name="Текст предупреждения 9 3" xfId="6113"/>
    <cellStyle name="Текстовый" xfId="6114"/>
    <cellStyle name="Текстовый 2" xfId="6115"/>
    <cellStyle name="Текстовый 3" xfId="6116"/>
    <cellStyle name="Текстовый 4" xfId="6117"/>
    <cellStyle name="Текстовый 5" xfId="6118"/>
    <cellStyle name="Текстовый 6" xfId="6119"/>
    <cellStyle name="Текстовый 7" xfId="6120"/>
    <cellStyle name="Текстовый 7 2" xfId="6121"/>
    <cellStyle name="Текстовый 8" xfId="6122"/>
    <cellStyle name="Текстовый 8 2" xfId="6123"/>
    <cellStyle name="Текстовый 9" xfId="6124"/>
    <cellStyle name="Текстовый_1" xfId="6125"/>
    <cellStyle name="Тысячи [0]_01.01.98" xfId="6126"/>
    <cellStyle name="Тысячи [а]" xfId="6127"/>
    <cellStyle name="Тысячи [а] 2" xfId="6128"/>
    <cellStyle name="Тысячи_01.01.98" xfId="6129"/>
    <cellStyle name="ФИКСИРОВАННЫЙ" xfId="6130"/>
    <cellStyle name="ФИКСИРОВАННЫЙ 2" xfId="6131"/>
    <cellStyle name="ФИКСИРОВАННЫЙ 3" xfId="6132"/>
    <cellStyle name="ФИКСИРОВАННЫЙ 4" xfId="6133"/>
    <cellStyle name="ФИКСИРОВАННЫЙ 5" xfId="6134"/>
    <cellStyle name="ФИКСИРОВАННЫЙ 6" xfId="6135"/>
    <cellStyle name="ФИКСИРОВАННЫЙ 7" xfId="6136"/>
    <cellStyle name="ФИКСИРОВАННЫЙ 7 2" xfId="6137"/>
    <cellStyle name="ФИКСИРОВАННЫЙ 8" xfId="6138"/>
    <cellStyle name="ФИКСИРОВАННЫЙ 8 2" xfId="6139"/>
    <cellStyle name="ФИКСИРОВАННЫЙ 9" xfId="6140"/>
    <cellStyle name="ФИКСИРОВАННЫЙ_1" xfId="6141"/>
    <cellStyle name="Финансовый" xfId="1" builtinId="3"/>
    <cellStyle name="Финансовый [0] 10" xfId="6142"/>
    <cellStyle name="Финансовый [0] 11" xfId="6143"/>
    <cellStyle name="Финансовый [0] 2" xfId="6144"/>
    <cellStyle name="Финансовый [0] 3" xfId="6145"/>
    <cellStyle name="Финансовый [0] 4" xfId="6146"/>
    <cellStyle name="Финансовый [0] 5" xfId="6147"/>
    <cellStyle name="Финансовый [0] 6" xfId="6148"/>
    <cellStyle name="Финансовый [0] 7" xfId="6149"/>
    <cellStyle name="Финансовый [0] 8" xfId="6150"/>
    <cellStyle name="Финансовый [0] 9" xfId="6151"/>
    <cellStyle name="Финансовый 10" xfId="6152"/>
    <cellStyle name="Финансовый 10 2" xfId="6153"/>
    <cellStyle name="Финансовый 10 3" xfId="6154"/>
    <cellStyle name="Финансовый 11" xfId="6155"/>
    <cellStyle name="Финансовый 12" xfId="6156"/>
    <cellStyle name="Финансовый 12 2" xfId="6157"/>
    <cellStyle name="Финансовый 13" xfId="6158"/>
    <cellStyle name="Финансовый 14" xfId="6159"/>
    <cellStyle name="Финансовый 15" xfId="6160"/>
    <cellStyle name="Финансовый 16" xfId="6161"/>
    <cellStyle name="Финансовый 17" xfId="6162"/>
    <cellStyle name="Финансовый 2" xfId="6163"/>
    <cellStyle name="Финансовый 2 10" xfId="6164"/>
    <cellStyle name="Финансовый 2 10 2" xfId="6165"/>
    <cellStyle name="Финансовый 2 11" xfId="6166"/>
    <cellStyle name="Финансовый 2 12" xfId="6167"/>
    <cellStyle name="Финансовый 2 2" xfId="6168"/>
    <cellStyle name="Финансовый 2 2 2" xfId="6169"/>
    <cellStyle name="Финансовый 2 2 2 2" xfId="6170"/>
    <cellStyle name="Финансовый 2 2 2 2 2" xfId="6171"/>
    <cellStyle name="Финансовый 2 2 2 2 3" xfId="6172"/>
    <cellStyle name="Финансовый 2 2 2 3" xfId="6173"/>
    <cellStyle name="Финансовый 2 2 2 3 2" xfId="6174"/>
    <cellStyle name="Финансовый 2 2 2 4" xfId="6175"/>
    <cellStyle name="Финансовый 2 2 2 4 2" xfId="6176"/>
    <cellStyle name="Финансовый 2 2 3" xfId="6177"/>
    <cellStyle name="Финансовый 2 2 3 2" xfId="6178"/>
    <cellStyle name="Финансовый 2 2 3 2 2" xfId="6179"/>
    <cellStyle name="Финансовый 2 2 4" xfId="6180"/>
    <cellStyle name="Финансовый 2 2 4 2" xfId="6181"/>
    <cellStyle name="Финансовый 2 2 5" xfId="6182"/>
    <cellStyle name="Финансовый 2 2 5 2" xfId="6183"/>
    <cellStyle name="Финансовый 2 2_INDEX.STATION.2012(v1.0)_" xfId="6184"/>
    <cellStyle name="Финансовый 2 3" xfId="6185"/>
    <cellStyle name="Финансовый 2 3 2" xfId="6186"/>
    <cellStyle name="Финансовый 2 3 2 2" xfId="6187"/>
    <cellStyle name="Финансовый 2 3 2 2 2" xfId="6188"/>
    <cellStyle name="Финансовый 2 3 2 3" xfId="6189"/>
    <cellStyle name="Финансовый 2 3 2 3 2" xfId="6190"/>
    <cellStyle name="Финансовый 2 3 2 4" xfId="6191"/>
    <cellStyle name="Финансовый 2 3 2 4 2" xfId="6192"/>
    <cellStyle name="Финансовый 2 3 3" xfId="6193"/>
    <cellStyle name="Финансовый 2 3 3 2" xfId="6194"/>
    <cellStyle name="Финансовый 2 3 4" xfId="6195"/>
    <cellStyle name="Финансовый 2 3 4 2" xfId="6196"/>
    <cellStyle name="Финансовый 2 3 5" xfId="6197"/>
    <cellStyle name="Финансовый 2 3 5 2" xfId="6198"/>
    <cellStyle name="Финансовый 2 4" xfId="6199"/>
    <cellStyle name="Финансовый 2 4 2" xfId="6200"/>
    <cellStyle name="Финансовый 2 4 2 2" xfId="6201"/>
    <cellStyle name="Финансовый 2 4 3" xfId="6202"/>
    <cellStyle name="Финансовый 2 4 3 2" xfId="6203"/>
    <cellStyle name="Финансовый 2 4 4" xfId="6204"/>
    <cellStyle name="Финансовый 2 4 4 2" xfId="6205"/>
    <cellStyle name="Финансовый 2 5" xfId="6206"/>
    <cellStyle name="Финансовый 2 5 2" xfId="6207"/>
    <cellStyle name="Финансовый 2 5 2 2" xfId="6208"/>
    <cellStyle name="Финансовый 2 6" xfId="6209"/>
    <cellStyle name="Финансовый 2 6 2" xfId="6210"/>
    <cellStyle name="Финансовый 2 6 2 2" xfId="6211"/>
    <cellStyle name="Финансовый 2 7" xfId="6212"/>
    <cellStyle name="Финансовый 2 7 2" xfId="6213"/>
    <cellStyle name="Финансовый 2 8" xfId="6214"/>
    <cellStyle name="Финансовый 2 8 2" xfId="6215"/>
    <cellStyle name="Финансовый 2 9" xfId="6216"/>
    <cellStyle name="Финансовый 2 9 2" xfId="6217"/>
    <cellStyle name="Финансовый 2_46EE.2011(v1.0)" xfId="6218"/>
    <cellStyle name="Финансовый 3" xfId="6219"/>
    <cellStyle name="Финансовый 3 2" xfId="6220"/>
    <cellStyle name="Финансовый 3 2 2" xfId="6221"/>
    <cellStyle name="Финансовый 3 2 2 2" xfId="6222"/>
    <cellStyle name="Финансовый 3 2 2 2 2" xfId="6223"/>
    <cellStyle name="Финансовый 3 2 2 2 2 2" xfId="6224"/>
    <cellStyle name="Финансовый 3 2 2 3" xfId="6225"/>
    <cellStyle name="Финансовый 3 2 2 3 2" xfId="6226"/>
    <cellStyle name="Финансовый 3 2 2 4" xfId="6227"/>
    <cellStyle name="Финансовый 3 2 2 4 2" xfId="6228"/>
    <cellStyle name="Финансовый 3 2 3" xfId="6229"/>
    <cellStyle name="Финансовый 3 2 3 2" xfId="6230"/>
    <cellStyle name="Финансовый 3 2 4" xfId="6231"/>
    <cellStyle name="Финансовый 3 2 4 2" xfId="6232"/>
    <cellStyle name="Финансовый 3 2 5" xfId="6233"/>
    <cellStyle name="Финансовый 3 2 5 2" xfId="6234"/>
    <cellStyle name="Финансовый 3 3" xfId="6235"/>
    <cellStyle name="Финансовый 3 3 2" xfId="6236"/>
    <cellStyle name="Финансовый 3 3 2 2" xfId="6237"/>
    <cellStyle name="Финансовый 3 3 2 2 2" xfId="6238"/>
    <cellStyle name="Финансовый 3 3 2 3" xfId="6239"/>
    <cellStyle name="Финансовый 3 3 2 3 2" xfId="6240"/>
    <cellStyle name="Финансовый 3 3 2 4" xfId="6241"/>
    <cellStyle name="Финансовый 3 3 2 4 2" xfId="6242"/>
    <cellStyle name="Финансовый 3 3 3" xfId="6243"/>
    <cellStyle name="Финансовый 3 3 3 2" xfId="6244"/>
    <cellStyle name="Финансовый 3 3 4" xfId="6245"/>
    <cellStyle name="Финансовый 3 3 4 2" xfId="6246"/>
    <cellStyle name="Финансовый 3 3 5" xfId="6247"/>
    <cellStyle name="Финансовый 3 3 5 2" xfId="6248"/>
    <cellStyle name="Финансовый 3 4" xfId="6249"/>
    <cellStyle name="Финансовый 3 4 2" xfId="6250"/>
    <cellStyle name="Финансовый 3 4 2 2" xfId="6251"/>
    <cellStyle name="Финансовый 3 4 2 2 2" xfId="6252"/>
    <cellStyle name="Финансовый 3 4 3" xfId="6253"/>
    <cellStyle name="Финансовый 3 4 3 2" xfId="6254"/>
    <cellStyle name="Финансовый 3 4 4" xfId="6255"/>
    <cellStyle name="Финансовый 3 4 4 2" xfId="6256"/>
    <cellStyle name="Финансовый 3 5" xfId="6257"/>
    <cellStyle name="Финансовый 3 5 2" xfId="6258"/>
    <cellStyle name="Финансовый 3 5 3" xfId="6259"/>
    <cellStyle name="Финансовый 3 5 3 2" xfId="6260"/>
    <cellStyle name="Финансовый 3 6" xfId="6261"/>
    <cellStyle name="Финансовый 3 6 2" xfId="6262"/>
    <cellStyle name="Финансовый 3 6 3" xfId="6263"/>
    <cellStyle name="Финансовый 3 6 3 2" xfId="6264"/>
    <cellStyle name="Финансовый 3 7" xfId="6265"/>
    <cellStyle name="Финансовый 3 7 2" xfId="6266"/>
    <cellStyle name="Финансовый 3 8" xfId="6267"/>
    <cellStyle name="Финансовый 3 8 2" xfId="6268"/>
    <cellStyle name="Финансовый 3_ARMRAZR" xfId="6269"/>
    <cellStyle name="Финансовый 4" xfId="6270"/>
    <cellStyle name="Финансовый 4 2" xfId="6271"/>
    <cellStyle name="Финансовый 4 2 2" xfId="6272"/>
    <cellStyle name="Финансовый 4 3" xfId="6273"/>
    <cellStyle name="Финансовый 4_TEHSHEET" xfId="6274"/>
    <cellStyle name="Финансовый 5" xfId="6275"/>
    <cellStyle name="Финансовый 5 2" xfId="6276"/>
    <cellStyle name="Финансовый 5 2 2" xfId="6277"/>
    <cellStyle name="Финансовый 5 2 3" xfId="6278"/>
    <cellStyle name="Финансовый 5 2 4" xfId="6279"/>
    <cellStyle name="Финансовый 5 3" xfId="6280"/>
    <cellStyle name="Финансовый 5 3 2" xfId="6281"/>
    <cellStyle name="Финансовый 5 3 3" xfId="6282"/>
    <cellStyle name="Финансовый 5 4" xfId="6283"/>
    <cellStyle name="Финансовый 5 5" xfId="6284"/>
    <cellStyle name="Финансовый 6" xfId="6285"/>
    <cellStyle name="Финансовый 6 2" xfId="6286"/>
    <cellStyle name="Финансовый 6 2 2" xfId="6287"/>
    <cellStyle name="Финансовый 6 3" xfId="6288"/>
    <cellStyle name="Финансовый 6 3 2" xfId="6289"/>
    <cellStyle name="Финансовый 6 4" xfId="6290"/>
    <cellStyle name="Финансовый 7" xfId="6291"/>
    <cellStyle name="Финансовый 7 2" xfId="6292"/>
    <cellStyle name="Финансовый 7 2 2" xfId="6293"/>
    <cellStyle name="Финансовый 7 2 3" xfId="6294"/>
    <cellStyle name="Финансовый 7 2 4" xfId="6295"/>
    <cellStyle name="Финансовый 7 3" xfId="6296"/>
    <cellStyle name="Финансовый 7 3 2" xfId="6297"/>
    <cellStyle name="Финансовый 7 3 3" xfId="6298"/>
    <cellStyle name="Финансовый 7 4" xfId="6299"/>
    <cellStyle name="Финансовый 7 5" xfId="6300"/>
    <cellStyle name="Финансовый 7 6" xfId="6301"/>
    <cellStyle name="Финансовый 8" xfId="6302"/>
    <cellStyle name="Финансовый 8 2" xfId="6303"/>
    <cellStyle name="Финансовый 8 3" xfId="6304"/>
    <cellStyle name="Финансовый 8 3 2" xfId="6305"/>
    <cellStyle name="Финансовый 8 4" xfId="6306"/>
    <cellStyle name="Финансовый 8 5" xfId="6307"/>
    <cellStyle name="Финансовый 9" xfId="6308"/>
    <cellStyle name="Финансовый 9 2" xfId="6309"/>
    <cellStyle name="Финансовый 9 3" xfId="6310"/>
    <cellStyle name="Финансовый0[0]_FU_bal" xfId="6311"/>
    <cellStyle name="Формула" xfId="6312"/>
    <cellStyle name="Формула 2" xfId="6313"/>
    <cellStyle name="Формула 2 2" xfId="6314"/>
    <cellStyle name="Формула 2 2 2" xfId="6315"/>
    <cellStyle name="Формула 2 3" xfId="6316"/>
    <cellStyle name="Формула 3" xfId="6317"/>
    <cellStyle name="Формула 3 2" xfId="6318"/>
    <cellStyle name="Формула 4" xfId="6319"/>
    <cellStyle name="Формула_5" xfId="6320"/>
    <cellStyle name="ФормулаВБ" xfId="6321"/>
    <cellStyle name="ФормулаВБ 2" xfId="6322"/>
    <cellStyle name="ФормулаВБ 2 2" xfId="6323"/>
    <cellStyle name="ФормулаВБ 2 3" xfId="6324"/>
    <cellStyle name="ФормулаВБ 2 4" xfId="6325"/>
    <cellStyle name="ФормулаВБ_Мониторинг инвестиций" xfId="6326"/>
    <cellStyle name="ФормулаНаКонтроль" xfId="6327"/>
    <cellStyle name="ФормулаНаКонтроль 2" xfId="6328"/>
    <cellStyle name="ФормулаНаКонтроль 3" xfId="6329"/>
    <cellStyle name="ФормулаНаКонтроль_GRES.2007.5" xfId="6330"/>
    <cellStyle name="Формулы" xfId="6331"/>
    <cellStyle name="Хороший 10" xfId="6332"/>
    <cellStyle name="Хороший 11" xfId="6333"/>
    <cellStyle name="Хороший 12" xfId="6334"/>
    <cellStyle name="Хороший 13" xfId="6335"/>
    <cellStyle name="Хороший 14" xfId="6336"/>
    <cellStyle name="Хороший 15" xfId="6337"/>
    <cellStyle name="Хороший 16" xfId="6338"/>
    <cellStyle name="Хороший 17" xfId="6339"/>
    <cellStyle name="Хороший 18" xfId="6340"/>
    <cellStyle name="Хороший 19" xfId="6341"/>
    <cellStyle name="Хороший 2" xfId="6342"/>
    <cellStyle name="Хороший 2 2" xfId="6343"/>
    <cellStyle name="Хороший 2 3" xfId="6344"/>
    <cellStyle name="Хороший 20" xfId="6345"/>
    <cellStyle name="Хороший 21" xfId="6346"/>
    <cellStyle name="Хороший 22" xfId="6347"/>
    <cellStyle name="Хороший 23" xfId="6348"/>
    <cellStyle name="Хороший 24" xfId="6349"/>
    <cellStyle name="Хороший 25" xfId="6350"/>
    <cellStyle name="Хороший 26" xfId="6351"/>
    <cellStyle name="Хороший 27" xfId="6352"/>
    <cellStyle name="Хороший 28" xfId="6353"/>
    <cellStyle name="Хороший 29" xfId="6354"/>
    <cellStyle name="Хороший 3" xfId="6355"/>
    <cellStyle name="Хороший 3 2" xfId="6356"/>
    <cellStyle name="Хороший 3 3" xfId="6357"/>
    <cellStyle name="Хороший 3 4" xfId="6358"/>
    <cellStyle name="Хороший 30" xfId="6359"/>
    <cellStyle name="Хороший 31" xfId="6360"/>
    <cellStyle name="Хороший 32" xfId="6361"/>
    <cellStyle name="Хороший 33" xfId="6362"/>
    <cellStyle name="Хороший 34" xfId="6363"/>
    <cellStyle name="Хороший 4" xfId="6364"/>
    <cellStyle name="Хороший 4 2" xfId="6365"/>
    <cellStyle name="Хороший 4 3" xfId="6366"/>
    <cellStyle name="Хороший 5" xfId="6367"/>
    <cellStyle name="Хороший 5 2" xfId="6368"/>
    <cellStyle name="Хороший 5 3" xfId="6369"/>
    <cellStyle name="Хороший 6" xfId="6370"/>
    <cellStyle name="Хороший 6 2" xfId="6371"/>
    <cellStyle name="Хороший 6 3" xfId="6372"/>
    <cellStyle name="Хороший 7" xfId="6373"/>
    <cellStyle name="Хороший 7 2" xfId="6374"/>
    <cellStyle name="Хороший 7 3" xfId="6375"/>
    <cellStyle name="Хороший 8" xfId="6376"/>
    <cellStyle name="Хороший 8 2" xfId="6377"/>
    <cellStyle name="Хороший 8 2 2" xfId="6378"/>
    <cellStyle name="Хороший 8 3" xfId="6379"/>
    <cellStyle name="Хороший 9" xfId="6380"/>
    <cellStyle name="Хороший 9 2" xfId="6381"/>
    <cellStyle name="Хороший 9 2 2" xfId="6382"/>
    <cellStyle name="Хороший 9 3" xfId="6383"/>
    <cellStyle name="Цена_продукта" xfId="6384"/>
    <cellStyle name="Цифры по центру с десятыми" xfId="6385"/>
    <cellStyle name="Цифры по центру с десятыми 2" xfId="6386"/>
    <cellStyle name="Цифры по центру с десятыми 3" xfId="6387"/>
    <cellStyle name="Цифры по центру с десятыми 4" xfId="6388"/>
    <cellStyle name="число" xfId="6389"/>
    <cellStyle name="Числовой" xfId="6390"/>
    <cellStyle name="Числовой 2" xfId="6391"/>
    <cellStyle name="Числовой 2 2" xfId="6392"/>
    <cellStyle name="Џђћ–…ќ’ќ›‰" xfId="6393"/>
    <cellStyle name="Џђћ–…ќ’ќ›‰ 2" xfId="6394"/>
    <cellStyle name="Џђћ–…ќ’ќ›‰ 2 2" xfId="6395"/>
    <cellStyle name="Џђћ–…ќ’ќ›‰ 3" xfId="6396"/>
    <cellStyle name="Џђћ–…ќ’ќ›‰ 3 2" xfId="6397"/>
    <cellStyle name="Џђћ–…ќ’ќ›‰ 4" xfId="6398"/>
    <cellStyle name="Шапка" xfId="6399"/>
    <cellStyle name="Шапка таблицы" xfId="6400"/>
    <cellStyle name="Шапка таблицы 2" xfId="6401"/>
    <cellStyle name="Шапка таблицы 3" xfId="6402"/>
    <cellStyle name="Шапка таблицы 4" xfId="6403"/>
    <cellStyle name="ШАУ" xfId="6404"/>
    <cellStyle name="ܘ_x0008_" xfId="6405"/>
    <cellStyle name="ܘ_x0008_ 2" xfId="6406"/>
    <cellStyle name="ܘ_x0008_?䈌Ȏ㘛䤀ጛܛ_x0008_?䨐Ȏ㘛䤀ጛܛ_x0008_?䉜Ȏ㘛伀ᤛ" xfId="6407"/>
    <cellStyle name="ܘ_x0008_?䈌Ȏ㘛䤀ጛܛ_x0008_?䨐Ȏ㘛䤀ጛܛ_x0008_?䉜Ȏ㘛伀ᤛ 1" xfId="6408"/>
    <cellStyle name="ܘ_x0008__Баланс 2008г (вода) 07.02.08" xfId="6409"/>
    <cellStyle name="ܛ_x0008_" xfId="6410"/>
    <cellStyle name="ܛ_x0008_ 2" xfId="6411"/>
    <cellStyle name="ܛ_x0008_?䉜Ȏ㘛伀ᤛܛ_x0008_?偬Ȏ?ഀ഍č_x0001_?䊴Ȏ?ကတĐ_x0001_Ҡ" xfId="6412"/>
    <cellStyle name="ܛ_x0008_?䉜Ȏ㘛伀ᤛܛ_x0008_?偬Ȏ?ഀ഍č_x0001_?䊴Ȏ?ကတĐ_x0001_Ҡ 1" xfId="6413"/>
    <cellStyle name="ܛ_x0008_?䉜Ȏ㘛伀ᤛܛ_x0008_?偬Ȏ?ഀ഍č_x0001_?䊴Ȏ?ကတĐ_x0001_Ҡ 1 2" xfId="6414"/>
    <cellStyle name="ܛ_x0008_?䉜Ȏ㘛伀ᤛܛ_x0008_?偬Ȏ?ഀ഍č_x0001_?䊴Ȏ?ကတĐ_x0001_Ҡ 1 3" xfId="6415"/>
    <cellStyle name="ܛ_x0008_?䉜Ȏ㘛伀ᤛܛ_x0008_?偬Ȏ?ഀ഍č_x0001_?䊴Ȏ?ကတĐ_x0001_Ҡ 1 4" xfId="6416"/>
    <cellStyle name="ܛ_x0008_?䉜Ȏ㘛伀ᤛܛ_x0008_?偬Ȏ?ഀ഍č_x0001_?䊴Ȏ?ကတĐ_x0001_Ҡ 2" xfId="6417"/>
    <cellStyle name="ܛ_x0008_?䉜Ȏ㘛伀ᤛܛ_x0008_?偬Ȏ?ഀ഍č_x0001_?䊴Ȏ?ကတĐ_x0001_Ҡ 3" xfId="6418"/>
    <cellStyle name="ܛ_x0008_?䉜Ȏ㘛伀ᤛܛ_x0008_?偬Ȏ?ഀ഍č_x0001_?䊴Ȏ?ကတĐ_x0001_Ҡ 4" xfId="6419"/>
    <cellStyle name="ܛ_x0008_?䉜Ȏ㘛伀ᤛܛ_x0008_?偬Ȏ?ഀ഍č_x0001_?䊴Ȏ?ကတĐ_x0001_Ҡ_БДР С44о БДДС ок03" xfId="6420"/>
    <cellStyle name="ܛ_x0008__Баланс 2008г (тепло)" xfId="6421"/>
    <cellStyle name="標準_PL-CF sheet" xfId="6422"/>
    <cellStyle name="㐀കܒ_x0008_" xfId="6423"/>
    <cellStyle name="㐀കܒ_x0008_ 2" xfId="6424"/>
    <cellStyle name="㐀കܒ_x0008_?䆴Ȏ㘛伀ᤛܛ_x0008_?䧀Ȏ〘䤀ᤘ" xfId="6425"/>
    <cellStyle name="㐀കܒ_x0008_?䆴Ȏ㘛伀ᤛܛ_x0008_?䧀Ȏ〘䤀ᤘ 1" xfId="6426"/>
    <cellStyle name="㐀കܒ_x0008_?䆴Ȏ㘛伀ᤛܛ_x0008_?䧀Ȏ〘䤀ᤘ 1 2" xfId="6427"/>
    <cellStyle name="㐀കܒ_x0008_?䆴Ȏ㘛伀ᤛܛ_x0008_?䧀Ȏ〘䤀ᤘ 1 3" xfId="6428"/>
    <cellStyle name="㐀കܒ_x0008_?䆴Ȏ㘛伀ᤛܛ_x0008_?䧀Ȏ〘䤀ᤘ 1 4" xfId="6429"/>
    <cellStyle name="㐀കܒ_x0008_?䆴Ȏ㘛伀ᤛܛ_x0008_?䧀Ȏ〘䤀ᤘ 2" xfId="6430"/>
    <cellStyle name="㐀കܒ_x0008_?䆴Ȏ㘛伀ᤛܛ_x0008_?䧀Ȏ〘䤀ᤘ 3" xfId="6431"/>
    <cellStyle name="㐀കܒ_x0008_?䆴Ȏ㘛伀ᤛܛ_x0008_?䧀Ȏ〘䤀ᤘ 4" xfId="6432"/>
    <cellStyle name="㐀കܒ_x0008_?䆴Ȏ㘛伀ᤛܛ_x0008_?䧀Ȏ〘䤀ᤘ_БДР С44о БДДС ок03" xfId="6433"/>
    <cellStyle name="㼿" xfId="6434"/>
    <cellStyle name="㼿 2" xfId="6435"/>
    <cellStyle name="㼿?" xfId="6436"/>
    <cellStyle name="㼿㼿" xfId="6437"/>
    <cellStyle name="㼿㼿?" xfId="6438"/>
    <cellStyle name="㼿㼿_20130310_022013_koeff" xfId="6439"/>
    <cellStyle name="㼿㼿㼿" xfId="6440"/>
    <cellStyle name="㼿㼿㼿?" xfId="6441"/>
    <cellStyle name="㼿㼿㼿_20130310_022013_koeff" xfId="6442"/>
    <cellStyle name="㼿㼿㼿㼿" xfId="6443"/>
    <cellStyle name="㼿㼿㼿㼿?" xfId="6444"/>
    <cellStyle name="㼿㼿㼿㼿㼿" xfId="6445"/>
    <cellStyle name="㼿㼿㼿㼿㼿 2" xfId="6446"/>
    <cellStyle name="㼿㼿㼿㼿㼿?" xfId="6447"/>
    <cellStyle name="㼿㼿㼿㼿㼿㼿" xfId="6448"/>
    <cellStyle name="㼿㼿㼿㼿㼿㼿?" xfId="6449"/>
    <cellStyle name="㼿㼿㼿㼿㼿㼿㼿" xfId="6450"/>
    <cellStyle name="㼿㼿㼿㼿㼿㼿㼿㼿" xfId="6451"/>
    <cellStyle name="㼿㼿㼿㼿㼿㼿㼿㼿㼿" xfId="6452"/>
    <cellStyle name="㼿㼿㼿㼿㼿㼿㼿㼿㼿㼿" xfId="6453"/>
    <cellStyle name="㼿㼿㼿㼿㼿㼿㼿㼿㼿㼿㼿㼿㼿㼿㼿㼿㼿㼿㼿㼿㼿㼿㼿㼿㼿㼿㼿㼿㼿" xfId="6454"/>
    <cellStyle name="䁺_x0001_" xfId="6455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0;&#1054;%20&#1042;&#1050;&#1057;%20135/0_&#1060;&#1086;&#1088;&#1084;&#1072;%203%20&#1042;&#1050;&#1057;%20&#1086;&#1090;%20&#1044;&#1062;&#1058;%20&#1086;&#1090;%2015_06_2012/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bmen/&#1042;&#1083;&#1072;&#1076;&#1080;&#1084;&#1080;&#1088;/&#1054;&#1073;&#1084;&#1077;&#1085;%20&#1059;&#1058;%20&#1042;&#1054;&#1069;&#1050;/&#1058;&#1040;&#1056;&#1048;&#1060;&#1067;%20&#1043;&#1054;&#1044;/&#1058;&#1040;&#1056;&#1048;&#1060;%202020/&#1064;&#1072;&#1073;&#1083;&#1086;&#1085;%202020%20&#1079;&#1072;&#1087;&#1086;&#1083;&#1085;&#1077;&#1085;&#1080;&#1077;/&#1064;&#1072;&#1073;&#1083;&#1086;&#1085;%20&#1040;&#1054;%20&#1042;&#1054;&#1069;&#1050;%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/>
      <sheetData sheetId="6"/>
      <sheetData sheetId="7"/>
      <sheetData sheetId="8"/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эл ст"/>
      <sheetName val="Заголовок"/>
      <sheetName val="6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Константы"/>
      <sheetName val="инвестиции 2007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Калькуляция кв"/>
      <sheetName val="Balance Sheet"/>
      <sheetName val="1997"/>
      <sheetName val="1998"/>
      <sheetName val="9-1"/>
      <sheetName val="хар-ка земли 1 "/>
      <sheetName val="Коррект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."/>
      <sheetName val="Критерии"/>
      <sheetName val="Р 2.1 "/>
      <sheetName val="Р 2.2 "/>
      <sheetName val="Расчет расх. по RAB"/>
      <sheetName val="Расчет НВВ по RAB"/>
      <sheetName val="услуги ФСК"/>
      <sheetName val="Аренда"/>
      <sheetName val="Реестр аренды факт"/>
      <sheetName val="реестр аренды"/>
      <sheetName val="Налоги"/>
      <sheetName val="страх взносы"/>
      <sheetName val="Налог прибыль"/>
      <sheetName val="налог на прибыль 2020"/>
      <sheetName val="Вып. доход"/>
      <sheetName val="Расчет выпадающих до 15 кВт"/>
      <sheetName val="Расчет ВК "/>
      <sheetName val="Расчет ДК"/>
      <sheetName val="∆ ОР"/>
      <sheetName val="ВК+ДК"/>
      <sheetName val="∆ корр НВВ"/>
      <sheetName val="∆ НР"/>
      <sheetName val="∆ корр ИП"/>
      <sheetName val="∆ корр ЦП"/>
      <sheetName val="Корр КНК"/>
      <sheetName val="сглаживание"/>
      <sheetName val="Форма 8.1 предприятие"/>
      <sheetName val="Форма 8.3"/>
      <sheetName val="Форма 3.1-3.2"/>
      <sheetName val="расчет тарифа"/>
      <sheetName val="баланс 2020 - 2022"/>
      <sheetName val="долгосрочные параметры"/>
    </sheetNames>
    <sheetDataSet>
      <sheetData sheetId="0">
        <row r="9">
          <cell r="C9" t="str">
            <v>АО "ОРЭС - Владимирская область"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/>
  </sheetPr>
  <dimension ref="A1:F28"/>
  <sheetViews>
    <sheetView view="pageBreakPreview" topLeftCell="A4" zoomScaleNormal="100" zoomScaleSheetLayoutView="100" workbookViewId="0">
      <selection activeCell="D20" sqref="D20"/>
    </sheetView>
  </sheetViews>
  <sheetFormatPr defaultColWidth="10.28515625" defaultRowHeight="15" outlineLevelCol="1"/>
  <cols>
    <col min="1" max="1" width="7.42578125" style="42" customWidth="1"/>
    <col min="2" max="2" width="21.28515625" style="42" customWidth="1"/>
    <col min="3" max="3" width="69.5703125" style="42" customWidth="1"/>
    <col min="4" max="4" width="17.28515625" style="42" customWidth="1"/>
    <col min="5" max="5" width="17.28515625" style="42" hidden="1" customWidth="1" outlineLevel="1"/>
    <col min="6" max="6" width="10.28515625" style="42" collapsed="1"/>
    <col min="7" max="253" width="10.28515625" style="42"/>
    <col min="254" max="254" width="7.42578125" style="42" customWidth="1"/>
    <col min="255" max="255" width="10.28515625" style="42"/>
    <col min="256" max="256" width="82.42578125" style="42" customWidth="1"/>
    <col min="257" max="258" width="17.5703125" style="42" customWidth="1"/>
    <col min="259" max="259" width="17.28515625" style="42" customWidth="1"/>
    <col min="260" max="260" width="27.7109375" style="42" customWidth="1"/>
    <col min="261" max="509" width="10.28515625" style="42"/>
    <col min="510" max="510" width="7.42578125" style="42" customWidth="1"/>
    <col min="511" max="511" width="10.28515625" style="42"/>
    <col min="512" max="512" width="82.42578125" style="42" customWidth="1"/>
    <col min="513" max="514" width="17.5703125" style="42" customWidth="1"/>
    <col min="515" max="515" width="17.28515625" style="42" customWidth="1"/>
    <col min="516" max="516" width="27.7109375" style="42" customWidth="1"/>
    <col min="517" max="765" width="10.28515625" style="42"/>
    <col min="766" max="766" width="7.42578125" style="42" customWidth="1"/>
    <col min="767" max="767" width="10.28515625" style="42"/>
    <col min="768" max="768" width="82.42578125" style="42" customWidth="1"/>
    <col min="769" max="770" width="17.5703125" style="42" customWidth="1"/>
    <col min="771" max="771" width="17.28515625" style="42" customWidth="1"/>
    <col min="772" max="772" width="27.7109375" style="42" customWidth="1"/>
    <col min="773" max="1021" width="10.28515625" style="42"/>
    <col min="1022" max="1022" width="7.42578125" style="42" customWidth="1"/>
    <col min="1023" max="1023" width="10.28515625" style="42"/>
    <col min="1024" max="1024" width="82.42578125" style="42" customWidth="1"/>
    <col min="1025" max="1026" width="17.5703125" style="42" customWidth="1"/>
    <col min="1027" max="1027" width="17.28515625" style="42" customWidth="1"/>
    <col min="1028" max="1028" width="27.7109375" style="42" customWidth="1"/>
    <col min="1029" max="1277" width="10.28515625" style="42"/>
    <col min="1278" max="1278" width="7.42578125" style="42" customWidth="1"/>
    <col min="1279" max="1279" width="10.28515625" style="42"/>
    <col min="1280" max="1280" width="82.42578125" style="42" customWidth="1"/>
    <col min="1281" max="1282" width="17.5703125" style="42" customWidth="1"/>
    <col min="1283" max="1283" width="17.28515625" style="42" customWidth="1"/>
    <col min="1284" max="1284" width="27.7109375" style="42" customWidth="1"/>
    <col min="1285" max="1533" width="10.28515625" style="42"/>
    <col min="1534" max="1534" width="7.42578125" style="42" customWidth="1"/>
    <col min="1535" max="1535" width="10.28515625" style="42"/>
    <col min="1536" max="1536" width="82.42578125" style="42" customWidth="1"/>
    <col min="1537" max="1538" width="17.5703125" style="42" customWidth="1"/>
    <col min="1539" max="1539" width="17.28515625" style="42" customWidth="1"/>
    <col min="1540" max="1540" width="27.7109375" style="42" customWidth="1"/>
    <col min="1541" max="1789" width="10.28515625" style="42"/>
    <col min="1790" max="1790" width="7.42578125" style="42" customWidth="1"/>
    <col min="1791" max="1791" width="10.28515625" style="42"/>
    <col min="1792" max="1792" width="82.42578125" style="42" customWidth="1"/>
    <col min="1793" max="1794" width="17.5703125" style="42" customWidth="1"/>
    <col min="1795" max="1795" width="17.28515625" style="42" customWidth="1"/>
    <col min="1796" max="1796" width="27.7109375" style="42" customWidth="1"/>
    <col min="1797" max="2045" width="10.28515625" style="42"/>
    <col min="2046" max="2046" width="7.42578125" style="42" customWidth="1"/>
    <col min="2047" max="2047" width="10.28515625" style="42"/>
    <col min="2048" max="2048" width="82.42578125" style="42" customWidth="1"/>
    <col min="2049" max="2050" width="17.5703125" style="42" customWidth="1"/>
    <col min="2051" max="2051" width="17.28515625" style="42" customWidth="1"/>
    <col min="2052" max="2052" width="27.7109375" style="42" customWidth="1"/>
    <col min="2053" max="2301" width="10.28515625" style="42"/>
    <col min="2302" max="2302" width="7.42578125" style="42" customWidth="1"/>
    <col min="2303" max="2303" width="10.28515625" style="42"/>
    <col min="2304" max="2304" width="82.42578125" style="42" customWidth="1"/>
    <col min="2305" max="2306" width="17.5703125" style="42" customWidth="1"/>
    <col min="2307" max="2307" width="17.28515625" style="42" customWidth="1"/>
    <col min="2308" max="2308" width="27.7109375" style="42" customWidth="1"/>
    <col min="2309" max="2557" width="10.28515625" style="42"/>
    <col min="2558" max="2558" width="7.42578125" style="42" customWidth="1"/>
    <col min="2559" max="2559" width="10.28515625" style="42"/>
    <col min="2560" max="2560" width="82.42578125" style="42" customWidth="1"/>
    <col min="2561" max="2562" width="17.5703125" style="42" customWidth="1"/>
    <col min="2563" max="2563" width="17.28515625" style="42" customWidth="1"/>
    <col min="2564" max="2564" width="27.7109375" style="42" customWidth="1"/>
    <col min="2565" max="2813" width="10.28515625" style="42"/>
    <col min="2814" max="2814" width="7.42578125" style="42" customWidth="1"/>
    <col min="2815" max="2815" width="10.28515625" style="42"/>
    <col min="2816" max="2816" width="82.42578125" style="42" customWidth="1"/>
    <col min="2817" max="2818" width="17.5703125" style="42" customWidth="1"/>
    <col min="2819" max="2819" width="17.28515625" style="42" customWidth="1"/>
    <col min="2820" max="2820" width="27.7109375" style="42" customWidth="1"/>
    <col min="2821" max="3069" width="10.28515625" style="42"/>
    <col min="3070" max="3070" width="7.42578125" style="42" customWidth="1"/>
    <col min="3071" max="3071" width="10.28515625" style="42"/>
    <col min="3072" max="3072" width="82.42578125" style="42" customWidth="1"/>
    <col min="3073" max="3074" width="17.5703125" style="42" customWidth="1"/>
    <col min="3075" max="3075" width="17.28515625" style="42" customWidth="1"/>
    <col min="3076" max="3076" width="27.7109375" style="42" customWidth="1"/>
    <col min="3077" max="3325" width="10.28515625" style="42"/>
    <col min="3326" max="3326" width="7.42578125" style="42" customWidth="1"/>
    <col min="3327" max="3327" width="10.28515625" style="42"/>
    <col min="3328" max="3328" width="82.42578125" style="42" customWidth="1"/>
    <col min="3329" max="3330" width="17.5703125" style="42" customWidth="1"/>
    <col min="3331" max="3331" width="17.28515625" style="42" customWidth="1"/>
    <col min="3332" max="3332" width="27.7109375" style="42" customWidth="1"/>
    <col min="3333" max="3581" width="10.28515625" style="42"/>
    <col min="3582" max="3582" width="7.42578125" style="42" customWidth="1"/>
    <col min="3583" max="3583" width="10.28515625" style="42"/>
    <col min="3584" max="3584" width="82.42578125" style="42" customWidth="1"/>
    <col min="3585" max="3586" width="17.5703125" style="42" customWidth="1"/>
    <col min="3587" max="3587" width="17.28515625" style="42" customWidth="1"/>
    <col min="3588" max="3588" width="27.7109375" style="42" customWidth="1"/>
    <col min="3589" max="3837" width="10.28515625" style="42"/>
    <col min="3838" max="3838" width="7.42578125" style="42" customWidth="1"/>
    <col min="3839" max="3839" width="10.28515625" style="42"/>
    <col min="3840" max="3840" width="82.42578125" style="42" customWidth="1"/>
    <col min="3841" max="3842" width="17.5703125" style="42" customWidth="1"/>
    <col min="3843" max="3843" width="17.28515625" style="42" customWidth="1"/>
    <col min="3844" max="3844" width="27.7109375" style="42" customWidth="1"/>
    <col min="3845" max="4093" width="10.28515625" style="42"/>
    <col min="4094" max="4094" width="7.42578125" style="42" customWidth="1"/>
    <col min="4095" max="4095" width="10.28515625" style="42"/>
    <col min="4096" max="4096" width="82.42578125" style="42" customWidth="1"/>
    <col min="4097" max="4098" width="17.5703125" style="42" customWidth="1"/>
    <col min="4099" max="4099" width="17.28515625" style="42" customWidth="1"/>
    <col min="4100" max="4100" width="27.7109375" style="42" customWidth="1"/>
    <col min="4101" max="4349" width="10.28515625" style="42"/>
    <col min="4350" max="4350" width="7.42578125" style="42" customWidth="1"/>
    <col min="4351" max="4351" width="10.28515625" style="42"/>
    <col min="4352" max="4352" width="82.42578125" style="42" customWidth="1"/>
    <col min="4353" max="4354" width="17.5703125" style="42" customWidth="1"/>
    <col min="4355" max="4355" width="17.28515625" style="42" customWidth="1"/>
    <col min="4356" max="4356" width="27.7109375" style="42" customWidth="1"/>
    <col min="4357" max="4605" width="10.28515625" style="42"/>
    <col min="4606" max="4606" width="7.42578125" style="42" customWidth="1"/>
    <col min="4607" max="4607" width="10.28515625" style="42"/>
    <col min="4608" max="4608" width="82.42578125" style="42" customWidth="1"/>
    <col min="4609" max="4610" width="17.5703125" style="42" customWidth="1"/>
    <col min="4611" max="4611" width="17.28515625" style="42" customWidth="1"/>
    <col min="4612" max="4612" width="27.7109375" style="42" customWidth="1"/>
    <col min="4613" max="4861" width="10.28515625" style="42"/>
    <col min="4862" max="4862" width="7.42578125" style="42" customWidth="1"/>
    <col min="4863" max="4863" width="10.28515625" style="42"/>
    <col min="4864" max="4864" width="82.42578125" style="42" customWidth="1"/>
    <col min="4865" max="4866" width="17.5703125" style="42" customWidth="1"/>
    <col min="4867" max="4867" width="17.28515625" style="42" customWidth="1"/>
    <col min="4868" max="4868" width="27.7109375" style="42" customWidth="1"/>
    <col min="4869" max="5117" width="10.28515625" style="42"/>
    <col min="5118" max="5118" width="7.42578125" style="42" customWidth="1"/>
    <col min="5119" max="5119" width="10.28515625" style="42"/>
    <col min="5120" max="5120" width="82.42578125" style="42" customWidth="1"/>
    <col min="5121" max="5122" width="17.5703125" style="42" customWidth="1"/>
    <col min="5123" max="5123" width="17.28515625" style="42" customWidth="1"/>
    <col min="5124" max="5124" width="27.7109375" style="42" customWidth="1"/>
    <col min="5125" max="5373" width="10.28515625" style="42"/>
    <col min="5374" max="5374" width="7.42578125" style="42" customWidth="1"/>
    <col min="5375" max="5375" width="10.28515625" style="42"/>
    <col min="5376" max="5376" width="82.42578125" style="42" customWidth="1"/>
    <col min="5377" max="5378" width="17.5703125" style="42" customWidth="1"/>
    <col min="5379" max="5379" width="17.28515625" style="42" customWidth="1"/>
    <col min="5380" max="5380" width="27.7109375" style="42" customWidth="1"/>
    <col min="5381" max="5629" width="10.28515625" style="42"/>
    <col min="5630" max="5630" width="7.42578125" style="42" customWidth="1"/>
    <col min="5631" max="5631" width="10.28515625" style="42"/>
    <col min="5632" max="5632" width="82.42578125" style="42" customWidth="1"/>
    <col min="5633" max="5634" width="17.5703125" style="42" customWidth="1"/>
    <col min="5635" max="5635" width="17.28515625" style="42" customWidth="1"/>
    <col min="5636" max="5636" width="27.7109375" style="42" customWidth="1"/>
    <col min="5637" max="5885" width="10.28515625" style="42"/>
    <col min="5886" max="5886" width="7.42578125" style="42" customWidth="1"/>
    <col min="5887" max="5887" width="10.28515625" style="42"/>
    <col min="5888" max="5888" width="82.42578125" style="42" customWidth="1"/>
    <col min="5889" max="5890" width="17.5703125" style="42" customWidth="1"/>
    <col min="5891" max="5891" width="17.28515625" style="42" customWidth="1"/>
    <col min="5892" max="5892" width="27.7109375" style="42" customWidth="1"/>
    <col min="5893" max="6141" width="10.28515625" style="42"/>
    <col min="6142" max="6142" width="7.42578125" style="42" customWidth="1"/>
    <col min="6143" max="6143" width="10.28515625" style="42"/>
    <col min="6144" max="6144" width="82.42578125" style="42" customWidth="1"/>
    <col min="6145" max="6146" width="17.5703125" style="42" customWidth="1"/>
    <col min="6147" max="6147" width="17.28515625" style="42" customWidth="1"/>
    <col min="6148" max="6148" width="27.7109375" style="42" customWidth="1"/>
    <col min="6149" max="6397" width="10.28515625" style="42"/>
    <col min="6398" max="6398" width="7.42578125" style="42" customWidth="1"/>
    <col min="6399" max="6399" width="10.28515625" style="42"/>
    <col min="6400" max="6400" width="82.42578125" style="42" customWidth="1"/>
    <col min="6401" max="6402" width="17.5703125" style="42" customWidth="1"/>
    <col min="6403" max="6403" width="17.28515625" style="42" customWidth="1"/>
    <col min="6404" max="6404" width="27.7109375" style="42" customWidth="1"/>
    <col min="6405" max="6653" width="10.28515625" style="42"/>
    <col min="6654" max="6654" width="7.42578125" style="42" customWidth="1"/>
    <col min="6655" max="6655" width="10.28515625" style="42"/>
    <col min="6656" max="6656" width="82.42578125" style="42" customWidth="1"/>
    <col min="6657" max="6658" width="17.5703125" style="42" customWidth="1"/>
    <col min="6659" max="6659" width="17.28515625" style="42" customWidth="1"/>
    <col min="6660" max="6660" width="27.7109375" style="42" customWidth="1"/>
    <col min="6661" max="6909" width="10.28515625" style="42"/>
    <col min="6910" max="6910" width="7.42578125" style="42" customWidth="1"/>
    <col min="6911" max="6911" width="10.28515625" style="42"/>
    <col min="6912" max="6912" width="82.42578125" style="42" customWidth="1"/>
    <col min="6913" max="6914" width="17.5703125" style="42" customWidth="1"/>
    <col min="6915" max="6915" width="17.28515625" style="42" customWidth="1"/>
    <col min="6916" max="6916" width="27.7109375" style="42" customWidth="1"/>
    <col min="6917" max="7165" width="10.28515625" style="42"/>
    <col min="7166" max="7166" width="7.42578125" style="42" customWidth="1"/>
    <col min="7167" max="7167" width="10.28515625" style="42"/>
    <col min="7168" max="7168" width="82.42578125" style="42" customWidth="1"/>
    <col min="7169" max="7170" width="17.5703125" style="42" customWidth="1"/>
    <col min="7171" max="7171" width="17.28515625" style="42" customWidth="1"/>
    <col min="7172" max="7172" width="27.7109375" style="42" customWidth="1"/>
    <col min="7173" max="7421" width="10.28515625" style="42"/>
    <col min="7422" max="7422" width="7.42578125" style="42" customWidth="1"/>
    <col min="7423" max="7423" width="10.28515625" style="42"/>
    <col min="7424" max="7424" width="82.42578125" style="42" customWidth="1"/>
    <col min="7425" max="7426" width="17.5703125" style="42" customWidth="1"/>
    <col min="7427" max="7427" width="17.28515625" style="42" customWidth="1"/>
    <col min="7428" max="7428" width="27.7109375" style="42" customWidth="1"/>
    <col min="7429" max="7677" width="10.28515625" style="42"/>
    <col min="7678" max="7678" width="7.42578125" style="42" customWidth="1"/>
    <col min="7679" max="7679" width="10.28515625" style="42"/>
    <col min="7680" max="7680" width="82.42578125" style="42" customWidth="1"/>
    <col min="7681" max="7682" width="17.5703125" style="42" customWidth="1"/>
    <col min="7683" max="7683" width="17.28515625" style="42" customWidth="1"/>
    <col min="7684" max="7684" width="27.7109375" style="42" customWidth="1"/>
    <col min="7685" max="7933" width="10.28515625" style="42"/>
    <col min="7934" max="7934" width="7.42578125" style="42" customWidth="1"/>
    <col min="7935" max="7935" width="10.28515625" style="42"/>
    <col min="7936" max="7936" width="82.42578125" style="42" customWidth="1"/>
    <col min="7937" max="7938" width="17.5703125" style="42" customWidth="1"/>
    <col min="7939" max="7939" width="17.28515625" style="42" customWidth="1"/>
    <col min="7940" max="7940" width="27.7109375" style="42" customWidth="1"/>
    <col min="7941" max="8189" width="10.28515625" style="42"/>
    <col min="8190" max="8190" width="7.42578125" style="42" customWidth="1"/>
    <col min="8191" max="8191" width="10.28515625" style="42"/>
    <col min="8192" max="8192" width="82.42578125" style="42" customWidth="1"/>
    <col min="8193" max="8194" width="17.5703125" style="42" customWidth="1"/>
    <col min="8195" max="8195" width="17.28515625" style="42" customWidth="1"/>
    <col min="8196" max="8196" width="27.7109375" style="42" customWidth="1"/>
    <col min="8197" max="8445" width="10.28515625" style="42"/>
    <col min="8446" max="8446" width="7.42578125" style="42" customWidth="1"/>
    <col min="8447" max="8447" width="10.28515625" style="42"/>
    <col min="8448" max="8448" width="82.42578125" style="42" customWidth="1"/>
    <col min="8449" max="8450" width="17.5703125" style="42" customWidth="1"/>
    <col min="8451" max="8451" width="17.28515625" style="42" customWidth="1"/>
    <col min="8452" max="8452" width="27.7109375" style="42" customWidth="1"/>
    <col min="8453" max="8701" width="10.28515625" style="42"/>
    <col min="8702" max="8702" width="7.42578125" style="42" customWidth="1"/>
    <col min="8703" max="8703" width="10.28515625" style="42"/>
    <col min="8704" max="8704" width="82.42578125" style="42" customWidth="1"/>
    <col min="8705" max="8706" width="17.5703125" style="42" customWidth="1"/>
    <col min="8707" max="8707" width="17.28515625" style="42" customWidth="1"/>
    <col min="8708" max="8708" width="27.7109375" style="42" customWidth="1"/>
    <col min="8709" max="8957" width="10.28515625" style="42"/>
    <col min="8958" max="8958" width="7.42578125" style="42" customWidth="1"/>
    <col min="8959" max="8959" width="10.28515625" style="42"/>
    <col min="8960" max="8960" width="82.42578125" style="42" customWidth="1"/>
    <col min="8961" max="8962" width="17.5703125" style="42" customWidth="1"/>
    <col min="8963" max="8963" width="17.28515625" style="42" customWidth="1"/>
    <col min="8964" max="8964" width="27.7109375" style="42" customWidth="1"/>
    <col min="8965" max="9213" width="10.28515625" style="42"/>
    <col min="9214" max="9214" width="7.42578125" style="42" customWidth="1"/>
    <col min="9215" max="9215" width="10.28515625" style="42"/>
    <col min="9216" max="9216" width="82.42578125" style="42" customWidth="1"/>
    <col min="9217" max="9218" width="17.5703125" style="42" customWidth="1"/>
    <col min="9219" max="9219" width="17.28515625" style="42" customWidth="1"/>
    <col min="9220" max="9220" width="27.7109375" style="42" customWidth="1"/>
    <col min="9221" max="9469" width="10.28515625" style="42"/>
    <col min="9470" max="9470" width="7.42578125" style="42" customWidth="1"/>
    <col min="9471" max="9471" width="10.28515625" style="42"/>
    <col min="9472" max="9472" width="82.42578125" style="42" customWidth="1"/>
    <col min="9473" max="9474" width="17.5703125" style="42" customWidth="1"/>
    <col min="9475" max="9475" width="17.28515625" style="42" customWidth="1"/>
    <col min="9476" max="9476" width="27.7109375" style="42" customWidth="1"/>
    <col min="9477" max="9725" width="10.28515625" style="42"/>
    <col min="9726" max="9726" width="7.42578125" style="42" customWidth="1"/>
    <col min="9727" max="9727" width="10.28515625" style="42"/>
    <col min="9728" max="9728" width="82.42578125" style="42" customWidth="1"/>
    <col min="9729" max="9730" width="17.5703125" style="42" customWidth="1"/>
    <col min="9731" max="9731" width="17.28515625" style="42" customWidth="1"/>
    <col min="9732" max="9732" width="27.7109375" style="42" customWidth="1"/>
    <col min="9733" max="9981" width="10.28515625" style="42"/>
    <col min="9982" max="9982" width="7.42578125" style="42" customWidth="1"/>
    <col min="9983" max="9983" width="10.28515625" style="42"/>
    <col min="9984" max="9984" width="82.42578125" style="42" customWidth="1"/>
    <col min="9985" max="9986" width="17.5703125" style="42" customWidth="1"/>
    <col min="9987" max="9987" width="17.28515625" style="42" customWidth="1"/>
    <col min="9988" max="9988" width="27.7109375" style="42" customWidth="1"/>
    <col min="9989" max="10237" width="10.28515625" style="42"/>
    <col min="10238" max="10238" width="7.42578125" style="42" customWidth="1"/>
    <col min="10239" max="10239" width="10.28515625" style="42"/>
    <col min="10240" max="10240" width="82.42578125" style="42" customWidth="1"/>
    <col min="10241" max="10242" width="17.5703125" style="42" customWidth="1"/>
    <col min="10243" max="10243" width="17.28515625" style="42" customWidth="1"/>
    <col min="10244" max="10244" width="27.7109375" style="42" customWidth="1"/>
    <col min="10245" max="10493" width="10.28515625" style="42"/>
    <col min="10494" max="10494" width="7.42578125" style="42" customWidth="1"/>
    <col min="10495" max="10495" width="10.28515625" style="42"/>
    <col min="10496" max="10496" width="82.42578125" style="42" customWidth="1"/>
    <col min="10497" max="10498" width="17.5703125" style="42" customWidth="1"/>
    <col min="10499" max="10499" width="17.28515625" style="42" customWidth="1"/>
    <col min="10500" max="10500" width="27.7109375" style="42" customWidth="1"/>
    <col min="10501" max="10749" width="10.28515625" style="42"/>
    <col min="10750" max="10750" width="7.42578125" style="42" customWidth="1"/>
    <col min="10751" max="10751" width="10.28515625" style="42"/>
    <col min="10752" max="10752" width="82.42578125" style="42" customWidth="1"/>
    <col min="10753" max="10754" width="17.5703125" style="42" customWidth="1"/>
    <col min="10755" max="10755" width="17.28515625" style="42" customWidth="1"/>
    <col min="10756" max="10756" width="27.7109375" style="42" customWidth="1"/>
    <col min="10757" max="11005" width="10.28515625" style="42"/>
    <col min="11006" max="11006" width="7.42578125" style="42" customWidth="1"/>
    <col min="11007" max="11007" width="10.28515625" style="42"/>
    <col min="11008" max="11008" width="82.42578125" style="42" customWidth="1"/>
    <col min="11009" max="11010" width="17.5703125" style="42" customWidth="1"/>
    <col min="11011" max="11011" width="17.28515625" style="42" customWidth="1"/>
    <col min="11012" max="11012" width="27.7109375" style="42" customWidth="1"/>
    <col min="11013" max="11261" width="10.28515625" style="42"/>
    <col min="11262" max="11262" width="7.42578125" style="42" customWidth="1"/>
    <col min="11263" max="11263" width="10.28515625" style="42"/>
    <col min="11264" max="11264" width="82.42578125" style="42" customWidth="1"/>
    <col min="11265" max="11266" width="17.5703125" style="42" customWidth="1"/>
    <col min="11267" max="11267" width="17.28515625" style="42" customWidth="1"/>
    <col min="11268" max="11268" width="27.7109375" style="42" customWidth="1"/>
    <col min="11269" max="11517" width="10.28515625" style="42"/>
    <col min="11518" max="11518" width="7.42578125" style="42" customWidth="1"/>
    <col min="11519" max="11519" width="10.28515625" style="42"/>
    <col min="11520" max="11520" width="82.42578125" style="42" customWidth="1"/>
    <col min="11521" max="11522" width="17.5703125" style="42" customWidth="1"/>
    <col min="11523" max="11523" width="17.28515625" style="42" customWidth="1"/>
    <col min="11524" max="11524" width="27.7109375" style="42" customWidth="1"/>
    <col min="11525" max="11773" width="10.28515625" style="42"/>
    <col min="11774" max="11774" width="7.42578125" style="42" customWidth="1"/>
    <col min="11775" max="11775" width="10.28515625" style="42"/>
    <col min="11776" max="11776" width="82.42578125" style="42" customWidth="1"/>
    <col min="11777" max="11778" width="17.5703125" style="42" customWidth="1"/>
    <col min="11779" max="11779" width="17.28515625" style="42" customWidth="1"/>
    <col min="11780" max="11780" width="27.7109375" style="42" customWidth="1"/>
    <col min="11781" max="12029" width="10.28515625" style="42"/>
    <col min="12030" max="12030" width="7.42578125" style="42" customWidth="1"/>
    <col min="12031" max="12031" width="10.28515625" style="42"/>
    <col min="12032" max="12032" width="82.42578125" style="42" customWidth="1"/>
    <col min="12033" max="12034" width="17.5703125" style="42" customWidth="1"/>
    <col min="12035" max="12035" width="17.28515625" style="42" customWidth="1"/>
    <col min="12036" max="12036" width="27.7109375" style="42" customWidth="1"/>
    <col min="12037" max="12285" width="10.28515625" style="42"/>
    <col min="12286" max="12286" width="7.42578125" style="42" customWidth="1"/>
    <col min="12287" max="12287" width="10.28515625" style="42"/>
    <col min="12288" max="12288" width="82.42578125" style="42" customWidth="1"/>
    <col min="12289" max="12290" width="17.5703125" style="42" customWidth="1"/>
    <col min="12291" max="12291" width="17.28515625" style="42" customWidth="1"/>
    <col min="12292" max="12292" width="27.7109375" style="42" customWidth="1"/>
    <col min="12293" max="12541" width="10.28515625" style="42"/>
    <col min="12542" max="12542" width="7.42578125" style="42" customWidth="1"/>
    <col min="12543" max="12543" width="10.28515625" style="42"/>
    <col min="12544" max="12544" width="82.42578125" style="42" customWidth="1"/>
    <col min="12545" max="12546" width="17.5703125" style="42" customWidth="1"/>
    <col min="12547" max="12547" width="17.28515625" style="42" customWidth="1"/>
    <col min="12548" max="12548" width="27.7109375" style="42" customWidth="1"/>
    <col min="12549" max="12797" width="10.28515625" style="42"/>
    <col min="12798" max="12798" width="7.42578125" style="42" customWidth="1"/>
    <col min="12799" max="12799" width="10.28515625" style="42"/>
    <col min="12800" max="12800" width="82.42578125" style="42" customWidth="1"/>
    <col min="12801" max="12802" width="17.5703125" style="42" customWidth="1"/>
    <col min="12803" max="12803" width="17.28515625" style="42" customWidth="1"/>
    <col min="12804" max="12804" width="27.7109375" style="42" customWidth="1"/>
    <col min="12805" max="13053" width="10.28515625" style="42"/>
    <col min="13054" max="13054" width="7.42578125" style="42" customWidth="1"/>
    <col min="13055" max="13055" width="10.28515625" style="42"/>
    <col min="13056" max="13056" width="82.42578125" style="42" customWidth="1"/>
    <col min="13057" max="13058" width="17.5703125" style="42" customWidth="1"/>
    <col min="13059" max="13059" width="17.28515625" style="42" customWidth="1"/>
    <col min="13060" max="13060" width="27.7109375" style="42" customWidth="1"/>
    <col min="13061" max="13309" width="10.28515625" style="42"/>
    <col min="13310" max="13310" width="7.42578125" style="42" customWidth="1"/>
    <col min="13311" max="13311" width="10.28515625" style="42"/>
    <col min="13312" max="13312" width="82.42578125" style="42" customWidth="1"/>
    <col min="13313" max="13314" width="17.5703125" style="42" customWidth="1"/>
    <col min="13315" max="13315" width="17.28515625" style="42" customWidth="1"/>
    <col min="13316" max="13316" width="27.7109375" style="42" customWidth="1"/>
    <col min="13317" max="13565" width="10.28515625" style="42"/>
    <col min="13566" max="13566" width="7.42578125" style="42" customWidth="1"/>
    <col min="13567" max="13567" width="10.28515625" style="42"/>
    <col min="13568" max="13568" width="82.42578125" style="42" customWidth="1"/>
    <col min="13569" max="13570" width="17.5703125" style="42" customWidth="1"/>
    <col min="13571" max="13571" width="17.28515625" style="42" customWidth="1"/>
    <col min="13572" max="13572" width="27.7109375" style="42" customWidth="1"/>
    <col min="13573" max="13821" width="10.28515625" style="42"/>
    <col min="13822" max="13822" width="7.42578125" style="42" customWidth="1"/>
    <col min="13823" max="13823" width="10.28515625" style="42"/>
    <col min="13824" max="13824" width="82.42578125" style="42" customWidth="1"/>
    <col min="13825" max="13826" width="17.5703125" style="42" customWidth="1"/>
    <col min="13827" max="13827" width="17.28515625" style="42" customWidth="1"/>
    <col min="13828" max="13828" width="27.7109375" style="42" customWidth="1"/>
    <col min="13829" max="14077" width="10.28515625" style="42"/>
    <col min="14078" max="14078" width="7.42578125" style="42" customWidth="1"/>
    <col min="14079" max="14079" width="10.28515625" style="42"/>
    <col min="14080" max="14080" width="82.42578125" style="42" customWidth="1"/>
    <col min="14081" max="14082" width="17.5703125" style="42" customWidth="1"/>
    <col min="14083" max="14083" width="17.28515625" style="42" customWidth="1"/>
    <col min="14084" max="14084" width="27.7109375" style="42" customWidth="1"/>
    <col min="14085" max="14333" width="10.28515625" style="42"/>
    <col min="14334" max="14334" width="7.42578125" style="42" customWidth="1"/>
    <col min="14335" max="14335" width="10.28515625" style="42"/>
    <col min="14336" max="14336" width="82.42578125" style="42" customWidth="1"/>
    <col min="14337" max="14338" width="17.5703125" style="42" customWidth="1"/>
    <col min="14339" max="14339" width="17.28515625" style="42" customWidth="1"/>
    <col min="14340" max="14340" width="27.7109375" style="42" customWidth="1"/>
    <col min="14341" max="14589" width="10.28515625" style="42"/>
    <col min="14590" max="14590" width="7.42578125" style="42" customWidth="1"/>
    <col min="14591" max="14591" width="10.28515625" style="42"/>
    <col min="14592" max="14592" width="82.42578125" style="42" customWidth="1"/>
    <col min="14593" max="14594" width="17.5703125" style="42" customWidth="1"/>
    <col min="14595" max="14595" width="17.28515625" style="42" customWidth="1"/>
    <col min="14596" max="14596" width="27.7109375" style="42" customWidth="1"/>
    <col min="14597" max="14845" width="10.28515625" style="42"/>
    <col min="14846" max="14846" width="7.42578125" style="42" customWidth="1"/>
    <col min="14847" max="14847" width="10.28515625" style="42"/>
    <col min="14848" max="14848" width="82.42578125" style="42" customWidth="1"/>
    <col min="14849" max="14850" width="17.5703125" style="42" customWidth="1"/>
    <col min="14851" max="14851" width="17.28515625" style="42" customWidth="1"/>
    <col min="14852" max="14852" width="27.7109375" style="42" customWidth="1"/>
    <col min="14853" max="15101" width="10.28515625" style="42"/>
    <col min="15102" max="15102" width="7.42578125" style="42" customWidth="1"/>
    <col min="15103" max="15103" width="10.28515625" style="42"/>
    <col min="15104" max="15104" width="82.42578125" style="42" customWidth="1"/>
    <col min="15105" max="15106" width="17.5703125" style="42" customWidth="1"/>
    <col min="15107" max="15107" width="17.28515625" style="42" customWidth="1"/>
    <col min="15108" max="15108" width="27.7109375" style="42" customWidth="1"/>
    <col min="15109" max="15357" width="10.28515625" style="42"/>
    <col min="15358" max="15358" width="7.42578125" style="42" customWidth="1"/>
    <col min="15359" max="15359" width="10.28515625" style="42"/>
    <col min="15360" max="15360" width="82.42578125" style="42" customWidth="1"/>
    <col min="15361" max="15362" width="17.5703125" style="42" customWidth="1"/>
    <col min="15363" max="15363" width="17.28515625" style="42" customWidth="1"/>
    <col min="15364" max="15364" width="27.7109375" style="42" customWidth="1"/>
    <col min="15365" max="15613" width="10.28515625" style="42"/>
    <col min="15614" max="15614" width="7.42578125" style="42" customWidth="1"/>
    <col min="15615" max="15615" width="10.28515625" style="42"/>
    <col min="15616" max="15616" width="82.42578125" style="42" customWidth="1"/>
    <col min="15617" max="15618" width="17.5703125" style="42" customWidth="1"/>
    <col min="15619" max="15619" width="17.28515625" style="42" customWidth="1"/>
    <col min="15620" max="15620" width="27.7109375" style="42" customWidth="1"/>
    <col min="15621" max="15869" width="10.28515625" style="42"/>
    <col min="15870" max="15870" width="7.42578125" style="42" customWidth="1"/>
    <col min="15871" max="15871" width="10.28515625" style="42"/>
    <col min="15872" max="15872" width="82.42578125" style="42" customWidth="1"/>
    <col min="15873" max="15874" width="17.5703125" style="42" customWidth="1"/>
    <col min="15875" max="15875" width="17.28515625" style="42" customWidth="1"/>
    <col min="15876" max="15876" width="27.7109375" style="42" customWidth="1"/>
    <col min="15877" max="16125" width="10.28515625" style="42"/>
    <col min="16126" max="16126" width="7.42578125" style="42" customWidth="1"/>
    <col min="16127" max="16127" width="10.28515625" style="42"/>
    <col min="16128" max="16128" width="82.42578125" style="42" customWidth="1"/>
    <col min="16129" max="16130" width="17.5703125" style="42" customWidth="1"/>
    <col min="16131" max="16131" width="17.28515625" style="42" customWidth="1"/>
    <col min="16132" max="16132" width="27.7109375" style="42" customWidth="1"/>
    <col min="16133" max="16384" width="10.28515625" style="42"/>
  </cols>
  <sheetData>
    <row r="1" spans="1:5" ht="14.25" customHeight="1">
      <c r="A1" s="74" t="s">
        <v>431</v>
      </c>
      <c r="B1" s="74"/>
      <c r="C1" s="74"/>
      <c r="D1" s="74"/>
    </row>
    <row r="2" spans="1:5" ht="30.6" customHeight="1">
      <c r="A2" s="74"/>
      <c r="B2" s="74"/>
      <c r="C2" s="74"/>
      <c r="D2" s="74"/>
    </row>
    <row r="3" spans="1:5" ht="19.5" customHeight="1">
      <c r="A3" s="75" t="str">
        <f>[9]ИНФ.!C9</f>
        <v>АО "ОРЭС - Владимирская область"</v>
      </c>
      <c r="B3" s="75"/>
      <c r="C3" s="75"/>
      <c r="D3" s="75"/>
    </row>
    <row r="4" spans="1:5">
      <c r="A4" s="43"/>
      <c r="B4" s="49"/>
      <c r="C4" s="49"/>
      <c r="D4" s="50" t="s">
        <v>416</v>
      </c>
      <c r="E4" s="50"/>
    </row>
    <row r="5" spans="1:5" ht="45" customHeight="1" thickBot="1">
      <c r="A5" s="76" t="s">
        <v>432</v>
      </c>
      <c r="B5" s="77"/>
      <c r="C5" s="77"/>
      <c r="D5" s="77"/>
      <c r="E5" s="78"/>
    </row>
    <row r="6" spans="1:5" ht="32.25" thickBot="1">
      <c r="A6" s="57" t="s">
        <v>417</v>
      </c>
      <c r="B6" s="79" t="s">
        <v>418</v>
      </c>
      <c r="C6" s="79"/>
      <c r="D6" s="55" t="s">
        <v>433</v>
      </c>
      <c r="E6" s="51" t="s">
        <v>395</v>
      </c>
    </row>
    <row r="7" spans="1:5">
      <c r="A7" s="58">
        <v>1</v>
      </c>
      <c r="B7" s="80">
        <v>2</v>
      </c>
      <c r="C7" s="80"/>
      <c r="D7" s="58">
        <v>3</v>
      </c>
      <c r="E7" s="52">
        <v>4</v>
      </c>
    </row>
    <row r="8" spans="1:5" ht="73.5" customHeight="1">
      <c r="A8" s="59">
        <v>1</v>
      </c>
      <c r="B8" s="73" t="s">
        <v>419</v>
      </c>
      <c r="C8" s="73"/>
      <c r="D8" s="60" t="s">
        <v>437</v>
      </c>
      <c r="E8" s="44"/>
    </row>
    <row r="9" spans="1:5" ht="87.75" customHeight="1" thickBot="1">
      <c r="A9" s="59">
        <v>2</v>
      </c>
      <c r="B9" s="73" t="s">
        <v>420</v>
      </c>
      <c r="C9" s="73"/>
      <c r="D9" s="60" t="s">
        <v>438</v>
      </c>
      <c r="E9" s="45"/>
    </row>
    <row r="10" spans="1:5" ht="15" customHeight="1" thickBot="1">
      <c r="A10" s="82" t="s">
        <v>421</v>
      </c>
      <c r="B10" s="82"/>
      <c r="C10" s="82"/>
      <c r="D10" s="60">
        <f>MAX(1,D8-D9)</f>
        <v>1055</v>
      </c>
      <c r="E10" s="53">
        <f>MAX(1,E8-E9)</f>
        <v>1</v>
      </c>
    </row>
    <row r="11" spans="1:5" ht="15" customHeight="1" thickBot="1">
      <c r="A11" s="82" t="s">
        <v>422</v>
      </c>
      <c r="B11" s="82"/>
      <c r="C11" s="82"/>
      <c r="D11" s="61">
        <f>IF(D8="",1,IF(D8="0",1,D8/D10))</f>
        <v>1.1895734597156398</v>
      </c>
      <c r="E11" s="54">
        <f>IF(E8="",1,IF(E8="0",1,E8/E10))</f>
        <v>1</v>
      </c>
    </row>
    <row r="12" spans="1:5">
      <c r="A12" s="46"/>
      <c r="B12" s="47"/>
      <c r="C12" s="47"/>
      <c r="D12" s="48"/>
      <c r="E12" s="48"/>
    </row>
    <row r="13" spans="1:5">
      <c r="A13" s="46"/>
      <c r="B13" s="47"/>
      <c r="C13" s="47"/>
      <c r="D13" s="48"/>
      <c r="E13" s="48"/>
    </row>
    <row r="14" spans="1:5">
      <c r="A14" s="43"/>
      <c r="B14" s="49"/>
      <c r="C14" s="49"/>
      <c r="D14" s="50" t="s">
        <v>423</v>
      </c>
      <c r="E14" s="50"/>
    </row>
    <row r="15" spans="1:5" ht="44.25" customHeight="1" thickBot="1">
      <c r="A15" s="76" t="s">
        <v>434</v>
      </c>
      <c r="B15" s="77"/>
      <c r="C15" s="77"/>
      <c r="D15" s="77"/>
      <c r="E15" s="78"/>
    </row>
    <row r="16" spans="1:5" ht="30.75" customHeight="1">
      <c r="A16" s="57" t="s">
        <v>417</v>
      </c>
      <c r="B16" s="79" t="s">
        <v>418</v>
      </c>
      <c r="C16" s="79"/>
      <c r="D16" s="65" t="s">
        <v>433</v>
      </c>
      <c r="E16" s="62" t="s">
        <v>397</v>
      </c>
    </row>
    <row r="17" spans="1:5">
      <c r="A17" s="58">
        <v>1</v>
      </c>
      <c r="B17" s="80">
        <v>2</v>
      </c>
      <c r="C17" s="80"/>
      <c r="D17" s="58">
        <v>3</v>
      </c>
      <c r="E17" s="63">
        <v>4</v>
      </c>
    </row>
    <row r="18" spans="1:5" ht="62.1" customHeight="1" thickBot="1">
      <c r="A18" s="59">
        <v>1</v>
      </c>
      <c r="B18" s="73" t="s">
        <v>424</v>
      </c>
      <c r="C18" s="73"/>
      <c r="D18" s="60" t="s">
        <v>439</v>
      </c>
      <c r="E18" s="64"/>
    </row>
    <row r="19" spans="1:5" ht="76.349999999999994" customHeight="1" thickBot="1">
      <c r="A19" s="59">
        <v>2</v>
      </c>
      <c r="B19" s="73" t="s">
        <v>425</v>
      </c>
      <c r="C19" s="73"/>
      <c r="D19" s="60" t="s">
        <v>440</v>
      </c>
      <c r="E19" s="64"/>
    </row>
    <row r="20" spans="1:5" ht="14.25" customHeight="1" thickBot="1">
      <c r="A20" s="82" t="s">
        <v>426</v>
      </c>
      <c r="B20" s="82"/>
      <c r="C20" s="82"/>
      <c r="D20" s="60">
        <f>MAX(1,D18-D19)</f>
        <v>590</v>
      </c>
      <c r="E20" s="54">
        <f>MAX(1,E18-E19)</f>
        <v>1</v>
      </c>
    </row>
    <row r="21" spans="1:5" ht="15" customHeight="1" thickBot="1">
      <c r="A21" s="82" t="s">
        <v>427</v>
      </c>
      <c r="B21" s="82"/>
      <c r="C21" s="82"/>
      <c r="D21" s="61">
        <f>IF(D18="",1,IF(D18="0",1,D18/D20))</f>
        <v>1.3338983050847457</v>
      </c>
      <c r="E21" s="54">
        <f>IF(E18="",1,IF(E18="0",1,E18/E20))</f>
        <v>1</v>
      </c>
    </row>
    <row r="22" spans="1:5">
      <c r="A22" s="46"/>
      <c r="B22" s="47"/>
      <c r="C22" s="47"/>
      <c r="D22" s="48"/>
      <c r="E22" s="48"/>
    </row>
    <row r="23" spans="1:5">
      <c r="A23" s="46"/>
      <c r="B23" s="47"/>
      <c r="C23" s="47"/>
      <c r="D23" s="48"/>
      <c r="E23" s="48"/>
    </row>
    <row r="24" spans="1:5" ht="32.1" customHeight="1">
      <c r="A24" s="83" t="s">
        <v>435</v>
      </c>
      <c r="B24" s="83"/>
      <c r="C24" s="83"/>
      <c r="D24" s="83"/>
      <c r="E24" s="83"/>
    </row>
    <row r="25" spans="1:5">
      <c r="A25" s="81" t="s">
        <v>428</v>
      </c>
      <c r="B25" s="81"/>
      <c r="C25" s="81"/>
      <c r="D25" s="66">
        <f>0.5*D11+0.5*D21</f>
        <v>1.2617358824001927</v>
      </c>
      <c r="E25" s="72">
        <f>0.5*E11+0.5*E21</f>
        <v>1</v>
      </c>
    </row>
    <row r="27" spans="1:5" ht="17.45" customHeight="1">
      <c r="B27" s="56"/>
      <c r="C27" s="56"/>
    </row>
    <row r="28" spans="1:5" ht="15.75">
      <c r="B28" s="68" t="s">
        <v>429</v>
      </c>
      <c r="C28" s="70" t="s">
        <v>430</v>
      </c>
    </row>
  </sheetData>
  <mergeCells count="18">
    <mergeCell ref="A25:C25"/>
    <mergeCell ref="B9:C9"/>
    <mergeCell ref="A10:C10"/>
    <mergeCell ref="A11:C11"/>
    <mergeCell ref="A15:E15"/>
    <mergeCell ref="B16:C16"/>
    <mergeCell ref="B17:C17"/>
    <mergeCell ref="B18:C18"/>
    <mergeCell ref="B19:C19"/>
    <mergeCell ref="A20:C20"/>
    <mergeCell ref="A21:C21"/>
    <mergeCell ref="A24:E24"/>
    <mergeCell ref="B8:C8"/>
    <mergeCell ref="A1:D2"/>
    <mergeCell ref="A3:D3"/>
    <mergeCell ref="A5:E5"/>
    <mergeCell ref="B6:C6"/>
    <mergeCell ref="B7:C7"/>
  </mergeCells>
  <conditionalFormatting sqref="D25 D11:D13 D21:D23 E22:E23">
    <cfRule type="cellIs" dxfId="29" priority="28" stopIfTrue="1" operator="equal">
      <formula>""""""</formula>
    </cfRule>
    <cfRule type="cellIs" dxfId="28" priority="29" stopIfTrue="1" operator="between">
      <formula>""""""</formula>
      <formula>""""""</formula>
    </cfRule>
    <cfRule type="cellIs" dxfId="27" priority="30" stopIfTrue="1" operator="equal">
      <formula>""""""</formula>
    </cfRule>
  </conditionalFormatting>
  <conditionalFormatting sqref="D8">
    <cfRule type="cellIs" dxfId="26" priority="25" stopIfTrue="1" operator="equal">
      <formula>""""""</formula>
    </cfRule>
    <cfRule type="cellIs" dxfId="25" priority="26" stopIfTrue="1" operator="between">
      <formula>""""""</formula>
      <formula>""""""</formula>
    </cfRule>
    <cfRule type="cellIs" dxfId="24" priority="27" stopIfTrue="1" operator="equal">
      <formula>""""""</formula>
    </cfRule>
  </conditionalFormatting>
  <conditionalFormatting sqref="D9">
    <cfRule type="cellIs" dxfId="23" priority="22" stopIfTrue="1" operator="equal">
      <formula>""""""</formula>
    </cfRule>
    <cfRule type="cellIs" dxfId="22" priority="23" stopIfTrue="1" operator="between">
      <formula>""""""</formula>
      <formula>""""""</formula>
    </cfRule>
    <cfRule type="cellIs" dxfId="21" priority="24" stopIfTrue="1" operator="equal">
      <formula>""""""</formula>
    </cfRule>
  </conditionalFormatting>
  <conditionalFormatting sqref="D18">
    <cfRule type="cellIs" dxfId="20" priority="19" stopIfTrue="1" operator="equal">
      <formula>""""""</formula>
    </cfRule>
    <cfRule type="cellIs" dxfId="19" priority="20" stopIfTrue="1" operator="between">
      <formula>""""""</formula>
      <formula>""""""</formula>
    </cfRule>
    <cfRule type="cellIs" dxfId="18" priority="21" stopIfTrue="1" operator="equal">
      <formula>""""""</formula>
    </cfRule>
  </conditionalFormatting>
  <conditionalFormatting sqref="D19">
    <cfRule type="cellIs" dxfId="17" priority="16" stopIfTrue="1" operator="equal">
      <formula>""""""</formula>
    </cfRule>
    <cfRule type="cellIs" dxfId="16" priority="17" stopIfTrue="1" operator="between">
      <formula>""""""</formula>
      <formula>""""""</formula>
    </cfRule>
    <cfRule type="cellIs" dxfId="15" priority="18" stopIfTrue="1" operator="equal">
      <formula>""""""</formula>
    </cfRule>
  </conditionalFormatting>
  <conditionalFormatting sqref="E12:E13">
    <cfRule type="cellIs" dxfId="14" priority="13" stopIfTrue="1" operator="equal">
      <formula>""""""</formula>
    </cfRule>
    <cfRule type="cellIs" dxfId="13" priority="14" stopIfTrue="1" operator="between">
      <formula>""""""</formula>
      <formula>""""""</formula>
    </cfRule>
    <cfRule type="cellIs" dxfId="12" priority="15" stopIfTrue="1" operator="equal">
      <formula>""""""</formula>
    </cfRule>
  </conditionalFormatting>
  <conditionalFormatting sqref="D10">
    <cfRule type="cellIs" dxfId="11" priority="7" stopIfTrue="1" operator="equal">
      <formula>""""""</formula>
    </cfRule>
    <cfRule type="cellIs" dxfId="10" priority="8" stopIfTrue="1" operator="between">
      <formula>""""""</formula>
      <formula>""""""</formula>
    </cfRule>
    <cfRule type="cellIs" dxfId="9" priority="9" stopIfTrue="1" operator="equal">
      <formula>""""""</formula>
    </cfRule>
  </conditionalFormatting>
  <conditionalFormatting sqref="D20">
    <cfRule type="cellIs" dxfId="8" priority="1" stopIfTrue="1" operator="equal">
      <formula>""""""</formula>
    </cfRule>
    <cfRule type="cellIs" dxfId="7" priority="2" stopIfTrue="1" operator="between">
      <formula>""""""</formula>
      <formula>""""""</formula>
    </cfRule>
    <cfRule type="cellIs" dxfId="6" priority="3" stopIfTrue="1" operator="equal">
      <formula>""""""</formula>
    </cfRule>
  </conditionalFormatting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/>
  </sheetPr>
  <dimension ref="A1:AI4124"/>
  <sheetViews>
    <sheetView view="pageBreakPreview" zoomScale="60" zoomScaleNormal="7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L44" sqref="L44"/>
    </sheetView>
  </sheetViews>
  <sheetFormatPr defaultColWidth="1.5703125" defaultRowHeight="15"/>
  <cols>
    <col min="1" max="1" width="13.140625" style="12" customWidth="1"/>
    <col min="2" max="2" width="53.5703125" style="12" customWidth="1"/>
    <col min="3" max="3" width="16.42578125" style="12" customWidth="1"/>
    <col min="4" max="4" width="62.140625" style="12" customWidth="1"/>
    <col min="5" max="5" width="14.42578125" style="12" customWidth="1"/>
    <col min="6" max="7" width="15.5703125" style="39" hidden="1" customWidth="1"/>
    <col min="8" max="8" width="24.42578125" style="12" bestFit="1" customWidth="1"/>
    <col min="9" max="9" width="26.7109375" style="12" customWidth="1"/>
    <col min="10" max="10" width="18.42578125" style="12" customWidth="1"/>
    <col min="11" max="11" width="18.42578125" style="12" hidden="1" customWidth="1"/>
    <col min="12" max="12" width="19.85546875" style="107" customWidth="1"/>
    <col min="13" max="13" width="51" style="12" customWidth="1"/>
    <col min="14" max="14" width="15.85546875" style="12" hidden="1" customWidth="1"/>
    <col min="15" max="15" width="16.42578125" style="12" hidden="1" customWidth="1"/>
    <col min="16" max="16" width="15.42578125" style="12" customWidth="1"/>
    <col min="17" max="23" width="12.42578125" style="12" customWidth="1"/>
    <col min="24" max="24" width="14.28515625" style="12" customWidth="1"/>
    <col min="25" max="25" width="17.140625" style="12" customWidth="1"/>
    <col min="26" max="26" width="16.140625" style="12" customWidth="1"/>
    <col min="27" max="27" width="16.7109375" style="12" customWidth="1"/>
    <col min="28" max="28" width="13.5703125" style="12" customWidth="1"/>
    <col min="29" max="29" width="15.5703125" style="12" customWidth="1"/>
    <col min="30" max="30" width="15.140625" style="12" customWidth="1"/>
    <col min="31" max="33" width="5.42578125" style="12" customWidth="1"/>
    <col min="34" max="34" width="13.28515625" style="12" bestFit="1" customWidth="1"/>
    <col min="35" max="35" width="13.5703125" style="12" customWidth="1"/>
    <col min="36" max="160" width="5.42578125" style="12" customWidth="1"/>
    <col min="161" max="254" width="1.5703125" style="12"/>
    <col min="255" max="255" width="14.140625" style="12" customWidth="1"/>
    <col min="256" max="256" width="36.42578125" style="12" customWidth="1"/>
    <col min="257" max="257" width="33.85546875" style="12" customWidth="1"/>
    <col min="258" max="258" width="27.5703125" style="12" customWidth="1"/>
    <col min="259" max="259" width="14.42578125" style="12" customWidth="1"/>
    <col min="260" max="261" width="15.5703125" style="12" customWidth="1"/>
    <col min="262" max="263" width="17.5703125" style="12" customWidth="1"/>
    <col min="264" max="264" width="18.42578125" style="12" customWidth="1"/>
    <col min="265" max="265" width="0" style="12" hidden="1" customWidth="1"/>
    <col min="266" max="266" width="19.85546875" style="12" customWidth="1"/>
    <col min="267" max="268" width="15.85546875" style="12" customWidth="1"/>
    <col min="269" max="269" width="16.42578125" style="12" customWidth="1"/>
    <col min="270" max="270" width="15.42578125" style="12" customWidth="1"/>
    <col min="271" max="277" width="12.42578125" style="12" customWidth="1"/>
    <col min="278" max="278" width="14.28515625" style="12" customWidth="1"/>
    <col min="279" max="279" width="21.28515625" style="12" customWidth="1"/>
    <col min="280" max="280" width="16.140625" style="12" customWidth="1"/>
    <col min="281" max="281" width="16.7109375" style="12" customWidth="1"/>
    <col min="282" max="282" width="13.5703125" style="12" customWidth="1"/>
    <col min="283" max="283" width="15.5703125" style="12" customWidth="1"/>
    <col min="284" max="284" width="20.140625" style="12" customWidth="1"/>
    <col min="285" max="286" width="0" style="12" hidden="1" customWidth="1"/>
    <col min="287" max="416" width="5.42578125" style="12" customWidth="1"/>
    <col min="417" max="510" width="1.5703125" style="12"/>
    <col min="511" max="511" width="14.140625" style="12" customWidth="1"/>
    <col min="512" max="512" width="36.42578125" style="12" customWidth="1"/>
    <col min="513" max="513" width="33.85546875" style="12" customWidth="1"/>
    <col min="514" max="514" width="27.5703125" style="12" customWidth="1"/>
    <col min="515" max="515" width="14.42578125" style="12" customWidth="1"/>
    <col min="516" max="517" width="15.5703125" style="12" customWidth="1"/>
    <col min="518" max="519" width="17.5703125" style="12" customWidth="1"/>
    <col min="520" max="520" width="18.42578125" style="12" customWidth="1"/>
    <col min="521" max="521" width="0" style="12" hidden="1" customWidth="1"/>
    <col min="522" max="522" width="19.85546875" style="12" customWidth="1"/>
    <col min="523" max="524" width="15.85546875" style="12" customWidth="1"/>
    <col min="525" max="525" width="16.42578125" style="12" customWidth="1"/>
    <col min="526" max="526" width="15.42578125" style="12" customWidth="1"/>
    <col min="527" max="533" width="12.42578125" style="12" customWidth="1"/>
    <col min="534" max="534" width="14.28515625" style="12" customWidth="1"/>
    <col min="535" max="535" width="21.28515625" style="12" customWidth="1"/>
    <col min="536" max="536" width="16.140625" style="12" customWidth="1"/>
    <col min="537" max="537" width="16.7109375" style="12" customWidth="1"/>
    <col min="538" max="538" width="13.5703125" style="12" customWidth="1"/>
    <col min="539" max="539" width="15.5703125" style="12" customWidth="1"/>
    <col min="540" max="540" width="20.140625" style="12" customWidth="1"/>
    <col min="541" max="542" width="0" style="12" hidden="1" customWidth="1"/>
    <col min="543" max="672" width="5.42578125" style="12" customWidth="1"/>
    <col min="673" max="766" width="1.5703125" style="12"/>
    <col min="767" max="767" width="14.140625" style="12" customWidth="1"/>
    <col min="768" max="768" width="36.42578125" style="12" customWidth="1"/>
    <col min="769" max="769" width="33.85546875" style="12" customWidth="1"/>
    <col min="770" max="770" width="27.5703125" style="12" customWidth="1"/>
    <col min="771" max="771" width="14.42578125" style="12" customWidth="1"/>
    <col min="772" max="773" width="15.5703125" style="12" customWidth="1"/>
    <col min="774" max="775" width="17.5703125" style="12" customWidth="1"/>
    <col min="776" max="776" width="18.42578125" style="12" customWidth="1"/>
    <col min="777" max="777" width="0" style="12" hidden="1" customWidth="1"/>
    <col min="778" max="778" width="19.85546875" style="12" customWidth="1"/>
    <col min="779" max="780" width="15.85546875" style="12" customWidth="1"/>
    <col min="781" max="781" width="16.42578125" style="12" customWidth="1"/>
    <col min="782" max="782" width="15.42578125" style="12" customWidth="1"/>
    <col min="783" max="789" width="12.42578125" style="12" customWidth="1"/>
    <col min="790" max="790" width="14.28515625" style="12" customWidth="1"/>
    <col min="791" max="791" width="21.28515625" style="12" customWidth="1"/>
    <col min="792" max="792" width="16.140625" style="12" customWidth="1"/>
    <col min="793" max="793" width="16.7109375" style="12" customWidth="1"/>
    <col min="794" max="794" width="13.5703125" style="12" customWidth="1"/>
    <col min="795" max="795" width="15.5703125" style="12" customWidth="1"/>
    <col min="796" max="796" width="20.140625" style="12" customWidth="1"/>
    <col min="797" max="798" width="0" style="12" hidden="1" customWidth="1"/>
    <col min="799" max="928" width="5.42578125" style="12" customWidth="1"/>
    <col min="929" max="1022" width="1.5703125" style="12"/>
    <col min="1023" max="1023" width="14.140625" style="12" customWidth="1"/>
    <col min="1024" max="1024" width="36.42578125" style="12" customWidth="1"/>
    <col min="1025" max="1025" width="33.85546875" style="12" customWidth="1"/>
    <col min="1026" max="1026" width="27.5703125" style="12" customWidth="1"/>
    <col min="1027" max="1027" width="14.42578125" style="12" customWidth="1"/>
    <col min="1028" max="1029" width="15.5703125" style="12" customWidth="1"/>
    <col min="1030" max="1031" width="17.5703125" style="12" customWidth="1"/>
    <col min="1032" max="1032" width="18.42578125" style="12" customWidth="1"/>
    <col min="1033" max="1033" width="0" style="12" hidden="1" customWidth="1"/>
    <col min="1034" max="1034" width="19.85546875" style="12" customWidth="1"/>
    <col min="1035" max="1036" width="15.85546875" style="12" customWidth="1"/>
    <col min="1037" max="1037" width="16.42578125" style="12" customWidth="1"/>
    <col min="1038" max="1038" width="15.42578125" style="12" customWidth="1"/>
    <col min="1039" max="1045" width="12.42578125" style="12" customWidth="1"/>
    <col min="1046" max="1046" width="14.28515625" style="12" customWidth="1"/>
    <col min="1047" max="1047" width="21.28515625" style="12" customWidth="1"/>
    <col min="1048" max="1048" width="16.140625" style="12" customWidth="1"/>
    <col min="1049" max="1049" width="16.7109375" style="12" customWidth="1"/>
    <col min="1050" max="1050" width="13.5703125" style="12" customWidth="1"/>
    <col min="1051" max="1051" width="15.5703125" style="12" customWidth="1"/>
    <col min="1052" max="1052" width="20.140625" style="12" customWidth="1"/>
    <col min="1053" max="1054" width="0" style="12" hidden="1" customWidth="1"/>
    <col min="1055" max="1184" width="5.42578125" style="12" customWidth="1"/>
    <col min="1185" max="1278" width="1.5703125" style="12"/>
    <col min="1279" max="1279" width="14.140625" style="12" customWidth="1"/>
    <col min="1280" max="1280" width="36.42578125" style="12" customWidth="1"/>
    <col min="1281" max="1281" width="33.85546875" style="12" customWidth="1"/>
    <col min="1282" max="1282" width="27.5703125" style="12" customWidth="1"/>
    <col min="1283" max="1283" width="14.42578125" style="12" customWidth="1"/>
    <col min="1284" max="1285" width="15.5703125" style="12" customWidth="1"/>
    <col min="1286" max="1287" width="17.5703125" style="12" customWidth="1"/>
    <col min="1288" max="1288" width="18.42578125" style="12" customWidth="1"/>
    <col min="1289" max="1289" width="0" style="12" hidden="1" customWidth="1"/>
    <col min="1290" max="1290" width="19.85546875" style="12" customWidth="1"/>
    <col min="1291" max="1292" width="15.85546875" style="12" customWidth="1"/>
    <col min="1293" max="1293" width="16.42578125" style="12" customWidth="1"/>
    <col min="1294" max="1294" width="15.42578125" style="12" customWidth="1"/>
    <col min="1295" max="1301" width="12.42578125" style="12" customWidth="1"/>
    <col min="1302" max="1302" width="14.28515625" style="12" customWidth="1"/>
    <col min="1303" max="1303" width="21.28515625" style="12" customWidth="1"/>
    <col min="1304" max="1304" width="16.140625" style="12" customWidth="1"/>
    <col min="1305" max="1305" width="16.7109375" style="12" customWidth="1"/>
    <col min="1306" max="1306" width="13.5703125" style="12" customWidth="1"/>
    <col min="1307" max="1307" width="15.5703125" style="12" customWidth="1"/>
    <col min="1308" max="1308" width="20.140625" style="12" customWidth="1"/>
    <col min="1309" max="1310" width="0" style="12" hidden="1" customWidth="1"/>
    <col min="1311" max="1440" width="5.42578125" style="12" customWidth="1"/>
    <col min="1441" max="1534" width="1.5703125" style="12"/>
    <col min="1535" max="1535" width="14.140625" style="12" customWidth="1"/>
    <col min="1536" max="1536" width="36.42578125" style="12" customWidth="1"/>
    <col min="1537" max="1537" width="33.85546875" style="12" customWidth="1"/>
    <col min="1538" max="1538" width="27.5703125" style="12" customWidth="1"/>
    <col min="1539" max="1539" width="14.42578125" style="12" customWidth="1"/>
    <col min="1540" max="1541" width="15.5703125" style="12" customWidth="1"/>
    <col min="1542" max="1543" width="17.5703125" style="12" customWidth="1"/>
    <col min="1544" max="1544" width="18.42578125" style="12" customWidth="1"/>
    <col min="1545" max="1545" width="0" style="12" hidden="1" customWidth="1"/>
    <col min="1546" max="1546" width="19.85546875" style="12" customWidth="1"/>
    <col min="1547" max="1548" width="15.85546875" style="12" customWidth="1"/>
    <col min="1549" max="1549" width="16.42578125" style="12" customWidth="1"/>
    <col min="1550" max="1550" width="15.42578125" style="12" customWidth="1"/>
    <col min="1551" max="1557" width="12.42578125" style="12" customWidth="1"/>
    <col min="1558" max="1558" width="14.28515625" style="12" customWidth="1"/>
    <col min="1559" max="1559" width="21.28515625" style="12" customWidth="1"/>
    <col min="1560" max="1560" width="16.140625" style="12" customWidth="1"/>
    <col min="1561" max="1561" width="16.7109375" style="12" customWidth="1"/>
    <col min="1562" max="1562" width="13.5703125" style="12" customWidth="1"/>
    <col min="1563" max="1563" width="15.5703125" style="12" customWidth="1"/>
    <col min="1564" max="1564" width="20.140625" style="12" customWidth="1"/>
    <col min="1565" max="1566" width="0" style="12" hidden="1" customWidth="1"/>
    <col min="1567" max="1696" width="5.42578125" style="12" customWidth="1"/>
    <col min="1697" max="1790" width="1.5703125" style="12"/>
    <col min="1791" max="1791" width="14.140625" style="12" customWidth="1"/>
    <col min="1792" max="1792" width="36.42578125" style="12" customWidth="1"/>
    <col min="1793" max="1793" width="33.85546875" style="12" customWidth="1"/>
    <col min="1794" max="1794" width="27.5703125" style="12" customWidth="1"/>
    <col min="1795" max="1795" width="14.42578125" style="12" customWidth="1"/>
    <col min="1796" max="1797" width="15.5703125" style="12" customWidth="1"/>
    <col min="1798" max="1799" width="17.5703125" style="12" customWidth="1"/>
    <col min="1800" max="1800" width="18.42578125" style="12" customWidth="1"/>
    <col min="1801" max="1801" width="0" style="12" hidden="1" customWidth="1"/>
    <col min="1802" max="1802" width="19.85546875" style="12" customWidth="1"/>
    <col min="1803" max="1804" width="15.85546875" style="12" customWidth="1"/>
    <col min="1805" max="1805" width="16.42578125" style="12" customWidth="1"/>
    <col min="1806" max="1806" width="15.42578125" style="12" customWidth="1"/>
    <col min="1807" max="1813" width="12.42578125" style="12" customWidth="1"/>
    <col min="1814" max="1814" width="14.28515625" style="12" customWidth="1"/>
    <col min="1815" max="1815" width="21.28515625" style="12" customWidth="1"/>
    <col min="1816" max="1816" width="16.140625" style="12" customWidth="1"/>
    <col min="1817" max="1817" width="16.7109375" style="12" customWidth="1"/>
    <col min="1818" max="1818" width="13.5703125" style="12" customWidth="1"/>
    <col min="1819" max="1819" width="15.5703125" style="12" customWidth="1"/>
    <col min="1820" max="1820" width="20.140625" style="12" customWidth="1"/>
    <col min="1821" max="1822" width="0" style="12" hidden="1" customWidth="1"/>
    <col min="1823" max="1952" width="5.42578125" style="12" customWidth="1"/>
    <col min="1953" max="2046" width="1.5703125" style="12"/>
    <col min="2047" max="2047" width="14.140625" style="12" customWidth="1"/>
    <col min="2048" max="2048" width="36.42578125" style="12" customWidth="1"/>
    <col min="2049" max="2049" width="33.85546875" style="12" customWidth="1"/>
    <col min="2050" max="2050" width="27.5703125" style="12" customWidth="1"/>
    <col min="2051" max="2051" width="14.42578125" style="12" customWidth="1"/>
    <col min="2052" max="2053" width="15.5703125" style="12" customWidth="1"/>
    <col min="2054" max="2055" width="17.5703125" style="12" customWidth="1"/>
    <col min="2056" max="2056" width="18.42578125" style="12" customWidth="1"/>
    <col min="2057" max="2057" width="0" style="12" hidden="1" customWidth="1"/>
    <col min="2058" max="2058" width="19.85546875" style="12" customWidth="1"/>
    <col min="2059" max="2060" width="15.85546875" style="12" customWidth="1"/>
    <col min="2061" max="2061" width="16.42578125" style="12" customWidth="1"/>
    <col min="2062" max="2062" width="15.42578125" style="12" customWidth="1"/>
    <col min="2063" max="2069" width="12.42578125" style="12" customWidth="1"/>
    <col min="2070" max="2070" width="14.28515625" style="12" customWidth="1"/>
    <col min="2071" max="2071" width="21.28515625" style="12" customWidth="1"/>
    <col min="2072" max="2072" width="16.140625" style="12" customWidth="1"/>
    <col min="2073" max="2073" width="16.7109375" style="12" customWidth="1"/>
    <col min="2074" max="2074" width="13.5703125" style="12" customWidth="1"/>
    <col min="2075" max="2075" width="15.5703125" style="12" customWidth="1"/>
    <col min="2076" max="2076" width="20.140625" style="12" customWidth="1"/>
    <col min="2077" max="2078" width="0" style="12" hidden="1" customWidth="1"/>
    <col min="2079" max="2208" width="5.42578125" style="12" customWidth="1"/>
    <col min="2209" max="2302" width="1.5703125" style="12"/>
    <col min="2303" max="2303" width="14.140625" style="12" customWidth="1"/>
    <col min="2304" max="2304" width="36.42578125" style="12" customWidth="1"/>
    <col min="2305" max="2305" width="33.85546875" style="12" customWidth="1"/>
    <col min="2306" max="2306" width="27.5703125" style="12" customWidth="1"/>
    <col min="2307" max="2307" width="14.42578125" style="12" customWidth="1"/>
    <col min="2308" max="2309" width="15.5703125" style="12" customWidth="1"/>
    <col min="2310" max="2311" width="17.5703125" style="12" customWidth="1"/>
    <col min="2312" max="2312" width="18.42578125" style="12" customWidth="1"/>
    <col min="2313" max="2313" width="0" style="12" hidden="1" customWidth="1"/>
    <col min="2314" max="2314" width="19.85546875" style="12" customWidth="1"/>
    <col min="2315" max="2316" width="15.85546875" style="12" customWidth="1"/>
    <col min="2317" max="2317" width="16.42578125" style="12" customWidth="1"/>
    <col min="2318" max="2318" width="15.42578125" style="12" customWidth="1"/>
    <col min="2319" max="2325" width="12.42578125" style="12" customWidth="1"/>
    <col min="2326" max="2326" width="14.28515625" style="12" customWidth="1"/>
    <col min="2327" max="2327" width="21.28515625" style="12" customWidth="1"/>
    <col min="2328" max="2328" width="16.140625" style="12" customWidth="1"/>
    <col min="2329" max="2329" width="16.7109375" style="12" customWidth="1"/>
    <col min="2330" max="2330" width="13.5703125" style="12" customWidth="1"/>
    <col min="2331" max="2331" width="15.5703125" style="12" customWidth="1"/>
    <col min="2332" max="2332" width="20.140625" style="12" customWidth="1"/>
    <col min="2333" max="2334" width="0" style="12" hidden="1" customWidth="1"/>
    <col min="2335" max="2464" width="5.42578125" style="12" customWidth="1"/>
    <col min="2465" max="2558" width="1.5703125" style="12"/>
    <col min="2559" max="2559" width="14.140625" style="12" customWidth="1"/>
    <col min="2560" max="2560" width="36.42578125" style="12" customWidth="1"/>
    <col min="2561" max="2561" width="33.85546875" style="12" customWidth="1"/>
    <col min="2562" max="2562" width="27.5703125" style="12" customWidth="1"/>
    <col min="2563" max="2563" width="14.42578125" style="12" customWidth="1"/>
    <col min="2564" max="2565" width="15.5703125" style="12" customWidth="1"/>
    <col min="2566" max="2567" width="17.5703125" style="12" customWidth="1"/>
    <col min="2568" max="2568" width="18.42578125" style="12" customWidth="1"/>
    <col min="2569" max="2569" width="0" style="12" hidden="1" customWidth="1"/>
    <col min="2570" max="2570" width="19.85546875" style="12" customWidth="1"/>
    <col min="2571" max="2572" width="15.85546875" style="12" customWidth="1"/>
    <col min="2573" max="2573" width="16.42578125" style="12" customWidth="1"/>
    <col min="2574" max="2574" width="15.42578125" style="12" customWidth="1"/>
    <col min="2575" max="2581" width="12.42578125" style="12" customWidth="1"/>
    <col min="2582" max="2582" width="14.28515625" style="12" customWidth="1"/>
    <col min="2583" max="2583" width="21.28515625" style="12" customWidth="1"/>
    <col min="2584" max="2584" width="16.140625" style="12" customWidth="1"/>
    <col min="2585" max="2585" width="16.7109375" style="12" customWidth="1"/>
    <col min="2586" max="2586" width="13.5703125" style="12" customWidth="1"/>
    <col min="2587" max="2587" width="15.5703125" style="12" customWidth="1"/>
    <col min="2588" max="2588" width="20.140625" style="12" customWidth="1"/>
    <col min="2589" max="2590" width="0" style="12" hidden="1" customWidth="1"/>
    <col min="2591" max="2720" width="5.42578125" style="12" customWidth="1"/>
    <col min="2721" max="2814" width="1.5703125" style="12"/>
    <col min="2815" max="2815" width="14.140625" style="12" customWidth="1"/>
    <col min="2816" max="2816" width="36.42578125" style="12" customWidth="1"/>
    <col min="2817" max="2817" width="33.85546875" style="12" customWidth="1"/>
    <col min="2818" max="2818" width="27.5703125" style="12" customWidth="1"/>
    <col min="2819" max="2819" width="14.42578125" style="12" customWidth="1"/>
    <col min="2820" max="2821" width="15.5703125" style="12" customWidth="1"/>
    <col min="2822" max="2823" width="17.5703125" style="12" customWidth="1"/>
    <col min="2824" max="2824" width="18.42578125" style="12" customWidth="1"/>
    <col min="2825" max="2825" width="0" style="12" hidden="1" customWidth="1"/>
    <col min="2826" max="2826" width="19.85546875" style="12" customWidth="1"/>
    <col min="2827" max="2828" width="15.85546875" style="12" customWidth="1"/>
    <col min="2829" max="2829" width="16.42578125" style="12" customWidth="1"/>
    <col min="2830" max="2830" width="15.42578125" style="12" customWidth="1"/>
    <col min="2831" max="2837" width="12.42578125" style="12" customWidth="1"/>
    <col min="2838" max="2838" width="14.28515625" style="12" customWidth="1"/>
    <col min="2839" max="2839" width="21.28515625" style="12" customWidth="1"/>
    <col min="2840" max="2840" width="16.140625" style="12" customWidth="1"/>
    <col min="2841" max="2841" width="16.7109375" style="12" customWidth="1"/>
    <col min="2842" max="2842" width="13.5703125" style="12" customWidth="1"/>
    <col min="2843" max="2843" width="15.5703125" style="12" customWidth="1"/>
    <col min="2844" max="2844" width="20.140625" style="12" customWidth="1"/>
    <col min="2845" max="2846" width="0" style="12" hidden="1" customWidth="1"/>
    <col min="2847" max="2976" width="5.42578125" style="12" customWidth="1"/>
    <col min="2977" max="3070" width="1.5703125" style="12"/>
    <col min="3071" max="3071" width="14.140625" style="12" customWidth="1"/>
    <col min="3072" max="3072" width="36.42578125" style="12" customWidth="1"/>
    <col min="3073" max="3073" width="33.85546875" style="12" customWidth="1"/>
    <col min="3074" max="3074" width="27.5703125" style="12" customWidth="1"/>
    <col min="3075" max="3075" width="14.42578125" style="12" customWidth="1"/>
    <col min="3076" max="3077" width="15.5703125" style="12" customWidth="1"/>
    <col min="3078" max="3079" width="17.5703125" style="12" customWidth="1"/>
    <col min="3080" max="3080" width="18.42578125" style="12" customWidth="1"/>
    <col min="3081" max="3081" width="0" style="12" hidden="1" customWidth="1"/>
    <col min="3082" max="3082" width="19.85546875" style="12" customWidth="1"/>
    <col min="3083" max="3084" width="15.85546875" style="12" customWidth="1"/>
    <col min="3085" max="3085" width="16.42578125" style="12" customWidth="1"/>
    <col min="3086" max="3086" width="15.42578125" style="12" customWidth="1"/>
    <col min="3087" max="3093" width="12.42578125" style="12" customWidth="1"/>
    <col min="3094" max="3094" width="14.28515625" style="12" customWidth="1"/>
    <col min="3095" max="3095" width="21.28515625" style="12" customWidth="1"/>
    <col min="3096" max="3096" width="16.140625" style="12" customWidth="1"/>
    <col min="3097" max="3097" width="16.7109375" style="12" customWidth="1"/>
    <col min="3098" max="3098" width="13.5703125" style="12" customWidth="1"/>
    <col min="3099" max="3099" width="15.5703125" style="12" customWidth="1"/>
    <col min="3100" max="3100" width="20.140625" style="12" customWidth="1"/>
    <col min="3101" max="3102" width="0" style="12" hidden="1" customWidth="1"/>
    <col min="3103" max="3232" width="5.42578125" style="12" customWidth="1"/>
    <col min="3233" max="3326" width="1.5703125" style="12"/>
    <col min="3327" max="3327" width="14.140625" style="12" customWidth="1"/>
    <col min="3328" max="3328" width="36.42578125" style="12" customWidth="1"/>
    <col min="3329" max="3329" width="33.85546875" style="12" customWidth="1"/>
    <col min="3330" max="3330" width="27.5703125" style="12" customWidth="1"/>
    <col min="3331" max="3331" width="14.42578125" style="12" customWidth="1"/>
    <col min="3332" max="3333" width="15.5703125" style="12" customWidth="1"/>
    <col min="3334" max="3335" width="17.5703125" style="12" customWidth="1"/>
    <col min="3336" max="3336" width="18.42578125" style="12" customWidth="1"/>
    <col min="3337" max="3337" width="0" style="12" hidden="1" customWidth="1"/>
    <col min="3338" max="3338" width="19.85546875" style="12" customWidth="1"/>
    <col min="3339" max="3340" width="15.85546875" style="12" customWidth="1"/>
    <col min="3341" max="3341" width="16.42578125" style="12" customWidth="1"/>
    <col min="3342" max="3342" width="15.42578125" style="12" customWidth="1"/>
    <col min="3343" max="3349" width="12.42578125" style="12" customWidth="1"/>
    <col min="3350" max="3350" width="14.28515625" style="12" customWidth="1"/>
    <col min="3351" max="3351" width="21.28515625" style="12" customWidth="1"/>
    <col min="3352" max="3352" width="16.140625" style="12" customWidth="1"/>
    <col min="3353" max="3353" width="16.7109375" style="12" customWidth="1"/>
    <col min="3354" max="3354" width="13.5703125" style="12" customWidth="1"/>
    <col min="3355" max="3355" width="15.5703125" style="12" customWidth="1"/>
    <col min="3356" max="3356" width="20.140625" style="12" customWidth="1"/>
    <col min="3357" max="3358" width="0" style="12" hidden="1" customWidth="1"/>
    <col min="3359" max="3488" width="5.42578125" style="12" customWidth="1"/>
    <col min="3489" max="3582" width="1.5703125" style="12"/>
    <col min="3583" max="3583" width="14.140625" style="12" customWidth="1"/>
    <col min="3584" max="3584" width="36.42578125" style="12" customWidth="1"/>
    <col min="3585" max="3585" width="33.85546875" style="12" customWidth="1"/>
    <col min="3586" max="3586" width="27.5703125" style="12" customWidth="1"/>
    <col min="3587" max="3587" width="14.42578125" style="12" customWidth="1"/>
    <col min="3588" max="3589" width="15.5703125" style="12" customWidth="1"/>
    <col min="3590" max="3591" width="17.5703125" style="12" customWidth="1"/>
    <col min="3592" max="3592" width="18.42578125" style="12" customWidth="1"/>
    <col min="3593" max="3593" width="0" style="12" hidden="1" customWidth="1"/>
    <col min="3594" max="3594" width="19.85546875" style="12" customWidth="1"/>
    <col min="3595" max="3596" width="15.85546875" style="12" customWidth="1"/>
    <col min="3597" max="3597" width="16.42578125" style="12" customWidth="1"/>
    <col min="3598" max="3598" width="15.42578125" style="12" customWidth="1"/>
    <col min="3599" max="3605" width="12.42578125" style="12" customWidth="1"/>
    <col min="3606" max="3606" width="14.28515625" style="12" customWidth="1"/>
    <col min="3607" max="3607" width="21.28515625" style="12" customWidth="1"/>
    <col min="3608" max="3608" width="16.140625" style="12" customWidth="1"/>
    <col min="3609" max="3609" width="16.7109375" style="12" customWidth="1"/>
    <col min="3610" max="3610" width="13.5703125" style="12" customWidth="1"/>
    <col min="3611" max="3611" width="15.5703125" style="12" customWidth="1"/>
    <col min="3612" max="3612" width="20.140625" style="12" customWidth="1"/>
    <col min="3613" max="3614" width="0" style="12" hidden="1" customWidth="1"/>
    <col min="3615" max="3744" width="5.42578125" style="12" customWidth="1"/>
    <col min="3745" max="3838" width="1.5703125" style="12"/>
    <col min="3839" max="3839" width="14.140625" style="12" customWidth="1"/>
    <col min="3840" max="3840" width="36.42578125" style="12" customWidth="1"/>
    <col min="3841" max="3841" width="33.85546875" style="12" customWidth="1"/>
    <col min="3842" max="3842" width="27.5703125" style="12" customWidth="1"/>
    <col min="3843" max="3843" width="14.42578125" style="12" customWidth="1"/>
    <col min="3844" max="3845" width="15.5703125" style="12" customWidth="1"/>
    <col min="3846" max="3847" width="17.5703125" style="12" customWidth="1"/>
    <col min="3848" max="3848" width="18.42578125" style="12" customWidth="1"/>
    <col min="3849" max="3849" width="0" style="12" hidden="1" customWidth="1"/>
    <col min="3850" max="3850" width="19.85546875" style="12" customWidth="1"/>
    <col min="3851" max="3852" width="15.85546875" style="12" customWidth="1"/>
    <col min="3853" max="3853" width="16.42578125" style="12" customWidth="1"/>
    <col min="3854" max="3854" width="15.42578125" style="12" customWidth="1"/>
    <col min="3855" max="3861" width="12.42578125" style="12" customWidth="1"/>
    <col min="3862" max="3862" width="14.28515625" style="12" customWidth="1"/>
    <col min="3863" max="3863" width="21.28515625" style="12" customWidth="1"/>
    <col min="3864" max="3864" width="16.140625" style="12" customWidth="1"/>
    <col min="3865" max="3865" width="16.7109375" style="12" customWidth="1"/>
    <col min="3866" max="3866" width="13.5703125" style="12" customWidth="1"/>
    <col min="3867" max="3867" width="15.5703125" style="12" customWidth="1"/>
    <col min="3868" max="3868" width="20.140625" style="12" customWidth="1"/>
    <col min="3869" max="3870" width="0" style="12" hidden="1" customWidth="1"/>
    <col min="3871" max="4000" width="5.42578125" style="12" customWidth="1"/>
    <col min="4001" max="4094" width="1.5703125" style="12"/>
    <col min="4095" max="4095" width="14.140625" style="12" customWidth="1"/>
    <col min="4096" max="4096" width="36.42578125" style="12" customWidth="1"/>
    <col min="4097" max="4097" width="33.85546875" style="12" customWidth="1"/>
    <col min="4098" max="4098" width="27.5703125" style="12" customWidth="1"/>
    <col min="4099" max="4099" width="14.42578125" style="12" customWidth="1"/>
    <col min="4100" max="4101" width="15.5703125" style="12" customWidth="1"/>
    <col min="4102" max="4103" width="17.5703125" style="12" customWidth="1"/>
    <col min="4104" max="4104" width="18.42578125" style="12" customWidth="1"/>
    <col min="4105" max="4105" width="0" style="12" hidden="1" customWidth="1"/>
    <col min="4106" max="4106" width="19.85546875" style="12" customWidth="1"/>
    <col min="4107" max="4108" width="15.85546875" style="12" customWidth="1"/>
    <col min="4109" max="4109" width="16.42578125" style="12" customWidth="1"/>
    <col min="4110" max="4110" width="15.42578125" style="12" customWidth="1"/>
    <col min="4111" max="4117" width="12.42578125" style="12" customWidth="1"/>
    <col min="4118" max="4118" width="14.28515625" style="12" customWidth="1"/>
    <col min="4119" max="4119" width="21.28515625" style="12" customWidth="1"/>
    <col min="4120" max="4120" width="16.140625" style="12" customWidth="1"/>
    <col min="4121" max="4121" width="16.7109375" style="12" customWidth="1"/>
    <col min="4122" max="4122" width="13.5703125" style="12" customWidth="1"/>
    <col min="4123" max="4123" width="15.5703125" style="12" customWidth="1"/>
    <col min="4124" max="4124" width="20.140625" style="12" customWidth="1"/>
    <col min="4125" max="4126" width="0" style="12" hidden="1" customWidth="1"/>
    <col min="4127" max="4256" width="5.42578125" style="12" customWidth="1"/>
    <col min="4257" max="4350" width="1.5703125" style="12"/>
    <col min="4351" max="4351" width="14.140625" style="12" customWidth="1"/>
    <col min="4352" max="4352" width="36.42578125" style="12" customWidth="1"/>
    <col min="4353" max="4353" width="33.85546875" style="12" customWidth="1"/>
    <col min="4354" max="4354" width="27.5703125" style="12" customWidth="1"/>
    <col min="4355" max="4355" width="14.42578125" style="12" customWidth="1"/>
    <col min="4356" max="4357" width="15.5703125" style="12" customWidth="1"/>
    <col min="4358" max="4359" width="17.5703125" style="12" customWidth="1"/>
    <col min="4360" max="4360" width="18.42578125" style="12" customWidth="1"/>
    <col min="4361" max="4361" width="0" style="12" hidden="1" customWidth="1"/>
    <col min="4362" max="4362" width="19.85546875" style="12" customWidth="1"/>
    <col min="4363" max="4364" width="15.85546875" style="12" customWidth="1"/>
    <col min="4365" max="4365" width="16.42578125" style="12" customWidth="1"/>
    <col min="4366" max="4366" width="15.42578125" style="12" customWidth="1"/>
    <col min="4367" max="4373" width="12.42578125" style="12" customWidth="1"/>
    <col min="4374" max="4374" width="14.28515625" style="12" customWidth="1"/>
    <col min="4375" max="4375" width="21.28515625" style="12" customWidth="1"/>
    <col min="4376" max="4376" width="16.140625" style="12" customWidth="1"/>
    <col min="4377" max="4377" width="16.7109375" style="12" customWidth="1"/>
    <col min="4378" max="4378" width="13.5703125" style="12" customWidth="1"/>
    <col min="4379" max="4379" width="15.5703125" style="12" customWidth="1"/>
    <col min="4380" max="4380" width="20.140625" style="12" customWidth="1"/>
    <col min="4381" max="4382" width="0" style="12" hidden="1" customWidth="1"/>
    <col min="4383" max="4512" width="5.42578125" style="12" customWidth="1"/>
    <col min="4513" max="4606" width="1.5703125" style="12"/>
    <col min="4607" max="4607" width="14.140625" style="12" customWidth="1"/>
    <col min="4608" max="4608" width="36.42578125" style="12" customWidth="1"/>
    <col min="4609" max="4609" width="33.85546875" style="12" customWidth="1"/>
    <col min="4610" max="4610" width="27.5703125" style="12" customWidth="1"/>
    <col min="4611" max="4611" width="14.42578125" style="12" customWidth="1"/>
    <col min="4612" max="4613" width="15.5703125" style="12" customWidth="1"/>
    <col min="4614" max="4615" width="17.5703125" style="12" customWidth="1"/>
    <col min="4616" max="4616" width="18.42578125" style="12" customWidth="1"/>
    <col min="4617" max="4617" width="0" style="12" hidden="1" customWidth="1"/>
    <col min="4618" max="4618" width="19.85546875" style="12" customWidth="1"/>
    <col min="4619" max="4620" width="15.85546875" style="12" customWidth="1"/>
    <col min="4621" max="4621" width="16.42578125" style="12" customWidth="1"/>
    <col min="4622" max="4622" width="15.42578125" style="12" customWidth="1"/>
    <col min="4623" max="4629" width="12.42578125" style="12" customWidth="1"/>
    <col min="4630" max="4630" width="14.28515625" style="12" customWidth="1"/>
    <col min="4631" max="4631" width="21.28515625" style="12" customWidth="1"/>
    <col min="4632" max="4632" width="16.140625" style="12" customWidth="1"/>
    <col min="4633" max="4633" width="16.7109375" style="12" customWidth="1"/>
    <col min="4634" max="4634" width="13.5703125" style="12" customWidth="1"/>
    <col min="4635" max="4635" width="15.5703125" style="12" customWidth="1"/>
    <col min="4636" max="4636" width="20.140625" style="12" customWidth="1"/>
    <col min="4637" max="4638" width="0" style="12" hidden="1" customWidth="1"/>
    <col min="4639" max="4768" width="5.42578125" style="12" customWidth="1"/>
    <col min="4769" max="4862" width="1.5703125" style="12"/>
    <col min="4863" max="4863" width="14.140625" style="12" customWidth="1"/>
    <col min="4864" max="4864" width="36.42578125" style="12" customWidth="1"/>
    <col min="4865" max="4865" width="33.85546875" style="12" customWidth="1"/>
    <col min="4866" max="4866" width="27.5703125" style="12" customWidth="1"/>
    <col min="4867" max="4867" width="14.42578125" style="12" customWidth="1"/>
    <col min="4868" max="4869" width="15.5703125" style="12" customWidth="1"/>
    <col min="4870" max="4871" width="17.5703125" style="12" customWidth="1"/>
    <col min="4872" max="4872" width="18.42578125" style="12" customWidth="1"/>
    <col min="4873" max="4873" width="0" style="12" hidden="1" customWidth="1"/>
    <col min="4874" max="4874" width="19.85546875" style="12" customWidth="1"/>
    <col min="4875" max="4876" width="15.85546875" style="12" customWidth="1"/>
    <col min="4877" max="4877" width="16.42578125" style="12" customWidth="1"/>
    <col min="4878" max="4878" width="15.42578125" style="12" customWidth="1"/>
    <col min="4879" max="4885" width="12.42578125" style="12" customWidth="1"/>
    <col min="4886" max="4886" width="14.28515625" style="12" customWidth="1"/>
    <col min="4887" max="4887" width="21.28515625" style="12" customWidth="1"/>
    <col min="4888" max="4888" width="16.140625" style="12" customWidth="1"/>
    <col min="4889" max="4889" width="16.7109375" style="12" customWidth="1"/>
    <col min="4890" max="4890" width="13.5703125" style="12" customWidth="1"/>
    <col min="4891" max="4891" width="15.5703125" style="12" customWidth="1"/>
    <col min="4892" max="4892" width="20.140625" style="12" customWidth="1"/>
    <col min="4893" max="4894" width="0" style="12" hidden="1" customWidth="1"/>
    <col min="4895" max="5024" width="5.42578125" style="12" customWidth="1"/>
    <col min="5025" max="5118" width="1.5703125" style="12"/>
    <col min="5119" max="5119" width="14.140625" style="12" customWidth="1"/>
    <col min="5120" max="5120" width="36.42578125" style="12" customWidth="1"/>
    <col min="5121" max="5121" width="33.85546875" style="12" customWidth="1"/>
    <col min="5122" max="5122" width="27.5703125" style="12" customWidth="1"/>
    <col min="5123" max="5123" width="14.42578125" style="12" customWidth="1"/>
    <col min="5124" max="5125" width="15.5703125" style="12" customWidth="1"/>
    <col min="5126" max="5127" width="17.5703125" style="12" customWidth="1"/>
    <col min="5128" max="5128" width="18.42578125" style="12" customWidth="1"/>
    <col min="5129" max="5129" width="0" style="12" hidden="1" customWidth="1"/>
    <col min="5130" max="5130" width="19.85546875" style="12" customWidth="1"/>
    <col min="5131" max="5132" width="15.85546875" style="12" customWidth="1"/>
    <col min="5133" max="5133" width="16.42578125" style="12" customWidth="1"/>
    <col min="5134" max="5134" width="15.42578125" style="12" customWidth="1"/>
    <col min="5135" max="5141" width="12.42578125" style="12" customWidth="1"/>
    <col min="5142" max="5142" width="14.28515625" style="12" customWidth="1"/>
    <col min="5143" max="5143" width="21.28515625" style="12" customWidth="1"/>
    <col min="5144" max="5144" width="16.140625" style="12" customWidth="1"/>
    <col min="5145" max="5145" width="16.7109375" style="12" customWidth="1"/>
    <col min="5146" max="5146" width="13.5703125" style="12" customWidth="1"/>
    <col min="5147" max="5147" width="15.5703125" style="12" customWidth="1"/>
    <col min="5148" max="5148" width="20.140625" style="12" customWidth="1"/>
    <col min="5149" max="5150" width="0" style="12" hidden="1" customWidth="1"/>
    <col min="5151" max="5280" width="5.42578125" style="12" customWidth="1"/>
    <col min="5281" max="5374" width="1.5703125" style="12"/>
    <col min="5375" max="5375" width="14.140625" style="12" customWidth="1"/>
    <col min="5376" max="5376" width="36.42578125" style="12" customWidth="1"/>
    <col min="5377" max="5377" width="33.85546875" style="12" customWidth="1"/>
    <col min="5378" max="5378" width="27.5703125" style="12" customWidth="1"/>
    <col min="5379" max="5379" width="14.42578125" style="12" customWidth="1"/>
    <col min="5380" max="5381" width="15.5703125" style="12" customWidth="1"/>
    <col min="5382" max="5383" width="17.5703125" style="12" customWidth="1"/>
    <col min="5384" max="5384" width="18.42578125" style="12" customWidth="1"/>
    <col min="5385" max="5385" width="0" style="12" hidden="1" customWidth="1"/>
    <col min="5386" max="5386" width="19.85546875" style="12" customWidth="1"/>
    <col min="5387" max="5388" width="15.85546875" style="12" customWidth="1"/>
    <col min="5389" max="5389" width="16.42578125" style="12" customWidth="1"/>
    <col min="5390" max="5390" width="15.42578125" style="12" customWidth="1"/>
    <col min="5391" max="5397" width="12.42578125" style="12" customWidth="1"/>
    <col min="5398" max="5398" width="14.28515625" style="12" customWidth="1"/>
    <col min="5399" max="5399" width="21.28515625" style="12" customWidth="1"/>
    <col min="5400" max="5400" width="16.140625" style="12" customWidth="1"/>
    <col min="5401" max="5401" width="16.7109375" style="12" customWidth="1"/>
    <col min="5402" max="5402" width="13.5703125" style="12" customWidth="1"/>
    <col min="5403" max="5403" width="15.5703125" style="12" customWidth="1"/>
    <col min="5404" max="5404" width="20.140625" style="12" customWidth="1"/>
    <col min="5405" max="5406" width="0" style="12" hidden="1" customWidth="1"/>
    <col min="5407" max="5536" width="5.42578125" style="12" customWidth="1"/>
    <col min="5537" max="5630" width="1.5703125" style="12"/>
    <col min="5631" max="5631" width="14.140625" style="12" customWidth="1"/>
    <col min="5632" max="5632" width="36.42578125" style="12" customWidth="1"/>
    <col min="5633" max="5633" width="33.85546875" style="12" customWidth="1"/>
    <col min="5634" max="5634" width="27.5703125" style="12" customWidth="1"/>
    <col min="5635" max="5635" width="14.42578125" style="12" customWidth="1"/>
    <col min="5636" max="5637" width="15.5703125" style="12" customWidth="1"/>
    <col min="5638" max="5639" width="17.5703125" style="12" customWidth="1"/>
    <col min="5640" max="5640" width="18.42578125" style="12" customWidth="1"/>
    <col min="5641" max="5641" width="0" style="12" hidden="1" customWidth="1"/>
    <col min="5642" max="5642" width="19.85546875" style="12" customWidth="1"/>
    <col min="5643" max="5644" width="15.85546875" style="12" customWidth="1"/>
    <col min="5645" max="5645" width="16.42578125" style="12" customWidth="1"/>
    <col min="5646" max="5646" width="15.42578125" style="12" customWidth="1"/>
    <col min="5647" max="5653" width="12.42578125" style="12" customWidth="1"/>
    <col min="5654" max="5654" width="14.28515625" style="12" customWidth="1"/>
    <col min="5655" max="5655" width="21.28515625" style="12" customWidth="1"/>
    <col min="5656" max="5656" width="16.140625" style="12" customWidth="1"/>
    <col min="5657" max="5657" width="16.7109375" style="12" customWidth="1"/>
    <col min="5658" max="5658" width="13.5703125" style="12" customWidth="1"/>
    <col min="5659" max="5659" width="15.5703125" style="12" customWidth="1"/>
    <col min="5660" max="5660" width="20.140625" style="12" customWidth="1"/>
    <col min="5661" max="5662" width="0" style="12" hidden="1" customWidth="1"/>
    <col min="5663" max="5792" width="5.42578125" style="12" customWidth="1"/>
    <col min="5793" max="5886" width="1.5703125" style="12"/>
    <col min="5887" max="5887" width="14.140625" style="12" customWidth="1"/>
    <col min="5888" max="5888" width="36.42578125" style="12" customWidth="1"/>
    <col min="5889" max="5889" width="33.85546875" style="12" customWidth="1"/>
    <col min="5890" max="5890" width="27.5703125" style="12" customWidth="1"/>
    <col min="5891" max="5891" width="14.42578125" style="12" customWidth="1"/>
    <col min="5892" max="5893" width="15.5703125" style="12" customWidth="1"/>
    <col min="5894" max="5895" width="17.5703125" style="12" customWidth="1"/>
    <col min="5896" max="5896" width="18.42578125" style="12" customWidth="1"/>
    <col min="5897" max="5897" width="0" style="12" hidden="1" customWidth="1"/>
    <col min="5898" max="5898" width="19.85546875" style="12" customWidth="1"/>
    <col min="5899" max="5900" width="15.85546875" style="12" customWidth="1"/>
    <col min="5901" max="5901" width="16.42578125" style="12" customWidth="1"/>
    <col min="5902" max="5902" width="15.42578125" style="12" customWidth="1"/>
    <col min="5903" max="5909" width="12.42578125" style="12" customWidth="1"/>
    <col min="5910" max="5910" width="14.28515625" style="12" customWidth="1"/>
    <col min="5911" max="5911" width="21.28515625" style="12" customWidth="1"/>
    <col min="5912" max="5912" width="16.140625" style="12" customWidth="1"/>
    <col min="5913" max="5913" width="16.7109375" style="12" customWidth="1"/>
    <col min="5914" max="5914" width="13.5703125" style="12" customWidth="1"/>
    <col min="5915" max="5915" width="15.5703125" style="12" customWidth="1"/>
    <col min="5916" max="5916" width="20.140625" style="12" customWidth="1"/>
    <col min="5917" max="5918" width="0" style="12" hidden="1" customWidth="1"/>
    <col min="5919" max="6048" width="5.42578125" style="12" customWidth="1"/>
    <col min="6049" max="6142" width="1.5703125" style="12"/>
    <col min="6143" max="6143" width="14.140625" style="12" customWidth="1"/>
    <col min="6144" max="6144" width="36.42578125" style="12" customWidth="1"/>
    <col min="6145" max="6145" width="33.85546875" style="12" customWidth="1"/>
    <col min="6146" max="6146" width="27.5703125" style="12" customWidth="1"/>
    <col min="6147" max="6147" width="14.42578125" style="12" customWidth="1"/>
    <col min="6148" max="6149" width="15.5703125" style="12" customWidth="1"/>
    <col min="6150" max="6151" width="17.5703125" style="12" customWidth="1"/>
    <col min="6152" max="6152" width="18.42578125" style="12" customWidth="1"/>
    <col min="6153" max="6153" width="0" style="12" hidden="1" customWidth="1"/>
    <col min="6154" max="6154" width="19.85546875" style="12" customWidth="1"/>
    <col min="6155" max="6156" width="15.85546875" style="12" customWidth="1"/>
    <col min="6157" max="6157" width="16.42578125" style="12" customWidth="1"/>
    <col min="6158" max="6158" width="15.42578125" style="12" customWidth="1"/>
    <col min="6159" max="6165" width="12.42578125" style="12" customWidth="1"/>
    <col min="6166" max="6166" width="14.28515625" style="12" customWidth="1"/>
    <col min="6167" max="6167" width="21.28515625" style="12" customWidth="1"/>
    <col min="6168" max="6168" width="16.140625" style="12" customWidth="1"/>
    <col min="6169" max="6169" width="16.7109375" style="12" customWidth="1"/>
    <col min="6170" max="6170" width="13.5703125" style="12" customWidth="1"/>
    <col min="6171" max="6171" width="15.5703125" style="12" customWidth="1"/>
    <col min="6172" max="6172" width="20.140625" style="12" customWidth="1"/>
    <col min="6173" max="6174" width="0" style="12" hidden="1" customWidth="1"/>
    <col min="6175" max="6304" width="5.42578125" style="12" customWidth="1"/>
    <col min="6305" max="6398" width="1.5703125" style="12"/>
    <col min="6399" max="6399" width="14.140625" style="12" customWidth="1"/>
    <col min="6400" max="6400" width="36.42578125" style="12" customWidth="1"/>
    <col min="6401" max="6401" width="33.85546875" style="12" customWidth="1"/>
    <col min="6402" max="6402" width="27.5703125" style="12" customWidth="1"/>
    <col min="6403" max="6403" width="14.42578125" style="12" customWidth="1"/>
    <col min="6404" max="6405" width="15.5703125" style="12" customWidth="1"/>
    <col min="6406" max="6407" width="17.5703125" style="12" customWidth="1"/>
    <col min="6408" max="6408" width="18.42578125" style="12" customWidth="1"/>
    <col min="6409" max="6409" width="0" style="12" hidden="1" customWidth="1"/>
    <col min="6410" max="6410" width="19.85546875" style="12" customWidth="1"/>
    <col min="6411" max="6412" width="15.85546875" style="12" customWidth="1"/>
    <col min="6413" max="6413" width="16.42578125" style="12" customWidth="1"/>
    <col min="6414" max="6414" width="15.42578125" style="12" customWidth="1"/>
    <col min="6415" max="6421" width="12.42578125" style="12" customWidth="1"/>
    <col min="6422" max="6422" width="14.28515625" style="12" customWidth="1"/>
    <col min="6423" max="6423" width="21.28515625" style="12" customWidth="1"/>
    <col min="6424" max="6424" width="16.140625" style="12" customWidth="1"/>
    <col min="6425" max="6425" width="16.7109375" style="12" customWidth="1"/>
    <col min="6426" max="6426" width="13.5703125" style="12" customWidth="1"/>
    <col min="6427" max="6427" width="15.5703125" style="12" customWidth="1"/>
    <col min="6428" max="6428" width="20.140625" style="12" customWidth="1"/>
    <col min="6429" max="6430" width="0" style="12" hidden="1" customWidth="1"/>
    <col min="6431" max="6560" width="5.42578125" style="12" customWidth="1"/>
    <col min="6561" max="6654" width="1.5703125" style="12"/>
    <col min="6655" max="6655" width="14.140625" style="12" customWidth="1"/>
    <col min="6656" max="6656" width="36.42578125" style="12" customWidth="1"/>
    <col min="6657" max="6657" width="33.85546875" style="12" customWidth="1"/>
    <col min="6658" max="6658" width="27.5703125" style="12" customWidth="1"/>
    <col min="6659" max="6659" width="14.42578125" style="12" customWidth="1"/>
    <col min="6660" max="6661" width="15.5703125" style="12" customWidth="1"/>
    <col min="6662" max="6663" width="17.5703125" style="12" customWidth="1"/>
    <col min="6664" max="6664" width="18.42578125" style="12" customWidth="1"/>
    <col min="6665" max="6665" width="0" style="12" hidden="1" customWidth="1"/>
    <col min="6666" max="6666" width="19.85546875" style="12" customWidth="1"/>
    <col min="6667" max="6668" width="15.85546875" style="12" customWidth="1"/>
    <col min="6669" max="6669" width="16.42578125" style="12" customWidth="1"/>
    <col min="6670" max="6670" width="15.42578125" style="12" customWidth="1"/>
    <col min="6671" max="6677" width="12.42578125" style="12" customWidth="1"/>
    <col min="6678" max="6678" width="14.28515625" style="12" customWidth="1"/>
    <col min="6679" max="6679" width="21.28515625" style="12" customWidth="1"/>
    <col min="6680" max="6680" width="16.140625" style="12" customWidth="1"/>
    <col min="6681" max="6681" width="16.7109375" style="12" customWidth="1"/>
    <col min="6682" max="6682" width="13.5703125" style="12" customWidth="1"/>
    <col min="6683" max="6683" width="15.5703125" style="12" customWidth="1"/>
    <col min="6684" max="6684" width="20.140625" style="12" customWidth="1"/>
    <col min="6685" max="6686" width="0" style="12" hidden="1" customWidth="1"/>
    <col min="6687" max="6816" width="5.42578125" style="12" customWidth="1"/>
    <col min="6817" max="6910" width="1.5703125" style="12"/>
    <col min="6911" max="6911" width="14.140625" style="12" customWidth="1"/>
    <col min="6912" max="6912" width="36.42578125" style="12" customWidth="1"/>
    <col min="6913" max="6913" width="33.85546875" style="12" customWidth="1"/>
    <col min="6914" max="6914" width="27.5703125" style="12" customWidth="1"/>
    <col min="6915" max="6915" width="14.42578125" style="12" customWidth="1"/>
    <col min="6916" max="6917" width="15.5703125" style="12" customWidth="1"/>
    <col min="6918" max="6919" width="17.5703125" style="12" customWidth="1"/>
    <col min="6920" max="6920" width="18.42578125" style="12" customWidth="1"/>
    <col min="6921" max="6921" width="0" style="12" hidden="1" customWidth="1"/>
    <col min="6922" max="6922" width="19.85546875" style="12" customWidth="1"/>
    <col min="6923" max="6924" width="15.85546875" style="12" customWidth="1"/>
    <col min="6925" max="6925" width="16.42578125" style="12" customWidth="1"/>
    <col min="6926" max="6926" width="15.42578125" style="12" customWidth="1"/>
    <col min="6927" max="6933" width="12.42578125" style="12" customWidth="1"/>
    <col min="6934" max="6934" width="14.28515625" style="12" customWidth="1"/>
    <col min="6935" max="6935" width="21.28515625" style="12" customWidth="1"/>
    <col min="6936" max="6936" width="16.140625" style="12" customWidth="1"/>
    <col min="6937" max="6937" width="16.7109375" style="12" customWidth="1"/>
    <col min="6938" max="6938" width="13.5703125" style="12" customWidth="1"/>
    <col min="6939" max="6939" width="15.5703125" style="12" customWidth="1"/>
    <col min="6940" max="6940" width="20.140625" style="12" customWidth="1"/>
    <col min="6941" max="6942" width="0" style="12" hidden="1" customWidth="1"/>
    <col min="6943" max="7072" width="5.42578125" style="12" customWidth="1"/>
    <col min="7073" max="7166" width="1.5703125" style="12"/>
    <col min="7167" max="7167" width="14.140625" style="12" customWidth="1"/>
    <col min="7168" max="7168" width="36.42578125" style="12" customWidth="1"/>
    <col min="7169" max="7169" width="33.85546875" style="12" customWidth="1"/>
    <col min="7170" max="7170" width="27.5703125" style="12" customWidth="1"/>
    <col min="7171" max="7171" width="14.42578125" style="12" customWidth="1"/>
    <col min="7172" max="7173" width="15.5703125" style="12" customWidth="1"/>
    <col min="7174" max="7175" width="17.5703125" style="12" customWidth="1"/>
    <col min="7176" max="7176" width="18.42578125" style="12" customWidth="1"/>
    <col min="7177" max="7177" width="0" style="12" hidden="1" customWidth="1"/>
    <col min="7178" max="7178" width="19.85546875" style="12" customWidth="1"/>
    <col min="7179" max="7180" width="15.85546875" style="12" customWidth="1"/>
    <col min="7181" max="7181" width="16.42578125" style="12" customWidth="1"/>
    <col min="7182" max="7182" width="15.42578125" style="12" customWidth="1"/>
    <col min="7183" max="7189" width="12.42578125" style="12" customWidth="1"/>
    <col min="7190" max="7190" width="14.28515625" style="12" customWidth="1"/>
    <col min="7191" max="7191" width="21.28515625" style="12" customWidth="1"/>
    <col min="7192" max="7192" width="16.140625" style="12" customWidth="1"/>
    <col min="7193" max="7193" width="16.7109375" style="12" customWidth="1"/>
    <col min="7194" max="7194" width="13.5703125" style="12" customWidth="1"/>
    <col min="7195" max="7195" width="15.5703125" style="12" customWidth="1"/>
    <col min="7196" max="7196" width="20.140625" style="12" customWidth="1"/>
    <col min="7197" max="7198" width="0" style="12" hidden="1" customWidth="1"/>
    <col min="7199" max="7328" width="5.42578125" style="12" customWidth="1"/>
    <col min="7329" max="7422" width="1.5703125" style="12"/>
    <col min="7423" max="7423" width="14.140625" style="12" customWidth="1"/>
    <col min="7424" max="7424" width="36.42578125" style="12" customWidth="1"/>
    <col min="7425" max="7425" width="33.85546875" style="12" customWidth="1"/>
    <col min="7426" max="7426" width="27.5703125" style="12" customWidth="1"/>
    <col min="7427" max="7427" width="14.42578125" style="12" customWidth="1"/>
    <col min="7428" max="7429" width="15.5703125" style="12" customWidth="1"/>
    <col min="7430" max="7431" width="17.5703125" style="12" customWidth="1"/>
    <col min="7432" max="7432" width="18.42578125" style="12" customWidth="1"/>
    <col min="7433" max="7433" width="0" style="12" hidden="1" customWidth="1"/>
    <col min="7434" max="7434" width="19.85546875" style="12" customWidth="1"/>
    <col min="7435" max="7436" width="15.85546875" style="12" customWidth="1"/>
    <col min="7437" max="7437" width="16.42578125" style="12" customWidth="1"/>
    <col min="7438" max="7438" width="15.42578125" style="12" customWidth="1"/>
    <col min="7439" max="7445" width="12.42578125" style="12" customWidth="1"/>
    <col min="7446" max="7446" width="14.28515625" style="12" customWidth="1"/>
    <col min="7447" max="7447" width="21.28515625" style="12" customWidth="1"/>
    <col min="7448" max="7448" width="16.140625" style="12" customWidth="1"/>
    <col min="7449" max="7449" width="16.7109375" style="12" customWidth="1"/>
    <col min="7450" max="7450" width="13.5703125" style="12" customWidth="1"/>
    <col min="7451" max="7451" width="15.5703125" style="12" customWidth="1"/>
    <col min="7452" max="7452" width="20.140625" style="12" customWidth="1"/>
    <col min="7453" max="7454" width="0" style="12" hidden="1" customWidth="1"/>
    <col min="7455" max="7584" width="5.42578125" style="12" customWidth="1"/>
    <col min="7585" max="7678" width="1.5703125" style="12"/>
    <col min="7679" max="7679" width="14.140625" style="12" customWidth="1"/>
    <col min="7680" max="7680" width="36.42578125" style="12" customWidth="1"/>
    <col min="7681" max="7681" width="33.85546875" style="12" customWidth="1"/>
    <col min="7682" max="7682" width="27.5703125" style="12" customWidth="1"/>
    <col min="7683" max="7683" width="14.42578125" style="12" customWidth="1"/>
    <col min="7684" max="7685" width="15.5703125" style="12" customWidth="1"/>
    <col min="7686" max="7687" width="17.5703125" style="12" customWidth="1"/>
    <col min="7688" max="7688" width="18.42578125" style="12" customWidth="1"/>
    <col min="7689" max="7689" width="0" style="12" hidden="1" customWidth="1"/>
    <col min="7690" max="7690" width="19.85546875" style="12" customWidth="1"/>
    <col min="7691" max="7692" width="15.85546875" style="12" customWidth="1"/>
    <col min="7693" max="7693" width="16.42578125" style="12" customWidth="1"/>
    <col min="7694" max="7694" width="15.42578125" style="12" customWidth="1"/>
    <col min="7695" max="7701" width="12.42578125" style="12" customWidth="1"/>
    <col min="7702" max="7702" width="14.28515625" style="12" customWidth="1"/>
    <col min="7703" max="7703" width="21.28515625" style="12" customWidth="1"/>
    <col min="7704" max="7704" width="16.140625" style="12" customWidth="1"/>
    <col min="7705" max="7705" width="16.7109375" style="12" customWidth="1"/>
    <col min="7706" max="7706" width="13.5703125" style="12" customWidth="1"/>
    <col min="7707" max="7707" width="15.5703125" style="12" customWidth="1"/>
    <col min="7708" max="7708" width="20.140625" style="12" customWidth="1"/>
    <col min="7709" max="7710" width="0" style="12" hidden="1" customWidth="1"/>
    <col min="7711" max="7840" width="5.42578125" style="12" customWidth="1"/>
    <col min="7841" max="7934" width="1.5703125" style="12"/>
    <col min="7935" max="7935" width="14.140625" style="12" customWidth="1"/>
    <col min="7936" max="7936" width="36.42578125" style="12" customWidth="1"/>
    <col min="7937" max="7937" width="33.85546875" style="12" customWidth="1"/>
    <col min="7938" max="7938" width="27.5703125" style="12" customWidth="1"/>
    <col min="7939" max="7939" width="14.42578125" style="12" customWidth="1"/>
    <col min="7940" max="7941" width="15.5703125" style="12" customWidth="1"/>
    <col min="7942" max="7943" width="17.5703125" style="12" customWidth="1"/>
    <col min="7944" max="7944" width="18.42578125" style="12" customWidth="1"/>
    <col min="7945" max="7945" width="0" style="12" hidden="1" customWidth="1"/>
    <col min="7946" max="7946" width="19.85546875" style="12" customWidth="1"/>
    <col min="7947" max="7948" width="15.85546875" style="12" customWidth="1"/>
    <col min="7949" max="7949" width="16.42578125" style="12" customWidth="1"/>
    <col min="7950" max="7950" width="15.42578125" style="12" customWidth="1"/>
    <col min="7951" max="7957" width="12.42578125" style="12" customWidth="1"/>
    <col min="7958" max="7958" width="14.28515625" style="12" customWidth="1"/>
    <col min="7959" max="7959" width="21.28515625" style="12" customWidth="1"/>
    <col min="7960" max="7960" width="16.140625" style="12" customWidth="1"/>
    <col min="7961" max="7961" width="16.7109375" style="12" customWidth="1"/>
    <col min="7962" max="7962" width="13.5703125" style="12" customWidth="1"/>
    <col min="7963" max="7963" width="15.5703125" style="12" customWidth="1"/>
    <col min="7964" max="7964" width="20.140625" style="12" customWidth="1"/>
    <col min="7965" max="7966" width="0" style="12" hidden="1" customWidth="1"/>
    <col min="7967" max="8096" width="5.42578125" style="12" customWidth="1"/>
    <col min="8097" max="8190" width="1.5703125" style="12"/>
    <col min="8191" max="8191" width="14.140625" style="12" customWidth="1"/>
    <col min="8192" max="8192" width="36.42578125" style="12" customWidth="1"/>
    <col min="8193" max="8193" width="33.85546875" style="12" customWidth="1"/>
    <col min="8194" max="8194" width="27.5703125" style="12" customWidth="1"/>
    <col min="8195" max="8195" width="14.42578125" style="12" customWidth="1"/>
    <col min="8196" max="8197" width="15.5703125" style="12" customWidth="1"/>
    <col min="8198" max="8199" width="17.5703125" style="12" customWidth="1"/>
    <col min="8200" max="8200" width="18.42578125" style="12" customWidth="1"/>
    <col min="8201" max="8201" width="0" style="12" hidden="1" customWidth="1"/>
    <col min="8202" max="8202" width="19.85546875" style="12" customWidth="1"/>
    <col min="8203" max="8204" width="15.85546875" style="12" customWidth="1"/>
    <col min="8205" max="8205" width="16.42578125" style="12" customWidth="1"/>
    <col min="8206" max="8206" width="15.42578125" style="12" customWidth="1"/>
    <col min="8207" max="8213" width="12.42578125" style="12" customWidth="1"/>
    <col min="8214" max="8214" width="14.28515625" style="12" customWidth="1"/>
    <col min="8215" max="8215" width="21.28515625" style="12" customWidth="1"/>
    <col min="8216" max="8216" width="16.140625" style="12" customWidth="1"/>
    <col min="8217" max="8217" width="16.7109375" style="12" customWidth="1"/>
    <col min="8218" max="8218" width="13.5703125" style="12" customWidth="1"/>
    <col min="8219" max="8219" width="15.5703125" style="12" customWidth="1"/>
    <col min="8220" max="8220" width="20.140625" style="12" customWidth="1"/>
    <col min="8221" max="8222" width="0" style="12" hidden="1" customWidth="1"/>
    <col min="8223" max="8352" width="5.42578125" style="12" customWidth="1"/>
    <col min="8353" max="8446" width="1.5703125" style="12"/>
    <col min="8447" max="8447" width="14.140625" style="12" customWidth="1"/>
    <col min="8448" max="8448" width="36.42578125" style="12" customWidth="1"/>
    <col min="8449" max="8449" width="33.85546875" style="12" customWidth="1"/>
    <col min="8450" max="8450" width="27.5703125" style="12" customWidth="1"/>
    <col min="8451" max="8451" width="14.42578125" style="12" customWidth="1"/>
    <col min="8452" max="8453" width="15.5703125" style="12" customWidth="1"/>
    <col min="8454" max="8455" width="17.5703125" style="12" customWidth="1"/>
    <col min="8456" max="8456" width="18.42578125" style="12" customWidth="1"/>
    <col min="8457" max="8457" width="0" style="12" hidden="1" customWidth="1"/>
    <col min="8458" max="8458" width="19.85546875" style="12" customWidth="1"/>
    <col min="8459" max="8460" width="15.85546875" style="12" customWidth="1"/>
    <col min="8461" max="8461" width="16.42578125" style="12" customWidth="1"/>
    <col min="8462" max="8462" width="15.42578125" style="12" customWidth="1"/>
    <col min="8463" max="8469" width="12.42578125" style="12" customWidth="1"/>
    <col min="8470" max="8470" width="14.28515625" style="12" customWidth="1"/>
    <col min="8471" max="8471" width="21.28515625" style="12" customWidth="1"/>
    <col min="8472" max="8472" width="16.140625" style="12" customWidth="1"/>
    <col min="8473" max="8473" width="16.7109375" style="12" customWidth="1"/>
    <col min="8474" max="8474" width="13.5703125" style="12" customWidth="1"/>
    <col min="8475" max="8475" width="15.5703125" style="12" customWidth="1"/>
    <col min="8476" max="8476" width="20.140625" style="12" customWidth="1"/>
    <col min="8477" max="8478" width="0" style="12" hidden="1" customWidth="1"/>
    <col min="8479" max="8608" width="5.42578125" style="12" customWidth="1"/>
    <col min="8609" max="8702" width="1.5703125" style="12"/>
    <col min="8703" max="8703" width="14.140625" style="12" customWidth="1"/>
    <col min="8704" max="8704" width="36.42578125" style="12" customWidth="1"/>
    <col min="8705" max="8705" width="33.85546875" style="12" customWidth="1"/>
    <col min="8706" max="8706" width="27.5703125" style="12" customWidth="1"/>
    <col min="8707" max="8707" width="14.42578125" style="12" customWidth="1"/>
    <col min="8708" max="8709" width="15.5703125" style="12" customWidth="1"/>
    <col min="8710" max="8711" width="17.5703125" style="12" customWidth="1"/>
    <col min="8712" max="8712" width="18.42578125" style="12" customWidth="1"/>
    <col min="8713" max="8713" width="0" style="12" hidden="1" customWidth="1"/>
    <col min="8714" max="8714" width="19.85546875" style="12" customWidth="1"/>
    <col min="8715" max="8716" width="15.85546875" style="12" customWidth="1"/>
    <col min="8717" max="8717" width="16.42578125" style="12" customWidth="1"/>
    <col min="8718" max="8718" width="15.42578125" style="12" customWidth="1"/>
    <col min="8719" max="8725" width="12.42578125" style="12" customWidth="1"/>
    <col min="8726" max="8726" width="14.28515625" style="12" customWidth="1"/>
    <col min="8727" max="8727" width="21.28515625" style="12" customWidth="1"/>
    <col min="8728" max="8728" width="16.140625" style="12" customWidth="1"/>
    <col min="8729" max="8729" width="16.7109375" style="12" customWidth="1"/>
    <col min="8730" max="8730" width="13.5703125" style="12" customWidth="1"/>
    <col min="8731" max="8731" width="15.5703125" style="12" customWidth="1"/>
    <col min="8732" max="8732" width="20.140625" style="12" customWidth="1"/>
    <col min="8733" max="8734" width="0" style="12" hidden="1" customWidth="1"/>
    <col min="8735" max="8864" width="5.42578125" style="12" customWidth="1"/>
    <col min="8865" max="8958" width="1.5703125" style="12"/>
    <col min="8959" max="8959" width="14.140625" style="12" customWidth="1"/>
    <col min="8960" max="8960" width="36.42578125" style="12" customWidth="1"/>
    <col min="8961" max="8961" width="33.85546875" style="12" customWidth="1"/>
    <col min="8962" max="8962" width="27.5703125" style="12" customWidth="1"/>
    <col min="8963" max="8963" width="14.42578125" style="12" customWidth="1"/>
    <col min="8964" max="8965" width="15.5703125" style="12" customWidth="1"/>
    <col min="8966" max="8967" width="17.5703125" style="12" customWidth="1"/>
    <col min="8968" max="8968" width="18.42578125" style="12" customWidth="1"/>
    <col min="8969" max="8969" width="0" style="12" hidden="1" customWidth="1"/>
    <col min="8970" max="8970" width="19.85546875" style="12" customWidth="1"/>
    <col min="8971" max="8972" width="15.85546875" style="12" customWidth="1"/>
    <col min="8973" max="8973" width="16.42578125" style="12" customWidth="1"/>
    <col min="8974" max="8974" width="15.42578125" style="12" customWidth="1"/>
    <col min="8975" max="8981" width="12.42578125" style="12" customWidth="1"/>
    <col min="8982" max="8982" width="14.28515625" style="12" customWidth="1"/>
    <col min="8983" max="8983" width="21.28515625" style="12" customWidth="1"/>
    <col min="8984" max="8984" width="16.140625" style="12" customWidth="1"/>
    <col min="8985" max="8985" width="16.7109375" style="12" customWidth="1"/>
    <col min="8986" max="8986" width="13.5703125" style="12" customWidth="1"/>
    <col min="8987" max="8987" width="15.5703125" style="12" customWidth="1"/>
    <col min="8988" max="8988" width="20.140625" style="12" customWidth="1"/>
    <col min="8989" max="8990" width="0" style="12" hidden="1" customWidth="1"/>
    <col min="8991" max="9120" width="5.42578125" style="12" customWidth="1"/>
    <col min="9121" max="9214" width="1.5703125" style="12"/>
    <col min="9215" max="9215" width="14.140625" style="12" customWidth="1"/>
    <col min="9216" max="9216" width="36.42578125" style="12" customWidth="1"/>
    <col min="9217" max="9217" width="33.85546875" style="12" customWidth="1"/>
    <col min="9218" max="9218" width="27.5703125" style="12" customWidth="1"/>
    <col min="9219" max="9219" width="14.42578125" style="12" customWidth="1"/>
    <col min="9220" max="9221" width="15.5703125" style="12" customWidth="1"/>
    <col min="9222" max="9223" width="17.5703125" style="12" customWidth="1"/>
    <col min="9224" max="9224" width="18.42578125" style="12" customWidth="1"/>
    <col min="9225" max="9225" width="0" style="12" hidden="1" customWidth="1"/>
    <col min="9226" max="9226" width="19.85546875" style="12" customWidth="1"/>
    <col min="9227" max="9228" width="15.85546875" style="12" customWidth="1"/>
    <col min="9229" max="9229" width="16.42578125" style="12" customWidth="1"/>
    <col min="9230" max="9230" width="15.42578125" style="12" customWidth="1"/>
    <col min="9231" max="9237" width="12.42578125" style="12" customWidth="1"/>
    <col min="9238" max="9238" width="14.28515625" style="12" customWidth="1"/>
    <col min="9239" max="9239" width="21.28515625" style="12" customWidth="1"/>
    <col min="9240" max="9240" width="16.140625" style="12" customWidth="1"/>
    <col min="9241" max="9241" width="16.7109375" style="12" customWidth="1"/>
    <col min="9242" max="9242" width="13.5703125" style="12" customWidth="1"/>
    <col min="9243" max="9243" width="15.5703125" style="12" customWidth="1"/>
    <col min="9244" max="9244" width="20.140625" style="12" customWidth="1"/>
    <col min="9245" max="9246" width="0" style="12" hidden="1" customWidth="1"/>
    <col min="9247" max="9376" width="5.42578125" style="12" customWidth="1"/>
    <col min="9377" max="9470" width="1.5703125" style="12"/>
    <col min="9471" max="9471" width="14.140625" style="12" customWidth="1"/>
    <col min="9472" max="9472" width="36.42578125" style="12" customWidth="1"/>
    <col min="9473" max="9473" width="33.85546875" style="12" customWidth="1"/>
    <col min="9474" max="9474" width="27.5703125" style="12" customWidth="1"/>
    <col min="9475" max="9475" width="14.42578125" style="12" customWidth="1"/>
    <col min="9476" max="9477" width="15.5703125" style="12" customWidth="1"/>
    <col min="9478" max="9479" width="17.5703125" style="12" customWidth="1"/>
    <col min="9480" max="9480" width="18.42578125" style="12" customWidth="1"/>
    <col min="9481" max="9481" width="0" style="12" hidden="1" customWidth="1"/>
    <col min="9482" max="9482" width="19.85546875" style="12" customWidth="1"/>
    <col min="9483" max="9484" width="15.85546875" style="12" customWidth="1"/>
    <col min="9485" max="9485" width="16.42578125" style="12" customWidth="1"/>
    <col min="9486" max="9486" width="15.42578125" style="12" customWidth="1"/>
    <col min="9487" max="9493" width="12.42578125" style="12" customWidth="1"/>
    <col min="9494" max="9494" width="14.28515625" style="12" customWidth="1"/>
    <col min="9495" max="9495" width="21.28515625" style="12" customWidth="1"/>
    <col min="9496" max="9496" width="16.140625" style="12" customWidth="1"/>
    <col min="9497" max="9497" width="16.7109375" style="12" customWidth="1"/>
    <col min="9498" max="9498" width="13.5703125" style="12" customWidth="1"/>
    <col min="9499" max="9499" width="15.5703125" style="12" customWidth="1"/>
    <col min="9500" max="9500" width="20.140625" style="12" customWidth="1"/>
    <col min="9501" max="9502" width="0" style="12" hidden="1" customWidth="1"/>
    <col min="9503" max="9632" width="5.42578125" style="12" customWidth="1"/>
    <col min="9633" max="9726" width="1.5703125" style="12"/>
    <col min="9727" max="9727" width="14.140625" style="12" customWidth="1"/>
    <col min="9728" max="9728" width="36.42578125" style="12" customWidth="1"/>
    <col min="9729" max="9729" width="33.85546875" style="12" customWidth="1"/>
    <col min="9730" max="9730" width="27.5703125" style="12" customWidth="1"/>
    <col min="9731" max="9731" width="14.42578125" style="12" customWidth="1"/>
    <col min="9732" max="9733" width="15.5703125" style="12" customWidth="1"/>
    <col min="9734" max="9735" width="17.5703125" style="12" customWidth="1"/>
    <col min="9736" max="9736" width="18.42578125" style="12" customWidth="1"/>
    <col min="9737" max="9737" width="0" style="12" hidden="1" customWidth="1"/>
    <col min="9738" max="9738" width="19.85546875" style="12" customWidth="1"/>
    <col min="9739" max="9740" width="15.85546875" style="12" customWidth="1"/>
    <col min="9741" max="9741" width="16.42578125" style="12" customWidth="1"/>
    <col min="9742" max="9742" width="15.42578125" style="12" customWidth="1"/>
    <col min="9743" max="9749" width="12.42578125" style="12" customWidth="1"/>
    <col min="9750" max="9750" width="14.28515625" style="12" customWidth="1"/>
    <col min="9751" max="9751" width="21.28515625" style="12" customWidth="1"/>
    <col min="9752" max="9752" width="16.140625" style="12" customWidth="1"/>
    <col min="9753" max="9753" width="16.7109375" style="12" customWidth="1"/>
    <col min="9754" max="9754" width="13.5703125" style="12" customWidth="1"/>
    <col min="9755" max="9755" width="15.5703125" style="12" customWidth="1"/>
    <col min="9756" max="9756" width="20.140625" style="12" customWidth="1"/>
    <col min="9757" max="9758" width="0" style="12" hidden="1" customWidth="1"/>
    <col min="9759" max="9888" width="5.42578125" style="12" customWidth="1"/>
    <col min="9889" max="9982" width="1.5703125" style="12"/>
    <col min="9983" max="9983" width="14.140625" style="12" customWidth="1"/>
    <col min="9984" max="9984" width="36.42578125" style="12" customWidth="1"/>
    <col min="9985" max="9985" width="33.85546875" style="12" customWidth="1"/>
    <col min="9986" max="9986" width="27.5703125" style="12" customWidth="1"/>
    <col min="9987" max="9987" width="14.42578125" style="12" customWidth="1"/>
    <col min="9988" max="9989" width="15.5703125" style="12" customWidth="1"/>
    <col min="9990" max="9991" width="17.5703125" style="12" customWidth="1"/>
    <col min="9992" max="9992" width="18.42578125" style="12" customWidth="1"/>
    <col min="9993" max="9993" width="0" style="12" hidden="1" customWidth="1"/>
    <col min="9994" max="9994" width="19.85546875" style="12" customWidth="1"/>
    <col min="9995" max="9996" width="15.85546875" style="12" customWidth="1"/>
    <col min="9997" max="9997" width="16.42578125" style="12" customWidth="1"/>
    <col min="9998" max="9998" width="15.42578125" style="12" customWidth="1"/>
    <col min="9999" max="10005" width="12.42578125" style="12" customWidth="1"/>
    <col min="10006" max="10006" width="14.28515625" style="12" customWidth="1"/>
    <col min="10007" max="10007" width="21.28515625" style="12" customWidth="1"/>
    <col min="10008" max="10008" width="16.140625" style="12" customWidth="1"/>
    <col min="10009" max="10009" width="16.7109375" style="12" customWidth="1"/>
    <col min="10010" max="10010" width="13.5703125" style="12" customWidth="1"/>
    <col min="10011" max="10011" width="15.5703125" style="12" customWidth="1"/>
    <col min="10012" max="10012" width="20.140625" style="12" customWidth="1"/>
    <col min="10013" max="10014" width="0" style="12" hidden="1" customWidth="1"/>
    <col min="10015" max="10144" width="5.42578125" style="12" customWidth="1"/>
    <col min="10145" max="10238" width="1.5703125" style="12"/>
    <col min="10239" max="10239" width="14.140625" style="12" customWidth="1"/>
    <col min="10240" max="10240" width="36.42578125" style="12" customWidth="1"/>
    <col min="10241" max="10241" width="33.85546875" style="12" customWidth="1"/>
    <col min="10242" max="10242" width="27.5703125" style="12" customWidth="1"/>
    <col min="10243" max="10243" width="14.42578125" style="12" customWidth="1"/>
    <col min="10244" max="10245" width="15.5703125" style="12" customWidth="1"/>
    <col min="10246" max="10247" width="17.5703125" style="12" customWidth="1"/>
    <col min="10248" max="10248" width="18.42578125" style="12" customWidth="1"/>
    <col min="10249" max="10249" width="0" style="12" hidden="1" customWidth="1"/>
    <col min="10250" max="10250" width="19.85546875" style="12" customWidth="1"/>
    <col min="10251" max="10252" width="15.85546875" style="12" customWidth="1"/>
    <col min="10253" max="10253" width="16.42578125" style="12" customWidth="1"/>
    <col min="10254" max="10254" width="15.42578125" style="12" customWidth="1"/>
    <col min="10255" max="10261" width="12.42578125" style="12" customWidth="1"/>
    <col min="10262" max="10262" width="14.28515625" style="12" customWidth="1"/>
    <col min="10263" max="10263" width="21.28515625" style="12" customWidth="1"/>
    <col min="10264" max="10264" width="16.140625" style="12" customWidth="1"/>
    <col min="10265" max="10265" width="16.7109375" style="12" customWidth="1"/>
    <col min="10266" max="10266" width="13.5703125" style="12" customWidth="1"/>
    <col min="10267" max="10267" width="15.5703125" style="12" customWidth="1"/>
    <col min="10268" max="10268" width="20.140625" style="12" customWidth="1"/>
    <col min="10269" max="10270" width="0" style="12" hidden="1" customWidth="1"/>
    <col min="10271" max="10400" width="5.42578125" style="12" customWidth="1"/>
    <col min="10401" max="10494" width="1.5703125" style="12"/>
    <col min="10495" max="10495" width="14.140625" style="12" customWidth="1"/>
    <col min="10496" max="10496" width="36.42578125" style="12" customWidth="1"/>
    <col min="10497" max="10497" width="33.85546875" style="12" customWidth="1"/>
    <col min="10498" max="10498" width="27.5703125" style="12" customWidth="1"/>
    <col min="10499" max="10499" width="14.42578125" style="12" customWidth="1"/>
    <col min="10500" max="10501" width="15.5703125" style="12" customWidth="1"/>
    <col min="10502" max="10503" width="17.5703125" style="12" customWidth="1"/>
    <col min="10504" max="10504" width="18.42578125" style="12" customWidth="1"/>
    <col min="10505" max="10505" width="0" style="12" hidden="1" customWidth="1"/>
    <col min="10506" max="10506" width="19.85546875" style="12" customWidth="1"/>
    <col min="10507" max="10508" width="15.85546875" style="12" customWidth="1"/>
    <col min="10509" max="10509" width="16.42578125" style="12" customWidth="1"/>
    <col min="10510" max="10510" width="15.42578125" style="12" customWidth="1"/>
    <col min="10511" max="10517" width="12.42578125" style="12" customWidth="1"/>
    <col min="10518" max="10518" width="14.28515625" style="12" customWidth="1"/>
    <col min="10519" max="10519" width="21.28515625" style="12" customWidth="1"/>
    <col min="10520" max="10520" width="16.140625" style="12" customWidth="1"/>
    <col min="10521" max="10521" width="16.7109375" style="12" customWidth="1"/>
    <col min="10522" max="10522" width="13.5703125" style="12" customWidth="1"/>
    <col min="10523" max="10523" width="15.5703125" style="12" customWidth="1"/>
    <col min="10524" max="10524" width="20.140625" style="12" customWidth="1"/>
    <col min="10525" max="10526" width="0" style="12" hidden="1" customWidth="1"/>
    <col min="10527" max="10656" width="5.42578125" style="12" customWidth="1"/>
    <col min="10657" max="10750" width="1.5703125" style="12"/>
    <col min="10751" max="10751" width="14.140625" style="12" customWidth="1"/>
    <col min="10752" max="10752" width="36.42578125" style="12" customWidth="1"/>
    <col min="10753" max="10753" width="33.85546875" style="12" customWidth="1"/>
    <col min="10754" max="10754" width="27.5703125" style="12" customWidth="1"/>
    <col min="10755" max="10755" width="14.42578125" style="12" customWidth="1"/>
    <col min="10756" max="10757" width="15.5703125" style="12" customWidth="1"/>
    <col min="10758" max="10759" width="17.5703125" style="12" customWidth="1"/>
    <col min="10760" max="10760" width="18.42578125" style="12" customWidth="1"/>
    <col min="10761" max="10761" width="0" style="12" hidden="1" customWidth="1"/>
    <col min="10762" max="10762" width="19.85546875" style="12" customWidth="1"/>
    <col min="10763" max="10764" width="15.85546875" style="12" customWidth="1"/>
    <col min="10765" max="10765" width="16.42578125" style="12" customWidth="1"/>
    <col min="10766" max="10766" width="15.42578125" style="12" customWidth="1"/>
    <col min="10767" max="10773" width="12.42578125" style="12" customWidth="1"/>
    <col min="10774" max="10774" width="14.28515625" style="12" customWidth="1"/>
    <col min="10775" max="10775" width="21.28515625" style="12" customWidth="1"/>
    <col min="10776" max="10776" width="16.140625" style="12" customWidth="1"/>
    <col min="10777" max="10777" width="16.7109375" style="12" customWidth="1"/>
    <col min="10778" max="10778" width="13.5703125" style="12" customWidth="1"/>
    <col min="10779" max="10779" width="15.5703125" style="12" customWidth="1"/>
    <col min="10780" max="10780" width="20.140625" style="12" customWidth="1"/>
    <col min="10781" max="10782" width="0" style="12" hidden="1" customWidth="1"/>
    <col min="10783" max="10912" width="5.42578125" style="12" customWidth="1"/>
    <col min="10913" max="11006" width="1.5703125" style="12"/>
    <col min="11007" max="11007" width="14.140625" style="12" customWidth="1"/>
    <col min="11008" max="11008" width="36.42578125" style="12" customWidth="1"/>
    <col min="11009" max="11009" width="33.85546875" style="12" customWidth="1"/>
    <col min="11010" max="11010" width="27.5703125" style="12" customWidth="1"/>
    <col min="11011" max="11011" width="14.42578125" style="12" customWidth="1"/>
    <col min="11012" max="11013" width="15.5703125" style="12" customWidth="1"/>
    <col min="11014" max="11015" width="17.5703125" style="12" customWidth="1"/>
    <col min="11016" max="11016" width="18.42578125" style="12" customWidth="1"/>
    <col min="11017" max="11017" width="0" style="12" hidden="1" customWidth="1"/>
    <col min="11018" max="11018" width="19.85546875" style="12" customWidth="1"/>
    <col min="11019" max="11020" width="15.85546875" style="12" customWidth="1"/>
    <col min="11021" max="11021" width="16.42578125" style="12" customWidth="1"/>
    <col min="11022" max="11022" width="15.42578125" style="12" customWidth="1"/>
    <col min="11023" max="11029" width="12.42578125" style="12" customWidth="1"/>
    <col min="11030" max="11030" width="14.28515625" style="12" customWidth="1"/>
    <col min="11031" max="11031" width="21.28515625" style="12" customWidth="1"/>
    <col min="11032" max="11032" width="16.140625" style="12" customWidth="1"/>
    <col min="11033" max="11033" width="16.7109375" style="12" customWidth="1"/>
    <col min="11034" max="11034" width="13.5703125" style="12" customWidth="1"/>
    <col min="11035" max="11035" width="15.5703125" style="12" customWidth="1"/>
    <col min="11036" max="11036" width="20.140625" style="12" customWidth="1"/>
    <col min="11037" max="11038" width="0" style="12" hidden="1" customWidth="1"/>
    <col min="11039" max="11168" width="5.42578125" style="12" customWidth="1"/>
    <col min="11169" max="11262" width="1.5703125" style="12"/>
    <col min="11263" max="11263" width="14.140625" style="12" customWidth="1"/>
    <col min="11264" max="11264" width="36.42578125" style="12" customWidth="1"/>
    <col min="11265" max="11265" width="33.85546875" style="12" customWidth="1"/>
    <col min="11266" max="11266" width="27.5703125" style="12" customWidth="1"/>
    <col min="11267" max="11267" width="14.42578125" style="12" customWidth="1"/>
    <col min="11268" max="11269" width="15.5703125" style="12" customWidth="1"/>
    <col min="11270" max="11271" width="17.5703125" style="12" customWidth="1"/>
    <col min="11272" max="11272" width="18.42578125" style="12" customWidth="1"/>
    <col min="11273" max="11273" width="0" style="12" hidden="1" customWidth="1"/>
    <col min="11274" max="11274" width="19.85546875" style="12" customWidth="1"/>
    <col min="11275" max="11276" width="15.85546875" style="12" customWidth="1"/>
    <col min="11277" max="11277" width="16.42578125" style="12" customWidth="1"/>
    <col min="11278" max="11278" width="15.42578125" style="12" customWidth="1"/>
    <col min="11279" max="11285" width="12.42578125" style="12" customWidth="1"/>
    <col min="11286" max="11286" width="14.28515625" style="12" customWidth="1"/>
    <col min="11287" max="11287" width="21.28515625" style="12" customWidth="1"/>
    <col min="11288" max="11288" width="16.140625" style="12" customWidth="1"/>
    <col min="11289" max="11289" width="16.7109375" style="12" customWidth="1"/>
    <col min="11290" max="11290" width="13.5703125" style="12" customWidth="1"/>
    <col min="11291" max="11291" width="15.5703125" style="12" customWidth="1"/>
    <col min="11292" max="11292" width="20.140625" style="12" customWidth="1"/>
    <col min="11293" max="11294" width="0" style="12" hidden="1" customWidth="1"/>
    <col min="11295" max="11424" width="5.42578125" style="12" customWidth="1"/>
    <col min="11425" max="11518" width="1.5703125" style="12"/>
    <col min="11519" max="11519" width="14.140625" style="12" customWidth="1"/>
    <col min="11520" max="11520" width="36.42578125" style="12" customWidth="1"/>
    <col min="11521" max="11521" width="33.85546875" style="12" customWidth="1"/>
    <col min="11522" max="11522" width="27.5703125" style="12" customWidth="1"/>
    <col min="11523" max="11523" width="14.42578125" style="12" customWidth="1"/>
    <col min="11524" max="11525" width="15.5703125" style="12" customWidth="1"/>
    <col min="11526" max="11527" width="17.5703125" style="12" customWidth="1"/>
    <col min="11528" max="11528" width="18.42578125" style="12" customWidth="1"/>
    <col min="11529" max="11529" width="0" style="12" hidden="1" customWidth="1"/>
    <col min="11530" max="11530" width="19.85546875" style="12" customWidth="1"/>
    <col min="11531" max="11532" width="15.85546875" style="12" customWidth="1"/>
    <col min="11533" max="11533" width="16.42578125" style="12" customWidth="1"/>
    <col min="11534" max="11534" width="15.42578125" style="12" customWidth="1"/>
    <col min="11535" max="11541" width="12.42578125" style="12" customWidth="1"/>
    <col min="11542" max="11542" width="14.28515625" style="12" customWidth="1"/>
    <col min="11543" max="11543" width="21.28515625" style="12" customWidth="1"/>
    <col min="11544" max="11544" width="16.140625" style="12" customWidth="1"/>
    <col min="11545" max="11545" width="16.7109375" style="12" customWidth="1"/>
    <col min="11546" max="11546" width="13.5703125" style="12" customWidth="1"/>
    <col min="11547" max="11547" width="15.5703125" style="12" customWidth="1"/>
    <col min="11548" max="11548" width="20.140625" style="12" customWidth="1"/>
    <col min="11549" max="11550" width="0" style="12" hidden="1" customWidth="1"/>
    <col min="11551" max="11680" width="5.42578125" style="12" customWidth="1"/>
    <col min="11681" max="11774" width="1.5703125" style="12"/>
    <col min="11775" max="11775" width="14.140625" style="12" customWidth="1"/>
    <col min="11776" max="11776" width="36.42578125" style="12" customWidth="1"/>
    <col min="11777" max="11777" width="33.85546875" style="12" customWidth="1"/>
    <col min="11778" max="11778" width="27.5703125" style="12" customWidth="1"/>
    <col min="11779" max="11779" width="14.42578125" style="12" customWidth="1"/>
    <col min="11780" max="11781" width="15.5703125" style="12" customWidth="1"/>
    <col min="11782" max="11783" width="17.5703125" style="12" customWidth="1"/>
    <col min="11784" max="11784" width="18.42578125" style="12" customWidth="1"/>
    <col min="11785" max="11785" width="0" style="12" hidden="1" customWidth="1"/>
    <col min="11786" max="11786" width="19.85546875" style="12" customWidth="1"/>
    <col min="11787" max="11788" width="15.85546875" style="12" customWidth="1"/>
    <col min="11789" max="11789" width="16.42578125" style="12" customWidth="1"/>
    <col min="11790" max="11790" width="15.42578125" style="12" customWidth="1"/>
    <col min="11791" max="11797" width="12.42578125" style="12" customWidth="1"/>
    <col min="11798" max="11798" width="14.28515625" style="12" customWidth="1"/>
    <col min="11799" max="11799" width="21.28515625" style="12" customWidth="1"/>
    <col min="11800" max="11800" width="16.140625" style="12" customWidth="1"/>
    <col min="11801" max="11801" width="16.7109375" style="12" customWidth="1"/>
    <col min="11802" max="11802" width="13.5703125" style="12" customWidth="1"/>
    <col min="11803" max="11803" width="15.5703125" style="12" customWidth="1"/>
    <col min="11804" max="11804" width="20.140625" style="12" customWidth="1"/>
    <col min="11805" max="11806" width="0" style="12" hidden="1" customWidth="1"/>
    <col min="11807" max="11936" width="5.42578125" style="12" customWidth="1"/>
    <col min="11937" max="12030" width="1.5703125" style="12"/>
    <col min="12031" max="12031" width="14.140625" style="12" customWidth="1"/>
    <col min="12032" max="12032" width="36.42578125" style="12" customWidth="1"/>
    <col min="12033" max="12033" width="33.85546875" style="12" customWidth="1"/>
    <col min="12034" max="12034" width="27.5703125" style="12" customWidth="1"/>
    <col min="12035" max="12035" width="14.42578125" style="12" customWidth="1"/>
    <col min="12036" max="12037" width="15.5703125" style="12" customWidth="1"/>
    <col min="12038" max="12039" width="17.5703125" style="12" customWidth="1"/>
    <col min="12040" max="12040" width="18.42578125" style="12" customWidth="1"/>
    <col min="12041" max="12041" width="0" style="12" hidden="1" customWidth="1"/>
    <col min="12042" max="12042" width="19.85546875" style="12" customWidth="1"/>
    <col min="12043" max="12044" width="15.85546875" style="12" customWidth="1"/>
    <col min="12045" max="12045" width="16.42578125" style="12" customWidth="1"/>
    <col min="12046" max="12046" width="15.42578125" style="12" customWidth="1"/>
    <col min="12047" max="12053" width="12.42578125" style="12" customWidth="1"/>
    <col min="12054" max="12054" width="14.28515625" style="12" customWidth="1"/>
    <col min="12055" max="12055" width="21.28515625" style="12" customWidth="1"/>
    <col min="12056" max="12056" width="16.140625" style="12" customWidth="1"/>
    <col min="12057" max="12057" width="16.7109375" style="12" customWidth="1"/>
    <col min="12058" max="12058" width="13.5703125" style="12" customWidth="1"/>
    <col min="12059" max="12059" width="15.5703125" style="12" customWidth="1"/>
    <col min="12060" max="12060" width="20.140625" style="12" customWidth="1"/>
    <col min="12061" max="12062" width="0" style="12" hidden="1" customWidth="1"/>
    <col min="12063" max="12192" width="5.42578125" style="12" customWidth="1"/>
    <col min="12193" max="12286" width="1.5703125" style="12"/>
    <col min="12287" max="12287" width="14.140625" style="12" customWidth="1"/>
    <col min="12288" max="12288" width="36.42578125" style="12" customWidth="1"/>
    <col min="12289" max="12289" width="33.85546875" style="12" customWidth="1"/>
    <col min="12290" max="12290" width="27.5703125" style="12" customWidth="1"/>
    <col min="12291" max="12291" width="14.42578125" style="12" customWidth="1"/>
    <col min="12292" max="12293" width="15.5703125" style="12" customWidth="1"/>
    <col min="12294" max="12295" width="17.5703125" style="12" customWidth="1"/>
    <col min="12296" max="12296" width="18.42578125" style="12" customWidth="1"/>
    <col min="12297" max="12297" width="0" style="12" hidden="1" customWidth="1"/>
    <col min="12298" max="12298" width="19.85546875" style="12" customWidth="1"/>
    <col min="12299" max="12300" width="15.85546875" style="12" customWidth="1"/>
    <col min="12301" max="12301" width="16.42578125" style="12" customWidth="1"/>
    <col min="12302" max="12302" width="15.42578125" style="12" customWidth="1"/>
    <col min="12303" max="12309" width="12.42578125" style="12" customWidth="1"/>
    <col min="12310" max="12310" width="14.28515625" style="12" customWidth="1"/>
    <col min="12311" max="12311" width="21.28515625" style="12" customWidth="1"/>
    <col min="12312" max="12312" width="16.140625" style="12" customWidth="1"/>
    <col min="12313" max="12313" width="16.7109375" style="12" customWidth="1"/>
    <col min="12314" max="12314" width="13.5703125" style="12" customWidth="1"/>
    <col min="12315" max="12315" width="15.5703125" style="12" customWidth="1"/>
    <col min="12316" max="12316" width="20.140625" style="12" customWidth="1"/>
    <col min="12317" max="12318" width="0" style="12" hidden="1" customWidth="1"/>
    <col min="12319" max="12448" width="5.42578125" style="12" customWidth="1"/>
    <col min="12449" max="12542" width="1.5703125" style="12"/>
    <col min="12543" max="12543" width="14.140625" style="12" customWidth="1"/>
    <col min="12544" max="12544" width="36.42578125" style="12" customWidth="1"/>
    <col min="12545" max="12545" width="33.85546875" style="12" customWidth="1"/>
    <col min="12546" max="12546" width="27.5703125" style="12" customWidth="1"/>
    <col min="12547" max="12547" width="14.42578125" style="12" customWidth="1"/>
    <col min="12548" max="12549" width="15.5703125" style="12" customWidth="1"/>
    <col min="12550" max="12551" width="17.5703125" style="12" customWidth="1"/>
    <col min="12552" max="12552" width="18.42578125" style="12" customWidth="1"/>
    <col min="12553" max="12553" width="0" style="12" hidden="1" customWidth="1"/>
    <col min="12554" max="12554" width="19.85546875" style="12" customWidth="1"/>
    <col min="12555" max="12556" width="15.85546875" style="12" customWidth="1"/>
    <col min="12557" max="12557" width="16.42578125" style="12" customWidth="1"/>
    <col min="12558" max="12558" width="15.42578125" style="12" customWidth="1"/>
    <col min="12559" max="12565" width="12.42578125" style="12" customWidth="1"/>
    <col min="12566" max="12566" width="14.28515625" style="12" customWidth="1"/>
    <col min="12567" max="12567" width="21.28515625" style="12" customWidth="1"/>
    <col min="12568" max="12568" width="16.140625" style="12" customWidth="1"/>
    <col min="12569" max="12569" width="16.7109375" style="12" customWidth="1"/>
    <col min="12570" max="12570" width="13.5703125" style="12" customWidth="1"/>
    <col min="12571" max="12571" width="15.5703125" style="12" customWidth="1"/>
    <col min="12572" max="12572" width="20.140625" style="12" customWidth="1"/>
    <col min="12573" max="12574" width="0" style="12" hidden="1" customWidth="1"/>
    <col min="12575" max="12704" width="5.42578125" style="12" customWidth="1"/>
    <col min="12705" max="12798" width="1.5703125" style="12"/>
    <col min="12799" max="12799" width="14.140625" style="12" customWidth="1"/>
    <col min="12800" max="12800" width="36.42578125" style="12" customWidth="1"/>
    <col min="12801" max="12801" width="33.85546875" style="12" customWidth="1"/>
    <col min="12802" max="12802" width="27.5703125" style="12" customWidth="1"/>
    <col min="12803" max="12803" width="14.42578125" style="12" customWidth="1"/>
    <col min="12804" max="12805" width="15.5703125" style="12" customWidth="1"/>
    <col min="12806" max="12807" width="17.5703125" style="12" customWidth="1"/>
    <col min="12808" max="12808" width="18.42578125" style="12" customWidth="1"/>
    <col min="12809" max="12809" width="0" style="12" hidden="1" customWidth="1"/>
    <col min="12810" max="12810" width="19.85546875" style="12" customWidth="1"/>
    <col min="12811" max="12812" width="15.85546875" style="12" customWidth="1"/>
    <col min="12813" max="12813" width="16.42578125" style="12" customWidth="1"/>
    <col min="12814" max="12814" width="15.42578125" style="12" customWidth="1"/>
    <col min="12815" max="12821" width="12.42578125" style="12" customWidth="1"/>
    <col min="12822" max="12822" width="14.28515625" style="12" customWidth="1"/>
    <col min="12823" max="12823" width="21.28515625" style="12" customWidth="1"/>
    <col min="12824" max="12824" width="16.140625" style="12" customWidth="1"/>
    <col min="12825" max="12825" width="16.7109375" style="12" customWidth="1"/>
    <col min="12826" max="12826" width="13.5703125" style="12" customWidth="1"/>
    <col min="12827" max="12827" width="15.5703125" style="12" customWidth="1"/>
    <col min="12828" max="12828" width="20.140625" style="12" customWidth="1"/>
    <col min="12829" max="12830" width="0" style="12" hidden="1" customWidth="1"/>
    <col min="12831" max="12960" width="5.42578125" style="12" customWidth="1"/>
    <col min="12961" max="13054" width="1.5703125" style="12"/>
    <col min="13055" max="13055" width="14.140625" style="12" customWidth="1"/>
    <col min="13056" max="13056" width="36.42578125" style="12" customWidth="1"/>
    <col min="13057" max="13057" width="33.85546875" style="12" customWidth="1"/>
    <col min="13058" max="13058" width="27.5703125" style="12" customWidth="1"/>
    <col min="13059" max="13059" width="14.42578125" style="12" customWidth="1"/>
    <col min="13060" max="13061" width="15.5703125" style="12" customWidth="1"/>
    <col min="13062" max="13063" width="17.5703125" style="12" customWidth="1"/>
    <col min="13064" max="13064" width="18.42578125" style="12" customWidth="1"/>
    <col min="13065" max="13065" width="0" style="12" hidden="1" customWidth="1"/>
    <col min="13066" max="13066" width="19.85546875" style="12" customWidth="1"/>
    <col min="13067" max="13068" width="15.85546875" style="12" customWidth="1"/>
    <col min="13069" max="13069" width="16.42578125" style="12" customWidth="1"/>
    <col min="13070" max="13070" width="15.42578125" style="12" customWidth="1"/>
    <col min="13071" max="13077" width="12.42578125" style="12" customWidth="1"/>
    <col min="13078" max="13078" width="14.28515625" style="12" customWidth="1"/>
    <col min="13079" max="13079" width="21.28515625" style="12" customWidth="1"/>
    <col min="13080" max="13080" width="16.140625" style="12" customWidth="1"/>
    <col min="13081" max="13081" width="16.7109375" style="12" customWidth="1"/>
    <col min="13082" max="13082" width="13.5703125" style="12" customWidth="1"/>
    <col min="13083" max="13083" width="15.5703125" style="12" customWidth="1"/>
    <col min="13084" max="13084" width="20.140625" style="12" customWidth="1"/>
    <col min="13085" max="13086" width="0" style="12" hidden="1" customWidth="1"/>
    <col min="13087" max="13216" width="5.42578125" style="12" customWidth="1"/>
    <col min="13217" max="13310" width="1.5703125" style="12"/>
    <col min="13311" max="13311" width="14.140625" style="12" customWidth="1"/>
    <col min="13312" max="13312" width="36.42578125" style="12" customWidth="1"/>
    <col min="13313" max="13313" width="33.85546875" style="12" customWidth="1"/>
    <col min="13314" max="13314" width="27.5703125" style="12" customWidth="1"/>
    <col min="13315" max="13315" width="14.42578125" style="12" customWidth="1"/>
    <col min="13316" max="13317" width="15.5703125" style="12" customWidth="1"/>
    <col min="13318" max="13319" width="17.5703125" style="12" customWidth="1"/>
    <col min="13320" max="13320" width="18.42578125" style="12" customWidth="1"/>
    <col min="13321" max="13321" width="0" style="12" hidden="1" customWidth="1"/>
    <col min="13322" max="13322" width="19.85546875" style="12" customWidth="1"/>
    <col min="13323" max="13324" width="15.85546875" style="12" customWidth="1"/>
    <col min="13325" max="13325" width="16.42578125" style="12" customWidth="1"/>
    <col min="13326" max="13326" width="15.42578125" style="12" customWidth="1"/>
    <col min="13327" max="13333" width="12.42578125" style="12" customWidth="1"/>
    <col min="13334" max="13334" width="14.28515625" style="12" customWidth="1"/>
    <col min="13335" max="13335" width="21.28515625" style="12" customWidth="1"/>
    <col min="13336" max="13336" width="16.140625" style="12" customWidth="1"/>
    <col min="13337" max="13337" width="16.7109375" style="12" customWidth="1"/>
    <col min="13338" max="13338" width="13.5703125" style="12" customWidth="1"/>
    <col min="13339" max="13339" width="15.5703125" style="12" customWidth="1"/>
    <col min="13340" max="13340" width="20.140625" style="12" customWidth="1"/>
    <col min="13341" max="13342" width="0" style="12" hidden="1" customWidth="1"/>
    <col min="13343" max="13472" width="5.42578125" style="12" customWidth="1"/>
    <col min="13473" max="13566" width="1.5703125" style="12"/>
    <col min="13567" max="13567" width="14.140625" style="12" customWidth="1"/>
    <col min="13568" max="13568" width="36.42578125" style="12" customWidth="1"/>
    <col min="13569" max="13569" width="33.85546875" style="12" customWidth="1"/>
    <col min="13570" max="13570" width="27.5703125" style="12" customWidth="1"/>
    <col min="13571" max="13571" width="14.42578125" style="12" customWidth="1"/>
    <col min="13572" max="13573" width="15.5703125" style="12" customWidth="1"/>
    <col min="13574" max="13575" width="17.5703125" style="12" customWidth="1"/>
    <col min="13576" max="13576" width="18.42578125" style="12" customWidth="1"/>
    <col min="13577" max="13577" width="0" style="12" hidden="1" customWidth="1"/>
    <col min="13578" max="13578" width="19.85546875" style="12" customWidth="1"/>
    <col min="13579" max="13580" width="15.85546875" style="12" customWidth="1"/>
    <col min="13581" max="13581" width="16.42578125" style="12" customWidth="1"/>
    <col min="13582" max="13582" width="15.42578125" style="12" customWidth="1"/>
    <col min="13583" max="13589" width="12.42578125" style="12" customWidth="1"/>
    <col min="13590" max="13590" width="14.28515625" style="12" customWidth="1"/>
    <col min="13591" max="13591" width="21.28515625" style="12" customWidth="1"/>
    <col min="13592" max="13592" width="16.140625" style="12" customWidth="1"/>
    <col min="13593" max="13593" width="16.7109375" style="12" customWidth="1"/>
    <col min="13594" max="13594" width="13.5703125" style="12" customWidth="1"/>
    <col min="13595" max="13595" width="15.5703125" style="12" customWidth="1"/>
    <col min="13596" max="13596" width="20.140625" style="12" customWidth="1"/>
    <col min="13597" max="13598" width="0" style="12" hidden="1" customWidth="1"/>
    <col min="13599" max="13728" width="5.42578125" style="12" customWidth="1"/>
    <col min="13729" max="13822" width="1.5703125" style="12"/>
    <col min="13823" max="13823" width="14.140625" style="12" customWidth="1"/>
    <col min="13824" max="13824" width="36.42578125" style="12" customWidth="1"/>
    <col min="13825" max="13825" width="33.85546875" style="12" customWidth="1"/>
    <col min="13826" max="13826" width="27.5703125" style="12" customWidth="1"/>
    <col min="13827" max="13827" width="14.42578125" style="12" customWidth="1"/>
    <col min="13828" max="13829" width="15.5703125" style="12" customWidth="1"/>
    <col min="13830" max="13831" width="17.5703125" style="12" customWidth="1"/>
    <col min="13832" max="13832" width="18.42578125" style="12" customWidth="1"/>
    <col min="13833" max="13833" width="0" style="12" hidden="1" customWidth="1"/>
    <col min="13834" max="13834" width="19.85546875" style="12" customWidth="1"/>
    <col min="13835" max="13836" width="15.85546875" style="12" customWidth="1"/>
    <col min="13837" max="13837" width="16.42578125" style="12" customWidth="1"/>
    <col min="13838" max="13838" width="15.42578125" style="12" customWidth="1"/>
    <col min="13839" max="13845" width="12.42578125" style="12" customWidth="1"/>
    <col min="13846" max="13846" width="14.28515625" style="12" customWidth="1"/>
    <col min="13847" max="13847" width="21.28515625" style="12" customWidth="1"/>
    <col min="13848" max="13848" width="16.140625" style="12" customWidth="1"/>
    <col min="13849" max="13849" width="16.7109375" style="12" customWidth="1"/>
    <col min="13850" max="13850" width="13.5703125" style="12" customWidth="1"/>
    <col min="13851" max="13851" width="15.5703125" style="12" customWidth="1"/>
    <col min="13852" max="13852" width="20.140625" style="12" customWidth="1"/>
    <col min="13853" max="13854" width="0" style="12" hidden="1" customWidth="1"/>
    <col min="13855" max="13984" width="5.42578125" style="12" customWidth="1"/>
    <col min="13985" max="14078" width="1.5703125" style="12"/>
    <col min="14079" max="14079" width="14.140625" style="12" customWidth="1"/>
    <col min="14080" max="14080" width="36.42578125" style="12" customWidth="1"/>
    <col min="14081" max="14081" width="33.85546875" style="12" customWidth="1"/>
    <col min="14082" max="14082" width="27.5703125" style="12" customWidth="1"/>
    <col min="14083" max="14083" width="14.42578125" style="12" customWidth="1"/>
    <col min="14084" max="14085" width="15.5703125" style="12" customWidth="1"/>
    <col min="14086" max="14087" width="17.5703125" style="12" customWidth="1"/>
    <col min="14088" max="14088" width="18.42578125" style="12" customWidth="1"/>
    <col min="14089" max="14089" width="0" style="12" hidden="1" customWidth="1"/>
    <col min="14090" max="14090" width="19.85546875" style="12" customWidth="1"/>
    <col min="14091" max="14092" width="15.85546875" style="12" customWidth="1"/>
    <col min="14093" max="14093" width="16.42578125" style="12" customWidth="1"/>
    <col min="14094" max="14094" width="15.42578125" style="12" customWidth="1"/>
    <col min="14095" max="14101" width="12.42578125" style="12" customWidth="1"/>
    <col min="14102" max="14102" width="14.28515625" style="12" customWidth="1"/>
    <col min="14103" max="14103" width="21.28515625" style="12" customWidth="1"/>
    <col min="14104" max="14104" width="16.140625" style="12" customWidth="1"/>
    <col min="14105" max="14105" width="16.7109375" style="12" customWidth="1"/>
    <col min="14106" max="14106" width="13.5703125" style="12" customWidth="1"/>
    <col min="14107" max="14107" width="15.5703125" style="12" customWidth="1"/>
    <col min="14108" max="14108" width="20.140625" style="12" customWidth="1"/>
    <col min="14109" max="14110" width="0" style="12" hidden="1" customWidth="1"/>
    <col min="14111" max="14240" width="5.42578125" style="12" customWidth="1"/>
    <col min="14241" max="14334" width="1.5703125" style="12"/>
    <col min="14335" max="14335" width="14.140625" style="12" customWidth="1"/>
    <col min="14336" max="14336" width="36.42578125" style="12" customWidth="1"/>
    <col min="14337" max="14337" width="33.85546875" style="12" customWidth="1"/>
    <col min="14338" max="14338" width="27.5703125" style="12" customWidth="1"/>
    <col min="14339" max="14339" width="14.42578125" style="12" customWidth="1"/>
    <col min="14340" max="14341" width="15.5703125" style="12" customWidth="1"/>
    <col min="14342" max="14343" width="17.5703125" style="12" customWidth="1"/>
    <col min="14344" max="14344" width="18.42578125" style="12" customWidth="1"/>
    <col min="14345" max="14345" width="0" style="12" hidden="1" customWidth="1"/>
    <col min="14346" max="14346" width="19.85546875" style="12" customWidth="1"/>
    <col min="14347" max="14348" width="15.85546875" style="12" customWidth="1"/>
    <col min="14349" max="14349" width="16.42578125" style="12" customWidth="1"/>
    <col min="14350" max="14350" width="15.42578125" style="12" customWidth="1"/>
    <col min="14351" max="14357" width="12.42578125" style="12" customWidth="1"/>
    <col min="14358" max="14358" width="14.28515625" style="12" customWidth="1"/>
    <col min="14359" max="14359" width="21.28515625" style="12" customWidth="1"/>
    <col min="14360" max="14360" width="16.140625" style="12" customWidth="1"/>
    <col min="14361" max="14361" width="16.7109375" style="12" customWidth="1"/>
    <col min="14362" max="14362" width="13.5703125" style="12" customWidth="1"/>
    <col min="14363" max="14363" width="15.5703125" style="12" customWidth="1"/>
    <col min="14364" max="14364" width="20.140625" style="12" customWidth="1"/>
    <col min="14365" max="14366" width="0" style="12" hidden="1" customWidth="1"/>
    <col min="14367" max="14496" width="5.42578125" style="12" customWidth="1"/>
    <col min="14497" max="14590" width="1.5703125" style="12"/>
    <col min="14591" max="14591" width="14.140625" style="12" customWidth="1"/>
    <col min="14592" max="14592" width="36.42578125" style="12" customWidth="1"/>
    <col min="14593" max="14593" width="33.85546875" style="12" customWidth="1"/>
    <col min="14594" max="14594" width="27.5703125" style="12" customWidth="1"/>
    <col min="14595" max="14595" width="14.42578125" style="12" customWidth="1"/>
    <col min="14596" max="14597" width="15.5703125" style="12" customWidth="1"/>
    <col min="14598" max="14599" width="17.5703125" style="12" customWidth="1"/>
    <col min="14600" max="14600" width="18.42578125" style="12" customWidth="1"/>
    <col min="14601" max="14601" width="0" style="12" hidden="1" customWidth="1"/>
    <col min="14602" max="14602" width="19.85546875" style="12" customWidth="1"/>
    <col min="14603" max="14604" width="15.85546875" style="12" customWidth="1"/>
    <col min="14605" max="14605" width="16.42578125" style="12" customWidth="1"/>
    <col min="14606" max="14606" width="15.42578125" style="12" customWidth="1"/>
    <col min="14607" max="14613" width="12.42578125" style="12" customWidth="1"/>
    <col min="14614" max="14614" width="14.28515625" style="12" customWidth="1"/>
    <col min="14615" max="14615" width="21.28515625" style="12" customWidth="1"/>
    <col min="14616" max="14616" width="16.140625" style="12" customWidth="1"/>
    <col min="14617" max="14617" width="16.7109375" style="12" customWidth="1"/>
    <col min="14618" max="14618" width="13.5703125" style="12" customWidth="1"/>
    <col min="14619" max="14619" width="15.5703125" style="12" customWidth="1"/>
    <col min="14620" max="14620" width="20.140625" style="12" customWidth="1"/>
    <col min="14621" max="14622" width="0" style="12" hidden="1" customWidth="1"/>
    <col min="14623" max="14752" width="5.42578125" style="12" customWidth="1"/>
    <col min="14753" max="14846" width="1.5703125" style="12"/>
    <col min="14847" max="14847" width="14.140625" style="12" customWidth="1"/>
    <col min="14848" max="14848" width="36.42578125" style="12" customWidth="1"/>
    <col min="14849" max="14849" width="33.85546875" style="12" customWidth="1"/>
    <col min="14850" max="14850" width="27.5703125" style="12" customWidth="1"/>
    <col min="14851" max="14851" width="14.42578125" style="12" customWidth="1"/>
    <col min="14852" max="14853" width="15.5703125" style="12" customWidth="1"/>
    <col min="14854" max="14855" width="17.5703125" style="12" customWidth="1"/>
    <col min="14856" max="14856" width="18.42578125" style="12" customWidth="1"/>
    <col min="14857" max="14857" width="0" style="12" hidden="1" customWidth="1"/>
    <col min="14858" max="14858" width="19.85546875" style="12" customWidth="1"/>
    <col min="14859" max="14860" width="15.85546875" style="12" customWidth="1"/>
    <col min="14861" max="14861" width="16.42578125" style="12" customWidth="1"/>
    <col min="14862" max="14862" width="15.42578125" style="12" customWidth="1"/>
    <col min="14863" max="14869" width="12.42578125" style="12" customWidth="1"/>
    <col min="14870" max="14870" width="14.28515625" style="12" customWidth="1"/>
    <col min="14871" max="14871" width="21.28515625" style="12" customWidth="1"/>
    <col min="14872" max="14872" width="16.140625" style="12" customWidth="1"/>
    <col min="14873" max="14873" width="16.7109375" style="12" customWidth="1"/>
    <col min="14874" max="14874" width="13.5703125" style="12" customWidth="1"/>
    <col min="14875" max="14875" width="15.5703125" style="12" customWidth="1"/>
    <col min="14876" max="14876" width="20.140625" style="12" customWidth="1"/>
    <col min="14877" max="14878" width="0" style="12" hidden="1" customWidth="1"/>
    <col min="14879" max="15008" width="5.42578125" style="12" customWidth="1"/>
    <col min="15009" max="15102" width="1.5703125" style="12"/>
    <col min="15103" max="15103" width="14.140625" style="12" customWidth="1"/>
    <col min="15104" max="15104" width="36.42578125" style="12" customWidth="1"/>
    <col min="15105" max="15105" width="33.85546875" style="12" customWidth="1"/>
    <col min="15106" max="15106" width="27.5703125" style="12" customWidth="1"/>
    <col min="15107" max="15107" width="14.42578125" style="12" customWidth="1"/>
    <col min="15108" max="15109" width="15.5703125" style="12" customWidth="1"/>
    <col min="15110" max="15111" width="17.5703125" style="12" customWidth="1"/>
    <col min="15112" max="15112" width="18.42578125" style="12" customWidth="1"/>
    <col min="15113" max="15113" width="0" style="12" hidden="1" customWidth="1"/>
    <col min="15114" max="15114" width="19.85546875" style="12" customWidth="1"/>
    <col min="15115" max="15116" width="15.85546875" style="12" customWidth="1"/>
    <col min="15117" max="15117" width="16.42578125" style="12" customWidth="1"/>
    <col min="15118" max="15118" width="15.42578125" style="12" customWidth="1"/>
    <col min="15119" max="15125" width="12.42578125" style="12" customWidth="1"/>
    <col min="15126" max="15126" width="14.28515625" style="12" customWidth="1"/>
    <col min="15127" max="15127" width="21.28515625" style="12" customWidth="1"/>
    <col min="15128" max="15128" width="16.140625" style="12" customWidth="1"/>
    <col min="15129" max="15129" width="16.7109375" style="12" customWidth="1"/>
    <col min="15130" max="15130" width="13.5703125" style="12" customWidth="1"/>
    <col min="15131" max="15131" width="15.5703125" style="12" customWidth="1"/>
    <col min="15132" max="15132" width="20.140625" style="12" customWidth="1"/>
    <col min="15133" max="15134" width="0" style="12" hidden="1" customWidth="1"/>
    <col min="15135" max="15264" width="5.42578125" style="12" customWidth="1"/>
    <col min="15265" max="15358" width="1.5703125" style="12"/>
    <col min="15359" max="15359" width="14.140625" style="12" customWidth="1"/>
    <col min="15360" max="15360" width="36.42578125" style="12" customWidth="1"/>
    <col min="15361" max="15361" width="33.85546875" style="12" customWidth="1"/>
    <col min="15362" max="15362" width="27.5703125" style="12" customWidth="1"/>
    <col min="15363" max="15363" width="14.42578125" style="12" customWidth="1"/>
    <col min="15364" max="15365" width="15.5703125" style="12" customWidth="1"/>
    <col min="15366" max="15367" width="17.5703125" style="12" customWidth="1"/>
    <col min="15368" max="15368" width="18.42578125" style="12" customWidth="1"/>
    <col min="15369" max="15369" width="0" style="12" hidden="1" customWidth="1"/>
    <col min="15370" max="15370" width="19.85546875" style="12" customWidth="1"/>
    <col min="15371" max="15372" width="15.85546875" style="12" customWidth="1"/>
    <col min="15373" max="15373" width="16.42578125" style="12" customWidth="1"/>
    <col min="15374" max="15374" width="15.42578125" style="12" customWidth="1"/>
    <col min="15375" max="15381" width="12.42578125" style="12" customWidth="1"/>
    <col min="15382" max="15382" width="14.28515625" style="12" customWidth="1"/>
    <col min="15383" max="15383" width="21.28515625" style="12" customWidth="1"/>
    <col min="15384" max="15384" width="16.140625" style="12" customWidth="1"/>
    <col min="15385" max="15385" width="16.7109375" style="12" customWidth="1"/>
    <col min="15386" max="15386" width="13.5703125" style="12" customWidth="1"/>
    <col min="15387" max="15387" width="15.5703125" style="12" customWidth="1"/>
    <col min="15388" max="15388" width="20.140625" style="12" customWidth="1"/>
    <col min="15389" max="15390" width="0" style="12" hidden="1" customWidth="1"/>
    <col min="15391" max="15520" width="5.42578125" style="12" customWidth="1"/>
    <col min="15521" max="15614" width="1.5703125" style="12"/>
    <col min="15615" max="15615" width="14.140625" style="12" customWidth="1"/>
    <col min="15616" max="15616" width="36.42578125" style="12" customWidth="1"/>
    <col min="15617" max="15617" width="33.85546875" style="12" customWidth="1"/>
    <col min="15618" max="15618" width="27.5703125" style="12" customWidth="1"/>
    <col min="15619" max="15619" width="14.42578125" style="12" customWidth="1"/>
    <col min="15620" max="15621" width="15.5703125" style="12" customWidth="1"/>
    <col min="15622" max="15623" width="17.5703125" style="12" customWidth="1"/>
    <col min="15624" max="15624" width="18.42578125" style="12" customWidth="1"/>
    <col min="15625" max="15625" width="0" style="12" hidden="1" customWidth="1"/>
    <col min="15626" max="15626" width="19.85546875" style="12" customWidth="1"/>
    <col min="15627" max="15628" width="15.85546875" style="12" customWidth="1"/>
    <col min="15629" max="15629" width="16.42578125" style="12" customWidth="1"/>
    <col min="15630" max="15630" width="15.42578125" style="12" customWidth="1"/>
    <col min="15631" max="15637" width="12.42578125" style="12" customWidth="1"/>
    <col min="15638" max="15638" width="14.28515625" style="12" customWidth="1"/>
    <col min="15639" max="15639" width="21.28515625" style="12" customWidth="1"/>
    <col min="15640" max="15640" width="16.140625" style="12" customWidth="1"/>
    <col min="15641" max="15641" width="16.7109375" style="12" customWidth="1"/>
    <col min="15642" max="15642" width="13.5703125" style="12" customWidth="1"/>
    <col min="15643" max="15643" width="15.5703125" style="12" customWidth="1"/>
    <col min="15644" max="15644" width="20.140625" style="12" customWidth="1"/>
    <col min="15645" max="15646" width="0" style="12" hidden="1" customWidth="1"/>
    <col min="15647" max="15776" width="5.42578125" style="12" customWidth="1"/>
    <col min="15777" max="15870" width="1.5703125" style="12"/>
    <col min="15871" max="15871" width="14.140625" style="12" customWidth="1"/>
    <col min="15872" max="15872" width="36.42578125" style="12" customWidth="1"/>
    <col min="15873" max="15873" width="33.85546875" style="12" customWidth="1"/>
    <col min="15874" max="15874" width="27.5703125" style="12" customWidth="1"/>
    <col min="15875" max="15875" width="14.42578125" style="12" customWidth="1"/>
    <col min="15876" max="15877" width="15.5703125" style="12" customWidth="1"/>
    <col min="15878" max="15879" width="17.5703125" style="12" customWidth="1"/>
    <col min="15880" max="15880" width="18.42578125" style="12" customWidth="1"/>
    <col min="15881" max="15881" width="0" style="12" hidden="1" customWidth="1"/>
    <col min="15882" max="15882" width="19.85546875" style="12" customWidth="1"/>
    <col min="15883" max="15884" width="15.85546875" style="12" customWidth="1"/>
    <col min="15885" max="15885" width="16.42578125" style="12" customWidth="1"/>
    <col min="15886" max="15886" width="15.42578125" style="12" customWidth="1"/>
    <col min="15887" max="15893" width="12.42578125" style="12" customWidth="1"/>
    <col min="15894" max="15894" width="14.28515625" style="12" customWidth="1"/>
    <col min="15895" max="15895" width="21.28515625" style="12" customWidth="1"/>
    <col min="15896" max="15896" width="16.140625" style="12" customWidth="1"/>
    <col min="15897" max="15897" width="16.7109375" style="12" customWidth="1"/>
    <col min="15898" max="15898" width="13.5703125" style="12" customWidth="1"/>
    <col min="15899" max="15899" width="15.5703125" style="12" customWidth="1"/>
    <col min="15900" max="15900" width="20.140625" style="12" customWidth="1"/>
    <col min="15901" max="15902" width="0" style="12" hidden="1" customWidth="1"/>
    <col min="15903" max="16032" width="5.42578125" style="12" customWidth="1"/>
    <col min="16033" max="16126" width="1.5703125" style="12"/>
    <col min="16127" max="16127" width="14.140625" style="12" customWidth="1"/>
    <col min="16128" max="16128" width="36.42578125" style="12" customWidth="1"/>
    <col min="16129" max="16129" width="33.85546875" style="12" customWidth="1"/>
    <col min="16130" max="16130" width="27.5703125" style="12" customWidth="1"/>
    <col min="16131" max="16131" width="14.42578125" style="12" customWidth="1"/>
    <col min="16132" max="16133" width="15.5703125" style="12" customWidth="1"/>
    <col min="16134" max="16135" width="17.5703125" style="12" customWidth="1"/>
    <col min="16136" max="16136" width="18.42578125" style="12" customWidth="1"/>
    <col min="16137" max="16137" width="0" style="12" hidden="1" customWidth="1"/>
    <col min="16138" max="16138" width="19.85546875" style="12" customWidth="1"/>
    <col min="16139" max="16140" width="15.85546875" style="12" customWidth="1"/>
    <col min="16141" max="16141" width="16.42578125" style="12" customWidth="1"/>
    <col min="16142" max="16142" width="15.42578125" style="12" customWidth="1"/>
    <col min="16143" max="16149" width="12.42578125" style="12" customWidth="1"/>
    <col min="16150" max="16150" width="14.28515625" style="12" customWidth="1"/>
    <col min="16151" max="16151" width="21.28515625" style="12" customWidth="1"/>
    <col min="16152" max="16152" width="16.140625" style="12" customWidth="1"/>
    <col min="16153" max="16153" width="16.7109375" style="12" customWidth="1"/>
    <col min="16154" max="16154" width="13.5703125" style="12" customWidth="1"/>
    <col min="16155" max="16155" width="15.5703125" style="12" customWidth="1"/>
    <col min="16156" max="16156" width="20.140625" style="12" customWidth="1"/>
    <col min="16157" max="16158" width="0" style="12" hidden="1" customWidth="1"/>
    <col min="16159" max="16288" width="5.42578125" style="12" customWidth="1"/>
    <col min="16289" max="16384" width="1.5703125" style="12"/>
  </cols>
  <sheetData>
    <row r="1" spans="1:35" ht="27" customHeight="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35" ht="15.75">
      <c r="A2" s="86" t="s">
        <v>436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</row>
    <row r="3" spans="1:35" ht="20.25">
      <c r="A3" s="87" t="str">
        <f>[9]ИНФ.!C9</f>
        <v>АО "ОРЭС - Владимирская область"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</row>
    <row r="4" spans="1:35">
      <c r="A4" s="88" t="s">
        <v>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</row>
    <row r="6" spans="1:35" s="13" customFormat="1" ht="31.5" customHeight="1">
      <c r="A6" s="89" t="s">
        <v>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90" t="s">
        <v>2</v>
      </c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 t="s">
        <v>3</v>
      </c>
      <c r="AA6" s="90" t="s">
        <v>4</v>
      </c>
      <c r="AB6" s="90"/>
      <c r="AC6" s="90"/>
      <c r="AD6" s="90" t="s">
        <v>5</v>
      </c>
    </row>
    <row r="7" spans="1:35" s="13" customFormat="1" ht="57.75" customHeight="1">
      <c r="A7" s="89" t="s">
        <v>6</v>
      </c>
      <c r="B7" s="90" t="s">
        <v>7</v>
      </c>
      <c r="C7" s="90" t="s">
        <v>8</v>
      </c>
      <c r="D7" s="90" t="s">
        <v>9</v>
      </c>
      <c r="E7" s="90" t="s">
        <v>10</v>
      </c>
      <c r="F7" s="91"/>
      <c r="G7" s="91"/>
      <c r="H7" s="84" t="s">
        <v>11</v>
      </c>
      <c r="I7" s="84" t="s">
        <v>12</v>
      </c>
      <c r="J7" s="90" t="s">
        <v>13</v>
      </c>
      <c r="K7" s="14"/>
      <c r="L7" s="90" t="s">
        <v>14</v>
      </c>
      <c r="M7" s="90" t="s">
        <v>15</v>
      </c>
      <c r="N7" s="90" t="s">
        <v>16</v>
      </c>
      <c r="O7" s="90" t="s">
        <v>17</v>
      </c>
      <c r="P7" s="90" t="s">
        <v>18</v>
      </c>
      <c r="Q7" s="90"/>
      <c r="R7" s="90"/>
      <c r="S7" s="90"/>
      <c r="T7" s="90"/>
      <c r="U7" s="90"/>
      <c r="V7" s="90"/>
      <c r="W7" s="90"/>
      <c r="X7" s="90"/>
      <c r="Y7" s="90" t="s">
        <v>19</v>
      </c>
      <c r="Z7" s="90"/>
      <c r="AA7" s="90" t="s">
        <v>20</v>
      </c>
      <c r="AB7" s="90" t="s">
        <v>21</v>
      </c>
      <c r="AC7" s="90" t="s">
        <v>22</v>
      </c>
      <c r="AD7" s="90"/>
    </row>
    <row r="8" spans="1:35" s="13" customFormat="1" ht="71.25" customHeight="1">
      <c r="A8" s="89"/>
      <c r="B8" s="90"/>
      <c r="C8" s="90"/>
      <c r="D8" s="90"/>
      <c r="E8" s="90"/>
      <c r="F8" s="91"/>
      <c r="G8" s="91"/>
      <c r="H8" s="84"/>
      <c r="I8" s="84"/>
      <c r="J8" s="90"/>
      <c r="K8" s="14"/>
      <c r="L8" s="90"/>
      <c r="M8" s="90"/>
      <c r="N8" s="90"/>
      <c r="O8" s="90"/>
      <c r="P8" s="90" t="s">
        <v>23</v>
      </c>
      <c r="Q8" s="90" t="s">
        <v>24</v>
      </c>
      <c r="R8" s="90"/>
      <c r="S8" s="90"/>
      <c r="T8" s="90" t="s">
        <v>25</v>
      </c>
      <c r="U8" s="90"/>
      <c r="V8" s="90"/>
      <c r="W8" s="90"/>
      <c r="X8" s="90" t="s">
        <v>26</v>
      </c>
      <c r="Y8" s="90"/>
      <c r="Z8" s="90"/>
      <c r="AA8" s="90"/>
      <c r="AB8" s="90"/>
      <c r="AC8" s="90"/>
      <c r="AD8" s="90"/>
    </row>
    <row r="9" spans="1:35" s="13" customFormat="1" ht="60" customHeight="1">
      <c r="A9" s="89"/>
      <c r="B9" s="90"/>
      <c r="C9" s="90"/>
      <c r="D9" s="90"/>
      <c r="E9" s="90"/>
      <c r="F9" s="15"/>
      <c r="G9" s="15"/>
      <c r="H9" s="84"/>
      <c r="I9" s="84"/>
      <c r="J9" s="90"/>
      <c r="K9" s="14"/>
      <c r="L9" s="90"/>
      <c r="M9" s="90"/>
      <c r="N9" s="90"/>
      <c r="O9" s="90"/>
      <c r="P9" s="90"/>
      <c r="Q9" s="14" t="s">
        <v>27</v>
      </c>
      <c r="R9" s="14" t="s">
        <v>28</v>
      </c>
      <c r="S9" s="14" t="s">
        <v>29</v>
      </c>
      <c r="T9" s="14" t="s">
        <v>30</v>
      </c>
      <c r="U9" s="14" t="s">
        <v>31</v>
      </c>
      <c r="V9" s="14" t="s">
        <v>32</v>
      </c>
      <c r="W9" s="14" t="s">
        <v>33</v>
      </c>
      <c r="X9" s="90"/>
      <c r="Y9" s="90"/>
      <c r="Z9" s="90"/>
      <c r="AA9" s="90"/>
      <c r="AB9" s="90"/>
      <c r="AC9" s="90"/>
      <c r="AD9" s="90"/>
    </row>
    <row r="10" spans="1:35" s="13" customFormat="1" ht="12.75">
      <c r="A10" s="16">
        <v>1</v>
      </c>
      <c r="B10" s="14" t="s">
        <v>34</v>
      </c>
      <c r="C10" s="14" t="s">
        <v>35</v>
      </c>
      <c r="D10" s="14" t="s">
        <v>36</v>
      </c>
      <c r="E10" s="14" t="s">
        <v>37</v>
      </c>
      <c r="F10" s="91" t="s">
        <v>38</v>
      </c>
      <c r="G10" s="91"/>
      <c r="H10" s="14" t="s">
        <v>38</v>
      </c>
      <c r="I10" s="14" t="s">
        <v>39</v>
      </c>
      <c r="J10" s="14" t="s">
        <v>40</v>
      </c>
      <c r="K10" s="14"/>
      <c r="L10" s="67" t="s">
        <v>41</v>
      </c>
      <c r="M10" s="14" t="s">
        <v>42</v>
      </c>
      <c r="N10" s="14" t="s">
        <v>43</v>
      </c>
      <c r="O10" s="14" t="s">
        <v>44</v>
      </c>
      <c r="P10" s="14" t="s">
        <v>45</v>
      </c>
      <c r="Q10" s="14" t="s">
        <v>46</v>
      </c>
      <c r="R10" s="14" t="s">
        <v>47</v>
      </c>
      <c r="S10" s="14" t="s">
        <v>48</v>
      </c>
      <c r="T10" s="14" t="s">
        <v>49</v>
      </c>
      <c r="U10" s="14" t="s">
        <v>50</v>
      </c>
      <c r="V10" s="14" t="s">
        <v>51</v>
      </c>
      <c r="W10" s="14" t="s">
        <v>52</v>
      </c>
      <c r="X10" s="14" t="s">
        <v>53</v>
      </c>
      <c r="Y10" s="14" t="s">
        <v>54</v>
      </c>
      <c r="Z10" s="14" t="s">
        <v>55</v>
      </c>
      <c r="AA10" s="14" t="s">
        <v>56</v>
      </c>
      <c r="AB10" s="14" t="s">
        <v>57</v>
      </c>
      <c r="AC10" s="14" t="s">
        <v>58</v>
      </c>
      <c r="AD10" s="14" t="s">
        <v>59</v>
      </c>
    </row>
    <row r="11" spans="1:35" s="13" customFormat="1" ht="49.5" customHeight="1">
      <c r="A11" s="17">
        <v>1</v>
      </c>
      <c r="B11" s="18" t="s">
        <v>141</v>
      </c>
      <c r="C11" s="1" t="s">
        <v>87</v>
      </c>
      <c r="D11" s="2" t="s">
        <v>441</v>
      </c>
      <c r="E11" s="19" t="s">
        <v>247</v>
      </c>
      <c r="F11" s="20"/>
      <c r="G11" s="21"/>
      <c r="H11" s="22">
        <v>43466.520833333336</v>
      </c>
      <c r="I11" s="22">
        <v>43466.545138888891</v>
      </c>
      <c r="J11" s="19" t="s">
        <v>62</v>
      </c>
      <c r="K11" s="23"/>
      <c r="L11" s="24">
        <v>0.58333333331393078</v>
      </c>
      <c r="M11" s="25" t="s">
        <v>442</v>
      </c>
      <c r="N11" s="41"/>
      <c r="O11" s="25"/>
      <c r="P11" s="26">
        <v>14</v>
      </c>
      <c r="Q11" s="25">
        <v>0</v>
      </c>
      <c r="R11" s="25">
        <v>0</v>
      </c>
      <c r="S11" s="25">
        <v>14</v>
      </c>
      <c r="T11" s="25">
        <v>0</v>
      </c>
      <c r="U11" s="25">
        <v>0</v>
      </c>
      <c r="V11" s="25">
        <v>0</v>
      </c>
      <c r="W11" s="25">
        <v>14</v>
      </c>
      <c r="X11" s="25">
        <v>0</v>
      </c>
      <c r="Y11" s="25">
        <v>233</v>
      </c>
      <c r="Z11" s="25"/>
      <c r="AA11" s="27" t="s">
        <v>443</v>
      </c>
      <c r="AB11" s="28" t="s">
        <v>63</v>
      </c>
      <c r="AC11" s="28" t="s">
        <v>76</v>
      </c>
      <c r="AD11" s="29" t="s">
        <v>200</v>
      </c>
      <c r="AH11" s="30"/>
      <c r="AI11" s="30"/>
    </row>
    <row r="12" spans="1:35" s="13" customFormat="1" ht="49.5" customHeight="1">
      <c r="A12" s="17">
        <v>2</v>
      </c>
      <c r="B12" s="18" t="s">
        <v>141</v>
      </c>
      <c r="C12" s="1" t="s">
        <v>65</v>
      </c>
      <c r="D12" s="2" t="s">
        <v>444</v>
      </c>
      <c r="E12" s="19" t="s">
        <v>247</v>
      </c>
      <c r="F12" s="20"/>
      <c r="G12" s="21"/>
      <c r="H12" s="22">
        <v>43469.416666666664</v>
      </c>
      <c r="I12" s="22">
        <v>43469.458333333336</v>
      </c>
      <c r="J12" s="19" t="s">
        <v>78</v>
      </c>
      <c r="K12" s="23"/>
      <c r="L12" s="24">
        <v>1.0000000001164153</v>
      </c>
      <c r="M12" s="25" t="s">
        <v>445</v>
      </c>
      <c r="N12" s="41"/>
      <c r="O12" s="25"/>
      <c r="P12" s="26">
        <v>42</v>
      </c>
      <c r="Q12" s="25">
        <v>0</v>
      </c>
      <c r="R12" s="25">
        <v>0</v>
      </c>
      <c r="S12" s="25">
        <v>42</v>
      </c>
      <c r="T12" s="25">
        <v>0</v>
      </c>
      <c r="U12" s="25">
        <v>0</v>
      </c>
      <c r="V12" s="25">
        <v>0</v>
      </c>
      <c r="W12" s="25">
        <v>42</v>
      </c>
      <c r="X12" s="25">
        <v>0</v>
      </c>
      <c r="Y12" s="25">
        <v>84</v>
      </c>
      <c r="Z12" s="25"/>
      <c r="AA12" s="27" t="s">
        <v>5935</v>
      </c>
      <c r="AB12" s="28"/>
      <c r="AC12" s="28"/>
      <c r="AD12" s="29" t="s">
        <v>200</v>
      </c>
      <c r="AH12" s="30"/>
      <c r="AI12" s="30"/>
    </row>
    <row r="13" spans="1:35" s="13" customFormat="1" ht="49.5" customHeight="1">
      <c r="A13" s="17">
        <v>3</v>
      </c>
      <c r="B13" s="18" t="s">
        <v>141</v>
      </c>
      <c r="C13" s="1" t="s">
        <v>87</v>
      </c>
      <c r="D13" s="2" t="s">
        <v>446</v>
      </c>
      <c r="E13" s="19" t="s">
        <v>247</v>
      </c>
      <c r="F13" s="20"/>
      <c r="G13" s="21"/>
      <c r="H13" s="22">
        <v>43466.722222222219</v>
      </c>
      <c r="I13" s="22">
        <v>43466.739583333336</v>
      </c>
      <c r="J13" s="19" t="s">
        <v>62</v>
      </c>
      <c r="K13" s="23"/>
      <c r="L13" s="24">
        <v>0.41666666680248454</v>
      </c>
      <c r="M13" s="25" t="s">
        <v>447</v>
      </c>
      <c r="N13" s="41"/>
      <c r="O13" s="25"/>
      <c r="P13" s="26">
        <v>20</v>
      </c>
      <c r="Q13" s="25">
        <v>0</v>
      </c>
      <c r="R13" s="25">
        <v>0</v>
      </c>
      <c r="S13" s="25">
        <v>20</v>
      </c>
      <c r="T13" s="25">
        <v>0</v>
      </c>
      <c r="U13" s="25">
        <v>0</v>
      </c>
      <c r="V13" s="25">
        <v>0</v>
      </c>
      <c r="W13" s="25">
        <v>20</v>
      </c>
      <c r="X13" s="25">
        <v>0</v>
      </c>
      <c r="Y13" s="25">
        <v>42</v>
      </c>
      <c r="Z13" s="25"/>
      <c r="AA13" s="27" t="s">
        <v>443</v>
      </c>
      <c r="AB13" s="28" t="s">
        <v>63</v>
      </c>
      <c r="AC13" s="28" t="s">
        <v>76</v>
      </c>
      <c r="AD13" s="29" t="s">
        <v>200</v>
      </c>
      <c r="AH13" s="30"/>
      <c r="AI13" s="30"/>
    </row>
    <row r="14" spans="1:35" s="13" customFormat="1" ht="49.5" customHeight="1">
      <c r="A14" s="17">
        <v>4</v>
      </c>
      <c r="B14" s="18" t="s">
        <v>141</v>
      </c>
      <c r="C14" s="1" t="s">
        <v>65</v>
      </c>
      <c r="D14" s="2" t="s">
        <v>448</v>
      </c>
      <c r="E14" s="19" t="s">
        <v>247</v>
      </c>
      <c r="F14" s="20"/>
      <c r="G14" s="21"/>
      <c r="H14" s="22">
        <v>43473.378472222219</v>
      </c>
      <c r="I14" s="22">
        <v>43473.458333333336</v>
      </c>
      <c r="J14" s="19" t="s">
        <v>78</v>
      </c>
      <c r="K14" s="23"/>
      <c r="L14" s="24">
        <v>1.9166666668024845</v>
      </c>
      <c r="M14" s="25" t="s">
        <v>449</v>
      </c>
      <c r="N14" s="41"/>
      <c r="O14" s="25"/>
      <c r="P14" s="26">
        <v>1</v>
      </c>
      <c r="Q14" s="25">
        <v>0</v>
      </c>
      <c r="R14" s="25">
        <v>0</v>
      </c>
      <c r="S14" s="25">
        <v>1</v>
      </c>
      <c r="T14" s="25">
        <v>0</v>
      </c>
      <c r="U14" s="25">
        <v>0</v>
      </c>
      <c r="V14" s="25">
        <v>0</v>
      </c>
      <c r="W14" s="25">
        <v>1</v>
      </c>
      <c r="X14" s="25">
        <v>0</v>
      </c>
      <c r="Y14" s="25">
        <v>90</v>
      </c>
      <c r="Z14" s="25"/>
      <c r="AA14" s="27" t="s">
        <v>5936</v>
      </c>
      <c r="AB14" s="28"/>
      <c r="AC14" s="28"/>
      <c r="AD14" s="29" t="s">
        <v>200</v>
      </c>
      <c r="AH14" s="30"/>
      <c r="AI14" s="30"/>
    </row>
    <row r="15" spans="1:35" s="13" customFormat="1" ht="49.5" customHeight="1">
      <c r="A15" s="17">
        <v>5</v>
      </c>
      <c r="B15" s="18" t="s">
        <v>450</v>
      </c>
      <c r="C15" s="1" t="s">
        <v>61</v>
      </c>
      <c r="D15" s="2" t="s">
        <v>451</v>
      </c>
      <c r="E15" s="19" t="s">
        <v>247</v>
      </c>
      <c r="F15" s="20"/>
      <c r="G15" s="21"/>
      <c r="H15" s="22">
        <v>43468.538194444445</v>
      </c>
      <c r="I15" s="22">
        <v>43468.569444444445</v>
      </c>
      <c r="J15" s="19" t="s">
        <v>62</v>
      </c>
      <c r="K15" s="23"/>
      <c r="L15" s="24">
        <v>0.75</v>
      </c>
      <c r="M15" s="25" t="s">
        <v>452</v>
      </c>
      <c r="N15" s="41"/>
      <c r="O15" s="25"/>
      <c r="P15" s="26">
        <v>12</v>
      </c>
      <c r="Q15" s="25">
        <v>0</v>
      </c>
      <c r="R15" s="25">
        <v>0</v>
      </c>
      <c r="S15" s="25">
        <v>12</v>
      </c>
      <c r="T15" s="25">
        <v>0</v>
      </c>
      <c r="U15" s="25">
        <v>0</v>
      </c>
      <c r="V15" s="25">
        <v>0</v>
      </c>
      <c r="W15" s="25">
        <v>12</v>
      </c>
      <c r="X15" s="25">
        <v>0</v>
      </c>
      <c r="Y15" s="25">
        <v>60</v>
      </c>
      <c r="Z15" s="25"/>
      <c r="AA15" s="27" t="s">
        <v>5937</v>
      </c>
      <c r="AB15" s="28" t="s">
        <v>63</v>
      </c>
      <c r="AC15" s="28" t="s">
        <v>69</v>
      </c>
      <c r="AD15" s="29" t="s">
        <v>200</v>
      </c>
      <c r="AH15" s="30"/>
      <c r="AI15" s="30"/>
    </row>
    <row r="16" spans="1:35" s="13" customFormat="1" ht="49.5" customHeight="1">
      <c r="A16" s="17">
        <v>6</v>
      </c>
      <c r="B16" s="18" t="s">
        <v>84</v>
      </c>
      <c r="C16" s="1" t="s">
        <v>65</v>
      </c>
      <c r="D16" s="2" t="s">
        <v>453</v>
      </c>
      <c r="E16" s="19" t="s">
        <v>247</v>
      </c>
      <c r="F16" s="20"/>
      <c r="G16" s="21"/>
      <c r="H16" s="22">
        <v>43469.5625</v>
      </c>
      <c r="I16" s="22">
        <v>43469.645833333336</v>
      </c>
      <c r="J16" s="19" t="s">
        <v>62</v>
      </c>
      <c r="K16" s="23"/>
      <c r="L16" s="24">
        <v>2.0000000000582077</v>
      </c>
      <c r="M16" s="25" t="s">
        <v>454</v>
      </c>
      <c r="N16" s="41"/>
      <c r="O16" s="25"/>
      <c r="P16" s="26">
        <v>4</v>
      </c>
      <c r="Q16" s="25">
        <v>0</v>
      </c>
      <c r="R16" s="25">
        <v>0</v>
      </c>
      <c r="S16" s="25">
        <v>4</v>
      </c>
      <c r="T16" s="25">
        <v>0</v>
      </c>
      <c r="U16" s="25">
        <v>0</v>
      </c>
      <c r="V16" s="25">
        <v>0</v>
      </c>
      <c r="W16" s="25">
        <v>4</v>
      </c>
      <c r="X16" s="25">
        <v>0</v>
      </c>
      <c r="Y16" s="25">
        <v>4</v>
      </c>
      <c r="Z16" s="25"/>
      <c r="AA16" s="27" t="s">
        <v>5938</v>
      </c>
      <c r="AB16" s="28" t="s">
        <v>126</v>
      </c>
      <c r="AC16" s="28" t="s">
        <v>98</v>
      </c>
      <c r="AD16" s="29" t="s">
        <v>200</v>
      </c>
      <c r="AH16" s="30"/>
      <c r="AI16" s="30"/>
    </row>
    <row r="17" spans="1:35" s="13" customFormat="1" ht="49.5" customHeight="1">
      <c r="A17" s="17">
        <v>7</v>
      </c>
      <c r="B17" s="18" t="s">
        <v>84</v>
      </c>
      <c r="C17" s="1" t="s">
        <v>65</v>
      </c>
      <c r="D17" s="2" t="s">
        <v>455</v>
      </c>
      <c r="E17" s="19" t="s">
        <v>248</v>
      </c>
      <c r="F17" s="20"/>
      <c r="G17" s="21"/>
      <c r="H17" s="22">
        <v>43468.315972222219</v>
      </c>
      <c r="I17" s="22">
        <v>43468.329861111109</v>
      </c>
      <c r="J17" s="19" t="s">
        <v>62</v>
      </c>
      <c r="K17" s="23"/>
      <c r="L17" s="24">
        <v>0.33333333337213844</v>
      </c>
      <c r="M17" s="25" t="s">
        <v>456</v>
      </c>
      <c r="N17" s="41"/>
      <c r="O17" s="25"/>
      <c r="P17" s="26">
        <v>13</v>
      </c>
      <c r="Q17" s="25">
        <v>0</v>
      </c>
      <c r="R17" s="25">
        <v>0</v>
      </c>
      <c r="S17" s="25">
        <v>13</v>
      </c>
      <c r="T17" s="25">
        <v>0</v>
      </c>
      <c r="U17" s="25">
        <v>0</v>
      </c>
      <c r="V17" s="25">
        <v>0</v>
      </c>
      <c r="W17" s="25">
        <v>13</v>
      </c>
      <c r="X17" s="25">
        <v>0</v>
      </c>
      <c r="Y17" s="25">
        <v>35</v>
      </c>
      <c r="Z17" s="25"/>
      <c r="AA17" s="27" t="s">
        <v>5939</v>
      </c>
      <c r="AB17" s="28" t="s">
        <v>82</v>
      </c>
      <c r="AC17" s="28" t="s">
        <v>98</v>
      </c>
      <c r="AD17" s="29" t="s">
        <v>200</v>
      </c>
      <c r="AH17" s="30"/>
      <c r="AI17" s="30"/>
    </row>
    <row r="18" spans="1:35" s="13" customFormat="1" ht="49.5" customHeight="1">
      <c r="A18" s="17">
        <v>8</v>
      </c>
      <c r="B18" s="18" t="s">
        <v>84</v>
      </c>
      <c r="C18" s="1" t="s">
        <v>65</v>
      </c>
      <c r="D18" s="2" t="s">
        <v>455</v>
      </c>
      <c r="E18" s="19" t="s">
        <v>248</v>
      </c>
      <c r="F18" s="20"/>
      <c r="G18" s="21"/>
      <c r="H18" s="22">
        <v>43469.454861111109</v>
      </c>
      <c r="I18" s="22">
        <v>43469.461805555555</v>
      </c>
      <c r="J18" s="19" t="s">
        <v>62</v>
      </c>
      <c r="K18" s="23"/>
      <c r="L18" s="24">
        <v>0.16666666668606922</v>
      </c>
      <c r="M18" s="25" t="s">
        <v>456</v>
      </c>
      <c r="N18" s="41"/>
      <c r="O18" s="25"/>
      <c r="P18" s="26">
        <v>13</v>
      </c>
      <c r="Q18" s="25">
        <v>0</v>
      </c>
      <c r="R18" s="25">
        <v>0</v>
      </c>
      <c r="S18" s="25">
        <v>13</v>
      </c>
      <c r="T18" s="25">
        <v>0</v>
      </c>
      <c r="U18" s="25">
        <v>0</v>
      </c>
      <c r="V18" s="25">
        <v>0</v>
      </c>
      <c r="W18" s="25">
        <v>13</v>
      </c>
      <c r="X18" s="25">
        <v>0</v>
      </c>
      <c r="Y18" s="25">
        <v>35</v>
      </c>
      <c r="Z18" s="25"/>
      <c r="AA18" s="27" t="s">
        <v>5938</v>
      </c>
      <c r="AB18" s="28" t="s">
        <v>126</v>
      </c>
      <c r="AC18" s="28" t="s">
        <v>98</v>
      </c>
      <c r="AD18" s="29" t="s">
        <v>385</v>
      </c>
      <c r="AH18" s="30"/>
      <c r="AI18" s="30"/>
    </row>
    <row r="19" spans="1:35" s="13" customFormat="1" ht="49.5" customHeight="1">
      <c r="A19" s="17">
        <v>9</v>
      </c>
      <c r="B19" s="18" t="s">
        <v>60</v>
      </c>
      <c r="C19" s="1" t="s">
        <v>61</v>
      </c>
      <c r="D19" s="2" t="s">
        <v>457</v>
      </c>
      <c r="E19" s="19" t="s">
        <v>246</v>
      </c>
      <c r="F19" s="20"/>
      <c r="G19" s="21"/>
      <c r="H19" s="22">
        <v>43471.315972222219</v>
      </c>
      <c r="I19" s="22">
        <v>43471.350694444445</v>
      </c>
      <c r="J19" s="19" t="s">
        <v>62</v>
      </c>
      <c r="K19" s="23"/>
      <c r="L19" s="24">
        <v>0.8333333334303461</v>
      </c>
      <c r="M19" s="25" t="s">
        <v>458</v>
      </c>
      <c r="N19" s="41"/>
      <c r="O19" s="25"/>
      <c r="P19" s="26">
        <v>70</v>
      </c>
      <c r="Q19" s="25">
        <v>0</v>
      </c>
      <c r="R19" s="25">
        <v>0</v>
      </c>
      <c r="S19" s="25">
        <v>70</v>
      </c>
      <c r="T19" s="25">
        <v>0</v>
      </c>
      <c r="U19" s="25">
        <v>0</v>
      </c>
      <c r="V19" s="25">
        <v>0</v>
      </c>
      <c r="W19" s="25">
        <v>70</v>
      </c>
      <c r="X19" s="25">
        <v>0</v>
      </c>
      <c r="Y19" s="25">
        <v>513</v>
      </c>
      <c r="Z19" s="25"/>
      <c r="AA19" s="27" t="s">
        <v>5940</v>
      </c>
      <c r="AB19" s="28" t="s">
        <v>119</v>
      </c>
      <c r="AC19" s="28" t="s">
        <v>74</v>
      </c>
      <c r="AD19" s="29" t="s">
        <v>200</v>
      </c>
      <c r="AH19" s="30"/>
      <c r="AI19" s="30"/>
    </row>
    <row r="20" spans="1:35" s="13" customFormat="1" ht="49.5" customHeight="1">
      <c r="A20" s="17">
        <v>10</v>
      </c>
      <c r="B20" s="18" t="s">
        <v>77</v>
      </c>
      <c r="C20" s="1" t="s">
        <v>65</v>
      </c>
      <c r="D20" s="2" t="s">
        <v>188</v>
      </c>
      <c r="E20" s="19" t="s">
        <v>247</v>
      </c>
      <c r="F20" s="20"/>
      <c r="G20" s="21"/>
      <c r="H20" s="22">
        <v>43468.447916666664</v>
      </c>
      <c r="I20" s="22">
        <v>43468.467361111114</v>
      </c>
      <c r="J20" s="19" t="s">
        <v>62</v>
      </c>
      <c r="K20" s="23"/>
      <c r="L20" s="24">
        <v>0.46666666679084301</v>
      </c>
      <c r="M20" s="25" t="s">
        <v>188</v>
      </c>
      <c r="N20" s="41"/>
      <c r="O20" s="25"/>
      <c r="P20" s="26">
        <v>19</v>
      </c>
      <c r="Q20" s="25">
        <v>0</v>
      </c>
      <c r="R20" s="25">
        <v>0</v>
      </c>
      <c r="S20" s="25">
        <v>19</v>
      </c>
      <c r="T20" s="25">
        <v>0</v>
      </c>
      <c r="U20" s="25">
        <v>0</v>
      </c>
      <c r="V20" s="25">
        <v>0</v>
      </c>
      <c r="W20" s="25">
        <v>19</v>
      </c>
      <c r="X20" s="25">
        <v>0</v>
      </c>
      <c r="Y20" s="25">
        <v>48.84</v>
      </c>
      <c r="Z20" s="25"/>
      <c r="AA20" s="27" t="s">
        <v>5941</v>
      </c>
      <c r="AB20" s="28" t="s">
        <v>83</v>
      </c>
      <c r="AC20" s="28" t="s">
        <v>71</v>
      </c>
      <c r="AD20" s="29" t="s">
        <v>385</v>
      </c>
      <c r="AH20" s="30"/>
      <c r="AI20" s="30"/>
    </row>
    <row r="21" spans="1:35" s="13" customFormat="1" ht="49.5" customHeight="1">
      <c r="A21" s="17">
        <v>11</v>
      </c>
      <c r="B21" s="18" t="s">
        <v>77</v>
      </c>
      <c r="C21" s="1" t="s">
        <v>87</v>
      </c>
      <c r="D21" s="2" t="s">
        <v>459</v>
      </c>
      <c r="E21" s="19" t="s">
        <v>247</v>
      </c>
      <c r="F21" s="20"/>
      <c r="G21" s="21"/>
      <c r="H21" s="22">
        <v>43472.559027777781</v>
      </c>
      <c r="I21" s="22">
        <v>43472.577777777777</v>
      </c>
      <c r="J21" s="19" t="s">
        <v>62</v>
      </c>
      <c r="K21" s="23"/>
      <c r="L21" s="24">
        <v>0.44999999989522621</v>
      </c>
      <c r="M21" s="25" t="s">
        <v>459</v>
      </c>
      <c r="N21" s="41"/>
      <c r="O21" s="25"/>
      <c r="P21" s="26">
        <v>11</v>
      </c>
      <c r="Q21" s="25">
        <v>0</v>
      </c>
      <c r="R21" s="25">
        <v>0</v>
      </c>
      <c r="S21" s="25">
        <v>11</v>
      </c>
      <c r="T21" s="25">
        <v>0</v>
      </c>
      <c r="U21" s="25">
        <v>0</v>
      </c>
      <c r="V21" s="25">
        <v>0</v>
      </c>
      <c r="W21" s="25">
        <v>11</v>
      </c>
      <c r="X21" s="25">
        <v>0</v>
      </c>
      <c r="Y21" s="25">
        <v>24.64</v>
      </c>
      <c r="Z21" s="25"/>
      <c r="AA21" s="27" t="s">
        <v>5942</v>
      </c>
      <c r="AB21" s="28" t="s">
        <v>67</v>
      </c>
      <c r="AC21" s="28" t="s">
        <v>69</v>
      </c>
      <c r="AD21" s="29" t="s">
        <v>200</v>
      </c>
      <c r="AH21" s="30"/>
      <c r="AI21" s="30"/>
    </row>
    <row r="22" spans="1:35" s="13" customFormat="1" ht="49.5" customHeight="1">
      <c r="A22" s="17">
        <v>12</v>
      </c>
      <c r="B22" s="18" t="s">
        <v>80</v>
      </c>
      <c r="C22" s="1" t="s">
        <v>87</v>
      </c>
      <c r="D22" s="2" t="s">
        <v>358</v>
      </c>
      <c r="E22" s="19" t="s">
        <v>247</v>
      </c>
      <c r="F22" s="20"/>
      <c r="G22" s="21"/>
      <c r="H22" s="22">
        <v>43468.722222222219</v>
      </c>
      <c r="I22" s="22">
        <v>43468.75</v>
      </c>
      <c r="J22" s="19" t="s">
        <v>62</v>
      </c>
      <c r="K22" s="23"/>
      <c r="L22" s="24">
        <v>0.66666666674427688</v>
      </c>
      <c r="M22" s="25" t="s">
        <v>460</v>
      </c>
      <c r="N22" s="41"/>
      <c r="O22" s="25"/>
      <c r="P22" s="26">
        <v>1</v>
      </c>
      <c r="Q22" s="25">
        <v>0</v>
      </c>
      <c r="R22" s="25">
        <v>0</v>
      </c>
      <c r="S22" s="25">
        <v>1</v>
      </c>
      <c r="T22" s="25">
        <v>0</v>
      </c>
      <c r="U22" s="25">
        <v>0</v>
      </c>
      <c r="V22" s="25">
        <v>0</v>
      </c>
      <c r="W22" s="25">
        <v>1</v>
      </c>
      <c r="X22" s="25">
        <v>0</v>
      </c>
      <c r="Y22" s="25">
        <v>30</v>
      </c>
      <c r="Z22" s="25"/>
      <c r="AA22" s="27" t="s">
        <v>5943</v>
      </c>
      <c r="AB22" s="28" t="s">
        <v>63</v>
      </c>
      <c r="AC22" s="28" t="s">
        <v>76</v>
      </c>
      <c r="AD22" s="29" t="s">
        <v>200</v>
      </c>
      <c r="AH22" s="30"/>
      <c r="AI22" s="30"/>
    </row>
    <row r="23" spans="1:35" s="13" customFormat="1" ht="49.5" customHeight="1">
      <c r="A23" s="17">
        <v>13</v>
      </c>
      <c r="B23" s="18" t="s">
        <v>80</v>
      </c>
      <c r="C23" s="1" t="s">
        <v>65</v>
      </c>
      <c r="D23" s="2" t="s">
        <v>461</v>
      </c>
      <c r="E23" s="19" t="s">
        <v>81</v>
      </c>
      <c r="F23" s="20"/>
      <c r="G23" s="21"/>
      <c r="H23" s="22">
        <v>43469.701388888891</v>
      </c>
      <c r="I23" s="22">
        <v>43469.736111111109</v>
      </c>
      <c r="J23" s="19" t="s">
        <v>62</v>
      </c>
      <c r="K23" s="23"/>
      <c r="L23" s="24">
        <v>0.83333333325572312</v>
      </c>
      <c r="M23" s="25" t="s">
        <v>462</v>
      </c>
      <c r="N23" s="41"/>
      <c r="O23" s="25"/>
      <c r="P23" s="26">
        <v>1</v>
      </c>
      <c r="Q23" s="25">
        <v>0</v>
      </c>
      <c r="R23" s="25">
        <v>0</v>
      </c>
      <c r="S23" s="25">
        <v>1</v>
      </c>
      <c r="T23" s="25">
        <v>0</v>
      </c>
      <c r="U23" s="25">
        <v>0</v>
      </c>
      <c r="V23" s="25">
        <v>0</v>
      </c>
      <c r="W23" s="25">
        <v>1</v>
      </c>
      <c r="X23" s="25">
        <v>0</v>
      </c>
      <c r="Y23" s="25">
        <v>3</v>
      </c>
      <c r="Z23" s="25"/>
      <c r="AA23" s="27" t="s">
        <v>5944</v>
      </c>
      <c r="AB23" s="28" t="s">
        <v>82</v>
      </c>
      <c r="AC23" s="28" t="s">
        <v>69</v>
      </c>
      <c r="AD23" s="29" t="s">
        <v>200</v>
      </c>
      <c r="AH23" s="30"/>
      <c r="AI23" s="30"/>
    </row>
    <row r="24" spans="1:35" s="13" customFormat="1" ht="49.5" customHeight="1">
      <c r="A24" s="17">
        <v>14</v>
      </c>
      <c r="B24" s="18" t="s">
        <v>80</v>
      </c>
      <c r="C24" s="1" t="s">
        <v>65</v>
      </c>
      <c r="D24" s="2" t="s">
        <v>363</v>
      </c>
      <c r="E24" s="19" t="s">
        <v>81</v>
      </c>
      <c r="F24" s="20"/>
      <c r="G24" s="21"/>
      <c r="H24" s="22">
        <v>43469.951388888891</v>
      </c>
      <c r="I24" s="22">
        <v>43469.961805555555</v>
      </c>
      <c r="J24" s="19" t="s">
        <v>62</v>
      </c>
      <c r="K24" s="23"/>
      <c r="L24" s="24">
        <v>0.24999999994179234</v>
      </c>
      <c r="M24" s="25" t="s">
        <v>463</v>
      </c>
      <c r="N24" s="41"/>
      <c r="O24" s="25"/>
      <c r="P24" s="26">
        <v>1</v>
      </c>
      <c r="Q24" s="25">
        <v>0</v>
      </c>
      <c r="R24" s="25">
        <v>0</v>
      </c>
      <c r="S24" s="25">
        <v>1</v>
      </c>
      <c r="T24" s="25">
        <v>0</v>
      </c>
      <c r="U24" s="25">
        <v>0</v>
      </c>
      <c r="V24" s="25">
        <v>0</v>
      </c>
      <c r="W24" s="25">
        <v>1</v>
      </c>
      <c r="X24" s="25">
        <v>0</v>
      </c>
      <c r="Y24" s="25">
        <v>1</v>
      </c>
      <c r="Z24" s="25"/>
      <c r="AA24" s="27" t="s">
        <v>5944</v>
      </c>
      <c r="AB24" s="28" t="s">
        <v>83</v>
      </c>
      <c r="AC24" s="28" t="s">
        <v>102</v>
      </c>
      <c r="AD24" s="29" t="s">
        <v>385</v>
      </c>
      <c r="AH24" s="30"/>
      <c r="AI24" s="30"/>
    </row>
    <row r="25" spans="1:35" s="13" customFormat="1" ht="49.5" customHeight="1">
      <c r="A25" s="17">
        <v>15</v>
      </c>
      <c r="B25" s="18" t="s">
        <v>80</v>
      </c>
      <c r="C25" s="1" t="s">
        <v>87</v>
      </c>
      <c r="D25" s="2" t="s">
        <v>464</v>
      </c>
      <c r="E25" s="19" t="s">
        <v>247</v>
      </c>
      <c r="F25" s="20"/>
      <c r="G25" s="21"/>
      <c r="H25" s="22">
        <v>43472.527777777781</v>
      </c>
      <c r="I25" s="22">
        <v>43472.548611111109</v>
      </c>
      <c r="J25" s="19" t="s">
        <v>62</v>
      </c>
      <c r="K25" s="23"/>
      <c r="L25" s="24">
        <v>0.49999999988358468</v>
      </c>
      <c r="M25" s="25" t="s">
        <v>465</v>
      </c>
      <c r="N25" s="41"/>
      <c r="O25" s="25" t="s">
        <v>466</v>
      </c>
      <c r="P25" s="26">
        <v>1</v>
      </c>
      <c r="Q25" s="25">
        <v>0</v>
      </c>
      <c r="R25" s="25">
        <v>1</v>
      </c>
      <c r="S25" s="25">
        <v>0</v>
      </c>
      <c r="T25" s="25">
        <v>0</v>
      </c>
      <c r="U25" s="25">
        <v>0</v>
      </c>
      <c r="V25" s="25">
        <v>0</v>
      </c>
      <c r="W25" s="25">
        <v>1</v>
      </c>
      <c r="X25" s="25">
        <v>0</v>
      </c>
      <c r="Y25" s="25">
        <v>16</v>
      </c>
      <c r="Z25" s="25"/>
      <c r="AA25" s="27" t="s">
        <v>5945</v>
      </c>
      <c r="AB25" s="28" t="s">
        <v>63</v>
      </c>
      <c r="AC25" s="28" t="s">
        <v>76</v>
      </c>
      <c r="AD25" s="29" t="s">
        <v>200</v>
      </c>
      <c r="AH25" s="30"/>
      <c r="AI25" s="30"/>
    </row>
    <row r="26" spans="1:35" s="13" customFormat="1" ht="49.5" customHeight="1">
      <c r="A26" s="17">
        <v>16</v>
      </c>
      <c r="B26" s="18" t="s">
        <v>80</v>
      </c>
      <c r="C26" s="1" t="s">
        <v>65</v>
      </c>
      <c r="D26" s="2" t="s">
        <v>467</v>
      </c>
      <c r="E26" s="19" t="s">
        <v>81</v>
      </c>
      <c r="F26" s="20"/>
      <c r="G26" s="21"/>
      <c r="H26" s="22">
        <v>43473.548611111109</v>
      </c>
      <c r="I26" s="22">
        <v>43473.569444444445</v>
      </c>
      <c r="J26" s="19" t="s">
        <v>62</v>
      </c>
      <c r="K26" s="23"/>
      <c r="L26" s="24">
        <v>0.50000000005820766</v>
      </c>
      <c r="M26" s="25" t="s">
        <v>468</v>
      </c>
      <c r="N26" s="41"/>
      <c r="O26" s="25"/>
      <c r="P26" s="26">
        <v>1</v>
      </c>
      <c r="Q26" s="25">
        <v>0</v>
      </c>
      <c r="R26" s="25">
        <v>0</v>
      </c>
      <c r="S26" s="25">
        <v>1</v>
      </c>
      <c r="T26" s="25">
        <v>0</v>
      </c>
      <c r="U26" s="25">
        <v>0</v>
      </c>
      <c r="V26" s="25">
        <v>0</v>
      </c>
      <c r="W26" s="25">
        <v>1</v>
      </c>
      <c r="X26" s="25">
        <v>0</v>
      </c>
      <c r="Y26" s="25">
        <v>1.5</v>
      </c>
      <c r="Z26" s="25"/>
      <c r="AA26" s="27" t="s">
        <v>5946</v>
      </c>
      <c r="AB26" s="28" t="s">
        <v>94</v>
      </c>
      <c r="AC26" s="28" t="s">
        <v>69</v>
      </c>
      <c r="AD26" s="29" t="s">
        <v>200</v>
      </c>
      <c r="AH26" s="30"/>
      <c r="AI26" s="30"/>
    </row>
    <row r="27" spans="1:35" s="13" customFormat="1" ht="49.5" customHeight="1">
      <c r="A27" s="17">
        <v>17</v>
      </c>
      <c r="B27" s="18" t="s">
        <v>72</v>
      </c>
      <c r="C27" s="1" t="s">
        <v>65</v>
      </c>
      <c r="D27" s="2" t="s">
        <v>469</v>
      </c>
      <c r="E27" s="19" t="s">
        <v>246</v>
      </c>
      <c r="F27" s="20"/>
      <c r="G27" s="21"/>
      <c r="H27" s="22">
        <v>43473.770833333336</v>
      </c>
      <c r="I27" s="22">
        <v>43473.782638888886</v>
      </c>
      <c r="J27" s="19" t="s">
        <v>62</v>
      </c>
      <c r="K27" s="23"/>
      <c r="L27" s="24">
        <v>0.28333333320915699</v>
      </c>
      <c r="M27" s="25" t="s">
        <v>470</v>
      </c>
      <c r="N27" s="41"/>
      <c r="O27" s="25"/>
      <c r="P27" s="26">
        <v>3</v>
      </c>
      <c r="Q27" s="25">
        <v>0</v>
      </c>
      <c r="R27" s="25">
        <v>0</v>
      </c>
      <c r="S27" s="25">
        <v>2</v>
      </c>
      <c r="T27" s="25">
        <v>0</v>
      </c>
      <c r="U27" s="25">
        <v>0</v>
      </c>
      <c r="V27" s="25">
        <v>0</v>
      </c>
      <c r="W27" s="25">
        <v>2</v>
      </c>
      <c r="X27" s="25">
        <v>1</v>
      </c>
      <c r="Y27" s="25" t="s">
        <v>5947</v>
      </c>
      <c r="Z27" s="25" t="s">
        <v>75</v>
      </c>
      <c r="AA27" s="27" t="s">
        <v>5948</v>
      </c>
      <c r="AB27" s="28" t="s">
        <v>70</v>
      </c>
      <c r="AC27" s="28" t="s">
        <v>76</v>
      </c>
      <c r="AD27" s="29" t="s">
        <v>385</v>
      </c>
      <c r="AH27" s="30"/>
      <c r="AI27" s="30"/>
    </row>
    <row r="28" spans="1:35" s="13" customFormat="1" ht="49.5" customHeight="1">
      <c r="A28" s="17">
        <v>18</v>
      </c>
      <c r="B28" s="18" t="s">
        <v>72</v>
      </c>
      <c r="C28" s="1" t="s">
        <v>61</v>
      </c>
      <c r="D28" s="2" t="s">
        <v>471</v>
      </c>
      <c r="E28" s="19" t="s">
        <v>247</v>
      </c>
      <c r="F28" s="20"/>
      <c r="G28" s="21"/>
      <c r="H28" s="22">
        <v>43471.739583333336</v>
      </c>
      <c r="I28" s="22">
        <v>43471.802083333336</v>
      </c>
      <c r="J28" s="19" t="s">
        <v>62</v>
      </c>
      <c r="K28" s="23"/>
      <c r="L28" s="24">
        <v>1.5</v>
      </c>
      <c r="M28" s="25" t="s">
        <v>472</v>
      </c>
      <c r="N28" s="41"/>
      <c r="O28" s="25"/>
      <c r="P28" s="26">
        <v>1</v>
      </c>
      <c r="Q28" s="25">
        <v>0</v>
      </c>
      <c r="R28" s="25">
        <v>0</v>
      </c>
      <c r="S28" s="25">
        <v>1</v>
      </c>
      <c r="T28" s="25">
        <v>0</v>
      </c>
      <c r="U28" s="25">
        <v>0</v>
      </c>
      <c r="V28" s="25">
        <v>0</v>
      </c>
      <c r="W28" s="25">
        <v>1</v>
      </c>
      <c r="X28" s="25">
        <v>0</v>
      </c>
      <c r="Y28" s="25">
        <v>17</v>
      </c>
      <c r="Z28" s="25"/>
      <c r="AA28" s="27" t="s">
        <v>5949</v>
      </c>
      <c r="AB28" s="28" t="s">
        <v>83</v>
      </c>
      <c r="AC28" s="28" t="s">
        <v>69</v>
      </c>
      <c r="AD28" s="29" t="s">
        <v>385</v>
      </c>
      <c r="AH28" s="30"/>
      <c r="AI28" s="30"/>
    </row>
    <row r="29" spans="1:35" s="13" customFormat="1" ht="49.5" customHeight="1">
      <c r="A29" s="17">
        <v>19</v>
      </c>
      <c r="B29" s="18" t="s">
        <v>473</v>
      </c>
      <c r="C29" s="1" t="s">
        <v>65</v>
      </c>
      <c r="D29" s="2" t="s">
        <v>474</v>
      </c>
      <c r="E29" s="19" t="s">
        <v>81</v>
      </c>
      <c r="F29" s="20"/>
      <c r="G29" s="21"/>
      <c r="H29" s="22">
        <v>43468.375</v>
      </c>
      <c r="I29" s="22">
        <v>43468.392361111109</v>
      </c>
      <c r="J29" s="19" t="s">
        <v>62</v>
      </c>
      <c r="K29" s="23"/>
      <c r="L29" s="24">
        <v>0.41666666662786156</v>
      </c>
      <c r="M29" s="25" t="s">
        <v>474</v>
      </c>
      <c r="N29" s="41"/>
      <c r="O29" s="25"/>
      <c r="P29" s="26">
        <v>1</v>
      </c>
      <c r="Q29" s="25">
        <v>0</v>
      </c>
      <c r="R29" s="25">
        <v>0</v>
      </c>
      <c r="S29" s="25">
        <v>1</v>
      </c>
      <c r="T29" s="25">
        <v>0</v>
      </c>
      <c r="U29" s="25">
        <v>0</v>
      </c>
      <c r="V29" s="25">
        <v>0</v>
      </c>
      <c r="W29" s="25">
        <v>1</v>
      </c>
      <c r="X29" s="25">
        <v>0</v>
      </c>
      <c r="Y29" s="25">
        <v>50</v>
      </c>
      <c r="Z29" s="25"/>
      <c r="AA29" s="27" t="s">
        <v>5950</v>
      </c>
      <c r="AB29" s="28" t="s">
        <v>83</v>
      </c>
      <c r="AC29" s="28" t="s">
        <v>74</v>
      </c>
      <c r="AD29" s="29" t="s">
        <v>385</v>
      </c>
      <c r="AH29" s="30"/>
      <c r="AI29" s="30"/>
    </row>
    <row r="30" spans="1:35" s="13" customFormat="1" ht="49.5" customHeight="1">
      <c r="A30" s="17">
        <v>20</v>
      </c>
      <c r="B30" s="18" t="s">
        <v>473</v>
      </c>
      <c r="C30" s="1" t="s">
        <v>65</v>
      </c>
      <c r="D30" s="2" t="s">
        <v>475</v>
      </c>
      <c r="E30" s="19" t="s">
        <v>81</v>
      </c>
      <c r="F30" s="20"/>
      <c r="G30" s="21"/>
      <c r="H30" s="22">
        <v>43468.388888888891</v>
      </c>
      <c r="I30" s="22">
        <v>43468.479166666664</v>
      </c>
      <c r="J30" s="19" t="s">
        <v>62</v>
      </c>
      <c r="K30" s="23"/>
      <c r="L30" s="24">
        <v>2.1666666665696539</v>
      </c>
      <c r="M30" s="25" t="s">
        <v>383</v>
      </c>
      <c r="N30" s="41"/>
      <c r="O30" s="25"/>
      <c r="P30" s="26">
        <v>1</v>
      </c>
      <c r="Q30" s="25">
        <v>0</v>
      </c>
      <c r="R30" s="25">
        <v>0</v>
      </c>
      <c r="S30" s="25">
        <v>1</v>
      </c>
      <c r="T30" s="25">
        <v>0</v>
      </c>
      <c r="U30" s="25">
        <v>0</v>
      </c>
      <c r="V30" s="25">
        <v>0</v>
      </c>
      <c r="W30" s="25">
        <v>1</v>
      </c>
      <c r="X30" s="25">
        <v>0</v>
      </c>
      <c r="Y30" s="25">
        <v>2</v>
      </c>
      <c r="Z30" s="25"/>
      <c r="AA30" s="27" t="s">
        <v>5951</v>
      </c>
      <c r="AB30" s="28" t="s">
        <v>94</v>
      </c>
      <c r="AC30" s="28" t="s">
        <v>88</v>
      </c>
      <c r="AD30" s="29" t="s">
        <v>200</v>
      </c>
      <c r="AH30" s="30"/>
      <c r="AI30" s="30"/>
    </row>
    <row r="31" spans="1:35" s="13" customFormat="1" ht="49.5" customHeight="1">
      <c r="A31" s="17">
        <v>21</v>
      </c>
      <c r="B31" s="18" t="s">
        <v>473</v>
      </c>
      <c r="C31" s="1" t="s">
        <v>65</v>
      </c>
      <c r="D31" s="2" t="s">
        <v>476</v>
      </c>
      <c r="E31" s="19" t="s">
        <v>81</v>
      </c>
      <c r="F31" s="20"/>
      <c r="G31" s="21"/>
      <c r="H31" s="22">
        <v>43468.590277777781</v>
      </c>
      <c r="I31" s="22">
        <v>43468.631944444445</v>
      </c>
      <c r="J31" s="19" t="s">
        <v>62</v>
      </c>
      <c r="K31" s="23"/>
      <c r="L31" s="24">
        <v>0.99999999994179234</v>
      </c>
      <c r="M31" s="25" t="s">
        <v>383</v>
      </c>
      <c r="N31" s="41"/>
      <c r="O31" s="25"/>
      <c r="P31" s="26">
        <v>1</v>
      </c>
      <c r="Q31" s="25">
        <v>0</v>
      </c>
      <c r="R31" s="25">
        <v>0</v>
      </c>
      <c r="S31" s="25">
        <v>1</v>
      </c>
      <c r="T31" s="25">
        <v>0</v>
      </c>
      <c r="U31" s="25">
        <v>0</v>
      </c>
      <c r="V31" s="25">
        <v>0</v>
      </c>
      <c r="W31" s="25">
        <v>1</v>
      </c>
      <c r="X31" s="25">
        <v>0</v>
      </c>
      <c r="Y31" s="25">
        <v>2</v>
      </c>
      <c r="Z31" s="25"/>
      <c r="AA31" s="27" t="s">
        <v>5952</v>
      </c>
      <c r="AB31" s="28" t="s">
        <v>94</v>
      </c>
      <c r="AC31" s="28" t="s">
        <v>88</v>
      </c>
      <c r="AD31" s="29" t="s">
        <v>200</v>
      </c>
      <c r="AH31" s="30"/>
      <c r="AI31" s="30"/>
    </row>
    <row r="32" spans="1:35" s="13" customFormat="1" ht="49.5" customHeight="1">
      <c r="A32" s="17">
        <v>22</v>
      </c>
      <c r="B32" s="18" t="s">
        <v>450</v>
      </c>
      <c r="C32" s="1" t="s">
        <v>65</v>
      </c>
      <c r="D32" s="2" t="s">
        <v>477</v>
      </c>
      <c r="E32" s="19" t="s">
        <v>81</v>
      </c>
      <c r="F32" s="20"/>
      <c r="G32" s="21"/>
      <c r="H32" s="22">
        <v>43474.538194444445</v>
      </c>
      <c r="I32" s="22">
        <v>43474.631944444445</v>
      </c>
      <c r="J32" s="19" t="s">
        <v>62</v>
      </c>
      <c r="K32" s="23"/>
      <c r="L32" s="24">
        <v>2.25</v>
      </c>
      <c r="M32" s="25" t="s">
        <v>478</v>
      </c>
      <c r="N32" s="41"/>
      <c r="O32" s="25"/>
      <c r="P32" s="26">
        <v>1</v>
      </c>
      <c r="Q32" s="25">
        <v>0</v>
      </c>
      <c r="R32" s="25">
        <v>0</v>
      </c>
      <c r="S32" s="25">
        <v>1</v>
      </c>
      <c r="T32" s="25">
        <v>0</v>
      </c>
      <c r="U32" s="25">
        <v>0</v>
      </c>
      <c r="V32" s="25">
        <v>0</v>
      </c>
      <c r="W32" s="25">
        <v>1</v>
      </c>
      <c r="X32" s="25">
        <v>0</v>
      </c>
      <c r="Y32" s="25">
        <v>2</v>
      </c>
      <c r="Z32" s="25"/>
      <c r="AA32" s="27" t="s">
        <v>5953</v>
      </c>
      <c r="AB32" s="28" t="s">
        <v>94</v>
      </c>
      <c r="AC32" s="28" t="s">
        <v>69</v>
      </c>
      <c r="AD32" s="29" t="s">
        <v>200</v>
      </c>
      <c r="AH32" s="30"/>
      <c r="AI32" s="30"/>
    </row>
    <row r="33" spans="1:35" s="13" customFormat="1" ht="49.5" customHeight="1">
      <c r="A33" s="17">
        <v>23</v>
      </c>
      <c r="B33" s="18" t="s">
        <v>84</v>
      </c>
      <c r="C33" s="1" t="s">
        <v>87</v>
      </c>
      <c r="D33" s="2" t="s">
        <v>479</v>
      </c>
      <c r="E33" s="19" t="s">
        <v>247</v>
      </c>
      <c r="F33" s="20"/>
      <c r="G33" s="21"/>
      <c r="H33" s="22">
        <v>43475.010416666664</v>
      </c>
      <c r="I33" s="22">
        <v>43475.055555555555</v>
      </c>
      <c r="J33" s="19" t="s">
        <v>62</v>
      </c>
      <c r="K33" s="23"/>
      <c r="L33" s="24">
        <v>1.0833333333721384</v>
      </c>
      <c r="M33" s="25" t="s">
        <v>480</v>
      </c>
      <c r="N33" s="41"/>
      <c r="O33" s="25"/>
      <c r="P33" s="26">
        <v>5</v>
      </c>
      <c r="Q33" s="25">
        <v>0</v>
      </c>
      <c r="R33" s="25">
        <v>0</v>
      </c>
      <c r="S33" s="25">
        <v>5</v>
      </c>
      <c r="T33" s="25">
        <v>0</v>
      </c>
      <c r="U33" s="25">
        <v>0</v>
      </c>
      <c r="V33" s="25">
        <v>0</v>
      </c>
      <c r="W33" s="25">
        <v>5</v>
      </c>
      <c r="X33" s="25">
        <v>0</v>
      </c>
      <c r="Y33" s="25">
        <v>2</v>
      </c>
      <c r="Z33" s="25"/>
      <c r="AA33" s="27" t="s">
        <v>5954</v>
      </c>
      <c r="AB33" s="28" t="s">
        <v>63</v>
      </c>
      <c r="AC33" s="28" t="s">
        <v>76</v>
      </c>
      <c r="AD33" s="29" t="s">
        <v>200</v>
      </c>
      <c r="AH33" s="30"/>
      <c r="AI33" s="30"/>
    </row>
    <row r="34" spans="1:35" s="13" customFormat="1" ht="49.5" customHeight="1">
      <c r="A34" s="17">
        <v>24</v>
      </c>
      <c r="B34" s="18" t="s">
        <v>80</v>
      </c>
      <c r="C34" s="1" t="s">
        <v>65</v>
      </c>
      <c r="D34" s="2" t="s">
        <v>481</v>
      </c>
      <c r="E34" s="19" t="s">
        <v>81</v>
      </c>
      <c r="F34" s="20"/>
      <c r="G34" s="21"/>
      <c r="H34" s="22">
        <v>43474.270833333336</v>
      </c>
      <c r="I34" s="22">
        <v>43474.409722222219</v>
      </c>
      <c r="J34" s="19" t="s">
        <v>62</v>
      </c>
      <c r="K34" s="23"/>
      <c r="L34" s="24">
        <v>3.3333333331975155</v>
      </c>
      <c r="M34" s="25" t="s">
        <v>482</v>
      </c>
      <c r="N34" s="41"/>
      <c r="O34" s="25"/>
      <c r="P34" s="26">
        <v>2</v>
      </c>
      <c r="Q34" s="25">
        <v>0</v>
      </c>
      <c r="R34" s="25">
        <v>0</v>
      </c>
      <c r="S34" s="25">
        <v>2</v>
      </c>
      <c r="T34" s="25">
        <v>0</v>
      </c>
      <c r="U34" s="25">
        <v>0</v>
      </c>
      <c r="V34" s="25">
        <v>0</v>
      </c>
      <c r="W34" s="25">
        <v>2</v>
      </c>
      <c r="X34" s="25">
        <v>0</v>
      </c>
      <c r="Y34" s="25">
        <v>4</v>
      </c>
      <c r="Z34" s="25"/>
      <c r="AA34" s="27" t="s">
        <v>5955</v>
      </c>
      <c r="AB34" s="28" t="s">
        <v>82</v>
      </c>
      <c r="AC34" s="28" t="s">
        <v>69</v>
      </c>
      <c r="AD34" s="29" t="s">
        <v>200</v>
      </c>
      <c r="AH34" s="30"/>
      <c r="AI34" s="30"/>
    </row>
    <row r="35" spans="1:35" s="13" customFormat="1" ht="49.5" customHeight="1">
      <c r="A35" s="17">
        <v>25</v>
      </c>
      <c r="B35" s="18" t="s">
        <v>80</v>
      </c>
      <c r="C35" s="1" t="s">
        <v>61</v>
      </c>
      <c r="D35" s="2" t="s">
        <v>483</v>
      </c>
      <c r="E35" s="19" t="s">
        <v>81</v>
      </c>
      <c r="F35" s="20"/>
      <c r="G35" s="21"/>
      <c r="H35" s="22">
        <v>43474.597222222219</v>
      </c>
      <c r="I35" s="22">
        <v>43474.638888888891</v>
      </c>
      <c r="J35" s="19" t="s">
        <v>62</v>
      </c>
      <c r="K35" s="23"/>
      <c r="L35" s="24">
        <v>1.0000000001164153</v>
      </c>
      <c r="M35" s="25" t="s">
        <v>484</v>
      </c>
      <c r="N35" s="41"/>
      <c r="O35" s="25"/>
      <c r="P35" s="26">
        <v>1</v>
      </c>
      <c r="Q35" s="25">
        <v>0</v>
      </c>
      <c r="R35" s="25">
        <v>0</v>
      </c>
      <c r="S35" s="25">
        <v>1</v>
      </c>
      <c r="T35" s="25">
        <v>0</v>
      </c>
      <c r="U35" s="25">
        <v>0</v>
      </c>
      <c r="V35" s="25">
        <v>0</v>
      </c>
      <c r="W35" s="25">
        <v>1</v>
      </c>
      <c r="X35" s="25">
        <v>0</v>
      </c>
      <c r="Y35" s="25">
        <v>8</v>
      </c>
      <c r="Z35" s="25"/>
      <c r="AA35" s="27" t="s">
        <v>5955</v>
      </c>
      <c r="AB35" s="28" t="s">
        <v>82</v>
      </c>
      <c r="AC35" s="28" t="s">
        <v>69</v>
      </c>
      <c r="AD35" s="29" t="s">
        <v>200</v>
      </c>
      <c r="AH35" s="30"/>
      <c r="AI35" s="30"/>
    </row>
    <row r="36" spans="1:35" s="13" customFormat="1" ht="49.5" customHeight="1">
      <c r="A36" s="17">
        <v>26</v>
      </c>
      <c r="B36" s="18" t="s">
        <v>80</v>
      </c>
      <c r="C36" s="1" t="s">
        <v>65</v>
      </c>
      <c r="D36" s="2" t="s">
        <v>485</v>
      </c>
      <c r="E36" s="19" t="s">
        <v>247</v>
      </c>
      <c r="F36" s="20"/>
      <c r="G36" s="21"/>
      <c r="H36" s="22">
        <v>43474.638888888891</v>
      </c>
      <c r="I36" s="22">
        <v>43474.652777777781</v>
      </c>
      <c r="J36" s="19" t="s">
        <v>62</v>
      </c>
      <c r="K36" s="23"/>
      <c r="L36" s="24">
        <v>0.33333333337213844</v>
      </c>
      <c r="M36" s="25" t="s">
        <v>486</v>
      </c>
      <c r="N36" s="41"/>
      <c r="O36" s="25"/>
      <c r="P36" s="26">
        <v>1</v>
      </c>
      <c r="Q36" s="25">
        <v>0</v>
      </c>
      <c r="R36" s="25">
        <v>0</v>
      </c>
      <c r="S36" s="25">
        <v>1</v>
      </c>
      <c r="T36" s="25">
        <v>0</v>
      </c>
      <c r="U36" s="25">
        <v>0</v>
      </c>
      <c r="V36" s="25">
        <v>0</v>
      </c>
      <c r="W36" s="25">
        <v>1</v>
      </c>
      <c r="X36" s="25">
        <v>0</v>
      </c>
      <c r="Y36" s="25">
        <v>15</v>
      </c>
      <c r="Z36" s="25"/>
      <c r="AA36" s="27" t="s">
        <v>5956</v>
      </c>
      <c r="AB36" s="28" t="s">
        <v>82</v>
      </c>
      <c r="AC36" s="28" t="s">
        <v>69</v>
      </c>
      <c r="AD36" s="29" t="s">
        <v>200</v>
      </c>
      <c r="AH36" s="30"/>
      <c r="AI36" s="30"/>
    </row>
    <row r="37" spans="1:35" s="13" customFormat="1" ht="49.5" customHeight="1">
      <c r="A37" s="17">
        <v>27</v>
      </c>
      <c r="B37" s="18" t="s">
        <v>141</v>
      </c>
      <c r="C37" s="1" t="s">
        <v>65</v>
      </c>
      <c r="D37" s="2" t="s">
        <v>487</v>
      </c>
      <c r="E37" s="19" t="s">
        <v>247</v>
      </c>
      <c r="F37" s="20"/>
      <c r="G37" s="21"/>
      <c r="H37" s="22">
        <v>43475.388888888891</v>
      </c>
      <c r="I37" s="22">
        <v>43475.472222222219</v>
      </c>
      <c r="J37" s="19" t="s">
        <v>78</v>
      </c>
      <c r="K37" s="23"/>
      <c r="L37" s="24">
        <v>1.9999999998835847</v>
      </c>
      <c r="M37" s="25" t="s">
        <v>488</v>
      </c>
      <c r="N37" s="41"/>
      <c r="O37" s="25"/>
      <c r="P37" s="26">
        <v>2</v>
      </c>
      <c r="Q37" s="25">
        <v>0</v>
      </c>
      <c r="R37" s="25">
        <v>0</v>
      </c>
      <c r="S37" s="25">
        <v>2</v>
      </c>
      <c r="T37" s="25">
        <v>0</v>
      </c>
      <c r="U37" s="25">
        <v>0</v>
      </c>
      <c r="V37" s="25">
        <v>0</v>
      </c>
      <c r="W37" s="25">
        <v>2</v>
      </c>
      <c r="X37" s="25">
        <v>0</v>
      </c>
      <c r="Y37" s="25">
        <v>140</v>
      </c>
      <c r="Z37" s="25"/>
      <c r="AA37" s="27" t="s">
        <v>5957</v>
      </c>
      <c r="AB37" s="28"/>
      <c r="AC37" s="28"/>
      <c r="AD37" s="29" t="s">
        <v>200</v>
      </c>
      <c r="AH37" s="30"/>
      <c r="AI37" s="30"/>
    </row>
    <row r="38" spans="1:35" s="13" customFormat="1" ht="49.5" customHeight="1">
      <c r="A38" s="17">
        <v>28</v>
      </c>
      <c r="B38" s="18" t="s">
        <v>141</v>
      </c>
      <c r="C38" s="1" t="s">
        <v>65</v>
      </c>
      <c r="D38" s="2" t="s">
        <v>489</v>
      </c>
      <c r="E38" s="19" t="s">
        <v>247</v>
      </c>
      <c r="F38" s="20"/>
      <c r="G38" s="21"/>
      <c r="H38" s="22">
        <v>43475.541666666664</v>
      </c>
      <c r="I38" s="22">
        <v>43475.583333333336</v>
      </c>
      <c r="J38" s="19" t="s">
        <v>78</v>
      </c>
      <c r="K38" s="23"/>
      <c r="L38" s="24">
        <v>1.0000000001164153</v>
      </c>
      <c r="M38" s="25" t="s">
        <v>490</v>
      </c>
      <c r="N38" s="41"/>
      <c r="O38" s="25"/>
      <c r="P38" s="26">
        <v>3</v>
      </c>
      <c r="Q38" s="25">
        <v>0</v>
      </c>
      <c r="R38" s="25">
        <v>0</v>
      </c>
      <c r="S38" s="25">
        <v>3</v>
      </c>
      <c r="T38" s="25">
        <v>0</v>
      </c>
      <c r="U38" s="25">
        <v>0</v>
      </c>
      <c r="V38" s="25">
        <v>0</v>
      </c>
      <c r="W38" s="25">
        <v>3</v>
      </c>
      <c r="X38" s="25">
        <v>0</v>
      </c>
      <c r="Y38" s="25">
        <v>180</v>
      </c>
      <c r="Z38" s="25"/>
      <c r="AA38" s="27" t="s">
        <v>5957</v>
      </c>
      <c r="AB38" s="28"/>
      <c r="AC38" s="28"/>
      <c r="AD38" s="29" t="s">
        <v>200</v>
      </c>
      <c r="AH38" s="30"/>
      <c r="AI38" s="30"/>
    </row>
    <row r="39" spans="1:35" s="13" customFormat="1" ht="49.5" customHeight="1">
      <c r="A39" s="17">
        <v>29</v>
      </c>
      <c r="B39" s="18" t="s">
        <v>89</v>
      </c>
      <c r="C39" s="1" t="s">
        <v>87</v>
      </c>
      <c r="D39" s="2" t="s">
        <v>294</v>
      </c>
      <c r="E39" s="19" t="s">
        <v>248</v>
      </c>
      <c r="F39" s="20"/>
      <c r="G39" s="21"/>
      <c r="H39" s="22">
        <v>43475.375</v>
      </c>
      <c r="I39" s="22">
        <v>43475.481944444444</v>
      </c>
      <c r="J39" s="19" t="s">
        <v>78</v>
      </c>
      <c r="K39" s="23"/>
      <c r="L39" s="24">
        <v>2.5666666666511446</v>
      </c>
      <c r="M39" s="25" t="s">
        <v>294</v>
      </c>
      <c r="N39" s="41"/>
      <c r="O39" s="25"/>
      <c r="P39" s="26">
        <v>72</v>
      </c>
      <c r="Q39" s="25">
        <v>0</v>
      </c>
      <c r="R39" s="25">
        <v>0</v>
      </c>
      <c r="S39" s="25">
        <v>72</v>
      </c>
      <c r="T39" s="25">
        <v>0</v>
      </c>
      <c r="U39" s="25">
        <v>0</v>
      </c>
      <c r="V39" s="25">
        <v>0</v>
      </c>
      <c r="W39" s="25">
        <v>72</v>
      </c>
      <c r="X39" s="25">
        <v>0</v>
      </c>
      <c r="Y39" s="25">
        <v>120</v>
      </c>
      <c r="Z39" s="25"/>
      <c r="AA39" s="27" t="s">
        <v>5958</v>
      </c>
      <c r="AB39" s="28"/>
      <c r="AC39" s="28"/>
      <c r="AD39" s="29" t="s">
        <v>200</v>
      </c>
      <c r="AH39" s="30"/>
      <c r="AI39" s="30"/>
    </row>
    <row r="40" spans="1:35" s="13" customFormat="1" ht="49.5" customHeight="1">
      <c r="A40" s="17">
        <v>30</v>
      </c>
      <c r="B40" s="18" t="s">
        <v>80</v>
      </c>
      <c r="C40" s="1" t="s">
        <v>65</v>
      </c>
      <c r="D40" s="2" t="s">
        <v>491</v>
      </c>
      <c r="E40" s="19" t="s">
        <v>247</v>
      </c>
      <c r="F40" s="20"/>
      <c r="G40" s="21"/>
      <c r="H40" s="22">
        <v>43475.515972222223</v>
      </c>
      <c r="I40" s="22">
        <v>43475.552083333336</v>
      </c>
      <c r="J40" s="19" t="s">
        <v>62</v>
      </c>
      <c r="K40" s="23"/>
      <c r="L40" s="24">
        <v>0.86666666669771075</v>
      </c>
      <c r="M40" s="25" t="s">
        <v>492</v>
      </c>
      <c r="N40" s="41"/>
      <c r="O40" s="25"/>
      <c r="P40" s="26">
        <v>10</v>
      </c>
      <c r="Q40" s="25">
        <v>0</v>
      </c>
      <c r="R40" s="25">
        <v>0</v>
      </c>
      <c r="S40" s="25">
        <v>10</v>
      </c>
      <c r="T40" s="25">
        <v>0</v>
      </c>
      <c r="U40" s="25">
        <v>0</v>
      </c>
      <c r="V40" s="25">
        <v>0</v>
      </c>
      <c r="W40" s="25">
        <v>10</v>
      </c>
      <c r="X40" s="25">
        <v>0</v>
      </c>
      <c r="Y40" s="25">
        <v>80</v>
      </c>
      <c r="Z40" s="25"/>
      <c r="AA40" s="27" t="s">
        <v>5959</v>
      </c>
      <c r="AB40" s="28" t="s">
        <v>127</v>
      </c>
      <c r="AC40" s="28" t="s">
        <v>175</v>
      </c>
      <c r="AD40" s="29" t="s">
        <v>385</v>
      </c>
      <c r="AH40" s="30"/>
      <c r="AI40" s="30"/>
    </row>
    <row r="41" spans="1:35" s="13" customFormat="1" ht="49.5" customHeight="1">
      <c r="A41" s="17">
        <v>31</v>
      </c>
      <c r="B41" s="18" t="s">
        <v>493</v>
      </c>
      <c r="C41" s="1" t="s">
        <v>87</v>
      </c>
      <c r="D41" s="2" t="s">
        <v>494</v>
      </c>
      <c r="E41" s="19" t="s">
        <v>247</v>
      </c>
      <c r="F41" s="20"/>
      <c r="G41" s="21"/>
      <c r="H41" s="22">
        <v>43475.923611111109</v>
      </c>
      <c r="I41" s="22">
        <v>43476.583333333336</v>
      </c>
      <c r="J41" s="19" t="s">
        <v>62</v>
      </c>
      <c r="K41" s="23"/>
      <c r="L41" s="24">
        <v>15.833333333430346</v>
      </c>
      <c r="M41" s="25" t="s">
        <v>495</v>
      </c>
      <c r="N41" s="41"/>
      <c r="O41" s="25"/>
      <c r="P41" s="26">
        <v>1</v>
      </c>
      <c r="Q41" s="25">
        <v>0</v>
      </c>
      <c r="R41" s="25">
        <v>0</v>
      </c>
      <c r="S41" s="25">
        <v>1</v>
      </c>
      <c r="T41" s="25">
        <v>0</v>
      </c>
      <c r="U41" s="25">
        <v>0</v>
      </c>
      <c r="V41" s="25">
        <v>0</v>
      </c>
      <c r="W41" s="25">
        <v>1</v>
      </c>
      <c r="X41" s="25">
        <v>0</v>
      </c>
      <c r="Y41" s="25">
        <v>2</v>
      </c>
      <c r="Z41" s="25"/>
      <c r="AA41" s="27" t="s">
        <v>5960</v>
      </c>
      <c r="AB41" s="28" t="s">
        <v>63</v>
      </c>
      <c r="AC41" s="28" t="s">
        <v>76</v>
      </c>
      <c r="AD41" s="29" t="s">
        <v>200</v>
      </c>
      <c r="AH41" s="30"/>
      <c r="AI41" s="30"/>
    </row>
    <row r="42" spans="1:35" s="13" customFormat="1" ht="49.5" customHeight="1">
      <c r="A42" s="17">
        <v>32</v>
      </c>
      <c r="B42" s="18" t="s">
        <v>60</v>
      </c>
      <c r="C42" s="1" t="s">
        <v>61</v>
      </c>
      <c r="D42" s="2" t="s">
        <v>496</v>
      </c>
      <c r="E42" s="19" t="s">
        <v>248</v>
      </c>
      <c r="F42" s="20"/>
      <c r="G42" s="21"/>
      <c r="H42" s="22">
        <v>43475.434027777781</v>
      </c>
      <c r="I42" s="22">
        <v>43475.477083333331</v>
      </c>
      <c r="J42" s="19" t="s">
        <v>62</v>
      </c>
      <c r="K42" s="23"/>
      <c r="L42" s="24">
        <v>1.033333333209157</v>
      </c>
      <c r="M42" s="25" t="s">
        <v>497</v>
      </c>
      <c r="N42" s="41"/>
      <c r="O42" s="25"/>
      <c r="P42" s="26">
        <v>589</v>
      </c>
      <c r="Q42" s="25">
        <v>0</v>
      </c>
      <c r="R42" s="25">
        <v>0</v>
      </c>
      <c r="S42" s="25">
        <v>589</v>
      </c>
      <c r="T42" s="25">
        <v>0</v>
      </c>
      <c r="U42" s="25">
        <v>0</v>
      </c>
      <c r="V42" s="25">
        <v>0</v>
      </c>
      <c r="W42" s="25">
        <v>589</v>
      </c>
      <c r="X42" s="25">
        <v>0</v>
      </c>
      <c r="Y42" s="25">
        <v>1275</v>
      </c>
      <c r="Z42" s="25"/>
      <c r="AA42" s="27" t="s">
        <v>5961</v>
      </c>
      <c r="AB42" s="28" t="s">
        <v>119</v>
      </c>
      <c r="AC42" s="28" t="s">
        <v>74</v>
      </c>
      <c r="AD42" s="29" t="s">
        <v>200</v>
      </c>
      <c r="AH42" s="30"/>
      <c r="AI42" s="30"/>
    </row>
    <row r="43" spans="1:35" s="13" customFormat="1" ht="49.5" customHeight="1">
      <c r="A43" s="17">
        <v>33</v>
      </c>
      <c r="B43" s="18" t="s">
        <v>72</v>
      </c>
      <c r="C43" s="1" t="s">
        <v>65</v>
      </c>
      <c r="D43" s="2" t="s">
        <v>498</v>
      </c>
      <c r="E43" s="19" t="s">
        <v>247</v>
      </c>
      <c r="F43" s="20"/>
      <c r="G43" s="21"/>
      <c r="H43" s="22">
        <v>43476.416666666664</v>
      </c>
      <c r="I43" s="22">
        <v>43476.4375</v>
      </c>
      <c r="J43" s="19" t="s">
        <v>78</v>
      </c>
      <c r="K43" s="23"/>
      <c r="L43" s="24">
        <v>0.50000000005820766</v>
      </c>
      <c r="M43" s="25" t="s">
        <v>499</v>
      </c>
      <c r="N43" s="41"/>
      <c r="O43" s="25"/>
      <c r="P43" s="26">
        <v>1</v>
      </c>
      <c r="Q43" s="25">
        <v>0</v>
      </c>
      <c r="R43" s="25">
        <v>0</v>
      </c>
      <c r="S43" s="25">
        <v>1</v>
      </c>
      <c r="T43" s="25">
        <v>0</v>
      </c>
      <c r="U43" s="25">
        <v>0</v>
      </c>
      <c r="V43" s="25">
        <v>0</v>
      </c>
      <c r="W43" s="25">
        <v>1</v>
      </c>
      <c r="X43" s="25">
        <v>0</v>
      </c>
      <c r="Y43" s="25" t="s">
        <v>5962</v>
      </c>
      <c r="Z43" s="25"/>
      <c r="AA43" s="27" t="s">
        <v>5963</v>
      </c>
      <c r="AB43" s="28"/>
      <c r="AC43" s="28"/>
      <c r="AD43" s="29" t="s">
        <v>200</v>
      </c>
      <c r="AH43" s="30"/>
      <c r="AI43" s="30"/>
    </row>
    <row r="44" spans="1:35" s="13" customFormat="1" ht="49.5" customHeight="1">
      <c r="A44" s="17">
        <v>34</v>
      </c>
      <c r="B44" s="18" t="s">
        <v>141</v>
      </c>
      <c r="C44" s="1" t="s">
        <v>65</v>
      </c>
      <c r="D44" s="2" t="s">
        <v>500</v>
      </c>
      <c r="E44" s="19" t="s">
        <v>247</v>
      </c>
      <c r="F44" s="20"/>
      <c r="G44" s="21"/>
      <c r="H44" s="22">
        <v>43476.375</v>
      </c>
      <c r="I44" s="22">
        <v>43476.458333333336</v>
      </c>
      <c r="J44" s="19" t="s">
        <v>78</v>
      </c>
      <c r="K44" s="23"/>
      <c r="L44" s="24">
        <v>2.0000000000582077</v>
      </c>
      <c r="M44" s="25" t="s">
        <v>501</v>
      </c>
      <c r="N44" s="41"/>
      <c r="O44" s="25"/>
      <c r="P44" s="26">
        <v>2</v>
      </c>
      <c r="Q44" s="25">
        <v>0</v>
      </c>
      <c r="R44" s="25">
        <v>0</v>
      </c>
      <c r="S44" s="25">
        <v>2</v>
      </c>
      <c r="T44" s="25">
        <v>0</v>
      </c>
      <c r="U44" s="25">
        <v>0</v>
      </c>
      <c r="V44" s="25">
        <v>0</v>
      </c>
      <c r="W44" s="25">
        <v>2</v>
      </c>
      <c r="X44" s="25">
        <v>0</v>
      </c>
      <c r="Y44" s="25">
        <v>35</v>
      </c>
      <c r="Z44" s="25"/>
      <c r="AA44" s="27" t="s">
        <v>5964</v>
      </c>
      <c r="AB44" s="28"/>
      <c r="AC44" s="28"/>
      <c r="AD44" s="29" t="s">
        <v>200</v>
      </c>
      <c r="AH44" s="30"/>
      <c r="AI44" s="30"/>
    </row>
    <row r="45" spans="1:35" s="13" customFormat="1" ht="49.5" customHeight="1">
      <c r="A45" s="17">
        <v>35</v>
      </c>
      <c r="B45" s="18" t="s">
        <v>502</v>
      </c>
      <c r="C45" s="1" t="s">
        <v>65</v>
      </c>
      <c r="D45" s="2" t="s">
        <v>503</v>
      </c>
      <c r="E45" s="19" t="s">
        <v>247</v>
      </c>
      <c r="F45" s="20"/>
      <c r="G45" s="21"/>
      <c r="H45" s="22">
        <v>43478.916666666664</v>
      </c>
      <c r="I45" s="22">
        <v>43478.979166666664</v>
      </c>
      <c r="J45" s="19" t="s">
        <v>62</v>
      </c>
      <c r="K45" s="23"/>
      <c r="L45" s="24">
        <v>1.5</v>
      </c>
      <c r="M45" s="25" t="s">
        <v>504</v>
      </c>
      <c r="N45" s="41"/>
      <c r="O45" s="25"/>
      <c r="P45" s="26">
        <v>1</v>
      </c>
      <c r="Q45" s="25">
        <v>0</v>
      </c>
      <c r="R45" s="25">
        <v>0</v>
      </c>
      <c r="S45" s="25">
        <v>1</v>
      </c>
      <c r="T45" s="25">
        <v>0</v>
      </c>
      <c r="U45" s="25">
        <v>0</v>
      </c>
      <c r="V45" s="25">
        <v>0</v>
      </c>
      <c r="W45" s="25">
        <v>1</v>
      </c>
      <c r="X45" s="25">
        <v>0</v>
      </c>
      <c r="Y45" s="25">
        <v>36</v>
      </c>
      <c r="Z45" s="25"/>
      <c r="AA45" s="27" t="s">
        <v>5965</v>
      </c>
      <c r="AB45" s="28" t="s">
        <v>94</v>
      </c>
      <c r="AC45" s="28" t="s">
        <v>69</v>
      </c>
      <c r="AD45" s="29" t="s">
        <v>200</v>
      </c>
      <c r="AH45" s="30"/>
      <c r="AI45" s="30"/>
    </row>
    <row r="46" spans="1:35" s="13" customFormat="1" ht="49.5" customHeight="1">
      <c r="A46" s="17">
        <v>36</v>
      </c>
      <c r="B46" s="18" t="s">
        <v>450</v>
      </c>
      <c r="C46" s="1" t="s">
        <v>61</v>
      </c>
      <c r="D46" s="2" t="s">
        <v>505</v>
      </c>
      <c r="E46" s="19" t="s">
        <v>246</v>
      </c>
      <c r="F46" s="20"/>
      <c r="G46" s="21"/>
      <c r="H46" s="22">
        <v>43479.227083333331</v>
      </c>
      <c r="I46" s="22">
        <v>43479.240972222222</v>
      </c>
      <c r="J46" s="19" t="s">
        <v>62</v>
      </c>
      <c r="K46" s="23"/>
      <c r="L46" s="24">
        <v>0.33333333337213844</v>
      </c>
      <c r="M46" s="25" t="s">
        <v>506</v>
      </c>
      <c r="N46" s="41"/>
      <c r="O46" s="25" t="s">
        <v>507</v>
      </c>
      <c r="P46" s="26">
        <v>380</v>
      </c>
      <c r="Q46" s="25">
        <v>0</v>
      </c>
      <c r="R46" s="25">
        <v>20</v>
      </c>
      <c r="S46" s="25">
        <v>360</v>
      </c>
      <c r="T46" s="25">
        <v>0</v>
      </c>
      <c r="U46" s="25">
        <v>0</v>
      </c>
      <c r="V46" s="25">
        <v>0</v>
      </c>
      <c r="W46" s="25">
        <v>380</v>
      </c>
      <c r="X46" s="25">
        <v>0</v>
      </c>
      <c r="Y46" s="25">
        <v>500</v>
      </c>
      <c r="Z46" s="25"/>
      <c r="AA46" s="27" t="s">
        <v>5966</v>
      </c>
      <c r="AB46" s="28" t="s">
        <v>82</v>
      </c>
      <c r="AC46" s="28" t="s">
        <v>353</v>
      </c>
      <c r="AD46" s="29" t="s">
        <v>200</v>
      </c>
      <c r="AH46" s="30"/>
      <c r="AI46" s="30"/>
    </row>
    <row r="47" spans="1:35" s="13" customFormat="1" ht="49.5" customHeight="1">
      <c r="A47" s="17">
        <v>37</v>
      </c>
      <c r="B47" s="18" t="s">
        <v>84</v>
      </c>
      <c r="C47" s="1" t="s">
        <v>87</v>
      </c>
      <c r="D47" s="2" t="s">
        <v>508</v>
      </c>
      <c r="E47" s="19" t="s">
        <v>247</v>
      </c>
      <c r="F47" s="20"/>
      <c r="G47" s="21"/>
      <c r="H47" s="22">
        <v>43475.923611111109</v>
      </c>
      <c r="I47" s="22">
        <v>43476.53125</v>
      </c>
      <c r="J47" s="19" t="s">
        <v>62</v>
      </c>
      <c r="K47" s="23"/>
      <c r="L47" s="24">
        <v>14.583333333372138</v>
      </c>
      <c r="M47" s="25" t="s">
        <v>509</v>
      </c>
      <c r="N47" s="41"/>
      <c r="O47" s="25"/>
      <c r="P47" s="26">
        <v>1</v>
      </c>
      <c r="Q47" s="25">
        <v>0</v>
      </c>
      <c r="R47" s="25">
        <v>0</v>
      </c>
      <c r="S47" s="25">
        <v>1</v>
      </c>
      <c r="T47" s="25">
        <v>0</v>
      </c>
      <c r="U47" s="25">
        <v>0</v>
      </c>
      <c r="V47" s="25">
        <v>0</v>
      </c>
      <c r="W47" s="25">
        <v>1</v>
      </c>
      <c r="X47" s="25">
        <v>0</v>
      </c>
      <c r="Y47" s="25">
        <v>2</v>
      </c>
      <c r="Z47" s="25"/>
      <c r="AA47" s="27" t="s">
        <v>5960</v>
      </c>
      <c r="AB47" s="28" t="s">
        <v>83</v>
      </c>
      <c r="AC47" s="28" t="s">
        <v>102</v>
      </c>
      <c r="AD47" s="29" t="s">
        <v>385</v>
      </c>
      <c r="AH47" s="30"/>
      <c r="AI47" s="30"/>
    </row>
    <row r="48" spans="1:35" s="13" customFormat="1" ht="49.5" customHeight="1">
      <c r="A48" s="17">
        <v>38</v>
      </c>
      <c r="B48" s="18" t="s">
        <v>80</v>
      </c>
      <c r="C48" s="1" t="s">
        <v>61</v>
      </c>
      <c r="D48" s="2" t="s">
        <v>510</v>
      </c>
      <c r="E48" s="19" t="s">
        <v>246</v>
      </c>
      <c r="F48" s="20"/>
      <c r="G48" s="21"/>
      <c r="H48" s="22">
        <v>43477.347222222219</v>
      </c>
      <c r="I48" s="22">
        <v>43477.388888888891</v>
      </c>
      <c r="J48" s="19" t="s">
        <v>62</v>
      </c>
      <c r="K48" s="23"/>
      <c r="L48" s="24">
        <v>1.0000000001164153</v>
      </c>
      <c r="M48" s="25" t="s">
        <v>511</v>
      </c>
      <c r="N48" s="41"/>
      <c r="O48" s="25"/>
      <c r="P48" s="26">
        <v>98</v>
      </c>
      <c r="Q48" s="25">
        <v>0</v>
      </c>
      <c r="R48" s="25">
        <v>0</v>
      </c>
      <c r="S48" s="25">
        <v>98</v>
      </c>
      <c r="T48" s="25">
        <v>0</v>
      </c>
      <c r="U48" s="25">
        <v>0</v>
      </c>
      <c r="V48" s="25">
        <v>0</v>
      </c>
      <c r="W48" s="25">
        <v>98</v>
      </c>
      <c r="X48" s="25">
        <v>0</v>
      </c>
      <c r="Y48" s="25">
        <v>250</v>
      </c>
      <c r="Z48" s="25"/>
      <c r="AA48" s="27" t="s">
        <v>5967</v>
      </c>
      <c r="AB48" s="28" t="s">
        <v>82</v>
      </c>
      <c r="AC48" s="28" t="s">
        <v>74</v>
      </c>
      <c r="AD48" s="29" t="s">
        <v>200</v>
      </c>
      <c r="AH48" s="30"/>
      <c r="AI48" s="30"/>
    </row>
    <row r="49" spans="1:35" s="13" customFormat="1" ht="49.5" customHeight="1">
      <c r="A49" s="17">
        <v>39</v>
      </c>
      <c r="B49" s="18" t="s">
        <v>80</v>
      </c>
      <c r="C49" s="1" t="s">
        <v>87</v>
      </c>
      <c r="D49" s="2" t="s">
        <v>512</v>
      </c>
      <c r="E49" s="19" t="s">
        <v>247</v>
      </c>
      <c r="F49" s="20"/>
      <c r="G49" s="21"/>
      <c r="H49" s="22">
        <v>43477.75</v>
      </c>
      <c r="I49" s="22">
        <v>43477.767361111109</v>
      </c>
      <c r="J49" s="19" t="s">
        <v>62</v>
      </c>
      <c r="K49" s="23"/>
      <c r="L49" s="24">
        <v>0.41666666662786156</v>
      </c>
      <c r="M49" s="25" t="s">
        <v>513</v>
      </c>
      <c r="N49" s="41"/>
      <c r="O49" s="25"/>
      <c r="P49" s="26">
        <v>1</v>
      </c>
      <c r="Q49" s="25">
        <v>0</v>
      </c>
      <c r="R49" s="25">
        <v>0</v>
      </c>
      <c r="S49" s="25">
        <v>1</v>
      </c>
      <c r="T49" s="25">
        <v>0</v>
      </c>
      <c r="U49" s="25">
        <v>0</v>
      </c>
      <c r="V49" s="25">
        <v>0</v>
      </c>
      <c r="W49" s="25">
        <v>1</v>
      </c>
      <c r="X49" s="25">
        <v>0</v>
      </c>
      <c r="Y49" s="25">
        <v>67</v>
      </c>
      <c r="Z49" s="25"/>
      <c r="AA49" s="27" t="s">
        <v>5968</v>
      </c>
      <c r="AB49" s="28" t="s">
        <v>82</v>
      </c>
      <c r="AC49" s="28" t="s">
        <v>69</v>
      </c>
      <c r="AD49" s="29" t="s">
        <v>200</v>
      </c>
      <c r="AH49" s="30"/>
      <c r="AI49" s="30"/>
    </row>
    <row r="50" spans="1:35" s="13" customFormat="1" ht="49.5" customHeight="1">
      <c r="A50" s="17">
        <v>40</v>
      </c>
      <c r="B50" s="18" t="s">
        <v>80</v>
      </c>
      <c r="C50" s="1" t="s">
        <v>65</v>
      </c>
      <c r="D50" s="2" t="s">
        <v>514</v>
      </c>
      <c r="E50" s="19" t="s">
        <v>81</v>
      </c>
      <c r="F50" s="20"/>
      <c r="G50" s="21"/>
      <c r="H50" s="22">
        <v>43478.677083333336</v>
      </c>
      <c r="I50" s="22">
        <v>43478.704861111109</v>
      </c>
      <c r="J50" s="19" t="s">
        <v>62</v>
      </c>
      <c r="K50" s="23"/>
      <c r="L50" s="24">
        <v>0.6666666665696539</v>
      </c>
      <c r="M50" s="25" t="s">
        <v>514</v>
      </c>
      <c r="N50" s="41"/>
      <c r="O50" s="25"/>
      <c r="P50" s="26">
        <v>1</v>
      </c>
      <c r="Q50" s="25">
        <v>0</v>
      </c>
      <c r="R50" s="25">
        <v>0</v>
      </c>
      <c r="S50" s="25">
        <v>1</v>
      </c>
      <c r="T50" s="25">
        <v>0</v>
      </c>
      <c r="U50" s="25">
        <v>0</v>
      </c>
      <c r="V50" s="25">
        <v>0</v>
      </c>
      <c r="W50" s="25">
        <v>1</v>
      </c>
      <c r="X50" s="25">
        <v>0</v>
      </c>
      <c r="Y50" s="25">
        <v>15</v>
      </c>
      <c r="Z50" s="25"/>
      <c r="AA50" s="27" t="s">
        <v>5968</v>
      </c>
      <c r="AB50" s="28" t="s">
        <v>82</v>
      </c>
      <c r="AC50" s="28" t="s">
        <v>69</v>
      </c>
      <c r="AD50" s="29" t="s">
        <v>200</v>
      </c>
      <c r="AH50" s="30"/>
      <c r="AI50" s="30"/>
    </row>
    <row r="51" spans="1:35" s="13" customFormat="1" ht="49.5" customHeight="1">
      <c r="A51" s="17">
        <v>41</v>
      </c>
      <c r="B51" s="18" t="s">
        <v>80</v>
      </c>
      <c r="C51" s="1" t="s">
        <v>120</v>
      </c>
      <c r="D51" s="2" t="s">
        <v>515</v>
      </c>
      <c r="E51" s="19" t="s">
        <v>248</v>
      </c>
      <c r="F51" s="20"/>
      <c r="G51" s="21"/>
      <c r="H51" s="22">
        <v>43477.440972222219</v>
      </c>
      <c r="I51" s="22">
        <v>43477.454861111109</v>
      </c>
      <c r="J51" s="19" t="s">
        <v>62</v>
      </c>
      <c r="K51" s="23"/>
      <c r="L51" s="24">
        <v>0.33333333337213844</v>
      </c>
      <c r="M51" s="25" t="s">
        <v>516</v>
      </c>
      <c r="N51" s="41"/>
      <c r="O51" s="25" t="s">
        <v>517</v>
      </c>
      <c r="P51" s="26">
        <v>77</v>
      </c>
      <c r="Q51" s="25">
        <v>0</v>
      </c>
      <c r="R51" s="25">
        <v>1</v>
      </c>
      <c r="S51" s="25">
        <v>75</v>
      </c>
      <c r="T51" s="25">
        <v>0</v>
      </c>
      <c r="U51" s="25">
        <v>0</v>
      </c>
      <c r="V51" s="25">
        <v>0</v>
      </c>
      <c r="W51" s="25">
        <v>76</v>
      </c>
      <c r="X51" s="25">
        <v>1</v>
      </c>
      <c r="Y51" s="25">
        <v>400</v>
      </c>
      <c r="Z51" s="25" t="s">
        <v>75</v>
      </c>
      <c r="AA51" s="27" t="s">
        <v>5969</v>
      </c>
      <c r="AB51" s="28" t="s">
        <v>70</v>
      </c>
      <c r="AC51" s="28" t="s">
        <v>76</v>
      </c>
      <c r="AD51" s="29" t="s">
        <v>385</v>
      </c>
      <c r="AH51" s="30"/>
      <c r="AI51" s="30"/>
    </row>
    <row r="52" spans="1:35" s="13" customFormat="1" ht="49.5" customHeight="1">
      <c r="A52" s="17">
        <v>42</v>
      </c>
      <c r="B52" s="18" t="s">
        <v>343</v>
      </c>
      <c r="C52" s="1" t="s">
        <v>65</v>
      </c>
      <c r="D52" s="2" t="s">
        <v>518</v>
      </c>
      <c r="E52" s="19" t="s">
        <v>247</v>
      </c>
      <c r="F52" s="20"/>
      <c r="G52" s="21"/>
      <c r="H52" s="22">
        <v>43476.533333333333</v>
      </c>
      <c r="I52" s="22">
        <v>43476.601388888892</v>
      </c>
      <c r="J52" s="19" t="s">
        <v>62</v>
      </c>
      <c r="K52" s="23"/>
      <c r="L52" s="24">
        <v>1.6333333334187046</v>
      </c>
      <c r="M52" s="25" t="s">
        <v>519</v>
      </c>
      <c r="N52" s="41"/>
      <c r="O52" s="25"/>
      <c r="P52" s="26">
        <v>33</v>
      </c>
      <c r="Q52" s="25">
        <v>0</v>
      </c>
      <c r="R52" s="25">
        <v>0</v>
      </c>
      <c r="S52" s="25">
        <v>33</v>
      </c>
      <c r="T52" s="25">
        <v>0</v>
      </c>
      <c r="U52" s="25">
        <v>0</v>
      </c>
      <c r="V52" s="25">
        <v>0</v>
      </c>
      <c r="W52" s="25">
        <v>33</v>
      </c>
      <c r="X52" s="25">
        <v>0</v>
      </c>
      <c r="Y52" s="25">
        <v>29</v>
      </c>
      <c r="Z52" s="25"/>
      <c r="AA52" s="27" t="s">
        <v>5970</v>
      </c>
      <c r="AB52" s="28" t="s">
        <v>155</v>
      </c>
      <c r="AC52" s="28" t="s">
        <v>102</v>
      </c>
      <c r="AD52" s="29" t="s">
        <v>385</v>
      </c>
      <c r="AH52" s="30"/>
      <c r="AI52" s="30"/>
    </row>
    <row r="53" spans="1:35" s="13" customFormat="1" ht="49.5" customHeight="1">
      <c r="A53" s="17">
        <v>43</v>
      </c>
      <c r="B53" s="18" t="s">
        <v>60</v>
      </c>
      <c r="C53" s="1" t="s">
        <v>61</v>
      </c>
      <c r="D53" s="2" t="s">
        <v>520</v>
      </c>
      <c r="E53" s="19" t="s">
        <v>247</v>
      </c>
      <c r="F53" s="20"/>
      <c r="G53" s="21"/>
      <c r="H53" s="22">
        <v>43476.430555555555</v>
      </c>
      <c r="I53" s="22">
        <v>43476.576388888891</v>
      </c>
      <c r="J53" s="19" t="s">
        <v>62</v>
      </c>
      <c r="K53" s="23"/>
      <c r="L53" s="24">
        <v>3.5000000000582077</v>
      </c>
      <c r="M53" s="25" t="s">
        <v>521</v>
      </c>
      <c r="N53" s="41"/>
      <c r="O53" s="25"/>
      <c r="P53" s="26">
        <v>3</v>
      </c>
      <c r="Q53" s="25">
        <v>0</v>
      </c>
      <c r="R53" s="25">
        <v>0</v>
      </c>
      <c r="S53" s="25">
        <v>3</v>
      </c>
      <c r="T53" s="25">
        <v>0</v>
      </c>
      <c r="U53" s="25">
        <v>0</v>
      </c>
      <c r="V53" s="25">
        <v>0</v>
      </c>
      <c r="W53" s="25">
        <v>3</v>
      </c>
      <c r="X53" s="25">
        <v>0</v>
      </c>
      <c r="Y53" s="25">
        <v>13</v>
      </c>
      <c r="Z53" s="25"/>
      <c r="AA53" s="27" t="s">
        <v>5971</v>
      </c>
      <c r="AB53" s="28" t="s">
        <v>119</v>
      </c>
      <c r="AC53" s="28" t="s">
        <v>74</v>
      </c>
      <c r="AD53" s="29" t="s">
        <v>200</v>
      </c>
      <c r="AH53" s="30"/>
      <c r="AI53" s="30"/>
    </row>
    <row r="54" spans="1:35" s="13" customFormat="1" ht="49.5" customHeight="1">
      <c r="A54" s="17">
        <v>44</v>
      </c>
      <c r="B54" s="18" t="s">
        <v>60</v>
      </c>
      <c r="C54" s="1" t="s">
        <v>87</v>
      </c>
      <c r="D54" s="2" t="s">
        <v>522</v>
      </c>
      <c r="E54" s="19" t="s">
        <v>246</v>
      </c>
      <c r="F54" s="20"/>
      <c r="G54" s="21"/>
      <c r="H54" s="22">
        <v>43479.375</v>
      </c>
      <c r="I54" s="22">
        <v>43479.458333333336</v>
      </c>
      <c r="J54" s="19" t="s">
        <v>78</v>
      </c>
      <c r="K54" s="23"/>
      <c r="L54" s="24">
        <v>2.0000000000582077</v>
      </c>
      <c r="M54" s="25" t="s">
        <v>523</v>
      </c>
      <c r="N54" s="41"/>
      <c r="O54" s="25" t="s">
        <v>524</v>
      </c>
      <c r="P54" s="26">
        <v>55</v>
      </c>
      <c r="Q54" s="25">
        <v>0</v>
      </c>
      <c r="R54" s="25">
        <v>1</v>
      </c>
      <c r="S54" s="25">
        <v>54</v>
      </c>
      <c r="T54" s="25">
        <v>0</v>
      </c>
      <c r="U54" s="25">
        <v>0</v>
      </c>
      <c r="V54" s="25">
        <v>0</v>
      </c>
      <c r="W54" s="25">
        <v>55</v>
      </c>
      <c r="X54" s="25">
        <v>0</v>
      </c>
      <c r="Y54" s="25">
        <v>164</v>
      </c>
      <c r="Z54" s="25"/>
      <c r="AA54" s="27"/>
      <c r="AB54" s="28"/>
      <c r="AC54" s="28"/>
      <c r="AD54" s="29" t="s">
        <v>200</v>
      </c>
      <c r="AH54" s="30"/>
      <c r="AI54" s="30"/>
    </row>
    <row r="55" spans="1:35" s="13" customFormat="1" ht="49.5" customHeight="1">
      <c r="A55" s="17">
        <v>45</v>
      </c>
      <c r="B55" s="18" t="s">
        <v>60</v>
      </c>
      <c r="C55" s="1" t="s">
        <v>65</v>
      </c>
      <c r="D55" s="2" t="s">
        <v>525</v>
      </c>
      <c r="E55" s="19" t="s">
        <v>247</v>
      </c>
      <c r="F55" s="20"/>
      <c r="G55" s="21"/>
      <c r="H55" s="22">
        <v>43479.375</v>
      </c>
      <c r="I55" s="22">
        <v>43479.5</v>
      </c>
      <c r="J55" s="19" t="s">
        <v>78</v>
      </c>
      <c r="K55" s="23"/>
      <c r="L55" s="24">
        <v>3</v>
      </c>
      <c r="M55" s="25" t="s">
        <v>526</v>
      </c>
      <c r="N55" s="41"/>
      <c r="O55" s="25"/>
      <c r="P55" s="26">
        <v>64</v>
      </c>
      <c r="Q55" s="25">
        <v>0</v>
      </c>
      <c r="R55" s="25">
        <v>0</v>
      </c>
      <c r="S55" s="25">
        <v>64</v>
      </c>
      <c r="T55" s="25">
        <v>0</v>
      </c>
      <c r="U55" s="25">
        <v>0</v>
      </c>
      <c r="V55" s="25">
        <v>0</v>
      </c>
      <c r="W55" s="25">
        <v>64</v>
      </c>
      <c r="X55" s="25">
        <v>0</v>
      </c>
      <c r="Y55" s="25">
        <v>24</v>
      </c>
      <c r="Z55" s="25"/>
      <c r="AA55" s="27"/>
      <c r="AB55" s="28"/>
      <c r="AC55" s="28"/>
      <c r="AD55" s="29" t="s">
        <v>200</v>
      </c>
      <c r="AH55" s="30"/>
      <c r="AI55" s="30"/>
    </row>
    <row r="56" spans="1:35" s="13" customFormat="1" ht="49.5" customHeight="1">
      <c r="A56" s="17">
        <v>46</v>
      </c>
      <c r="B56" s="18" t="s">
        <v>72</v>
      </c>
      <c r="C56" s="1" t="s">
        <v>65</v>
      </c>
      <c r="D56" s="2" t="s">
        <v>527</v>
      </c>
      <c r="E56" s="19" t="s">
        <v>246</v>
      </c>
      <c r="F56" s="20"/>
      <c r="G56" s="21"/>
      <c r="H56" s="22">
        <v>43479.416666666664</v>
      </c>
      <c r="I56" s="22">
        <v>43479.458333333336</v>
      </c>
      <c r="J56" s="19" t="s">
        <v>78</v>
      </c>
      <c r="K56" s="23"/>
      <c r="L56" s="24">
        <v>1.0000000001164153</v>
      </c>
      <c r="M56" s="25" t="s">
        <v>528</v>
      </c>
      <c r="N56" s="41"/>
      <c r="O56" s="25"/>
      <c r="P56" s="26">
        <v>29</v>
      </c>
      <c r="Q56" s="25">
        <v>0</v>
      </c>
      <c r="R56" s="25">
        <v>0</v>
      </c>
      <c r="S56" s="25">
        <v>29</v>
      </c>
      <c r="T56" s="25">
        <v>0</v>
      </c>
      <c r="U56" s="25">
        <v>0</v>
      </c>
      <c r="V56" s="25">
        <v>0</v>
      </c>
      <c r="W56" s="25">
        <v>29</v>
      </c>
      <c r="X56" s="25">
        <v>0</v>
      </c>
      <c r="Y56" s="25" t="s">
        <v>5972</v>
      </c>
      <c r="Z56" s="25"/>
      <c r="AA56" s="27" t="s">
        <v>5973</v>
      </c>
      <c r="AB56" s="28"/>
      <c r="AC56" s="28"/>
      <c r="AD56" s="29" t="s">
        <v>200</v>
      </c>
      <c r="AH56" s="30"/>
      <c r="AI56" s="30"/>
    </row>
    <row r="57" spans="1:35" s="13" customFormat="1" ht="49.5" customHeight="1">
      <c r="A57" s="17">
        <v>47</v>
      </c>
      <c r="B57" s="18" t="s">
        <v>72</v>
      </c>
      <c r="C57" s="1" t="s">
        <v>65</v>
      </c>
      <c r="D57" s="2" t="s">
        <v>529</v>
      </c>
      <c r="E57" s="19" t="s">
        <v>247</v>
      </c>
      <c r="F57" s="20"/>
      <c r="G57" s="21"/>
      <c r="H57" s="22">
        <v>43479.416666666664</v>
      </c>
      <c r="I57" s="22">
        <v>43479.5</v>
      </c>
      <c r="J57" s="19" t="s">
        <v>78</v>
      </c>
      <c r="K57" s="23"/>
      <c r="L57" s="24">
        <v>2.0000000000582077</v>
      </c>
      <c r="M57" s="25" t="s">
        <v>530</v>
      </c>
      <c r="N57" s="41"/>
      <c r="O57" s="25"/>
      <c r="P57" s="26">
        <v>56</v>
      </c>
      <c r="Q57" s="25">
        <v>0</v>
      </c>
      <c r="R57" s="25">
        <v>0</v>
      </c>
      <c r="S57" s="25">
        <v>56</v>
      </c>
      <c r="T57" s="25">
        <v>0</v>
      </c>
      <c r="U57" s="25">
        <v>0</v>
      </c>
      <c r="V57" s="25">
        <v>0</v>
      </c>
      <c r="W57" s="25">
        <v>56</v>
      </c>
      <c r="X57" s="25">
        <v>0</v>
      </c>
      <c r="Y57" s="25">
        <v>38</v>
      </c>
      <c r="Z57" s="25"/>
      <c r="AA57" s="27" t="s">
        <v>5973</v>
      </c>
      <c r="AB57" s="28"/>
      <c r="AC57" s="28"/>
      <c r="AD57" s="29" t="s">
        <v>200</v>
      </c>
      <c r="AH57" s="30"/>
      <c r="AI57" s="30"/>
    </row>
    <row r="58" spans="1:35" s="13" customFormat="1" ht="49.5" customHeight="1">
      <c r="A58" s="17">
        <v>48</v>
      </c>
      <c r="B58" s="18" t="s">
        <v>531</v>
      </c>
      <c r="C58" s="1" t="s">
        <v>61</v>
      </c>
      <c r="D58" s="2" t="s">
        <v>532</v>
      </c>
      <c r="E58" s="19" t="s">
        <v>247</v>
      </c>
      <c r="F58" s="20"/>
      <c r="G58" s="21"/>
      <c r="H58" s="22">
        <v>43477.128472222219</v>
      </c>
      <c r="I58" s="22">
        <v>43477.416666666664</v>
      </c>
      <c r="J58" s="19" t="s">
        <v>62</v>
      </c>
      <c r="K58" s="23"/>
      <c r="L58" s="24">
        <v>6.9166666666860692</v>
      </c>
      <c r="M58" s="25" t="s">
        <v>532</v>
      </c>
      <c r="N58" s="41"/>
      <c r="O58" s="25"/>
      <c r="P58" s="26">
        <v>1</v>
      </c>
      <c r="Q58" s="25">
        <v>0</v>
      </c>
      <c r="R58" s="25">
        <v>0</v>
      </c>
      <c r="S58" s="25">
        <v>1</v>
      </c>
      <c r="T58" s="25">
        <v>0</v>
      </c>
      <c r="U58" s="25">
        <v>0</v>
      </c>
      <c r="V58" s="25">
        <v>0</v>
      </c>
      <c r="W58" s="25">
        <v>1</v>
      </c>
      <c r="X58" s="25">
        <v>0</v>
      </c>
      <c r="Y58" s="25">
        <v>15</v>
      </c>
      <c r="Z58" s="25"/>
      <c r="AA58" s="27" t="s">
        <v>5974</v>
      </c>
      <c r="AB58" s="28" t="s">
        <v>83</v>
      </c>
      <c r="AC58" s="28" t="s">
        <v>76</v>
      </c>
      <c r="AD58" s="29" t="s">
        <v>385</v>
      </c>
      <c r="AH58" s="30"/>
      <c r="AI58" s="30"/>
    </row>
    <row r="59" spans="1:35" s="13" customFormat="1" ht="49.5" customHeight="1">
      <c r="A59" s="17">
        <v>49</v>
      </c>
      <c r="B59" s="18" t="s">
        <v>531</v>
      </c>
      <c r="C59" s="1" t="s">
        <v>65</v>
      </c>
      <c r="D59" s="2" t="s">
        <v>533</v>
      </c>
      <c r="E59" s="19" t="s">
        <v>81</v>
      </c>
      <c r="F59" s="20"/>
      <c r="G59" s="21"/>
      <c r="H59" s="22">
        <v>43477.527777777781</v>
      </c>
      <c r="I59" s="22">
        <v>43477.708333333336</v>
      </c>
      <c r="J59" s="19" t="s">
        <v>62</v>
      </c>
      <c r="K59" s="23"/>
      <c r="L59" s="24">
        <v>4.3333333333139308</v>
      </c>
      <c r="M59" s="25" t="s">
        <v>533</v>
      </c>
      <c r="N59" s="41"/>
      <c r="O59" s="25"/>
      <c r="P59" s="26">
        <v>1</v>
      </c>
      <c r="Q59" s="25">
        <v>0</v>
      </c>
      <c r="R59" s="25">
        <v>0</v>
      </c>
      <c r="S59" s="25">
        <v>1</v>
      </c>
      <c r="T59" s="25">
        <v>0</v>
      </c>
      <c r="U59" s="25">
        <v>0</v>
      </c>
      <c r="V59" s="25">
        <v>0</v>
      </c>
      <c r="W59" s="25">
        <v>1</v>
      </c>
      <c r="X59" s="25">
        <v>0</v>
      </c>
      <c r="Y59" s="25">
        <v>2</v>
      </c>
      <c r="Z59" s="25"/>
      <c r="AA59" s="27" t="s">
        <v>5975</v>
      </c>
      <c r="AB59" s="28" t="s">
        <v>83</v>
      </c>
      <c r="AC59" s="28" t="s">
        <v>76</v>
      </c>
      <c r="AD59" s="29" t="s">
        <v>385</v>
      </c>
      <c r="AH59" s="30"/>
      <c r="AI59" s="30"/>
    </row>
    <row r="60" spans="1:35" s="13" customFormat="1" ht="49.5" customHeight="1">
      <c r="A60" s="17">
        <v>50</v>
      </c>
      <c r="B60" s="18" t="s">
        <v>141</v>
      </c>
      <c r="C60" s="1" t="s">
        <v>65</v>
      </c>
      <c r="D60" s="2" t="s">
        <v>534</v>
      </c>
      <c r="E60" s="19" t="s">
        <v>247</v>
      </c>
      <c r="F60" s="20"/>
      <c r="G60" s="21"/>
      <c r="H60" s="22">
        <v>43479.375</v>
      </c>
      <c r="I60" s="22">
        <v>43479.395833333336</v>
      </c>
      <c r="J60" s="19" t="s">
        <v>78</v>
      </c>
      <c r="K60" s="23"/>
      <c r="L60" s="24">
        <v>0.50000000005820766</v>
      </c>
      <c r="M60" s="25" t="s">
        <v>535</v>
      </c>
      <c r="N60" s="41"/>
      <c r="O60" s="25"/>
      <c r="P60" s="26">
        <v>3</v>
      </c>
      <c r="Q60" s="25">
        <v>0</v>
      </c>
      <c r="R60" s="25">
        <v>0</v>
      </c>
      <c r="S60" s="25">
        <v>3</v>
      </c>
      <c r="T60" s="25">
        <v>0</v>
      </c>
      <c r="U60" s="25">
        <v>0</v>
      </c>
      <c r="V60" s="25">
        <v>0</v>
      </c>
      <c r="W60" s="25">
        <v>3</v>
      </c>
      <c r="X60" s="25">
        <v>0</v>
      </c>
      <c r="Y60" s="25">
        <v>70</v>
      </c>
      <c r="Z60" s="25"/>
      <c r="AA60" s="27" t="s">
        <v>5976</v>
      </c>
      <c r="AB60" s="28"/>
      <c r="AC60" s="28"/>
      <c r="AD60" s="29" t="s">
        <v>200</v>
      </c>
      <c r="AH60" s="30"/>
      <c r="AI60" s="30"/>
    </row>
    <row r="61" spans="1:35" s="13" customFormat="1" ht="49.5" customHeight="1">
      <c r="A61" s="17">
        <v>51</v>
      </c>
      <c r="B61" s="18" t="s">
        <v>141</v>
      </c>
      <c r="C61" s="1" t="s">
        <v>65</v>
      </c>
      <c r="D61" s="2" t="s">
        <v>536</v>
      </c>
      <c r="E61" s="19" t="s">
        <v>247</v>
      </c>
      <c r="F61" s="20"/>
      <c r="G61" s="21"/>
      <c r="H61" s="22">
        <v>43479.5625</v>
      </c>
      <c r="I61" s="22">
        <v>43479.604166666664</v>
      </c>
      <c r="J61" s="19" t="s">
        <v>78</v>
      </c>
      <c r="K61" s="23"/>
      <c r="L61" s="24">
        <v>0.99999999994179234</v>
      </c>
      <c r="M61" s="25" t="s">
        <v>537</v>
      </c>
      <c r="N61" s="41"/>
      <c r="O61" s="25"/>
      <c r="P61" s="26">
        <v>5</v>
      </c>
      <c r="Q61" s="25">
        <v>0</v>
      </c>
      <c r="R61" s="25">
        <v>0</v>
      </c>
      <c r="S61" s="25">
        <v>5</v>
      </c>
      <c r="T61" s="25">
        <v>0</v>
      </c>
      <c r="U61" s="25">
        <v>0</v>
      </c>
      <c r="V61" s="25">
        <v>0</v>
      </c>
      <c r="W61" s="25">
        <v>5</v>
      </c>
      <c r="X61" s="25">
        <v>0</v>
      </c>
      <c r="Y61" s="25">
        <v>95</v>
      </c>
      <c r="Z61" s="25"/>
      <c r="AA61" s="27" t="s">
        <v>5976</v>
      </c>
      <c r="AB61" s="28"/>
      <c r="AC61" s="28"/>
      <c r="AD61" s="29" t="s">
        <v>200</v>
      </c>
      <c r="AH61" s="30"/>
      <c r="AI61" s="30"/>
    </row>
    <row r="62" spans="1:35" s="13" customFormat="1" ht="49.5" customHeight="1">
      <c r="A62" s="17">
        <v>52</v>
      </c>
      <c r="B62" s="18" t="s">
        <v>141</v>
      </c>
      <c r="C62" s="1" t="s">
        <v>65</v>
      </c>
      <c r="D62" s="2" t="s">
        <v>538</v>
      </c>
      <c r="E62" s="19" t="s">
        <v>247</v>
      </c>
      <c r="F62" s="20"/>
      <c r="G62" s="21"/>
      <c r="H62" s="22">
        <v>43479.760416666664</v>
      </c>
      <c r="I62" s="22">
        <v>43479.875</v>
      </c>
      <c r="J62" s="19" t="s">
        <v>62</v>
      </c>
      <c r="K62" s="23"/>
      <c r="L62" s="24">
        <v>2.7500000000582077</v>
      </c>
      <c r="M62" s="25" t="s">
        <v>539</v>
      </c>
      <c r="N62" s="41"/>
      <c r="O62" s="25"/>
      <c r="P62" s="26">
        <v>20</v>
      </c>
      <c r="Q62" s="25">
        <v>0</v>
      </c>
      <c r="R62" s="25">
        <v>0</v>
      </c>
      <c r="S62" s="25">
        <v>20</v>
      </c>
      <c r="T62" s="25">
        <v>0</v>
      </c>
      <c r="U62" s="25">
        <v>0</v>
      </c>
      <c r="V62" s="25">
        <v>0</v>
      </c>
      <c r="W62" s="25">
        <v>20</v>
      </c>
      <c r="X62" s="25">
        <v>0</v>
      </c>
      <c r="Y62" s="25">
        <v>17</v>
      </c>
      <c r="Z62" s="25"/>
      <c r="AA62" s="27" t="s">
        <v>5976</v>
      </c>
      <c r="AB62" s="28" t="s">
        <v>63</v>
      </c>
      <c r="AC62" s="28" t="s">
        <v>125</v>
      </c>
      <c r="AD62" s="29" t="s">
        <v>200</v>
      </c>
      <c r="AH62" s="30"/>
      <c r="AI62" s="30"/>
    </row>
    <row r="63" spans="1:35" s="13" customFormat="1" ht="49.5" customHeight="1">
      <c r="A63" s="17">
        <v>53</v>
      </c>
      <c r="B63" s="18" t="s">
        <v>89</v>
      </c>
      <c r="C63" s="1" t="s">
        <v>61</v>
      </c>
      <c r="D63" s="2" t="s">
        <v>223</v>
      </c>
      <c r="E63" s="19" t="s">
        <v>248</v>
      </c>
      <c r="F63" s="20"/>
      <c r="G63" s="21"/>
      <c r="H63" s="22">
        <v>43479.416666666664</v>
      </c>
      <c r="I63" s="22">
        <v>43479.576388888891</v>
      </c>
      <c r="J63" s="19" t="s">
        <v>78</v>
      </c>
      <c r="K63" s="23"/>
      <c r="L63" s="24">
        <v>3.8333333334303461</v>
      </c>
      <c r="M63" s="25" t="s">
        <v>540</v>
      </c>
      <c r="N63" s="41"/>
      <c r="O63" s="25"/>
      <c r="P63" s="26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/>
      <c r="AA63" s="27" t="s">
        <v>5977</v>
      </c>
      <c r="AB63" s="28"/>
      <c r="AC63" s="28"/>
      <c r="AD63" s="29" t="s">
        <v>200</v>
      </c>
      <c r="AH63" s="30"/>
      <c r="AI63" s="30"/>
    </row>
    <row r="64" spans="1:35" s="13" customFormat="1" ht="49.5" customHeight="1">
      <c r="A64" s="17">
        <v>54</v>
      </c>
      <c r="B64" s="18" t="s">
        <v>60</v>
      </c>
      <c r="C64" s="1" t="s">
        <v>65</v>
      </c>
      <c r="D64" s="2" t="s">
        <v>525</v>
      </c>
      <c r="E64" s="19" t="s">
        <v>247</v>
      </c>
      <c r="F64" s="20"/>
      <c r="G64" s="21"/>
      <c r="H64" s="22">
        <v>43480.375</v>
      </c>
      <c r="I64" s="22">
        <v>43480.5</v>
      </c>
      <c r="J64" s="19" t="s">
        <v>78</v>
      </c>
      <c r="K64" s="23"/>
      <c r="L64" s="24">
        <v>3</v>
      </c>
      <c r="M64" s="25" t="s">
        <v>526</v>
      </c>
      <c r="N64" s="41"/>
      <c r="O64" s="25"/>
      <c r="P64" s="26">
        <v>64</v>
      </c>
      <c r="Q64" s="25">
        <v>0</v>
      </c>
      <c r="R64" s="25">
        <v>0</v>
      </c>
      <c r="S64" s="25">
        <v>64</v>
      </c>
      <c r="T64" s="25">
        <v>0</v>
      </c>
      <c r="U64" s="25">
        <v>0</v>
      </c>
      <c r="V64" s="25">
        <v>0</v>
      </c>
      <c r="W64" s="25">
        <v>64</v>
      </c>
      <c r="X64" s="25">
        <v>0</v>
      </c>
      <c r="Y64" s="25">
        <v>24</v>
      </c>
      <c r="Z64" s="25"/>
      <c r="AA64" s="27"/>
      <c r="AB64" s="28"/>
      <c r="AC64" s="28"/>
      <c r="AD64" s="29" t="s">
        <v>200</v>
      </c>
      <c r="AH64" s="30"/>
      <c r="AI64" s="30"/>
    </row>
    <row r="65" spans="1:35" s="13" customFormat="1" ht="49.5" customHeight="1">
      <c r="A65" s="17">
        <v>55</v>
      </c>
      <c r="B65" s="18" t="s">
        <v>80</v>
      </c>
      <c r="C65" s="1" t="s">
        <v>65</v>
      </c>
      <c r="D65" s="2" t="s">
        <v>541</v>
      </c>
      <c r="E65" s="19" t="s">
        <v>81</v>
      </c>
      <c r="F65" s="20"/>
      <c r="G65" s="21"/>
      <c r="H65" s="22">
        <v>43479.381944444445</v>
      </c>
      <c r="I65" s="22">
        <v>43479.427083333336</v>
      </c>
      <c r="J65" s="19" t="s">
        <v>62</v>
      </c>
      <c r="K65" s="23"/>
      <c r="L65" s="24">
        <v>1.0833333333721384</v>
      </c>
      <c r="M65" s="25" t="s">
        <v>542</v>
      </c>
      <c r="N65" s="41"/>
      <c r="O65" s="25"/>
      <c r="P65" s="26">
        <v>1</v>
      </c>
      <c r="Q65" s="25">
        <v>0</v>
      </c>
      <c r="R65" s="25">
        <v>0</v>
      </c>
      <c r="S65" s="25">
        <v>1</v>
      </c>
      <c r="T65" s="25">
        <v>0</v>
      </c>
      <c r="U65" s="25">
        <v>0</v>
      </c>
      <c r="V65" s="25">
        <v>0</v>
      </c>
      <c r="W65" s="25">
        <v>1</v>
      </c>
      <c r="X65" s="25">
        <v>0</v>
      </c>
      <c r="Y65" s="25">
        <v>2</v>
      </c>
      <c r="Z65" s="25"/>
      <c r="AA65" s="27" t="s">
        <v>5978</v>
      </c>
      <c r="AB65" s="28" t="s">
        <v>82</v>
      </c>
      <c r="AC65" s="28" t="s">
        <v>69</v>
      </c>
      <c r="AD65" s="29" t="s">
        <v>200</v>
      </c>
      <c r="AH65" s="30"/>
      <c r="AI65" s="30"/>
    </row>
    <row r="66" spans="1:35" s="13" customFormat="1" ht="49.5" customHeight="1">
      <c r="A66" s="17">
        <v>56</v>
      </c>
      <c r="B66" s="18" t="s">
        <v>80</v>
      </c>
      <c r="C66" s="1" t="s">
        <v>65</v>
      </c>
      <c r="D66" s="2" t="s">
        <v>151</v>
      </c>
      <c r="E66" s="19" t="s">
        <v>247</v>
      </c>
      <c r="F66" s="20"/>
      <c r="G66" s="21"/>
      <c r="H66" s="22">
        <v>43479.583333333336</v>
      </c>
      <c r="I66" s="22">
        <v>43479.666666666664</v>
      </c>
      <c r="J66" s="19" t="s">
        <v>78</v>
      </c>
      <c r="K66" s="23"/>
      <c r="L66" s="24">
        <v>1.9999999998835847</v>
      </c>
      <c r="M66" s="25" t="s">
        <v>543</v>
      </c>
      <c r="N66" s="41"/>
      <c r="O66" s="25" t="s">
        <v>544</v>
      </c>
      <c r="P66" s="26">
        <v>129</v>
      </c>
      <c r="Q66" s="25">
        <v>0</v>
      </c>
      <c r="R66" s="25">
        <v>4</v>
      </c>
      <c r="S66" s="25">
        <v>125</v>
      </c>
      <c r="T66" s="25">
        <v>0</v>
      </c>
      <c r="U66" s="25">
        <v>0</v>
      </c>
      <c r="V66" s="25">
        <v>0</v>
      </c>
      <c r="W66" s="25">
        <v>129</v>
      </c>
      <c r="X66" s="25">
        <v>0</v>
      </c>
      <c r="Y66" s="25">
        <v>190</v>
      </c>
      <c r="Z66" s="25"/>
      <c r="AA66" s="27"/>
      <c r="AB66" s="28"/>
      <c r="AC66" s="28"/>
      <c r="AD66" s="29" t="s">
        <v>200</v>
      </c>
      <c r="AH66" s="30"/>
      <c r="AI66" s="30"/>
    </row>
    <row r="67" spans="1:35" s="13" customFormat="1" ht="49.5" customHeight="1">
      <c r="A67" s="17">
        <v>57</v>
      </c>
      <c r="B67" s="18" t="s">
        <v>80</v>
      </c>
      <c r="C67" s="1" t="s">
        <v>65</v>
      </c>
      <c r="D67" s="2" t="s">
        <v>545</v>
      </c>
      <c r="E67" s="19" t="s">
        <v>247</v>
      </c>
      <c r="F67" s="20"/>
      <c r="G67" s="21"/>
      <c r="H67" s="22">
        <v>43479.375</v>
      </c>
      <c r="I67" s="22">
        <v>43479.5</v>
      </c>
      <c r="J67" s="19" t="s">
        <v>78</v>
      </c>
      <c r="K67" s="23"/>
      <c r="L67" s="24">
        <v>3</v>
      </c>
      <c r="M67" s="25" t="s">
        <v>546</v>
      </c>
      <c r="N67" s="41"/>
      <c r="O67" s="25" t="s">
        <v>547</v>
      </c>
      <c r="P67" s="26">
        <v>5</v>
      </c>
      <c r="Q67" s="25">
        <v>0</v>
      </c>
      <c r="R67" s="25">
        <v>5</v>
      </c>
      <c r="S67" s="25">
        <v>0</v>
      </c>
      <c r="T67" s="25">
        <v>0</v>
      </c>
      <c r="U67" s="25">
        <v>0</v>
      </c>
      <c r="V67" s="25">
        <v>0</v>
      </c>
      <c r="W67" s="25">
        <v>5</v>
      </c>
      <c r="X67" s="25">
        <v>0</v>
      </c>
      <c r="Y67" s="25">
        <v>18</v>
      </c>
      <c r="Z67" s="25"/>
      <c r="AA67" s="27"/>
      <c r="AB67" s="28"/>
      <c r="AC67" s="28"/>
      <c r="AD67" s="29" t="s">
        <v>200</v>
      </c>
      <c r="AH67" s="30"/>
      <c r="AI67" s="30"/>
    </row>
    <row r="68" spans="1:35" s="13" customFormat="1" ht="49.5" customHeight="1">
      <c r="A68" s="17">
        <v>58</v>
      </c>
      <c r="B68" s="18" t="s">
        <v>80</v>
      </c>
      <c r="C68" s="1" t="s">
        <v>65</v>
      </c>
      <c r="D68" s="2" t="s">
        <v>244</v>
      </c>
      <c r="E68" s="19" t="s">
        <v>247</v>
      </c>
      <c r="F68" s="20"/>
      <c r="G68" s="21"/>
      <c r="H68" s="22">
        <v>43479.701388888891</v>
      </c>
      <c r="I68" s="22">
        <v>43479.729166666664</v>
      </c>
      <c r="J68" s="19" t="s">
        <v>62</v>
      </c>
      <c r="K68" s="23"/>
      <c r="L68" s="24">
        <v>0.6666666665696539</v>
      </c>
      <c r="M68" s="25" t="s">
        <v>548</v>
      </c>
      <c r="N68" s="41"/>
      <c r="O68" s="25"/>
      <c r="P68" s="26">
        <v>1</v>
      </c>
      <c r="Q68" s="25">
        <v>0</v>
      </c>
      <c r="R68" s="25">
        <v>1</v>
      </c>
      <c r="S68" s="25">
        <v>0</v>
      </c>
      <c r="T68" s="25">
        <v>0</v>
      </c>
      <c r="U68" s="25">
        <v>0</v>
      </c>
      <c r="V68" s="25">
        <v>0</v>
      </c>
      <c r="W68" s="25">
        <v>1</v>
      </c>
      <c r="X68" s="25">
        <v>0</v>
      </c>
      <c r="Y68" s="25">
        <v>16</v>
      </c>
      <c r="Z68" s="25"/>
      <c r="AA68" s="27" t="s">
        <v>5978</v>
      </c>
      <c r="AB68" s="28" t="s">
        <v>127</v>
      </c>
      <c r="AC68" s="28" t="s">
        <v>98</v>
      </c>
      <c r="AD68" s="29" t="s">
        <v>385</v>
      </c>
      <c r="AH68" s="30"/>
      <c r="AI68" s="30"/>
    </row>
    <row r="69" spans="1:35" s="13" customFormat="1" ht="49.5" customHeight="1">
      <c r="A69" s="17">
        <v>59</v>
      </c>
      <c r="B69" s="18" t="s">
        <v>549</v>
      </c>
      <c r="C69" s="1" t="s">
        <v>87</v>
      </c>
      <c r="D69" s="2" t="s">
        <v>550</v>
      </c>
      <c r="E69" s="19" t="s">
        <v>246</v>
      </c>
      <c r="F69" s="20"/>
      <c r="G69" s="21"/>
      <c r="H69" s="22">
        <v>43480</v>
      </c>
      <c r="I69" s="22">
        <v>43480.017361111109</v>
      </c>
      <c r="J69" s="19" t="s">
        <v>78</v>
      </c>
      <c r="K69" s="23"/>
      <c r="L69" s="24">
        <v>0.41666666662786156</v>
      </c>
      <c r="M69" s="25" t="s">
        <v>551</v>
      </c>
      <c r="N69" s="41"/>
      <c r="O69" s="25"/>
      <c r="P69" s="26">
        <v>28</v>
      </c>
      <c r="Q69" s="25">
        <v>0</v>
      </c>
      <c r="R69" s="25">
        <v>0</v>
      </c>
      <c r="S69" s="25">
        <v>28</v>
      </c>
      <c r="T69" s="25">
        <v>0</v>
      </c>
      <c r="U69" s="25">
        <v>0</v>
      </c>
      <c r="V69" s="25">
        <v>0</v>
      </c>
      <c r="W69" s="25">
        <v>28</v>
      </c>
      <c r="X69" s="25">
        <v>0</v>
      </c>
      <c r="Y69" s="25">
        <v>66.88</v>
      </c>
      <c r="Z69" s="25"/>
      <c r="AA69" s="27"/>
      <c r="AB69" s="28"/>
      <c r="AC69" s="28"/>
      <c r="AD69" s="29" t="s">
        <v>200</v>
      </c>
      <c r="AH69" s="30"/>
      <c r="AI69" s="30"/>
    </row>
    <row r="70" spans="1:35" s="13" customFormat="1" ht="49.5" customHeight="1">
      <c r="A70" s="17">
        <v>60</v>
      </c>
      <c r="B70" s="18" t="s">
        <v>549</v>
      </c>
      <c r="C70" s="1" t="s">
        <v>87</v>
      </c>
      <c r="D70" s="2" t="s">
        <v>552</v>
      </c>
      <c r="E70" s="19" t="s">
        <v>246</v>
      </c>
      <c r="F70" s="20"/>
      <c r="G70" s="21"/>
      <c r="H70" s="22">
        <v>43480.024305555555</v>
      </c>
      <c r="I70" s="22">
        <v>43480.038194444445</v>
      </c>
      <c r="J70" s="19" t="s">
        <v>78</v>
      </c>
      <c r="K70" s="23"/>
      <c r="L70" s="24">
        <v>0.33333333337213844</v>
      </c>
      <c r="M70" s="25" t="s">
        <v>553</v>
      </c>
      <c r="N70" s="41"/>
      <c r="O70" s="25"/>
      <c r="P70" s="26">
        <v>122</v>
      </c>
      <c r="Q70" s="25">
        <v>0</v>
      </c>
      <c r="R70" s="25">
        <v>0</v>
      </c>
      <c r="S70" s="25">
        <v>122</v>
      </c>
      <c r="T70" s="25">
        <v>0</v>
      </c>
      <c r="U70" s="25">
        <v>0</v>
      </c>
      <c r="V70" s="25">
        <v>0</v>
      </c>
      <c r="W70" s="25">
        <v>122</v>
      </c>
      <c r="X70" s="25">
        <v>0</v>
      </c>
      <c r="Y70" s="25">
        <v>136.18</v>
      </c>
      <c r="Z70" s="25"/>
      <c r="AA70" s="27"/>
      <c r="AB70" s="28"/>
      <c r="AC70" s="28"/>
      <c r="AD70" s="29" t="s">
        <v>200</v>
      </c>
      <c r="AH70" s="30"/>
      <c r="AI70" s="30"/>
    </row>
    <row r="71" spans="1:35" s="13" customFormat="1" ht="49.5" customHeight="1">
      <c r="A71" s="17">
        <v>61</v>
      </c>
      <c r="B71" s="18" t="s">
        <v>72</v>
      </c>
      <c r="C71" s="1" t="s">
        <v>65</v>
      </c>
      <c r="D71" s="2" t="s">
        <v>554</v>
      </c>
      <c r="E71" s="19" t="s">
        <v>247</v>
      </c>
      <c r="F71" s="20"/>
      <c r="G71" s="21"/>
      <c r="H71" s="22">
        <v>43480.395833333336</v>
      </c>
      <c r="I71" s="22">
        <v>43480.5</v>
      </c>
      <c r="J71" s="19" t="s">
        <v>78</v>
      </c>
      <c r="K71" s="23"/>
      <c r="L71" s="24">
        <v>2.4999999999417923</v>
      </c>
      <c r="M71" s="25" t="s">
        <v>555</v>
      </c>
      <c r="N71" s="41"/>
      <c r="O71" s="25"/>
      <c r="P71" s="26">
        <v>28</v>
      </c>
      <c r="Q71" s="25">
        <v>0</v>
      </c>
      <c r="R71" s="25">
        <v>0</v>
      </c>
      <c r="S71" s="25">
        <v>28</v>
      </c>
      <c r="T71" s="25">
        <v>0</v>
      </c>
      <c r="U71" s="25">
        <v>0</v>
      </c>
      <c r="V71" s="25">
        <v>0</v>
      </c>
      <c r="W71" s="25">
        <v>28</v>
      </c>
      <c r="X71" s="25">
        <v>0</v>
      </c>
      <c r="Y71" s="25">
        <v>25</v>
      </c>
      <c r="Z71" s="25"/>
      <c r="AA71" s="27" t="s">
        <v>5979</v>
      </c>
      <c r="AB71" s="28"/>
      <c r="AC71" s="28"/>
      <c r="AD71" s="29" t="s">
        <v>200</v>
      </c>
      <c r="AH71" s="30"/>
      <c r="AI71" s="30"/>
    </row>
    <row r="72" spans="1:35" s="13" customFormat="1" ht="49.5" customHeight="1">
      <c r="A72" s="17">
        <v>62</v>
      </c>
      <c r="B72" s="18" t="s">
        <v>493</v>
      </c>
      <c r="C72" s="1" t="s">
        <v>87</v>
      </c>
      <c r="D72" s="2" t="s">
        <v>556</v>
      </c>
      <c r="E72" s="19" t="s">
        <v>246</v>
      </c>
      <c r="F72" s="20"/>
      <c r="G72" s="21"/>
      <c r="H72" s="22">
        <v>43480.583333333336</v>
      </c>
      <c r="I72" s="22">
        <v>43480.625</v>
      </c>
      <c r="J72" s="19" t="s">
        <v>78</v>
      </c>
      <c r="K72" s="23"/>
      <c r="L72" s="24">
        <v>0.99999999994179234</v>
      </c>
      <c r="M72" s="25" t="s">
        <v>557</v>
      </c>
      <c r="N72" s="41"/>
      <c r="O72" s="25"/>
      <c r="P72" s="26">
        <v>79</v>
      </c>
      <c r="Q72" s="25">
        <v>0</v>
      </c>
      <c r="R72" s="25">
        <v>0</v>
      </c>
      <c r="S72" s="25">
        <v>79</v>
      </c>
      <c r="T72" s="25">
        <v>0</v>
      </c>
      <c r="U72" s="25">
        <v>0</v>
      </c>
      <c r="V72" s="25">
        <v>0</v>
      </c>
      <c r="W72" s="25">
        <v>79</v>
      </c>
      <c r="X72" s="25">
        <v>0</v>
      </c>
      <c r="Y72" s="25">
        <v>30</v>
      </c>
      <c r="Z72" s="25"/>
      <c r="AA72" s="27"/>
      <c r="AB72" s="28"/>
      <c r="AC72" s="28"/>
      <c r="AD72" s="29" t="s">
        <v>200</v>
      </c>
      <c r="AH72" s="30"/>
      <c r="AI72" s="30"/>
    </row>
    <row r="73" spans="1:35" s="13" customFormat="1" ht="49.5" customHeight="1">
      <c r="A73" s="17">
        <v>63</v>
      </c>
      <c r="B73" s="18" t="s">
        <v>141</v>
      </c>
      <c r="C73" s="1" t="s">
        <v>65</v>
      </c>
      <c r="D73" s="2" t="s">
        <v>558</v>
      </c>
      <c r="E73" s="19" t="s">
        <v>247</v>
      </c>
      <c r="F73" s="20"/>
      <c r="G73" s="21"/>
      <c r="H73" s="22">
        <v>43480.381944444445</v>
      </c>
      <c r="I73" s="22">
        <v>43480.416666666664</v>
      </c>
      <c r="J73" s="19" t="s">
        <v>78</v>
      </c>
      <c r="K73" s="23"/>
      <c r="L73" s="24">
        <v>0.83333333325572312</v>
      </c>
      <c r="M73" s="25" t="s">
        <v>559</v>
      </c>
      <c r="N73" s="41"/>
      <c r="O73" s="25"/>
      <c r="P73" s="26">
        <v>13</v>
      </c>
      <c r="Q73" s="25">
        <v>0</v>
      </c>
      <c r="R73" s="25">
        <v>0</v>
      </c>
      <c r="S73" s="25">
        <v>13</v>
      </c>
      <c r="T73" s="25">
        <v>0</v>
      </c>
      <c r="U73" s="25">
        <v>0</v>
      </c>
      <c r="V73" s="25">
        <v>0</v>
      </c>
      <c r="W73" s="25">
        <v>13</v>
      </c>
      <c r="X73" s="25">
        <v>0</v>
      </c>
      <c r="Y73" s="25">
        <v>250</v>
      </c>
      <c r="Z73" s="25"/>
      <c r="AA73" s="27" t="s">
        <v>5980</v>
      </c>
      <c r="AB73" s="28"/>
      <c r="AC73" s="28"/>
      <c r="AD73" s="29" t="s">
        <v>200</v>
      </c>
      <c r="AH73" s="30"/>
      <c r="AI73" s="30"/>
    </row>
    <row r="74" spans="1:35" s="13" customFormat="1" ht="49.5" customHeight="1">
      <c r="A74" s="17">
        <v>64</v>
      </c>
      <c r="B74" s="18" t="s">
        <v>141</v>
      </c>
      <c r="C74" s="1" t="s">
        <v>65</v>
      </c>
      <c r="D74" s="2" t="s">
        <v>560</v>
      </c>
      <c r="E74" s="19" t="s">
        <v>247</v>
      </c>
      <c r="F74" s="20"/>
      <c r="G74" s="21"/>
      <c r="H74" s="22">
        <v>43480.381944444445</v>
      </c>
      <c r="I74" s="22">
        <v>43480.45</v>
      </c>
      <c r="J74" s="19" t="s">
        <v>78</v>
      </c>
      <c r="K74" s="23"/>
      <c r="L74" s="24">
        <v>1.6333333332440816</v>
      </c>
      <c r="M74" s="25" t="s">
        <v>561</v>
      </c>
      <c r="N74" s="41"/>
      <c r="O74" s="25"/>
      <c r="P74" s="26">
        <v>5</v>
      </c>
      <c r="Q74" s="25">
        <v>0</v>
      </c>
      <c r="R74" s="25">
        <v>0</v>
      </c>
      <c r="S74" s="25">
        <v>5</v>
      </c>
      <c r="T74" s="25">
        <v>0</v>
      </c>
      <c r="U74" s="25">
        <v>0</v>
      </c>
      <c r="V74" s="25">
        <v>0</v>
      </c>
      <c r="W74" s="25">
        <v>5</v>
      </c>
      <c r="X74" s="25">
        <v>0</v>
      </c>
      <c r="Y74" s="25">
        <v>50</v>
      </c>
      <c r="Z74" s="25"/>
      <c r="AA74" s="27" t="s">
        <v>5980</v>
      </c>
      <c r="AB74" s="28"/>
      <c r="AC74" s="28"/>
      <c r="AD74" s="29" t="s">
        <v>200</v>
      </c>
      <c r="AH74" s="30"/>
      <c r="AI74" s="30"/>
    </row>
    <row r="75" spans="1:35" s="13" customFormat="1" ht="49.5" customHeight="1">
      <c r="A75" s="17">
        <v>65</v>
      </c>
      <c r="B75" s="18" t="s">
        <v>141</v>
      </c>
      <c r="C75" s="1" t="s">
        <v>65</v>
      </c>
      <c r="D75" s="2" t="s">
        <v>562</v>
      </c>
      <c r="E75" s="19" t="s">
        <v>247</v>
      </c>
      <c r="F75" s="20"/>
      <c r="G75" s="21"/>
      <c r="H75" s="22">
        <v>43480.4375</v>
      </c>
      <c r="I75" s="22">
        <v>43480.479166666664</v>
      </c>
      <c r="J75" s="19" t="s">
        <v>62</v>
      </c>
      <c r="K75" s="23"/>
      <c r="L75" s="24">
        <v>0.99999999994179234</v>
      </c>
      <c r="M75" s="25" t="s">
        <v>563</v>
      </c>
      <c r="N75" s="41"/>
      <c r="O75" s="25"/>
      <c r="P75" s="26">
        <v>3</v>
      </c>
      <c r="Q75" s="25">
        <v>0</v>
      </c>
      <c r="R75" s="25">
        <v>0</v>
      </c>
      <c r="S75" s="25">
        <v>3</v>
      </c>
      <c r="T75" s="25">
        <v>0</v>
      </c>
      <c r="U75" s="25">
        <v>0</v>
      </c>
      <c r="V75" s="25">
        <v>0</v>
      </c>
      <c r="W75" s="25">
        <v>3</v>
      </c>
      <c r="X75" s="25">
        <v>0</v>
      </c>
      <c r="Y75" s="25">
        <v>40</v>
      </c>
      <c r="Z75" s="25"/>
      <c r="AA75" s="27" t="s">
        <v>5980</v>
      </c>
      <c r="AB75" s="28" t="s">
        <v>73</v>
      </c>
      <c r="AC75" s="28" t="s">
        <v>98</v>
      </c>
      <c r="AD75" s="29" t="s">
        <v>385</v>
      </c>
      <c r="AH75" s="30"/>
      <c r="AI75" s="30"/>
    </row>
    <row r="76" spans="1:35" s="13" customFormat="1" ht="49.5" customHeight="1">
      <c r="A76" s="17">
        <v>66</v>
      </c>
      <c r="B76" s="18" t="s">
        <v>141</v>
      </c>
      <c r="C76" s="1" t="s">
        <v>273</v>
      </c>
      <c r="D76" s="2" t="s">
        <v>564</v>
      </c>
      <c r="E76" s="19" t="s">
        <v>246</v>
      </c>
      <c r="F76" s="20"/>
      <c r="G76" s="21"/>
      <c r="H76" s="22">
        <v>43480.736111111109</v>
      </c>
      <c r="I76" s="22">
        <v>43480.75</v>
      </c>
      <c r="J76" s="19" t="s">
        <v>62</v>
      </c>
      <c r="K76" s="23"/>
      <c r="L76" s="24">
        <v>0.33333333337213844</v>
      </c>
      <c r="M76" s="25" t="s">
        <v>565</v>
      </c>
      <c r="N76" s="41"/>
      <c r="O76" s="25"/>
      <c r="P76" s="26">
        <v>891</v>
      </c>
      <c r="Q76" s="25">
        <v>0</v>
      </c>
      <c r="R76" s="25">
        <v>0</v>
      </c>
      <c r="S76" s="25">
        <v>891</v>
      </c>
      <c r="T76" s="25">
        <v>0</v>
      </c>
      <c r="U76" s="25">
        <v>0</v>
      </c>
      <c r="V76" s="25">
        <v>0</v>
      </c>
      <c r="W76" s="25">
        <v>891</v>
      </c>
      <c r="X76" s="25">
        <v>0</v>
      </c>
      <c r="Y76" s="25">
        <v>1500</v>
      </c>
      <c r="Z76" s="25"/>
      <c r="AA76" s="27" t="s">
        <v>5981</v>
      </c>
      <c r="AB76" s="28" t="s">
        <v>82</v>
      </c>
      <c r="AC76" s="28" t="s">
        <v>69</v>
      </c>
      <c r="AD76" s="29" t="s">
        <v>200</v>
      </c>
      <c r="AH76" s="30"/>
      <c r="AI76" s="30"/>
    </row>
    <row r="77" spans="1:35" s="13" customFormat="1" ht="49.5" customHeight="1">
      <c r="A77" s="17">
        <v>67</v>
      </c>
      <c r="B77" s="18" t="s">
        <v>89</v>
      </c>
      <c r="C77" s="1" t="s">
        <v>65</v>
      </c>
      <c r="D77" s="2" t="s">
        <v>92</v>
      </c>
      <c r="E77" s="19" t="s">
        <v>247</v>
      </c>
      <c r="F77" s="20"/>
      <c r="G77" s="21"/>
      <c r="H77" s="22">
        <v>43480.416666666664</v>
      </c>
      <c r="I77" s="22">
        <v>43480.567361111112</v>
      </c>
      <c r="J77" s="19" t="s">
        <v>78</v>
      </c>
      <c r="K77" s="23"/>
      <c r="L77" s="24">
        <v>3.6166666667559184</v>
      </c>
      <c r="M77" s="25" t="s">
        <v>566</v>
      </c>
      <c r="N77" s="41"/>
      <c r="O77" s="25"/>
      <c r="P77" s="26">
        <v>82</v>
      </c>
      <c r="Q77" s="25">
        <v>0</v>
      </c>
      <c r="R77" s="25">
        <v>0</v>
      </c>
      <c r="S77" s="25">
        <v>82</v>
      </c>
      <c r="T77" s="25">
        <v>0</v>
      </c>
      <c r="U77" s="25">
        <v>0</v>
      </c>
      <c r="V77" s="25">
        <v>0</v>
      </c>
      <c r="W77" s="25">
        <v>82</v>
      </c>
      <c r="X77" s="25">
        <v>0</v>
      </c>
      <c r="Y77" s="25">
        <v>41</v>
      </c>
      <c r="Z77" s="25"/>
      <c r="AA77" s="27" t="s">
        <v>5982</v>
      </c>
      <c r="AB77" s="28"/>
      <c r="AC77" s="28"/>
      <c r="AD77" s="29" t="s">
        <v>200</v>
      </c>
      <c r="AH77" s="30"/>
      <c r="AI77" s="30"/>
    </row>
    <row r="78" spans="1:35" s="13" customFormat="1" ht="49.5" customHeight="1">
      <c r="A78" s="17">
        <v>68</v>
      </c>
      <c r="B78" s="18" t="s">
        <v>60</v>
      </c>
      <c r="C78" s="1" t="s">
        <v>65</v>
      </c>
      <c r="D78" s="2" t="s">
        <v>525</v>
      </c>
      <c r="E78" s="19" t="s">
        <v>247</v>
      </c>
      <c r="F78" s="20"/>
      <c r="G78" s="21"/>
      <c r="H78" s="22">
        <v>43481.375</v>
      </c>
      <c r="I78" s="22">
        <v>43481.416666666664</v>
      </c>
      <c r="J78" s="19" t="s">
        <v>78</v>
      </c>
      <c r="K78" s="23"/>
      <c r="L78" s="24">
        <v>0.99999999994179234</v>
      </c>
      <c r="M78" s="25" t="s">
        <v>526</v>
      </c>
      <c r="N78" s="41"/>
      <c r="O78" s="25"/>
      <c r="P78" s="26">
        <v>64</v>
      </c>
      <c r="Q78" s="25">
        <v>0</v>
      </c>
      <c r="R78" s="25">
        <v>0</v>
      </c>
      <c r="S78" s="25">
        <v>64</v>
      </c>
      <c r="T78" s="25">
        <v>0</v>
      </c>
      <c r="U78" s="25">
        <v>0</v>
      </c>
      <c r="V78" s="25">
        <v>0</v>
      </c>
      <c r="W78" s="25">
        <v>64</v>
      </c>
      <c r="X78" s="25">
        <v>0</v>
      </c>
      <c r="Y78" s="25">
        <v>24</v>
      </c>
      <c r="Z78" s="25"/>
      <c r="AA78" s="27"/>
      <c r="AB78" s="28"/>
      <c r="AC78" s="28"/>
      <c r="AD78" s="29" t="s">
        <v>200</v>
      </c>
      <c r="AH78" s="30"/>
      <c r="AI78" s="30"/>
    </row>
    <row r="79" spans="1:35" s="13" customFormat="1" ht="49.5" customHeight="1">
      <c r="A79" s="17">
        <v>69</v>
      </c>
      <c r="B79" s="18" t="s">
        <v>549</v>
      </c>
      <c r="C79" s="1" t="s">
        <v>65</v>
      </c>
      <c r="D79" s="2" t="s">
        <v>567</v>
      </c>
      <c r="E79" s="19" t="s">
        <v>246</v>
      </c>
      <c r="F79" s="20"/>
      <c r="G79" s="21"/>
      <c r="H79" s="22">
        <v>43481.416666666664</v>
      </c>
      <c r="I79" s="22">
        <v>43481.5</v>
      </c>
      <c r="J79" s="19" t="s">
        <v>78</v>
      </c>
      <c r="K79" s="23"/>
      <c r="L79" s="24">
        <v>2.0000000000582077</v>
      </c>
      <c r="M79" s="25" t="s">
        <v>568</v>
      </c>
      <c r="N79" s="41"/>
      <c r="O79" s="25"/>
      <c r="P79" s="26">
        <v>24</v>
      </c>
      <c r="Q79" s="25">
        <v>0</v>
      </c>
      <c r="R79" s="25">
        <v>0</v>
      </c>
      <c r="S79" s="25">
        <v>24</v>
      </c>
      <c r="T79" s="25">
        <v>0</v>
      </c>
      <c r="U79" s="25">
        <v>0</v>
      </c>
      <c r="V79" s="25">
        <v>0</v>
      </c>
      <c r="W79" s="25">
        <v>24</v>
      </c>
      <c r="X79" s="25">
        <v>0</v>
      </c>
      <c r="Y79" s="25">
        <v>33.44</v>
      </c>
      <c r="Z79" s="25"/>
      <c r="AA79" s="27"/>
      <c r="AB79" s="28"/>
      <c r="AC79" s="28"/>
      <c r="AD79" s="29" t="s">
        <v>200</v>
      </c>
      <c r="AH79" s="30"/>
      <c r="AI79" s="30"/>
    </row>
    <row r="80" spans="1:35" s="13" customFormat="1" ht="49.5" customHeight="1">
      <c r="A80" s="17">
        <v>70</v>
      </c>
      <c r="B80" s="18" t="s">
        <v>72</v>
      </c>
      <c r="C80" s="1" t="s">
        <v>65</v>
      </c>
      <c r="D80" s="2" t="s">
        <v>569</v>
      </c>
      <c r="E80" s="19" t="s">
        <v>246</v>
      </c>
      <c r="F80" s="20"/>
      <c r="G80" s="21"/>
      <c r="H80" s="22">
        <v>43480.736111111109</v>
      </c>
      <c r="I80" s="22">
        <v>43480.843055555553</v>
      </c>
      <c r="J80" s="19" t="s">
        <v>62</v>
      </c>
      <c r="K80" s="23"/>
      <c r="L80" s="24">
        <v>2.5666666666511446</v>
      </c>
      <c r="M80" s="25" t="s">
        <v>570</v>
      </c>
      <c r="N80" s="41"/>
      <c r="O80" s="25"/>
      <c r="P80" s="26">
        <v>25</v>
      </c>
      <c r="Q80" s="25">
        <v>0</v>
      </c>
      <c r="R80" s="25">
        <v>1</v>
      </c>
      <c r="S80" s="25">
        <v>23</v>
      </c>
      <c r="T80" s="25">
        <v>0</v>
      </c>
      <c r="U80" s="25">
        <v>0</v>
      </c>
      <c r="V80" s="25">
        <v>0</v>
      </c>
      <c r="W80" s="25">
        <v>24</v>
      </c>
      <c r="X80" s="25">
        <v>1</v>
      </c>
      <c r="Y80" s="25">
        <v>199</v>
      </c>
      <c r="Z80" s="25" t="s">
        <v>75</v>
      </c>
      <c r="AA80" s="27" t="s">
        <v>5979</v>
      </c>
      <c r="AB80" s="28" t="s">
        <v>70</v>
      </c>
      <c r="AC80" s="28" t="s">
        <v>76</v>
      </c>
      <c r="AD80" s="29" t="s">
        <v>385</v>
      </c>
      <c r="AH80" s="30"/>
      <c r="AI80" s="30"/>
    </row>
    <row r="81" spans="1:35" s="13" customFormat="1" ht="49.5" customHeight="1">
      <c r="A81" s="17">
        <v>71</v>
      </c>
      <c r="B81" s="18" t="s">
        <v>80</v>
      </c>
      <c r="C81" s="1" t="s">
        <v>61</v>
      </c>
      <c r="D81" s="2" t="s">
        <v>571</v>
      </c>
      <c r="E81" s="19" t="s">
        <v>246</v>
      </c>
      <c r="F81" s="20"/>
      <c r="G81" s="21"/>
      <c r="H81" s="22">
        <v>43480.701388888891</v>
      </c>
      <c r="I81" s="22">
        <v>43480.729166666664</v>
      </c>
      <c r="J81" s="19" t="s">
        <v>62</v>
      </c>
      <c r="K81" s="23"/>
      <c r="L81" s="24">
        <v>0.6666666665696539</v>
      </c>
      <c r="M81" s="25" t="s">
        <v>572</v>
      </c>
      <c r="N81" s="41"/>
      <c r="O81" s="25"/>
      <c r="P81" s="26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/>
      <c r="AA81" s="27" t="s">
        <v>5983</v>
      </c>
      <c r="AB81" s="28" t="s">
        <v>82</v>
      </c>
      <c r="AC81" s="28" t="s">
        <v>74</v>
      </c>
      <c r="AD81" s="29" t="s">
        <v>200</v>
      </c>
      <c r="AH81" s="30"/>
      <c r="AI81" s="30"/>
    </row>
    <row r="82" spans="1:35" s="13" customFormat="1" ht="49.5" customHeight="1">
      <c r="A82" s="17">
        <v>72</v>
      </c>
      <c r="B82" s="18" t="s">
        <v>493</v>
      </c>
      <c r="C82" s="1" t="s">
        <v>87</v>
      </c>
      <c r="D82" s="2" t="s">
        <v>377</v>
      </c>
      <c r="E82" s="19" t="s">
        <v>247</v>
      </c>
      <c r="F82" s="20"/>
      <c r="G82" s="21"/>
      <c r="H82" s="22">
        <v>43481.583333333336</v>
      </c>
      <c r="I82" s="22">
        <v>43481.666666666664</v>
      </c>
      <c r="J82" s="19" t="s">
        <v>78</v>
      </c>
      <c r="K82" s="23"/>
      <c r="L82" s="24">
        <v>1.9999999998835847</v>
      </c>
      <c r="M82" s="25" t="s">
        <v>573</v>
      </c>
      <c r="N82" s="41"/>
      <c r="O82" s="25"/>
      <c r="P82" s="26">
        <v>82</v>
      </c>
      <c r="Q82" s="25">
        <v>0</v>
      </c>
      <c r="R82" s="25">
        <v>0</v>
      </c>
      <c r="S82" s="25">
        <v>82</v>
      </c>
      <c r="T82" s="25">
        <v>0</v>
      </c>
      <c r="U82" s="25">
        <v>0</v>
      </c>
      <c r="V82" s="25">
        <v>0</v>
      </c>
      <c r="W82" s="25">
        <v>82</v>
      </c>
      <c r="X82" s="25">
        <v>0</v>
      </c>
      <c r="Y82" s="25">
        <v>45</v>
      </c>
      <c r="Z82" s="25"/>
      <c r="AA82" s="27"/>
      <c r="AB82" s="28"/>
      <c r="AC82" s="28"/>
      <c r="AD82" s="29" t="s">
        <v>200</v>
      </c>
      <c r="AH82" s="30"/>
      <c r="AI82" s="30"/>
    </row>
    <row r="83" spans="1:35" s="13" customFormat="1" ht="49.5" customHeight="1">
      <c r="A83" s="17">
        <v>73</v>
      </c>
      <c r="B83" s="18" t="s">
        <v>493</v>
      </c>
      <c r="C83" s="1" t="s">
        <v>87</v>
      </c>
      <c r="D83" s="2" t="s">
        <v>574</v>
      </c>
      <c r="E83" s="19" t="s">
        <v>247</v>
      </c>
      <c r="F83" s="20"/>
      <c r="G83" s="21"/>
      <c r="H83" s="22">
        <v>43481.416666666664</v>
      </c>
      <c r="I83" s="22">
        <v>43481.666666666664</v>
      </c>
      <c r="J83" s="19" t="s">
        <v>78</v>
      </c>
      <c r="K83" s="23"/>
      <c r="L83" s="24">
        <v>6</v>
      </c>
      <c r="M83" s="25" t="s">
        <v>575</v>
      </c>
      <c r="N83" s="41"/>
      <c r="O83" s="25"/>
      <c r="P83" s="26">
        <v>6</v>
      </c>
      <c r="Q83" s="25">
        <v>0</v>
      </c>
      <c r="R83" s="25">
        <v>0</v>
      </c>
      <c r="S83" s="25">
        <v>6</v>
      </c>
      <c r="T83" s="25">
        <v>0</v>
      </c>
      <c r="U83" s="25">
        <v>0</v>
      </c>
      <c r="V83" s="25">
        <v>0</v>
      </c>
      <c r="W83" s="25">
        <v>6</v>
      </c>
      <c r="X83" s="25">
        <v>0</v>
      </c>
      <c r="Y83" s="25">
        <v>14</v>
      </c>
      <c r="Z83" s="25"/>
      <c r="AA83" s="27"/>
      <c r="AB83" s="28"/>
      <c r="AC83" s="28"/>
      <c r="AD83" s="29" t="s">
        <v>200</v>
      </c>
      <c r="AH83" s="30"/>
      <c r="AI83" s="30"/>
    </row>
    <row r="84" spans="1:35" s="13" customFormat="1" ht="49.5" customHeight="1">
      <c r="A84" s="17">
        <v>74</v>
      </c>
      <c r="B84" s="18" t="s">
        <v>493</v>
      </c>
      <c r="C84" s="1" t="s">
        <v>65</v>
      </c>
      <c r="D84" s="2" t="s">
        <v>455</v>
      </c>
      <c r="E84" s="19" t="s">
        <v>248</v>
      </c>
      <c r="F84" s="20"/>
      <c r="G84" s="21"/>
      <c r="H84" s="22">
        <v>43480.545138888891</v>
      </c>
      <c r="I84" s="22">
        <v>43480.545138888891</v>
      </c>
      <c r="J84" s="19" t="s">
        <v>62</v>
      </c>
      <c r="K84" s="23"/>
      <c r="L84" s="24">
        <v>0</v>
      </c>
      <c r="M84" s="25" t="s">
        <v>576</v>
      </c>
      <c r="N84" s="41"/>
      <c r="O84" s="25"/>
      <c r="P84" s="26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/>
      <c r="AA84" s="27" t="s">
        <v>5984</v>
      </c>
      <c r="AB84" s="28" t="s">
        <v>127</v>
      </c>
      <c r="AC84" s="28" t="s">
        <v>98</v>
      </c>
      <c r="AD84" s="29" t="s">
        <v>200</v>
      </c>
      <c r="AH84" s="30"/>
      <c r="AI84" s="30"/>
    </row>
    <row r="85" spans="1:35" s="13" customFormat="1" ht="49.5" customHeight="1">
      <c r="A85" s="17">
        <v>75</v>
      </c>
      <c r="B85" s="18" t="s">
        <v>80</v>
      </c>
      <c r="C85" s="1" t="s">
        <v>61</v>
      </c>
      <c r="D85" s="2" t="s">
        <v>577</v>
      </c>
      <c r="E85" s="19" t="s">
        <v>247</v>
      </c>
      <c r="F85" s="20"/>
      <c r="G85" s="21"/>
      <c r="H85" s="22">
        <v>43481.482638888891</v>
      </c>
      <c r="I85" s="22">
        <v>43481.695138888892</v>
      </c>
      <c r="J85" s="19" t="s">
        <v>62</v>
      </c>
      <c r="K85" s="23"/>
      <c r="L85" s="24">
        <v>5.1000000000349246</v>
      </c>
      <c r="M85" s="25" t="s">
        <v>578</v>
      </c>
      <c r="N85" s="41"/>
      <c r="O85" s="25"/>
      <c r="P85" s="26">
        <v>11</v>
      </c>
      <c r="Q85" s="25">
        <v>0</v>
      </c>
      <c r="R85" s="25">
        <v>0</v>
      </c>
      <c r="S85" s="25">
        <v>11</v>
      </c>
      <c r="T85" s="25">
        <v>0</v>
      </c>
      <c r="U85" s="25">
        <v>0</v>
      </c>
      <c r="V85" s="25">
        <v>0</v>
      </c>
      <c r="W85" s="25">
        <v>11</v>
      </c>
      <c r="X85" s="25">
        <v>0</v>
      </c>
      <c r="Y85" s="25">
        <v>300</v>
      </c>
      <c r="Z85" s="25"/>
      <c r="AA85" s="27" t="s">
        <v>5985</v>
      </c>
      <c r="AB85" s="28" t="s">
        <v>82</v>
      </c>
      <c r="AC85" s="28" t="s">
        <v>69</v>
      </c>
      <c r="AD85" s="29" t="s">
        <v>200</v>
      </c>
      <c r="AH85" s="30"/>
      <c r="AI85" s="30"/>
    </row>
    <row r="86" spans="1:35" s="13" customFormat="1" ht="49.5" customHeight="1">
      <c r="A86" s="17">
        <v>76</v>
      </c>
      <c r="B86" s="18" t="s">
        <v>80</v>
      </c>
      <c r="C86" s="1" t="s">
        <v>61</v>
      </c>
      <c r="D86" s="2" t="s">
        <v>579</v>
      </c>
      <c r="E86" s="19" t="s">
        <v>247</v>
      </c>
      <c r="F86" s="20"/>
      <c r="G86" s="21"/>
      <c r="H86" s="22">
        <v>43481.673611111109</v>
      </c>
      <c r="I86" s="22">
        <v>43481.770833333336</v>
      </c>
      <c r="J86" s="19" t="s">
        <v>62</v>
      </c>
      <c r="K86" s="23"/>
      <c r="L86" s="24">
        <v>2.3333333334303461</v>
      </c>
      <c r="M86" s="25" t="s">
        <v>580</v>
      </c>
      <c r="N86" s="41"/>
      <c r="O86" s="25"/>
      <c r="P86" s="26">
        <v>1</v>
      </c>
      <c r="Q86" s="25">
        <v>0</v>
      </c>
      <c r="R86" s="25">
        <v>0</v>
      </c>
      <c r="S86" s="25">
        <v>1</v>
      </c>
      <c r="T86" s="25">
        <v>0</v>
      </c>
      <c r="U86" s="25">
        <v>0</v>
      </c>
      <c r="V86" s="25">
        <v>0</v>
      </c>
      <c r="W86" s="25">
        <v>1</v>
      </c>
      <c r="X86" s="25">
        <v>0</v>
      </c>
      <c r="Y86" s="25">
        <v>19</v>
      </c>
      <c r="Z86" s="25"/>
      <c r="AA86" s="27" t="s">
        <v>5985</v>
      </c>
      <c r="AB86" s="28" t="s">
        <v>83</v>
      </c>
      <c r="AC86" s="28" t="s">
        <v>74</v>
      </c>
      <c r="AD86" s="29" t="s">
        <v>385</v>
      </c>
      <c r="AH86" s="30"/>
      <c r="AI86" s="30"/>
    </row>
    <row r="87" spans="1:35" s="13" customFormat="1" ht="49.5" customHeight="1">
      <c r="A87" s="17">
        <v>77</v>
      </c>
      <c r="B87" s="18" t="s">
        <v>581</v>
      </c>
      <c r="C87" s="1" t="s">
        <v>87</v>
      </c>
      <c r="D87" s="2" t="s">
        <v>582</v>
      </c>
      <c r="E87" s="19" t="s">
        <v>247</v>
      </c>
      <c r="F87" s="20"/>
      <c r="G87" s="21"/>
      <c r="H87" s="22">
        <v>43482.416666666664</v>
      </c>
      <c r="I87" s="22">
        <v>43482.666666666664</v>
      </c>
      <c r="J87" s="19" t="s">
        <v>78</v>
      </c>
      <c r="K87" s="23"/>
      <c r="L87" s="24">
        <v>6</v>
      </c>
      <c r="M87" s="25" t="s">
        <v>582</v>
      </c>
      <c r="N87" s="41"/>
      <c r="O87" s="25"/>
      <c r="P87" s="26">
        <v>33</v>
      </c>
      <c r="Q87" s="25">
        <v>0</v>
      </c>
      <c r="R87" s="25">
        <v>0</v>
      </c>
      <c r="S87" s="25">
        <v>33</v>
      </c>
      <c r="T87" s="25">
        <v>0</v>
      </c>
      <c r="U87" s="25">
        <v>0</v>
      </c>
      <c r="V87" s="25">
        <v>0</v>
      </c>
      <c r="W87" s="25">
        <v>33</v>
      </c>
      <c r="X87" s="25">
        <v>0</v>
      </c>
      <c r="Y87" s="25">
        <v>28</v>
      </c>
      <c r="Z87" s="25"/>
      <c r="AA87" s="27"/>
      <c r="AB87" s="28"/>
      <c r="AC87" s="28"/>
      <c r="AD87" s="29" t="s">
        <v>200</v>
      </c>
      <c r="AH87" s="30"/>
      <c r="AI87" s="30"/>
    </row>
    <row r="88" spans="1:35" s="13" customFormat="1" ht="49.5" customHeight="1">
      <c r="A88" s="17">
        <v>78</v>
      </c>
      <c r="B88" s="18" t="s">
        <v>89</v>
      </c>
      <c r="C88" s="1" t="s">
        <v>65</v>
      </c>
      <c r="D88" s="2" t="s">
        <v>228</v>
      </c>
      <c r="E88" s="19" t="s">
        <v>247</v>
      </c>
      <c r="F88" s="20"/>
      <c r="G88" s="21"/>
      <c r="H88" s="22">
        <v>43481.618055555555</v>
      </c>
      <c r="I88" s="22">
        <v>43481.644444444442</v>
      </c>
      <c r="J88" s="19" t="s">
        <v>62</v>
      </c>
      <c r="K88" s="23"/>
      <c r="L88" s="24">
        <v>0.63333333330228925</v>
      </c>
      <c r="M88" s="25" t="s">
        <v>583</v>
      </c>
      <c r="N88" s="41"/>
      <c r="O88" s="25"/>
      <c r="P88" s="26">
        <v>54</v>
      </c>
      <c r="Q88" s="25">
        <v>0</v>
      </c>
      <c r="R88" s="25">
        <v>0</v>
      </c>
      <c r="S88" s="25">
        <v>54</v>
      </c>
      <c r="T88" s="25">
        <v>0</v>
      </c>
      <c r="U88" s="25">
        <v>0</v>
      </c>
      <c r="V88" s="25">
        <v>0</v>
      </c>
      <c r="W88" s="25">
        <v>54</v>
      </c>
      <c r="X88" s="25">
        <v>0</v>
      </c>
      <c r="Y88" s="25">
        <v>31</v>
      </c>
      <c r="Z88" s="25"/>
      <c r="AA88" s="27" t="s">
        <v>5986</v>
      </c>
      <c r="AB88" s="28" t="s">
        <v>82</v>
      </c>
      <c r="AC88" s="28" t="s">
        <v>189</v>
      </c>
      <c r="AD88" s="29" t="s">
        <v>200</v>
      </c>
      <c r="AH88" s="30"/>
      <c r="AI88" s="30"/>
    </row>
    <row r="89" spans="1:35" s="13" customFormat="1" ht="49.5" customHeight="1">
      <c r="A89" s="17">
        <v>79</v>
      </c>
      <c r="B89" s="18" t="s">
        <v>300</v>
      </c>
      <c r="C89" s="1" t="s">
        <v>87</v>
      </c>
      <c r="D89" s="2" t="s">
        <v>584</v>
      </c>
      <c r="E89" s="19" t="s">
        <v>248</v>
      </c>
      <c r="F89" s="20"/>
      <c r="G89" s="21"/>
      <c r="H89" s="22">
        <v>43482.65625</v>
      </c>
      <c r="I89" s="22">
        <v>43482.805555555555</v>
      </c>
      <c r="J89" s="19" t="s">
        <v>62</v>
      </c>
      <c r="K89" s="23"/>
      <c r="L89" s="24">
        <v>3.5833333333139308</v>
      </c>
      <c r="M89" s="25" t="s">
        <v>585</v>
      </c>
      <c r="N89" s="41" t="s">
        <v>586</v>
      </c>
      <c r="O89" s="25"/>
      <c r="P89" s="26">
        <v>557</v>
      </c>
      <c r="Q89" s="25">
        <v>0</v>
      </c>
      <c r="R89" s="25">
        <v>5</v>
      </c>
      <c r="S89" s="25">
        <v>552</v>
      </c>
      <c r="T89" s="25">
        <v>0</v>
      </c>
      <c r="U89" s="25">
        <v>0</v>
      </c>
      <c r="V89" s="25">
        <v>5</v>
      </c>
      <c r="W89" s="25">
        <v>552</v>
      </c>
      <c r="X89" s="25">
        <v>0</v>
      </c>
      <c r="Y89" s="25">
        <v>450</v>
      </c>
      <c r="Z89" s="25"/>
      <c r="AA89" s="27" t="s">
        <v>5987</v>
      </c>
      <c r="AB89" s="28" t="s">
        <v>82</v>
      </c>
      <c r="AC89" s="28" t="s">
        <v>69</v>
      </c>
      <c r="AD89" s="29" t="s">
        <v>200</v>
      </c>
      <c r="AH89" s="30"/>
      <c r="AI89" s="30"/>
    </row>
    <row r="90" spans="1:35" s="13" customFormat="1" ht="49.5" customHeight="1">
      <c r="A90" s="17">
        <v>80</v>
      </c>
      <c r="B90" s="18" t="s">
        <v>141</v>
      </c>
      <c r="C90" s="1" t="s">
        <v>65</v>
      </c>
      <c r="D90" s="2" t="s">
        <v>587</v>
      </c>
      <c r="E90" s="19" t="s">
        <v>247</v>
      </c>
      <c r="F90" s="20"/>
      <c r="G90" s="21"/>
      <c r="H90" s="22">
        <v>43482.375</v>
      </c>
      <c r="I90" s="22">
        <v>43482.541666666664</v>
      </c>
      <c r="J90" s="19" t="s">
        <v>78</v>
      </c>
      <c r="K90" s="23"/>
      <c r="L90" s="24">
        <v>3.9999999999417923</v>
      </c>
      <c r="M90" s="25" t="s">
        <v>588</v>
      </c>
      <c r="N90" s="41"/>
      <c r="O90" s="25"/>
      <c r="P90" s="26">
        <v>4</v>
      </c>
      <c r="Q90" s="25">
        <v>0</v>
      </c>
      <c r="R90" s="25">
        <v>0</v>
      </c>
      <c r="S90" s="25">
        <v>4</v>
      </c>
      <c r="T90" s="25">
        <v>0</v>
      </c>
      <c r="U90" s="25">
        <v>0</v>
      </c>
      <c r="V90" s="25">
        <v>0</v>
      </c>
      <c r="W90" s="25">
        <v>4</v>
      </c>
      <c r="X90" s="25">
        <v>0</v>
      </c>
      <c r="Y90" s="25">
        <v>72</v>
      </c>
      <c r="Z90" s="25"/>
      <c r="AA90" s="27" t="s">
        <v>5988</v>
      </c>
      <c r="AB90" s="28"/>
      <c r="AC90" s="28"/>
      <c r="AD90" s="29" t="s">
        <v>200</v>
      </c>
      <c r="AH90" s="30"/>
      <c r="AI90" s="30"/>
    </row>
    <row r="91" spans="1:35" s="13" customFormat="1" ht="49.5" customHeight="1">
      <c r="A91" s="17">
        <v>81</v>
      </c>
      <c r="B91" s="18" t="s">
        <v>493</v>
      </c>
      <c r="C91" s="1" t="s">
        <v>87</v>
      </c>
      <c r="D91" s="2" t="s">
        <v>589</v>
      </c>
      <c r="E91" s="19" t="s">
        <v>247</v>
      </c>
      <c r="F91" s="20"/>
      <c r="G91" s="21"/>
      <c r="H91" s="22">
        <v>43483.416666666664</v>
      </c>
      <c r="I91" s="22">
        <v>43483.666666666664</v>
      </c>
      <c r="J91" s="19" t="s">
        <v>78</v>
      </c>
      <c r="K91" s="23"/>
      <c r="L91" s="24">
        <v>6</v>
      </c>
      <c r="M91" s="25" t="s">
        <v>589</v>
      </c>
      <c r="N91" s="41"/>
      <c r="O91" s="25"/>
      <c r="P91" s="26">
        <v>33</v>
      </c>
      <c r="Q91" s="25">
        <v>0</v>
      </c>
      <c r="R91" s="25">
        <v>0</v>
      </c>
      <c r="S91" s="25">
        <v>33</v>
      </c>
      <c r="T91" s="25">
        <v>0</v>
      </c>
      <c r="U91" s="25">
        <v>0</v>
      </c>
      <c r="V91" s="25">
        <v>0</v>
      </c>
      <c r="W91" s="25">
        <v>33</v>
      </c>
      <c r="X91" s="25">
        <v>0</v>
      </c>
      <c r="Y91" s="25">
        <v>28</v>
      </c>
      <c r="Z91" s="25"/>
      <c r="AA91" s="27"/>
      <c r="AB91" s="28"/>
      <c r="AC91" s="28"/>
      <c r="AD91" s="29" t="s">
        <v>200</v>
      </c>
      <c r="AH91" s="30"/>
      <c r="AI91" s="30"/>
    </row>
    <row r="92" spans="1:35" s="13" customFormat="1" ht="49.5" customHeight="1">
      <c r="A92" s="17">
        <v>82</v>
      </c>
      <c r="B92" s="18" t="s">
        <v>60</v>
      </c>
      <c r="C92" s="1" t="s">
        <v>65</v>
      </c>
      <c r="D92" s="2" t="s">
        <v>525</v>
      </c>
      <c r="E92" s="19" t="s">
        <v>247</v>
      </c>
      <c r="F92" s="20"/>
      <c r="G92" s="21"/>
      <c r="H92" s="22">
        <v>43483.375</v>
      </c>
      <c r="I92" s="22">
        <v>43483.5</v>
      </c>
      <c r="J92" s="19" t="s">
        <v>78</v>
      </c>
      <c r="K92" s="23"/>
      <c r="L92" s="24">
        <v>3</v>
      </c>
      <c r="M92" s="25" t="s">
        <v>526</v>
      </c>
      <c r="N92" s="41"/>
      <c r="O92" s="25"/>
      <c r="P92" s="26">
        <v>64</v>
      </c>
      <c r="Q92" s="25">
        <v>0</v>
      </c>
      <c r="R92" s="25">
        <v>0</v>
      </c>
      <c r="S92" s="25">
        <v>64</v>
      </c>
      <c r="T92" s="25">
        <v>0</v>
      </c>
      <c r="U92" s="25">
        <v>0</v>
      </c>
      <c r="V92" s="25">
        <v>0</v>
      </c>
      <c r="W92" s="25">
        <v>64</v>
      </c>
      <c r="X92" s="25">
        <v>0</v>
      </c>
      <c r="Y92" s="25">
        <v>24</v>
      </c>
      <c r="Z92" s="25"/>
      <c r="AA92" s="27"/>
      <c r="AB92" s="28"/>
      <c r="AC92" s="28"/>
      <c r="AD92" s="29" t="s">
        <v>200</v>
      </c>
      <c r="AH92" s="30"/>
      <c r="AI92" s="30"/>
    </row>
    <row r="93" spans="1:35" s="13" customFormat="1" ht="49.5" customHeight="1">
      <c r="A93" s="17">
        <v>83</v>
      </c>
      <c r="B93" s="18" t="s">
        <v>80</v>
      </c>
      <c r="C93" s="1" t="s">
        <v>65</v>
      </c>
      <c r="D93" s="2" t="s">
        <v>590</v>
      </c>
      <c r="E93" s="19" t="s">
        <v>81</v>
      </c>
      <c r="F93" s="20"/>
      <c r="G93" s="21"/>
      <c r="H93" s="22">
        <v>43482.409722222219</v>
      </c>
      <c r="I93" s="22">
        <v>43482.618055555555</v>
      </c>
      <c r="J93" s="19" t="s">
        <v>78</v>
      </c>
      <c r="K93" s="23"/>
      <c r="L93" s="24">
        <v>5.0000000000582077</v>
      </c>
      <c r="M93" s="25" t="s">
        <v>591</v>
      </c>
      <c r="N93" s="41"/>
      <c r="O93" s="25"/>
      <c r="P93" s="26">
        <v>1</v>
      </c>
      <c r="Q93" s="25">
        <v>0</v>
      </c>
      <c r="R93" s="25">
        <v>0</v>
      </c>
      <c r="S93" s="25">
        <v>1</v>
      </c>
      <c r="T93" s="25">
        <v>0</v>
      </c>
      <c r="U93" s="25">
        <v>0</v>
      </c>
      <c r="V93" s="25">
        <v>0</v>
      </c>
      <c r="W93" s="25">
        <v>1</v>
      </c>
      <c r="X93" s="25">
        <v>0</v>
      </c>
      <c r="Y93" s="25">
        <v>3</v>
      </c>
      <c r="Z93" s="25"/>
      <c r="AA93" s="27"/>
      <c r="AB93" s="28"/>
      <c r="AC93" s="28"/>
      <c r="AD93" s="29" t="s">
        <v>200</v>
      </c>
      <c r="AH93" s="30"/>
      <c r="AI93" s="30"/>
    </row>
    <row r="94" spans="1:35" s="13" customFormat="1" ht="49.5" customHeight="1">
      <c r="A94" s="17">
        <v>84</v>
      </c>
      <c r="B94" s="18" t="s">
        <v>80</v>
      </c>
      <c r="C94" s="1" t="s">
        <v>61</v>
      </c>
      <c r="D94" s="2" t="s">
        <v>579</v>
      </c>
      <c r="E94" s="19" t="s">
        <v>247</v>
      </c>
      <c r="F94" s="20"/>
      <c r="G94" s="21"/>
      <c r="H94" s="22">
        <v>43482.65625</v>
      </c>
      <c r="I94" s="22">
        <v>43482.784722222219</v>
      </c>
      <c r="J94" s="19" t="s">
        <v>62</v>
      </c>
      <c r="K94" s="23"/>
      <c r="L94" s="24">
        <v>3.0833333332557231</v>
      </c>
      <c r="M94" s="25" t="s">
        <v>592</v>
      </c>
      <c r="N94" s="41"/>
      <c r="O94" s="25"/>
      <c r="P94" s="26">
        <v>1</v>
      </c>
      <c r="Q94" s="25">
        <v>0</v>
      </c>
      <c r="R94" s="25">
        <v>0</v>
      </c>
      <c r="S94" s="25">
        <v>1</v>
      </c>
      <c r="T94" s="25">
        <v>0</v>
      </c>
      <c r="U94" s="25">
        <v>0</v>
      </c>
      <c r="V94" s="25">
        <v>0</v>
      </c>
      <c r="W94" s="25">
        <v>1</v>
      </c>
      <c r="X94" s="25">
        <v>0</v>
      </c>
      <c r="Y94" s="25">
        <v>19</v>
      </c>
      <c r="Z94" s="25"/>
      <c r="AA94" s="27" t="s">
        <v>5989</v>
      </c>
      <c r="AB94" s="28" t="s">
        <v>82</v>
      </c>
      <c r="AC94" s="28" t="s">
        <v>74</v>
      </c>
      <c r="AD94" s="29" t="s">
        <v>200</v>
      </c>
      <c r="AH94" s="30"/>
      <c r="AI94" s="30"/>
    </row>
    <row r="95" spans="1:35" s="13" customFormat="1" ht="49.5" customHeight="1">
      <c r="A95" s="17">
        <v>85</v>
      </c>
      <c r="B95" s="18" t="s">
        <v>89</v>
      </c>
      <c r="C95" s="1" t="s">
        <v>65</v>
      </c>
      <c r="D95" s="2" t="s">
        <v>186</v>
      </c>
      <c r="E95" s="19" t="s">
        <v>247</v>
      </c>
      <c r="F95" s="20"/>
      <c r="G95" s="21"/>
      <c r="H95" s="22">
        <v>43482.958333333336</v>
      </c>
      <c r="I95" s="22">
        <v>43483.03402777778</v>
      </c>
      <c r="J95" s="19" t="s">
        <v>62</v>
      </c>
      <c r="K95" s="23"/>
      <c r="L95" s="24">
        <v>1.8166666666511446</v>
      </c>
      <c r="M95" s="25" t="s">
        <v>593</v>
      </c>
      <c r="N95" s="41"/>
      <c r="O95" s="25"/>
      <c r="P95" s="26">
        <v>48</v>
      </c>
      <c r="Q95" s="25">
        <v>0</v>
      </c>
      <c r="R95" s="25">
        <v>0</v>
      </c>
      <c r="S95" s="25">
        <v>48</v>
      </c>
      <c r="T95" s="25">
        <v>0</v>
      </c>
      <c r="U95" s="25">
        <v>0</v>
      </c>
      <c r="V95" s="25">
        <v>0</v>
      </c>
      <c r="W95" s="25">
        <v>48</v>
      </c>
      <c r="X95" s="25">
        <v>0</v>
      </c>
      <c r="Y95" s="25">
        <v>33</v>
      </c>
      <c r="Z95" s="25"/>
      <c r="AA95" s="27" t="s">
        <v>5990</v>
      </c>
      <c r="AB95" s="28" t="s">
        <v>82</v>
      </c>
      <c r="AC95" s="28" t="s">
        <v>93</v>
      </c>
      <c r="AD95" s="29" t="s">
        <v>200</v>
      </c>
      <c r="AH95" s="30"/>
      <c r="AI95" s="30"/>
    </row>
    <row r="96" spans="1:35" s="13" customFormat="1" ht="49.5" customHeight="1">
      <c r="A96" s="17">
        <v>86</v>
      </c>
      <c r="B96" s="18" t="s">
        <v>371</v>
      </c>
      <c r="C96" s="1" t="s">
        <v>65</v>
      </c>
      <c r="D96" s="2" t="s">
        <v>594</v>
      </c>
      <c r="E96" s="19" t="s">
        <v>81</v>
      </c>
      <c r="F96" s="20"/>
      <c r="G96" s="21"/>
      <c r="H96" s="22">
        <v>43483.760416666664</v>
      </c>
      <c r="I96" s="22">
        <v>43483.854166666664</v>
      </c>
      <c r="J96" s="19" t="s">
        <v>62</v>
      </c>
      <c r="K96" s="23"/>
      <c r="L96" s="24">
        <v>2.25</v>
      </c>
      <c r="M96" s="25" t="s">
        <v>595</v>
      </c>
      <c r="N96" s="41"/>
      <c r="O96" s="25"/>
      <c r="P96" s="26">
        <v>1</v>
      </c>
      <c r="Q96" s="25">
        <v>0</v>
      </c>
      <c r="R96" s="25">
        <v>0</v>
      </c>
      <c r="S96" s="25">
        <v>1</v>
      </c>
      <c r="T96" s="25">
        <v>0</v>
      </c>
      <c r="U96" s="25">
        <v>0</v>
      </c>
      <c r="V96" s="25">
        <v>0</v>
      </c>
      <c r="W96" s="25">
        <v>1</v>
      </c>
      <c r="X96" s="25">
        <v>0</v>
      </c>
      <c r="Y96" s="25">
        <v>36</v>
      </c>
      <c r="Z96" s="25"/>
      <c r="AA96" s="27" t="s">
        <v>5991</v>
      </c>
      <c r="AB96" s="28" t="s">
        <v>94</v>
      </c>
      <c r="AC96" s="28" t="s">
        <v>69</v>
      </c>
      <c r="AD96" s="29" t="s">
        <v>200</v>
      </c>
      <c r="AH96" s="30"/>
      <c r="AI96" s="30"/>
    </row>
    <row r="97" spans="1:35" s="13" customFormat="1" ht="49.5" customHeight="1">
      <c r="A97" s="17">
        <v>87</v>
      </c>
      <c r="B97" s="18" t="s">
        <v>371</v>
      </c>
      <c r="C97" s="1" t="s">
        <v>87</v>
      </c>
      <c r="D97" s="2" t="s">
        <v>596</v>
      </c>
      <c r="E97" s="19" t="s">
        <v>81</v>
      </c>
      <c r="F97" s="20"/>
      <c r="G97" s="21"/>
      <c r="H97" s="22">
        <v>43485.427083333336</v>
      </c>
      <c r="I97" s="22">
        <v>43485.479166666664</v>
      </c>
      <c r="J97" s="19" t="s">
        <v>62</v>
      </c>
      <c r="K97" s="23"/>
      <c r="L97" s="24">
        <v>1.2499999998835847</v>
      </c>
      <c r="M97" s="25" t="s">
        <v>596</v>
      </c>
      <c r="N97" s="41"/>
      <c r="O97" s="25"/>
      <c r="P97" s="26">
        <v>2</v>
      </c>
      <c r="Q97" s="25">
        <v>0</v>
      </c>
      <c r="R97" s="25">
        <v>0</v>
      </c>
      <c r="S97" s="25">
        <v>2</v>
      </c>
      <c r="T97" s="25">
        <v>0</v>
      </c>
      <c r="U97" s="25">
        <v>0</v>
      </c>
      <c r="V97" s="25">
        <v>0</v>
      </c>
      <c r="W97" s="25">
        <v>2</v>
      </c>
      <c r="X97" s="25">
        <v>0</v>
      </c>
      <c r="Y97" s="25">
        <v>255</v>
      </c>
      <c r="Z97" s="25"/>
      <c r="AA97" s="27" t="s">
        <v>5992</v>
      </c>
      <c r="AB97" s="28" t="s">
        <v>63</v>
      </c>
      <c r="AC97" s="28" t="s">
        <v>76</v>
      </c>
      <c r="AD97" s="29" t="s">
        <v>200</v>
      </c>
      <c r="AH97" s="30"/>
      <c r="AI97" s="30"/>
    </row>
    <row r="98" spans="1:35" s="13" customFormat="1" ht="49.5" customHeight="1">
      <c r="A98" s="17">
        <v>88</v>
      </c>
      <c r="B98" s="18" t="s">
        <v>141</v>
      </c>
      <c r="C98" s="1" t="s">
        <v>65</v>
      </c>
      <c r="D98" s="2" t="s">
        <v>597</v>
      </c>
      <c r="E98" s="19" t="s">
        <v>247</v>
      </c>
      <c r="F98" s="20"/>
      <c r="G98" s="21"/>
      <c r="H98" s="22">
        <v>43483.4375</v>
      </c>
      <c r="I98" s="22">
        <v>43483.479166666664</v>
      </c>
      <c r="J98" s="19" t="s">
        <v>62</v>
      </c>
      <c r="K98" s="23"/>
      <c r="L98" s="24">
        <v>0.99999999994179234</v>
      </c>
      <c r="M98" s="25" t="s">
        <v>598</v>
      </c>
      <c r="N98" s="41"/>
      <c r="O98" s="25"/>
      <c r="P98" s="26">
        <v>3</v>
      </c>
      <c r="Q98" s="25">
        <v>0</v>
      </c>
      <c r="R98" s="25">
        <v>0</v>
      </c>
      <c r="S98" s="25">
        <v>3</v>
      </c>
      <c r="T98" s="25">
        <v>0</v>
      </c>
      <c r="U98" s="25">
        <v>0</v>
      </c>
      <c r="V98" s="25">
        <v>0</v>
      </c>
      <c r="W98" s="25">
        <v>3</v>
      </c>
      <c r="X98" s="25">
        <v>0</v>
      </c>
      <c r="Y98" s="25">
        <v>15</v>
      </c>
      <c r="Z98" s="25"/>
      <c r="AA98" s="27" t="s">
        <v>5993</v>
      </c>
      <c r="AB98" s="28" t="s">
        <v>73</v>
      </c>
      <c r="AC98" s="28" t="s">
        <v>69</v>
      </c>
      <c r="AD98" s="29" t="s">
        <v>385</v>
      </c>
      <c r="AH98" s="30"/>
      <c r="AI98" s="30"/>
    </row>
    <row r="99" spans="1:35" s="13" customFormat="1" ht="49.5" customHeight="1">
      <c r="A99" s="17">
        <v>89</v>
      </c>
      <c r="B99" s="18" t="s">
        <v>141</v>
      </c>
      <c r="C99" s="1" t="s">
        <v>65</v>
      </c>
      <c r="D99" s="2" t="s">
        <v>599</v>
      </c>
      <c r="E99" s="19" t="s">
        <v>247</v>
      </c>
      <c r="F99" s="20"/>
      <c r="G99" s="21"/>
      <c r="H99" s="22">
        <v>43483.604166666664</v>
      </c>
      <c r="I99" s="22">
        <v>43483.638888888891</v>
      </c>
      <c r="J99" s="19" t="s">
        <v>62</v>
      </c>
      <c r="K99" s="23"/>
      <c r="L99" s="24">
        <v>0.8333333334303461</v>
      </c>
      <c r="M99" s="25" t="s">
        <v>600</v>
      </c>
      <c r="N99" s="41"/>
      <c r="O99" s="25"/>
      <c r="P99" s="26">
        <v>5</v>
      </c>
      <c r="Q99" s="25">
        <v>0</v>
      </c>
      <c r="R99" s="25">
        <v>0</v>
      </c>
      <c r="S99" s="25">
        <v>5</v>
      </c>
      <c r="T99" s="25">
        <v>0</v>
      </c>
      <c r="U99" s="25">
        <v>0</v>
      </c>
      <c r="V99" s="25">
        <v>0</v>
      </c>
      <c r="W99" s="25">
        <v>5</v>
      </c>
      <c r="X99" s="25">
        <v>0</v>
      </c>
      <c r="Y99" s="25">
        <v>20</v>
      </c>
      <c r="Z99" s="25"/>
      <c r="AA99" s="27" t="s">
        <v>5993</v>
      </c>
      <c r="AB99" s="28" t="s">
        <v>73</v>
      </c>
      <c r="AC99" s="28" t="s">
        <v>69</v>
      </c>
      <c r="AD99" s="29" t="s">
        <v>385</v>
      </c>
      <c r="AH99" s="30"/>
      <c r="AI99" s="30"/>
    </row>
    <row r="100" spans="1:35" s="13" customFormat="1" ht="49.5" customHeight="1">
      <c r="A100" s="17">
        <v>90</v>
      </c>
      <c r="B100" s="18" t="s">
        <v>141</v>
      </c>
      <c r="C100" s="1" t="s">
        <v>65</v>
      </c>
      <c r="D100" s="2" t="s">
        <v>601</v>
      </c>
      <c r="E100" s="19" t="s">
        <v>247</v>
      </c>
      <c r="F100" s="20"/>
      <c r="G100" s="21"/>
      <c r="H100" s="22">
        <v>43483.631944444445</v>
      </c>
      <c r="I100" s="22">
        <v>43483.694444444445</v>
      </c>
      <c r="J100" s="19" t="s">
        <v>62</v>
      </c>
      <c r="K100" s="23"/>
      <c r="L100" s="24">
        <v>1.5</v>
      </c>
      <c r="M100" s="25" t="s">
        <v>602</v>
      </c>
      <c r="N100" s="41"/>
      <c r="O100" s="25"/>
      <c r="P100" s="26">
        <v>4</v>
      </c>
      <c r="Q100" s="25">
        <v>0</v>
      </c>
      <c r="R100" s="25">
        <v>0</v>
      </c>
      <c r="S100" s="25">
        <v>4</v>
      </c>
      <c r="T100" s="25">
        <v>0</v>
      </c>
      <c r="U100" s="25">
        <v>0</v>
      </c>
      <c r="V100" s="25">
        <v>0</v>
      </c>
      <c r="W100" s="25">
        <v>4</v>
      </c>
      <c r="X100" s="25">
        <v>0</v>
      </c>
      <c r="Y100" s="25">
        <v>45</v>
      </c>
      <c r="Z100" s="25"/>
      <c r="AA100" s="27" t="s">
        <v>5994</v>
      </c>
      <c r="AB100" s="28" t="s">
        <v>73</v>
      </c>
      <c r="AC100" s="28" t="s">
        <v>69</v>
      </c>
      <c r="AD100" s="29" t="s">
        <v>385</v>
      </c>
      <c r="AH100" s="30"/>
      <c r="AI100" s="30"/>
    </row>
    <row r="101" spans="1:35" s="13" customFormat="1" ht="49.5" customHeight="1">
      <c r="A101" s="17">
        <v>91</v>
      </c>
      <c r="B101" s="18" t="s">
        <v>141</v>
      </c>
      <c r="C101" s="1" t="s">
        <v>65</v>
      </c>
      <c r="D101" s="2" t="s">
        <v>603</v>
      </c>
      <c r="E101" s="19" t="s">
        <v>246</v>
      </c>
      <c r="F101" s="20"/>
      <c r="G101" s="21"/>
      <c r="H101" s="22">
        <v>43484.333333333336</v>
      </c>
      <c r="I101" s="22">
        <v>43484.385416666664</v>
      </c>
      <c r="J101" s="19" t="s">
        <v>62</v>
      </c>
      <c r="K101" s="23"/>
      <c r="L101" s="24">
        <v>1.2499999998835847</v>
      </c>
      <c r="M101" s="25" t="s">
        <v>604</v>
      </c>
      <c r="N101" s="41"/>
      <c r="O101" s="25"/>
      <c r="P101" s="26">
        <v>52</v>
      </c>
      <c r="Q101" s="25">
        <v>0</v>
      </c>
      <c r="R101" s="25">
        <v>0</v>
      </c>
      <c r="S101" s="25">
        <v>52</v>
      </c>
      <c r="T101" s="25">
        <v>0</v>
      </c>
      <c r="U101" s="25">
        <v>0</v>
      </c>
      <c r="V101" s="25">
        <v>2</v>
      </c>
      <c r="W101" s="25">
        <v>50</v>
      </c>
      <c r="X101" s="25">
        <v>0</v>
      </c>
      <c r="Y101" s="25">
        <v>200</v>
      </c>
      <c r="Z101" s="25"/>
      <c r="AA101" s="27" t="s">
        <v>5995</v>
      </c>
      <c r="AB101" s="28" t="s">
        <v>63</v>
      </c>
      <c r="AC101" s="28" t="s">
        <v>76</v>
      </c>
      <c r="AD101" s="29" t="s">
        <v>200</v>
      </c>
      <c r="AH101" s="30"/>
      <c r="AI101" s="30"/>
    </row>
    <row r="102" spans="1:35" s="13" customFormat="1" ht="49.5" customHeight="1">
      <c r="A102" s="17">
        <v>92</v>
      </c>
      <c r="B102" s="18" t="s">
        <v>141</v>
      </c>
      <c r="C102" s="1" t="s">
        <v>65</v>
      </c>
      <c r="D102" s="2" t="s">
        <v>605</v>
      </c>
      <c r="E102" s="19" t="s">
        <v>247</v>
      </c>
      <c r="F102" s="20"/>
      <c r="G102" s="21"/>
      <c r="H102" s="22">
        <v>43484.375</v>
      </c>
      <c r="I102" s="22">
        <v>43484.451388888891</v>
      </c>
      <c r="J102" s="19" t="s">
        <v>62</v>
      </c>
      <c r="K102" s="23"/>
      <c r="L102" s="24">
        <v>1.8333333333721384</v>
      </c>
      <c r="M102" s="25" t="s">
        <v>606</v>
      </c>
      <c r="N102" s="41"/>
      <c r="O102" s="25"/>
      <c r="P102" s="26">
        <v>5</v>
      </c>
      <c r="Q102" s="25">
        <v>0</v>
      </c>
      <c r="R102" s="25">
        <v>0</v>
      </c>
      <c r="S102" s="25">
        <v>5</v>
      </c>
      <c r="T102" s="25">
        <v>0</v>
      </c>
      <c r="U102" s="25">
        <v>0</v>
      </c>
      <c r="V102" s="25">
        <v>0</v>
      </c>
      <c r="W102" s="25">
        <v>5</v>
      </c>
      <c r="X102" s="25">
        <v>0</v>
      </c>
      <c r="Y102" s="25">
        <v>25</v>
      </c>
      <c r="Z102" s="25"/>
      <c r="AA102" s="27" t="s">
        <v>5995</v>
      </c>
      <c r="AB102" s="28" t="s">
        <v>73</v>
      </c>
      <c r="AC102" s="28" t="s">
        <v>69</v>
      </c>
      <c r="AD102" s="29" t="s">
        <v>385</v>
      </c>
      <c r="AH102" s="30"/>
      <c r="AI102" s="30"/>
    </row>
    <row r="103" spans="1:35" s="13" customFormat="1" ht="49.5" customHeight="1">
      <c r="A103" s="17">
        <v>93</v>
      </c>
      <c r="B103" s="18" t="s">
        <v>141</v>
      </c>
      <c r="C103" s="1" t="s">
        <v>65</v>
      </c>
      <c r="D103" s="2" t="s">
        <v>607</v>
      </c>
      <c r="E103" s="19" t="s">
        <v>247</v>
      </c>
      <c r="F103" s="20"/>
      <c r="G103" s="21"/>
      <c r="H103" s="22">
        <v>43484.333333333336</v>
      </c>
      <c r="I103" s="22">
        <v>43484.46875</v>
      </c>
      <c r="J103" s="19" t="s">
        <v>62</v>
      </c>
      <c r="K103" s="23"/>
      <c r="L103" s="24">
        <v>3.2499999999417923</v>
      </c>
      <c r="M103" s="25" t="s">
        <v>606</v>
      </c>
      <c r="N103" s="41"/>
      <c r="O103" s="25"/>
      <c r="P103" s="26">
        <v>4</v>
      </c>
      <c r="Q103" s="25">
        <v>0</v>
      </c>
      <c r="R103" s="25">
        <v>0</v>
      </c>
      <c r="S103" s="25">
        <v>4</v>
      </c>
      <c r="T103" s="25">
        <v>0</v>
      </c>
      <c r="U103" s="25">
        <v>0</v>
      </c>
      <c r="V103" s="25">
        <v>0</v>
      </c>
      <c r="W103" s="25">
        <v>4</v>
      </c>
      <c r="X103" s="25">
        <v>0</v>
      </c>
      <c r="Y103" s="25">
        <v>20</v>
      </c>
      <c r="Z103" s="25"/>
      <c r="AA103" s="27" t="s">
        <v>5995</v>
      </c>
      <c r="AB103" s="28" t="s">
        <v>73</v>
      </c>
      <c r="AC103" s="28" t="s">
        <v>69</v>
      </c>
      <c r="AD103" s="29" t="s">
        <v>385</v>
      </c>
      <c r="AH103" s="30"/>
      <c r="AI103" s="30"/>
    </row>
    <row r="104" spans="1:35" s="13" customFormat="1" ht="49.5" customHeight="1">
      <c r="A104" s="17">
        <v>94</v>
      </c>
      <c r="B104" s="18" t="s">
        <v>95</v>
      </c>
      <c r="C104" s="1" t="s">
        <v>273</v>
      </c>
      <c r="D104" s="2" t="s">
        <v>608</v>
      </c>
      <c r="E104" s="19" t="s">
        <v>247</v>
      </c>
      <c r="F104" s="20"/>
      <c r="G104" s="21"/>
      <c r="H104" s="22">
        <v>43483.708333333336</v>
      </c>
      <c r="I104" s="22">
        <v>43483.791666666664</v>
      </c>
      <c r="J104" s="19" t="s">
        <v>62</v>
      </c>
      <c r="K104" s="23"/>
      <c r="L104" s="24">
        <v>1.9999999998835847</v>
      </c>
      <c r="M104" s="25" t="s">
        <v>609</v>
      </c>
      <c r="N104" s="41"/>
      <c r="O104" s="25"/>
      <c r="P104" s="26">
        <v>13</v>
      </c>
      <c r="Q104" s="25">
        <v>0</v>
      </c>
      <c r="R104" s="25">
        <v>0</v>
      </c>
      <c r="S104" s="25">
        <v>13</v>
      </c>
      <c r="T104" s="25">
        <v>0</v>
      </c>
      <c r="U104" s="25">
        <v>0</v>
      </c>
      <c r="V104" s="25">
        <v>0</v>
      </c>
      <c r="W104" s="25">
        <v>13</v>
      </c>
      <c r="X104" s="25">
        <v>0</v>
      </c>
      <c r="Y104" s="25">
        <v>39</v>
      </c>
      <c r="Z104" s="25"/>
      <c r="AA104" s="27" t="s">
        <v>5996</v>
      </c>
      <c r="AB104" s="28" t="s">
        <v>82</v>
      </c>
      <c r="AC104" s="28" t="s">
        <v>74</v>
      </c>
      <c r="AD104" s="29" t="s">
        <v>200</v>
      </c>
      <c r="AH104" s="30"/>
      <c r="AI104" s="30"/>
    </row>
    <row r="105" spans="1:35" s="13" customFormat="1" ht="49.5" customHeight="1">
      <c r="A105" s="17">
        <v>95</v>
      </c>
      <c r="B105" s="18" t="s">
        <v>95</v>
      </c>
      <c r="C105" s="1" t="s">
        <v>65</v>
      </c>
      <c r="D105" s="2" t="s">
        <v>299</v>
      </c>
      <c r="E105" s="19" t="s">
        <v>246</v>
      </c>
      <c r="F105" s="20"/>
      <c r="G105" s="21"/>
      <c r="H105" s="22">
        <v>43484.427083333336</v>
      </c>
      <c r="I105" s="22">
        <v>43484.644444444442</v>
      </c>
      <c r="J105" s="19" t="s">
        <v>62</v>
      </c>
      <c r="K105" s="23"/>
      <c r="L105" s="24">
        <v>5.2166666665580124</v>
      </c>
      <c r="M105" s="25" t="s">
        <v>610</v>
      </c>
      <c r="N105" s="41"/>
      <c r="O105" s="25"/>
      <c r="P105" s="26">
        <v>10</v>
      </c>
      <c r="Q105" s="25">
        <v>0</v>
      </c>
      <c r="R105" s="25">
        <v>0</v>
      </c>
      <c r="S105" s="25">
        <v>9</v>
      </c>
      <c r="T105" s="25">
        <v>0</v>
      </c>
      <c r="U105" s="25">
        <v>0</v>
      </c>
      <c r="V105" s="25">
        <v>0</v>
      </c>
      <c r="W105" s="25">
        <v>9</v>
      </c>
      <c r="X105" s="25">
        <v>1</v>
      </c>
      <c r="Y105" s="25">
        <v>180</v>
      </c>
      <c r="Z105" s="25" t="s">
        <v>75</v>
      </c>
      <c r="AA105" s="27" t="s">
        <v>5997</v>
      </c>
      <c r="AB105" s="28" t="s">
        <v>79</v>
      </c>
      <c r="AC105" s="28" t="s">
        <v>98</v>
      </c>
      <c r="AD105" s="29" t="s">
        <v>385</v>
      </c>
      <c r="AH105" s="30"/>
      <c r="AI105" s="30"/>
    </row>
    <row r="106" spans="1:35" s="13" customFormat="1" ht="49.5" customHeight="1">
      <c r="A106" s="17">
        <v>96</v>
      </c>
      <c r="B106" s="18" t="s">
        <v>611</v>
      </c>
      <c r="C106" s="1" t="s">
        <v>65</v>
      </c>
      <c r="D106" s="2" t="s">
        <v>612</v>
      </c>
      <c r="E106" s="19" t="s">
        <v>81</v>
      </c>
      <c r="F106" s="20"/>
      <c r="G106" s="21"/>
      <c r="H106" s="22">
        <v>43484.395833333336</v>
      </c>
      <c r="I106" s="22">
        <v>43484.458333333336</v>
      </c>
      <c r="J106" s="19" t="s">
        <v>62</v>
      </c>
      <c r="K106" s="23"/>
      <c r="L106" s="24">
        <v>1.5</v>
      </c>
      <c r="M106" s="25" t="s">
        <v>613</v>
      </c>
      <c r="N106" s="41"/>
      <c r="O106" s="25"/>
      <c r="P106" s="26">
        <v>1</v>
      </c>
      <c r="Q106" s="25">
        <v>0</v>
      </c>
      <c r="R106" s="25">
        <v>0</v>
      </c>
      <c r="S106" s="25">
        <v>1</v>
      </c>
      <c r="T106" s="25">
        <v>0</v>
      </c>
      <c r="U106" s="25">
        <v>0</v>
      </c>
      <c r="V106" s="25">
        <v>0</v>
      </c>
      <c r="W106" s="25">
        <v>1</v>
      </c>
      <c r="X106" s="25">
        <v>0</v>
      </c>
      <c r="Y106" s="25">
        <v>5</v>
      </c>
      <c r="Z106" s="25"/>
      <c r="AA106" s="27" t="s">
        <v>5998</v>
      </c>
      <c r="AB106" s="28" t="s">
        <v>167</v>
      </c>
      <c r="AC106" s="28" t="s">
        <v>64</v>
      </c>
      <c r="AD106" s="29" t="s">
        <v>200</v>
      </c>
      <c r="AH106" s="30"/>
      <c r="AI106" s="30"/>
    </row>
    <row r="107" spans="1:35" s="13" customFormat="1" ht="49.5" customHeight="1">
      <c r="A107" s="17">
        <v>97</v>
      </c>
      <c r="B107" s="18" t="s">
        <v>611</v>
      </c>
      <c r="C107" s="1" t="s">
        <v>65</v>
      </c>
      <c r="D107" s="2" t="s">
        <v>614</v>
      </c>
      <c r="E107" s="19" t="s">
        <v>247</v>
      </c>
      <c r="F107" s="20"/>
      <c r="G107" s="21"/>
      <c r="H107" s="22">
        <v>43484.586805555555</v>
      </c>
      <c r="I107" s="22">
        <v>43484.708333333336</v>
      </c>
      <c r="J107" s="19" t="s">
        <v>62</v>
      </c>
      <c r="K107" s="23"/>
      <c r="L107" s="24">
        <v>2.9166666667442769</v>
      </c>
      <c r="M107" s="25" t="s">
        <v>615</v>
      </c>
      <c r="N107" s="41"/>
      <c r="O107" s="25"/>
      <c r="P107" s="26">
        <v>69</v>
      </c>
      <c r="Q107" s="25">
        <v>0</v>
      </c>
      <c r="R107" s="25">
        <v>0</v>
      </c>
      <c r="S107" s="25">
        <v>69</v>
      </c>
      <c r="T107" s="25">
        <v>0</v>
      </c>
      <c r="U107" s="25">
        <v>0</v>
      </c>
      <c r="V107" s="25">
        <v>0</v>
      </c>
      <c r="W107" s="25">
        <v>69</v>
      </c>
      <c r="X107" s="25">
        <v>0</v>
      </c>
      <c r="Y107" s="25">
        <v>30</v>
      </c>
      <c r="Z107" s="25"/>
      <c r="AA107" s="27" t="s">
        <v>5998</v>
      </c>
      <c r="AB107" s="28" t="s">
        <v>155</v>
      </c>
      <c r="AC107" s="28" t="s">
        <v>102</v>
      </c>
      <c r="AD107" s="29" t="s">
        <v>385</v>
      </c>
      <c r="AH107" s="30"/>
      <c r="AI107" s="30"/>
    </row>
    <row r="108" spans="1:35" s="13" customFormat="1" ht="49.5" customHeight="1">
      <c r="A108" s="17">
        <v>98</v>
      </c>
      <c r="B108" s="18" t="s">
        <v>60</v>
      </c>
      <c r="C108" s="1" t="s">
        <v>65</v>
      </c>
      <c r="D108" s="2" t="s">
        <v>616</v>
      </c>
      <c r="E108" s="19" t="s">
        <v>247</v>
      </c>
      <c r="F108" s="20"/>
      <c r="G108" s="21"/>
      <c r="H108" s="22">
        <v>43483.461805555555</v>
      </c>
      <c r="I108" s="22">
        <v>43483.5625</v>
      </c>
      <c r="J108" s="19" t="s">
        <v>62</v>
      </c>
      <c r="K108" s="23"/>
      <c r="L108" s="24">
        <v>2.4166666666860692</v>
      </c>
      <c r="M108" s="25" t="s">
        <v>617</v>
      </c>
      <c r="N108" s="41"/>
      <c r="O108" s="25"/>
      <c r="P108" s="26">
        <v>1</v>
      </c>
      <c r="Q108" s="25">
        <v>0</v>
      </c>
      <c r="R108" s="25">
        <v>0</v>
      </c>
      <c r="S108" s="25">
        <v>1</v>
      </c>
      <c r="T108" s="25">
        <v>0</v>
      </c>
      <c r="U108" s="25">
        <v>0</v>
      </c>
      <c r="V108" s="25">
        <v>0</v>
      </c>
      <c r="W108" s="25">
        <v>1</v>
      </c>
      <c r="X108" s="25">
        <v>0</v>
      </c>
      <c r="Y108" s="25">
        <v>5</v>
      </c>
      <c r="Z108" s="25"/>
      <c r="AA108" s="27" t="s">
        <v>5999</v>
      </c>
      <c r="AB108" s="28" t="s">
        <v>126</v>
      </c>
      <c r="AC108" s="28" t="s">
        <v>69</v>
      </c>
      <c r="AD108" s="29" t="s">
        <v>385</v>
      </c>
      <c r="AH108" s="30"/>
      <c r="AI108" s="30"/>
    </row>
    <row r="109" spans="1:35" s="13" customFormat="1" ht="49.5" customHeight="1">
      <c r="A109" s="17">
        <v>99</v>
      </c>
      <c r="B109" s="18" t="s">
        <v>60</v>
      </c>
      <c r="C109" s="1" t="s">
        <v>65</v>
      </c>
      <c r="D109" s="2" t="s">
        <v>618</v>
      </c>
      <c r="E109" s="19" t="s">
        <v>247</v>
      </c>
      <c r="F109" s="20"/>
      <c r="G109" s="21"/>
      <c r="H109" s="22">
        <v>43484.336805555555</v>
      </c>
      <c r="I109" s="22">
        <v>43484.458333333336</v>
      </c>
      <c r="J109" s="19" t="s">
        <v>62</v>
      </c>
      <c r="K109" s="23"/>
      <c r="L109" s="24">
        <v>2.9166666667442769</v>
      </c>
      <c r="M109" s="25" t="s">
        <v>619</v>
      </c>
      <c r="N109" s="41"/>
      <c r="O109" s="25"/>
      <c r="P109" s="26">
        <v>1</v>
      </c>
      <c r="Q109" s="25">
        <v>0</v>
      </c>
      <c r="R109" s="25">
        <v>0</v>
      </c>
      <c r="S109" s="25">
        <v>1</v>
      </c>
      <c r="T109" s="25">
        <v>0</v>
      </c>
      <c r="U109" s="25">
        <v>0</v>
      </c>
      <c r="V109" s="25">
        <v>0</v>
      </c>
      <c r="W109" s="25">
        <v>1</v>
      </c>
      <c r="X109" s="25">
        <v>0</v>
      </c>
      <c r="Y109" s="25">
        <v>5</v>
      </c>
      <c r="Z109" s="25"/>
      <c r="AA109" s="27" t="s">
        <v>6000</v>
      </c>
      <c r="AB109" s="28" t="s">
        <v>126</v>
      </c>
      <c r="AC109" s="28" t="s">
        <v>69</v>
      </c>
      <c r="AD109" s="29" t="s">
        <v>385</v>
      </c>
      <c r="AH109" s="30"/>
      <c r="AI109" s="30"/>
    </row>
    <row r="110" spans="1:35" s="13" customFormat="1" ht="49.5" customHeight="1">
      <c r="A110" s="17">
        <v>100</v>
      </c>
      <c r="B110" s="18" t="s">
        <v>60</v>
      </c>
      <c r="C110" s="1" t="s">
        <v>65</v>
      </c>
      <c r="D110" s="2" t="s">
        <v>620</v>
      </c>
      <c r="E110" s="19" t="s">
        <v>247</v>
      </c>
      <c r="F110" s="20"/>
      <c r="G110" s="21"/>
      <c r="H110" s="22">
        <v>43486.375</v>
      </c>
      <c r="I110" s="22">
        <v>43486.416666666664</v>
      </c>
      <c r="J110" s="19" t="s">
        <v>78</v>
      </c>
      <c r="K110" s="23"/>
      <c r="L110" s="24">
        <v>0.99999999994179234</v>
      </c>
      <c r="M110" s="25" t="s">
        <v>621</v>
      </c>
      <c r="N110" s="41"/>
      <c r="O110" s="25"/>
      <c r="P110" s="26">
        <v>22</v>
      </c>
      <c r="Q110" s="25">
        <v>0</v>
      </c>
      <c r="R110" s="25">
        <v>0</v>
      </c>
      <c r="S110" s="25">
        <v>22</v>
      </c>
      <c r="T110" s="25">
        <v>0</v>
      </c>
      <c r="U110" s="25">
        <v>0</v>
      </c>
      <c r="V110" s="25">
        <v>0</v>
      </c>
      <c r="W110" s="25">
        <v>22</v>
      </c>
      <c r="X110" s="25">
        <v>0</v>
      </c>
      <c r="Y110" s="25">
        <v>53</v>
      </c>
      <c r="Z110" s="25"/>
      <c r="AA110" s="27"/>
      <c r="AB110" s="28"/>
      <c r="AC110" s="28"/>
      <c r="AD110" s="29" t="s">
        <v>200</v>
      </c>
      <c r="AH110" s="30"/>
      <c r="AI110" s="30"/>
    </row>
    <row r="111" spans="1:35" s="13" customFormat="1" ht="49.5" customHeight="1">
      <c r="A111" s="17">
        <v>101</v>
      </c>
      <c r="B111" s="18" t="s">
        <v>622</v>
      </c>
      <c r="C111" s="1" t="s">
        <v>87</v>
      </c>
      <c r="D111" s="2" t="s">
        <v>623</v>
      </c>
      <c r="E111" s="19" t="s">
        <v>247</v>
      </c>
      <c r="F111" s="20"/>
      <c r="G111" s="21"/>
      <c r="H111" s="22">
        <v>43483.420138888891</v>
      </c>
      <c r="I111" s="22">
        <v>43483.46875</v>
      </c>
      <c r="J111" s="19" t="s">
        <v>62</v>
      </c>
      <c r="K111" s="23"/>
      <c r="L111" s="24">
        <v>1.1666666666278616</v>
      </c>
      <c r="M111" s="25" t="s">
        <v>624</v>
      </c>
      <c r="N111" s="41"/>
      <c r="O111" s="25"/>
      <c r="P111" s="26">
        <v>23</v>
      </c>
      <c r="Q111" s="25">
        <v>0</v>
      </c>
      <c r="R111" s="25">
        <v>0</v>
      </c>
      <c r="S111" s="25">
        <v>23</v>
      </c>
      <c r="T111" s="25">
        <v>0</v>
      </c>
      <c r="U111" s="25">
        <v>0</v>
      </c>
      <c r="V111" s="25">
        <v>0</v>
      </c>
      <c r="W111" s="25">
        <v>23</v>
      </c>
      <c r="X111" s="25">
        <v>0</v>
      </c>
      <c r="Y111" s="25">
        <v>23</v>
      </c>
      <c r="Z111" s="25"/>
      <c r="AA111" s="27" t="s">
        <v>6001</v>
      </c>
      <c r="AB111" s="28" t="s">
        <v>82</v>
      </c>
      <c r="AC111" s="28" t="s">
        <v>69</v>
      </c>
      <c r="AD111" s="29" t="s">
        <v>200</v>
      </c>
      <c r="AH111" s="30"/>
      <c r="AI111" s="30"/>
    </row>
    <row r="112" spans="1:35" s="13" customFormat="1" ht="49.5" customHeight="1">
      <c r="A112" s="17">
        <v>102</v>
      </c>
      <c r="B112" s="18" t="s">
        <v>581</v>
      </c>
      <c r="C112" s="1" t="s">
        <v>65</v>
      </c>
      <c r="D112" s="2" t="s">
        <v>625</v>
      </c>
      <c r="E112" s="19" t="s">
        <v>246</v>
      </c>
      <c r="F112" s="20"/>
      <c r="G112" s="21"/>
      <c r="H112" s="22">
        <v>43484.131944444445</v>
      </c>
      <c r="I112" s="22">
        <v>43484.142361111109</v>
      </c>
      <c r="J112" s="19" t="s">
        <v>62</v>
      </c>
      <c r="K112" s="23"/>
      <c r="L112" s="24">
        <v>0.24999999994179234</v>
      </c>
      <c r="M112" s="25" t="s">
        <v>626</v>
      </c>
      <c r="N112" s="41"/>
      <c r="O112" s="25"/>
      <c r="P112" s="26">
        <v>13</v>
      </c>
      <c r="Q112" s="25">
        <v>0</v>
      </c>
      <c r="R112" s="25">
        <v>0</v>
      </c>
      <c r="S112" s="25">
        <v>13</v>
      </c>
      <c r="T112" s="25">
        <v>0</v>
      </c>
      <c r="U112" s="25">
        <v>0</v>
      </c>
      <c r="V112" s="25">
        <v>0</v>
      </c>
      <c r="W112" s="25">
        <v>13</v>
      </c>
      <c r="X112" s="25">
        <v>0</v>
      </c>
      <c r="Y112" s="25">
        <v>35</v>
      </c>
      <c r="Z112" s="25"/>
      <c r="AA112" s="27" t="s">
        <v>6002</v>
      </c>
      <c r="AB112" s="28" t="s">
        <v>63</v>
      </c>
      <c r="AC112" s="28" t="s">
        <v>76</v>
      </c>
      <c r="AD112" s="29" t="s">
        <v>200</v>
      </c>
      <c r="AH112" s="30"/>
      <c r="AI112" s="30"/>
    </row>
    <row r="113" spans="1:35" s="13" customFormat="1" ht="49.5" customHeight="1">
      <c r="A113" s="17">
        <v>103</v>
      </c>
      <c r="B113" s="18" t="s">
        <v>80</v>
      </c>
      <c r="C113" s="1" t="s">
        <v>65</v>
      </c>
      <c r="D113" s="2" t="s">
        <v>627</v>
      </c>
      <c r="E113" s="19" t="s">
        <v>81</v>
      </c>
      <c r="F113" s="20"/>
      <c r="G113" s="21"/>
      <c r="H113" s="22">
        <v>43483.736111111109</v>
      </c>
      <c r="I113" s="22">
        <v>43483.75</v>
      </c>
      <c r="J113" s="19" t="s">
        <v>62</v>
      </c>
      <c r="K113" s="23"/>
      <c r="L113" s="24">
        <v>0.33333333337213844</v>
      </c>
      <c r="M113" s="25" t="s">
        <v>628</v>
      </c>
      <c r="N113" s="41"/>
      <c r="O113" s="25"/>
      <c r="P113" s="26">
        <v>1</v>
      </c>
      <c r="Q113" s="25">
        <v>0</v>
      </c>
      <c r="R113" s="25">
        <v>0</v>
      </c>
      <c r="S113" s="25">
        <v>1</v>
      </c>
      <c r="T113" s="25">
        <v>0</v>
      </c>
      <c r="U113" s="25">
        <v>0</v>
      </c>
      <c r="V113" s="25">
        <v>0</v>
      </c>
      <c r="W113" s="25">
        <v>1</v>
      </c>
      <c r="X113" s="25">
        <v>0</v>
      </c>
      <c r="Y113" s="25">
        <v>2</v>
      </c>
      <c r="Z113" s="25"/>
      <c r="AA113" s="27" t="s">
        <v>6003</v>
      </c>
      <c r="AB113" s="28" t="s">
        <v>127</v>
      </c>
      <c r="AC113" s="28" t="s">
        <v>98</v>
      </c>
      <c r="AD113" s="29" t="s">
        <v>385</v>
      </c>
      <c r="AH113" s="30"/>
      <c r="AI113" s="30"/>
    </row>
    <row r="114" spans="1:35" s="13" customFormat="1" ht="49.5" customHeight="1">
      <c r="A114" s="17">
        <v>104</v>
      </c>
      <c r="B114" s="18" t="s">
        <v>80</v>
      </c>
      <c r="C114" s="1" t="s">
        <v>65</v>
      </c>
      <c r="D114" s="2" t="s">
        <v>629</v>
      </c>
      <c r="E114" s="19" t="s">
        <v>247</v>
      </c>
      <c r="F114" s="20"/>
      <c r="G114" s="21"/>
      <c r="H114" s="22">
        <v>43483.791666666664</v>
      </c>
      <c r="I114" s="22">
        <v>43483.819444444445</v>
      </c>
      <c r="J114" s="19" t="s">
        <v>62</v>
      </c>
      <c r="K114" s="23"/>
      <c r="L114" s="24">
        <v>0.66666666674427688</v>
      </c>
      <c r="M114" s="25" t="s">
        <v>630</v>
      </c>
      <c r="N114" s="41"/>
      <c r="O114" s="25"/>
      <c r="P114" s="26">
        <v>1</v>
      </c>
      <c r="Q114" s="25">
        <v>0</v>
      </c>
      <c r="R114" s="25">
        <v>0</v>
      </c>
      <c r="S114" s="25">
        <v>1</v>
      </c>
      <c r="T114" s="25">
        <v>0</v>
      </c>
      <c r="U114" s="25">
        <v>0</v>
      </c>
      <c r="V114" s="25">
        <v>0</v>
      </c>
      <c r="W114" s="25">
        <v>1</v>
      </c>
      <c r="X114" s="25">
        <v>0</v>
      </c>
      <c r="Y114" s="25">
        <v>20</v>
      </c>
      <c r="Z114" s="25"/>
      <c r="AA114" s="27" t="s">
        <v>6003</v>
      </c>
      <c r="AB114" s="28" t="s">
        <v>127</v>
      </c>
      <c r="AC114" s="28" t="s">
        <v>98</v>
      </c>
      <c r="AD114" s="29" t="s">
        <v>385</v>
      </c>
      <c r="AH114" s="30"/>
      <c r="AI114" s="30"/>
    </row>
    <row r="115" spans="1:35" s="13" customFormat="1" ht="49.5" customHeight="1">
      <c r="A115" s="17">
        <v>105</v>
      </c>
      <c r="B115" s="18" t="s">
        <v>80</v>
      </c>
      <c r="C115" s="1" t="s">
        <v>65</v>
      </c>
      <c r="D115" s="2" t="s">
        <v>631</v>
      </c>
      <c r="E115" s="19" t="s">
        <v>247</v>
      </c>
      <c r="F115" s="20"/>
      <c r="G115" s="21"/>
      <c r="H115" s="22">
        <v>43484.541666666664</v>
      </c>
      <c r="I115" s="22">
        <v>43484.583333333336</v>
      </c>
      <c r="J115" s="19" t="s">
        <v>62</v>
      </c>
      <c r="K115" s="23"/>
      <c r="L115" s="24">
        <v>1.0000000001164153</v>
      </c>
      <c r="M115" s="25" t="s">
        <v>632</v>
      </c>
      <c r="N115" s="41"/>
      <c r="O115" s="25"/>
      <c r="P115" s="26">
        <v>1</v>
      </c>
      <c r="Q115" s="25">
        <v>0</v>
      </c>
      <c r="R115" s="25">
        <v>0</v>
      </c>
      <c r="S115" s="25">
        <v>1</v>
      </c>
      <c r="T115" s="25">
        <v>0</v>
      </c>
      <c r="U115" s="25">
        <v>0</v>
      </c>
      <c r="V115" s="25">
        <v>0</v>
      </c>
      <c r="W115" s="25">
        <v>1</v>
      </c>
      <c r="X115" s="25">
        <v>0</v>
      </c>
      <c r="Y115" s="25">
        <v>8</v>
      </c>
      <c r="Z115" s="25"/>
      <c r="AA115" s="27" t="s">
        <v>6004</v>
      </c>
      <c r="AB115" s="28" t="s">
        <v>127</v>
      </c>
      <c r="AC115" s="28" t="s">
        <v>98</v>
      </c>
      <c r="AD115" s="29" t="s">
        <v>385</v>
      </c>
      <c r="AH115" s="30"/>
      <c r="AI115" s="30"/>
    </row>
    <row r="116" spans="1:35" s="13" customFormat="1" ht="49.5" customHeight="1">
      <c r="A116" s="17">
        <v>106</v>
      </c>
      <c r="B116" s="18" t="s">
        <v>633</v>
      </c>
      <c r="C116" s="1" t="s">
        <v>61</v>
      </c>
      <c r="D116" s="2" t="s">
        <v>634</v>
      </c>
      <c r="E116" s="19" t="s">
        <v>248</v>
      </c>
      <c r="F116" s="20"/>
      <c r="G116" s="21"/>
      <c r="H116" s="22">
        <v>43483.802083333336</v>
      </c>
      <c r="I116" s="22">
        <v>43483.878472222219</v>
      </c>
      <c r="J116" s="19" t="s">
        <v>62</v>
      </c>
      <c r="K116" s="23"/>
      <c r="L116" s="24">
        <v>1.8333333331975155</v>
      </c>
      <c r="M116" s="25" t="s">
        <v>635</v>
      </c>
      <c r="N116" s="41"/>
      <c r="O116" s="25"/>
      <c r="P116" s="26">
        <v>816</v>
      </c>
      <c r="Q116" s="25">
        <v>0</v>
      </c>
      <c r="R116" s="25">
        <v>0</v>
      </c>
      <c r="S116" s="25">
        <v>816</v>
      </c>
      <c r="T116" s="25">
        <v>0</v>
      </c>
      <c r="U116" s="25">
        <v>0</v>
      </c>
      <c r="V116" s="25">
        <v>0</v>
      </c>
      <c r="W116" s="25">
        <v>816</v>
      </c>
      <c r="X116" s="25">
        <v>0</v>
      </c>
      <c r="Y116" s="25">
        <v>2500</v>
      </c>
      <c r="Z116" s="25"/>
      <c r="AA116" s="27" t="s">
        <v>6005</v>
      </c>
      <c r="AB116" s="28" t="s">
        <v>82</v>
      </c>
      <c r="AC116" s="28" t="s">
        <v>74</v>
      </c>
      <c r="AD116" s="29" t="s">
        <v>200</v>
      </c>
      <c r="AH116" s="30"/>
      <c r="AI116" s="30"/>
    </row>
    <row r="117" spans="1:35" s="13" customFormat="1" ht="49.5" customHeight="1">
      <c r="A117" s="17">
        <v>107</v>
      </c>
      <c r="B117" s="18" t="s">
        <v>89</v>
      </c>
      <c r="C117" s="1" t="s">
        <v>65</v>
      </c>
      <c r="D117" s="2" t="s">
        <v>103</v>
      </c>
      <c r="E117" s="19" t="s">
        <v>247</v>
      </c>
      <c r="F117" s="20"/>
      <c r="G117" s="21"/>
      <c r="H117" s="22">
        <v>43483.284722222219</v>
      </c>
      <c r="I117" s="22">
        <v>43483.361111111109</v>
      </c>
      <c r="J117" s="19" t="s">
        <v>62</v>
      </c>
      <c r="K117" s="23"/>
      <c r="L117" s="24">
        <v>1.8333333333721384</v>
      </c>
      <c r="M117" s="25" t="s">
        <v>636</v>
      </c>
      <c r="N117" s="41"/>
      <c r="O117" s="25"/>
      <c r="P117" s="26">
        <v>4</v>
      </c>
      <c r="Q117" s="25">
        <v>0</v>
      </c>
      <c r="R117" s="25">
        <v>0</v>
      </c>
      <c r="S117" s="25">
        <v>4</v>
      </c>
      <c r="T117" s="25">
        <v>0</v>
      </c>
      <c r="U117" s="25">
        <v>0</v>
      </c>
      <c r="V117" s="25">
        <v>0</v>
      </c>
      <c r="W117" s="25">
        <v>4</v>
      </c>
      <c r="X117" s="25">
        <v>0</v>
      </c>
      <c r="Y117" s="25">
        <v>14</v>
      </c>
      <c r="Z117" s="25"/>
      <c r="AA117" s="27" t="s">
        <v>6006</v>
      </c>
      <c r="AB117" s="28" t="s">
        <v>79</v>
      </c>
      <c r="AC117" s="28" t="s">
        <v>93</v>
      </c>
      <c r="AD117" s="29" t="s">
        <v>385</v>
      </c>
      <c r="AH117" s="30"/>
      <c r="AI117" s="30"/>
    </row>
    <row r="118" spans="1:35" s="13" customFormat="1" ht="49.5" customHeight="1">
      <c r="A118" s="17">
        <v>108</v>
      </c>
      <c r="B118" s="18" t="s">
        <v>89</v>
      </c>
      <c r="C118" s="1" t="s">
        <v>65</v>
      </c>
      <c r="D118" s="2" t="s">
        <v>186</v>
      </c>
      <c r="E118" s="19" t="s">
        <v>247</v>
      </c>
      <c r="F118" s="20"/>
      <c r="G118" s="21"/>
      <c r="H118" s="22">
        <v>43483.392361111109</v>
      </c>
      <c r="I118" s="22">
        <v>43483.40625</v>
      </c>
      <c r="J118" s="19" t="s">
        <v>78</v>
      </c>
      <c r="K118" s="23"/>
      <c r="L118" s="24">
        <v>0.33333333337213844</v>
      </c>
      <c r="M118" s="25" t="s">
        <v>593</v>
      </c>
      <c r="N118" s="41"/>
      <c r="O118" s="25"/>
      <c r="P118" s="26">
        <v>48</v>
      </c>
      <c r="Q118" s="25">
        <v>0</v>
      </c>
      <c r="R118" s="25">
        <v>0</v>
      </c>
      <c r="S118" s="25">
        <v>48</v>
      </c>
      <c r="T118" s="25">
        <v>0</v>
      </c>
      <c r="U118" s="25">
        <v>0</v>
      </c>
      <c r="V118" s="25">
        <v>0</v>
      </c>
      <c r="W118" s="25">
        <v>48</v>
      </c>
      <c r="X118" s="25">
        <v>0</v>
      </c>
      <c r="Y118" s="25">
        <v>33</v>
      </c>
      <c r="Z118" s="25"/>
      <c r="AA118" s="27" t="s">
        <v>6006</v>
      </c>
      <c r="AB118" s="28"/>
      <c r="AC118" s="28"/>
      <c r="AD118" s="29" t="s">
        <v>200</v>
      </c>
      <c r="AH118" s="30"/>
      <c r="AI118" s="30"/>
    </row>
    <row r="119" spans="1:35" s="13" customFormat="1" ht="49.5" customHeight="1">
      <c r="A119" s="17">
        <v>109</v>
      </c>
      <c r="B119" s="18" t="s">
        <v>89</v>
      </c>
      <c r="C119" s="1" t="s">
        <v>65</v>
      </c>
      <c r="D119" s="2" t="s">
        <v>268</v>
      </c>
      <c r="E119" s="19" t="s">
        <v>247</v>
      </c>
      <c r="F119" s="20"/>
      <c r="G119" s="21"/>
      <c r="H119" s="22">
        <v>43483.996527777781</v>
      </c>
      <c r="I119" s="22">
        <v>43484.222222222219</v>
      </c>
      <c r="J119" s="19" t="s">
        <v>62</v>
      </c>
      <c r="K119" s="23"/>
      <c r="L119" s="24">
        <v>5.4166666665114462</v>
      </c>
      <c r="M119" s="25" t="s">
        <v>637</v>
      </c>
      <c r="N119" s="41"/>
      <c r="O119" s="25"/>
      <c r="P119" s="26">
        <v>8</v>
      </c>
      <c r="Q119" s="25">
        <v>0</v>
      </c>
      <c r="R119" s="25">
        <v>0</v>
      </c>
      <c r="S119" s="25">
        <v>8</v>
      </c>
      <c r="T119" s="25">
        <v>0</v>
      </c>
      <c r="U119" s="25">
        <v>0</v>
      </c>
      <c r="V119" s="25">
        <v>0</v>
      </c>
      <c r="W119" s="25">
        <v>8</v>
      </c>
      <c r="X119" s="25">
        <v>0</v>
      </c>
      <c r="Y119" s="25">
        <v>41</v>
      </c>
      <c r="Z119" s="25"/>
      <c r="AA119" s="27" t="s">
        <v>6006</v>
      </c>
      <c r="AB119" s="28" t="s">
        <v>127</v>
      </c>
      <c r="AC119" s="28" t="s">
        <v>168</v>
      </c>
      <c r="AD119" s="29" t="s">
        <v>385</v>
      </c>
      <c r="AH119" s="30"/>
      <c r="AI119" s="30"/>
    </row>
    <row r="120" spans="1:35" s="13" customFormat="1" ht="49.5" customHeight="1">
      <c r="A120" s="17">
        <v>110</v>
      </c>
      <c r="B120" s="18" t="s">
        <v>89</v>
      </c>
      <c r="C120" s="1" t="s">
        <v>65</v>
      </c>
      <c r="D120" s="2" t="s">
        <v>177</v>
      </c>
      <c r="E120" s="19" t="s">
        <v>247</v>
      </c>
      <c r="F120" s="20"/>
      <c r="G120" s="21"/>
      <c r="H120" s="22">
        <v>43484.229166666664</v>
      </c>
      <c r="I120" s="22">
        <v>43484.25</v>
      </c>
      <c r="J120" s="19" t="s">
        <v>62</v>
      </c>
      <c r="K120" s="23"/>
      <c r="L120" s="24">
        <v>0.50000000005820766</v>
      </c>
      <c r="M120" s="25" t="s">
        <v>638</v>
      </c>
      <c r="N120" s="41"/>
      <c r="O120" s="25"/>
      <c r="P120" s="26">
        <v>49</v>
      </c>
      <c r="Q120" s="25">
        <v>0</v>
      </c>
      <c r="R120" s="25">
        <v>0</v>
      </c>
      <c r="S120" s="25">
        <v>49</v>
      </c>
      <c r="T120" s="25">
        <v>0</v>
      </c>
      <c r="U120" s="25">
        <v>0</v>
      </c>
      <c r="V120" s="25">
        <v>0</v>
      </c>
      <c r="W120" s="25">
        <v>49</v>
      </c>
      <c r="X120" s="25">
        <v>0</v>
      </c>
      <c r="Y120" s="25">
        <v>52</v>
      </c>
      <c r="Z120" s="25"/>
      <c r="AA120" s="27" t="s">
        <v>6007</v>
      </c>
      <c r="AB120" s="28" t="s">
        <v>127</v>
      </c>
      <c r="AC120" s="28" t="s">
        <v>168</v>
      </c>
      <c r="AD120" s="29" t="s">
        <v>385</v>
      </c>
      <c r="AH120" s="30"/>
      <c r="AI120" s="30"/>
    </row>
    <row r="121" spans="1:35" s="13" customFormat="1" ht="49.5" customHeight="1">
      <c r="A121" s="17">
        <v>111</v>
      </c>
      <c r="B121" s="18" t="s">
        <v>89</v>
      </c>
      <c r="C121" s="1" t="s">
        <v>65</v>
      </c>
      <c r="D121" s="2" t="s">
        <v>113</v>
      </c>
      <c r="E121" s="19" t="s">
        <v>247</v>
      </c>
      <c r="F121" s="20"/>
      <c r="G121" s="21"/>
      <c r="H121" s="22">
        <v>43484.381944444445</v>
      </c>
      <c r="I121" s="22">
        <v>43484.416666666664</v>
      </c>
      <c r="J121" s="19" t="s">
        <v>62</v>
      </c>
      <c r="K121" s="23"/>
      <c r="L121" s="24">
        <v>0.83333333325572312</v>
      </c>
      <c r="M121" s="25" t="s">
        <v>639</v>
      </c>
      <c r="N121" s="41"/>
      <c r="O121" s="25"/>
      <c r="P121" s="26">
        <v>9</v>
      </c>
      <c r="Q121" s="25">
        <v>0</v>
      </c>
      <c r="R121" s="25">
        <v>0</v>
      </c>
      <c r="S121" s="25">
        <v>9</v>
      </c>
      <c r="T121" s="25">
        <v>0</v>
      </c>
      <c r="U121" s="25">
        <v>0</v>
      </c>
      <c r="V121" s="25">
        <v>0</v>
      </c>
      <c r="W121" s="25">
        <v>9</v>
      </c>
      <c r="X121" s="25">
        <v>0</v>
      </c>
      <c r="Y121" s="25">
        <v>38</v>
      </c>
      <c r="Z121" s="25"/>
      <c r="AA121" s="27" t="s">
        <v>6007</v>
      </c>
      <c r="AB121" s="28" t="s">
        <v>127</v>
      </c>
      <c r="AC121" s="28" t="s">
        <v>168</v>
      </c>
      <c r="AD121" s="29" t="s">
        <v>385</v>
      </c>
      <c r="AH121" s="30"/>
      <c r="AI121" s="30"/>
    </row>
    <row r="122" spans="1:35" s="13" customFormat="1" ht="49.5" customHeight="1">
      <c r="A122" s="17">
        <v>112</v>
      </c>
      <c r="B122" s="18" t="s">
        <v>141</v>
      </c>
      <c r="C122" s="1" t="s">
        <v>87</v>
      </c>
      <c r="D122" s="2" t="s">
        <v>640</v>
      </c>
      <c r="E122" s="19" t="s">
        <v>247</v>
      </c>
      <c r="F122" s="20"/>
      <c r="G122" s="21"/>
      <c r="H122" s="22">
        <v>43486.583333333336</v>
      </c>
      <c r="I122" s="22">
        <v>43486.638888888891</v>
      </c>
      <c r="J122" s="19" t="s">
        <v>78</v>
      </c>
      <c r="K122" s="23"/>
      <c r="L122" s="24">
        <v>1.3333333333139308</v>
      </c>
      <c r="M122" s="25" t="s">
        <v>641</v>
      </c>
      <c r="N122" s="41"/>
      <c r="O122" s="25"/>
      <c r="P122" s="26">
        <v>6</v>
      </c>
      <c r="Q122" s="25">
        <v>0</v>
      </c>
      <c r="R122" s="25">
        <v>0</v>
      </c>
      <c r="S122" s="25">
        <v>6</v>
      </c>
      <c r="T122" s="25">
        <v>0</v>
      </c>
      <c r="U122" s="25">
        <v>0</v>
      </c>
      <c r="V122" s="25">
        <v>0</v>
      </c>
      <c r="W122" s="25">
        <v>6</v>
      </c>
      <c r="X122" s="25">
        <v>0</v>
      </c>
      <c r="Y122" s="25">
        <v>33</v>
      </c>
      <c r="Z122" s="25"/>
      <c r="AA122" s="27" t="s">
        <v>6008</v>
      </c>
      <c r="AB122" s="28"/>
      <c r="AC122" s="28"/>
      <c r="AD122" s="29" t="s">
        <v>200</v>
      </c>
      <c r="AH122" s="30"/>
      <c r="AI122" s="30"/>
    </row>
    <row r="123" spans="1:35" s="13" customFormat="1" ht="49.5" customHeight="1">
      <c r="A123" s="17">
        <v>113</v>
      </c>
      <c r="B123" s="18" t="s">
        <v>60</v>
      </c>
      <c r="C123" s="1" t="s">
        <v>87</v>
      </c>
      <c r="D123" s="2" t="s">
        <v>642</v>
      </c>
      <c r="E123" s="19" t="s">
        <v>248</v>
      </c>
      <c r="F123" s="20"/>
      <c r="G123" s="21"/>
      <c r="H123" s="22">
        <v>43487.5625</v>
      </c>
      <c r="I123" s="22">
        <v>43487.604166666664</v>
      </c>
      <c r="J123" s="19" t="s">
        <v>78</v>
      </c>
      <c r="K123" s="23"/>
      <c r="L123" s="24">
        <v>0.99999999994179234</v>
      </c>
      <c r="M123" s="25" t="s">
        <v>642</v>
      </c>
      <c r="N123" s="41"/>
      <c r="O123" s="25"/>
      <c r="P123" s="26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/>
      <c r="AA123" s="27"/>
      <c r="AB123" s="28"/>
      <c r="AC123" s="28"/>
      <c r="AD123" s="29" t="s">
        <v>200</v>
      </c>
      <c r="AH123" s="30"/>
      <c r="AI123" s="30"/>
    </row>
    <row r="124" spans="1:35" s="13" customFormat="1" ht="49.5" customHeight="1">
      <c r="A124" s="17">
        <v>114</v>
      </c>
      <c r="B124" s="18" t="s">
        <v>60</v>
      </c>
      <c r="C124" s="1" t="s">
        <v>87</v>
      </c>
      <c r="D124" s="2" t="s">
        <v>643</v>
      </c>
      <c r="E124" s="19" t="s">
        <v>248</v>
      </c>
      <c r="F124" s="20"/>
      <c r="G124" s="21"/>
      <c r="H124" s="22">
        <v>43487.604166666664</v>
      </c>
      <c r="I124" s="22">
        <v>43487.645833333336</v>
      </c>
      <c r="J124" s="19" t="s">
        <v>78</v>
      </c>
      <c r="K124" s="23"/>
      <c r="L124" s="24">
        <v>1.0000000001164153</v>
      </c>
      <c r="M124" s="25" t="s">
        <v>643</v>
      </c>
      <c r="N124" s="41"/>
      <c r="O124" s="25"/>
      <c r="P124" s="26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/>
      <c r="AA124" s="27"/>
      <c r="AB124" s="28"/>
      <c r="AC124" s="28"/>
      <c r="AD124" s="29" t="s">
        <v>200</v>
      </c>
      <c r="AH124" s="30"/>
      <c r="AI124" s="30"/>
    </row>
    <row r="125" spans="1:35" s="13" customFormat="1" ht="49.5" customHeight="1">
      <c r="A125" s="17">
        <v>115</v>
      </c>
      <c r="B125" s="18" t="s">
        <v>72</v>
      </c>
      <c r="C125" s="1" t="s">
        <v>65</v>
      </c>
      <c r="D125" s="2" t="s">
        <v>644</v>
      </c>
      <c r="E125" s="19" t="s">
        <v>247</v>
      </c>
      <c r="F125" s="20"/>
      <c r="G125" s="21"/>
      <c r="H125" s="22">
        <v>43486.652777777781</v>
      </c>
      <c r="I125" s="22">
        <v>43486.680555555555</v>
      </c>
      <c r="J125" s="19" t="s">
        <v>62</v>
      </c>
      <c r="K125" s="23"/>
      <c r="L125" s="24">
        <v>0.6666666665696539</v>
      </c>
      <c r="M125" s="25" t="s">
        <v>645</v>
      </c>
      <c r="N125" s="41"/>
      <c r="O125" s="25"/>
      <c r="P125" s="26">
        <v>55</v>
      </c>
      <c r="Q125" s="25">
        <v>0</v>
      </c>
      <c r="R125" s="25">
        <v>0</v>
      </c>
      <c r="S125" s="25">
        <v>55</v>
      </c>
      <c r="T125" s="25">
        <v>0</v>
      </c>
      <c r="U125" s="25">
        <v>0</v>
      </c>
      <c r="V125" s="25">
        <v>0</v>
      </c>
      <c r="W125" s="25">
        <v>55</v>
      </c>
      <c r="X125" s="25">
        <v>0</v>
      </c>
      <c r="Y125" s="25">
        <v>64</v>
      </c>
      <c r="Z125" s="25"/>
      <c r="AA125" s="27" t="s">
        <v>6009</v>
      </c>
      <c r="AB125" s="28" t="s">
        <v>82</v>
      </c>
      <c r="AC125" s="28" t="s">
        <v>69</v>
      </c>
      <c r="AD125" s="29" t="s">
        <v>200</v>
      </c>
      <c r="AH125" s="30"/>
      <c r="AI125" s="30"/>
    </row>
    <row r="126" spans="1:35" s="13" customFormat="1" ht="49.5" customHeight="1">
      <c r="A126" s="17">
        <v>116</v>
      </c>
      <c r="B126" s="18" t="s">
        <v>72</v>
      </c>
      <c r="C126" s="1" t="s">
        <v>65</v>
      </c>
      <c r="D126" s="2" t="s">
        <v>646</v>
      </c>
      <c r="E126" s="19" t="s">
        <v>247</v>
      </c>
      <c r="F126" s="20"/>
      <c r="G126" s="21"/>
      <c r="H126" s="22">
        <v>43487.416666666664</v>
      </c>
      <c r="I126" s="22">
        <v>43487.541666666664</v>
      </c>
      <c r="J126" s="19" t="s">
        <v>78</v>
      </c>
      <c r="K126" s="23"/>
      <c r="L126" s="24">
        <v>3</v>
      </c>
      <c r="M126" s="25" t="s">
        <v>647</v>
      </c>
      <c r="N126" s="41"/>
      <c r="O126" s="25"/>
      <c r="P126" s="26">
        <v>37</v>
      </c>
      <c r="Q126" s="25">
        <v>0</v>
      </c>
      <c r="R126" s="25">
        <v>0</v>
      </c>
      <c r="S126" s="25">
        <v>37</v>
      </c>
      <c r="T126" s="25">
        <v>0</v>
      </c>
      <c r="U126" s="25">
        <v>0</v>
      </c>
      <c r="V126" s="25">
        <v>0</v>
      </c>
      <c r="W126" s="25">
        <v>37</v>
      </c>
      <c r="X126" s="25">
        <v>0</v>
      </c>
      <c r="Y126" s="25">
        <v>15</v>
      </c>
      <c r="Z126" s="25"/>
      <c r="AA126" s="27" t="s">
        <v>6010</v>
      </c>
      <c r="AB126" s="28"/>
      <c r="AC126" s="28"/>
      <c r="AD126" s="29" t="s">
        <v>200</v>
      </c>
      <c r="AH126" s="30"/>
      <c r="AI126" s="30"/>
    </row>
    <row r="127" spans="1:35" s="13" customFormat="1" ht="49.5" customHeight="1">
      <c r="A127" s="17">
        <v>117</v>
      </c>
      <c r="B127" s="18" t="s">
        <v>141</v>
      </c>
      <c r="C127" s="1" t="s">
        <v>65</v>
      </c>
      <c r="D127" s="2" t="s">
        <v>648</v>
      </c>
      <c r="E127" s="19" t="s">
        <v>247</v>
      </c>
      <c r="F127" s="20"/>
      <c r="G127" s="21"/>
      <c r="H127" s="22">
        <v>43487.583333333336</v>
      </c>
      <c r="I127" s="22">
        <v>43487.625</v>
      </c>
      <c r="J127" s="19" t="s">
        <v>78</v>
      </c>
      <c r="K127" s="23"/>
      <c r="L127" s="24">
        <v>0.99999999994179234</v>
      </c>
      <c r="M127" s="25" t="s">
        <v>649</v>
      </c>
      <c r="N127" s="41"/>
      <c r="O127" s="25"/>
      <c r="P127" s="26">
        <v>6</v>
      </c>
      <c r="Q127" s="25">
        <v>0</v>
      </c>
      <c r="R127" s="25">
        <v>0</v>
      </c>
      <c r="S127" s="25">
        <v>6</v>
      </c>
      <c r="T127" s="25">
        <v>0</v>
      </c>
      <c r="U127" s="25">
        <v>0</v>
      </c>
      <c r="V127" s="25">
        <v>0</v>
      </c>
      <c r="W127" s="25">
        <v>6</v>
      </c>
      <c r="X127" s="25">
        <v>0</v>
      </c>
      <c r="Y127" s="25">
        <v>35</v>
      </c>
      <c r="Z127" s="25"/>
      <c r="AA127" s="27" t="s">
        <v>6011</v>
      </c>
      <c r="AB127" s="28"/>
      <c r="AC127" s="28"/>
      <c r="AD127" s="29" t="s">
        <v>200</v>
      </c>
      <c r="AH127" s="30"/>
      <c r="AI127" s="30"/>
    </row>
    <row r="128" spans="1:35" s="13" customFormat="1" ht="49.5" customHeight="1">
      <c r="A128" s="17">
        <v>118</v>
      </c>
      <c r="B128" s="18" t="s">
        <v>89</v>
      </c>
      <c r="C128" s="1" t="s">
        <v>61</v>
      </c>
      <c r="D128" s="2" t="s">
        <v>650</v>
      </c>
      <c r="E128" s="19" t="s">
        <v>81</v>
      </c>
      <c r="F128" s="20"/>
      <c r="G128" s="21"/>
      <c r="H128" s="22">
        <v>43487.423611111109</v>
      </c>
      <c r="I128" s="22">
        <v>43487.4375</v>
      </c>
      <c r="J128" s="19" t="s">
        <v>62</v>
      </c>
      <c r="K128" s="23"/>
      <c r="L128" s="24">
        <v>0.33333333337213844</v>
      </c>
      <c r="M128" s="25" t="s">
        <v>651</v>
      </c>
      <c r="N128" s="41"/>
      <c r="O128" s="25"/>
      <c r="P128" s="26">
        <v>1</v>
      </c>
      <c r="Q128" s="25">
        <v>0</v>
      </c>
      <c r="R128" s="25">
        <v>0</v>
      </c>
      <c r="S128" s="25">
        <v>1</v>
      </c>
      <c r="T128" s="25">
        <v>0</v>
      </c>
      <c r="U128" s="25">
        <v>0</v>
      </c>
      <c r="V128" s="25">
        <v>0</v>
      </c>
      <c r="W128" s="25">
        <v>1</v>
      </c>
      <c r="X128" s="25">
        <v>0</v>
      </c>
      <c r="Y128" s="25">
        <v>3</v>
      </c>
      <c r="Z128" s="25"/>
      <c r="AA128" s="27" t="s">
        <v>6012</v>
      </c>
      <c r="AB128" s="28" t="s">
        <v>63</v>
      </c>
      <c r="AC128" s="28" t="s">
        <v>69</v>
      </c>
      <c r="AD128" s="29" t="s">
        <v>200</v>
      </c>
      <c r="AH128" s="30"/>
      <c r="AI128" s="30"/>
    </row>
    <row r="129" spans="1:35" s="13" customFormat="1" ht="49.5" customHeight="1">
      <c r="A129" s="17">
        <v>119</v>
      </c>
      <c r="B129" s="18" t="s">
        <v>80</v>
      </c>
      <c r="C129" s="1" t="s">
        <v>117</v>
      </c>
      <c r="D129" s="2" t="s">
        <v>652</v>
      </c>
      <c r="E129" s="19" t="s">
        <v>248</v>
      </c>
      <c r="F129" s="20"/>
      <c r="G129" s="21"/>
      <c r="H129" s="22">
        <v>43487.381944444445</v>
      </c>
      <c r="I129" s="22">
        <v>43487.392361111109</v>
      </c>
      <c r="J129" s="19" t="s">
        <v>62</v>
      </c>
      <c r="K129" s="23"/>
      <c r="L129" s="24">
        <v>0.24999999994179234</v>
      </c>
      <c r="M129" s="25" t="s">
        <v>653</v>
      </c>
      <c r="N129" s="41"/>
      <c r="O129" s="25" t="s">
        <v>517</v>
      </c>
      <c r="P129" s="26">
        <v>80</v>
      </c>
      <c r="Q129" s="25">
        <v>0</v>
      </c>
      <c r="R129" s="25">
        <v>1</v>
      </c>
      <c r="S129" s="25">
        <v>79</v>
      </c>
      <c r="T129" s="25">
        <v>0</v>
      </c>
      <c r="U129" s="25">
        <v>0</v>
      </c>
      <c r="V129" s="25">
        <v>0</v>
      </c>
      <c r="W129" s="25">
        <v>80</v>
      </c>
      <c r="X129" s="25">
        <v>0</v>
      </c>
      <c r="Y129" s="25">
        <v>1300</v>
      </c>
      <c r="Z129" s="25"/>
      <c r="AA129" s="27" t="s">
        <v>6013</v>
      </c>
      <c r="AB129" s="28" t="s">
        <v>82</v>
      </c>
      <c r="AC129" s="28" t="s">
        <v>69</v>
      </c>
      <c r="AD129" s="29" t="s">
        <v>200</v>
      </c>
      <c r="AH129" s="30"/>
      <c r="AI129" s="30"/>
    </row>
    <row r="130" spans="1:35" s="13" customFormat="1" ht="49.5" customHeight="1">
      <c r="A130" s="17">
        <v>120</v>
      </c>
      <c r="B130" s="18" t="s">
        <v>80</v>
      </c>
      <c r="C130" s="1" t="s">
        <v>65</v>
      </c>
      <c r="D130" s="2" t="s">
        <v>654</v>
      </c>
      <c r="E130" s="19" t="s">
        <v>81</v>
      </c>
      <c r="F130" s="20"/>
      <c r="G130" s="21"/>
      <c r="H130" s="22">
        <v>43487.451388888891</v>
      </c>
      <c r="I130" s="22">
        <v>43487.604166666664</v>
      </c>
      <c r="J130" s="19" t="s">
        <v>78</v>
      </c>
      <c r="K130" s="23"/>
      <c r="L130" s="24">
        <v>3.6666666665696539</v>
      </c>
      <c r="M130" s="25" t="s">
        <v>655</v>
      </c>
      <c r="N130" s="41"/>
      <c r="O130" s="25"/>
      <c r="P130" s="26">
        <v>1</v>
      </c>
      <c r="Q130" s="25">
        <v>0</v>
      </c>
      <c r="R130" s="25">
        <v>0</v>
      </c>
      <c r="S130" s="25">
        <v>1</v>
      </c>
      <c r="T130" s="25">
        <v>0</v>
      </c>
      <c r="U130" s="25">
        <v>0</v>
      </c>
      <c r="V130" s="25">
        <v>0</v>
      </c>
      <c r="W130" s="25">
        <v>1</v>
      </c>
      <c r="X130" s="25">
        <v>0</v>
      </c>
      <c r="Y130" s="25">
        <v>2</v>
      </c>
      <c r="Z130" s="25"/>
      <c r="AA130" s="27" t="s">
        <v>6014</v>
      </c>
      <c r="AB130" s="28"/>
      <c r="AC130" s="28"/>
      <c r="AD130" s="29" t="s">
        <v>200</v>
      </c>
      <c r="AH130" s="30"/>
      <c r="AI130" s="30"/>
    </row>
    <row r="131" spans="1:35" s="13" customFormat="1" ht="49.5" customHeight="1">
      <c r="A131" s="17">
        <v>121</v>
      </c>
      <c r="B131" s="18" t="s">
        <v>72</v>
      </c>
      <c r="C131" s="1" t="s">
        <v>65</v>
      </c>
      <c r="D131" s="2" t="s">
        <v>656</v>
      </c>
      <c r="E131" s="19" t="s">
        <v>247</v>
      </c>
      <c r="F131" s="20"/>
      <c r="G131" s="21"/>
      <c r="H131" s="22">
        <v>43488.416666666664</v>
      </c>
      <c r="I131" s="22">
        <v>43488.5</v>
      </c>
      <c r="J131" s="19" t="s">
        <v>78</v>
      </c>
      <c r="K131" s="23"/>
      <c r="L131" s="24">
        <v>2.0000000000582077</v>
      </c>
      <c r="M131" s="25" t="s">
        <v>657</v>
      </c>
      <c r="N131" s="41"/>
      <c r="O131" s="25"/>
      <c r="P131" s="26">
        <v>53</v>
      </c>
      <c r="Q131" s="25">
        <v>0</v>
      </c>
      <c r="R131" s="25">
        <v>0</v>
      </c>
      <c r="S131" s="25">
        <v>53</v>
      </c>
      <c r="T131" s="25">
        <v>0</v>
      </c>
      <c r="U131" s="25">
        <v>0</v>
      </c>
      <c r="V131" s="25">
        <v>0</v>
      </c>
      <c r="W131" s="25">
        <v>53</v>
      </c>
      <c r="X131" s="25">
        <v>0</v>
      </c>
      <c r="Y131" s="25">
        <v>12</v>
      </c>
      <c r="Z131" s="25"/>
      <c r="AA131" s="27" t="s">
        <v>6015</v>
      </c>
      <c r="AB131" s="28"/>
      <c r="AC131" s="28"/>
      <c r="AD131" s="29" t="s">
        <v>200</v>
      </c>
      <c r="AH131" s="30"/>
      <c r="AI131" s="30"/>
    </row>
    <row r="132" spans="1:35" s="13" customFormat="1" ht="49.5" customHeight="1">
      <c r="A132" s="17">
        <v>122</v>
      </c>
      <c r="B132" s="18" t="s">
        <v>72</v>
      </c>
      <c r="C132" s="1" t="s">
        <v>65</v>
      </c>
      <c r="D132" s="2" t="s">
        <v>658</v>
      </c>
      <c r="E132" s="19" t="s">
        <v>247</v>
      </c>
      <c r="F132" s="20"/>
      <c r="G132" s="21"/>
      <c r="H132" s="22">
        <v>43488.583333333336</v>
      </c>
      <c r="I132" s="22">
        <v>43488.666666666664</v>
      </c>
      <c r="J132" s="19" t="s">
        <v>78</v>
      </c>
      <c r="K132" s="23"/>
      <c r="L132" s="24">
        <v>1.9999999998835847</v>
      </c>
      <c r="M132" s="25" t="s">
        <v>659</v>
      </c>
      <c r="N132" s="41"/>
      <c r="O132" s="25"/>
      <c r="P132" s="26">
        <v>6</v>
      </c>
      <c r="Q132" s="25">
        <v>0</v>
      </c>
      <c r="R132" s="25">
        <v>0</v>
      </c>
      <c r="S132" s="25">
        <v>6</v>
      </c>
      <c r="T132" s="25">
        <v>0</v>
      </c>
      <c r="U132" s="25">
        <v>0</v>
      </c>
      <c r="V132" s="25">
        <v>0</v>
      </c>
      <c r="W132" s="25">
        <v>6</v>
      </c>
      <c r="X132" s="25">
        <v>0</v>
      </c>
      <c r="Y132" s="25">
        <v>5</v>
      </c>
      <c r="Z132" s="25"/>
      <c r="AA132" s="27" t="s">
        <v>6016</v>
      </c>
      <c r="AB132" s="28"/>
      <c r="AC132" s="28"/>
      <c r="AD132" s="29" t="s">
        <v>200</v>
      </c>
      <c r="AH132" s="30"/>
      <c r="AI132" s="30"/>
    </row>
    <row r="133" spans="1:35" s="13" customFormat="1" ht="49.5" customHeight="1">
      <c r="A133" s="17">
        <v>123</v>
      </c>
      <c r="B133" s="18" t="s">
        <v>300</v>
      </c>
      <c r="C133" s="1" t="s">
        <v>65</v>
      </c>
      <c r="D133" s="2" t="s">
        <v>660</v>
      </c>
      <c r="E133" s="19" t="s">
        <v>81</v>
      </c>
      <c r="F133" s="20"/>
      <c r="G133" s="21"/>
      <c r="H133" s="22">
        <v>43487.736111111109</v>
      </c>
      <c r="I133" s="22">
        <v>43488.375</v>
      </c>
      <c r="J133" s="19" t="s">
        <v>62</v>
      </c>
      <c r="K133" s="23"/>
      <c r="L133" s="24">
        <v>15.333333333372138</v>
      </c>
      <c r="M133" s="25" t="s">
        <v>661</v>
      </c>
      <c r="N133" s="41"/>
      <c r="O133" s="25"/>
      <c r="P133" s="26">
        <v>1</v>
      </c>
      <c r="Q133" s="25">
        <v>0</v>
      </c>
      <c r="R133" s="25">
        <v>0</v>
      </c>
      <c r="S133" s="25">
        <v>1</v>
      </c>
      <c r="T133" s="25">
        <v>0</v>
      </c>
      <c r="U133" s="25">
        <v>0</v>
      </c>
      <c r="V133" s="25">
        <v>0</v>
      </c>
      <c r="W133" s="25">
        <v>1</v>
      </c>
      <c r="X133" s="25">
        <v>0</v>
      </c>
      <c r="Y133" s="25">
        <v>2.5</v>
      </c>
      <c r="Z133" s="25"/>
      <c r="AA133" s="27" t="s">
        <v>6017</v>
      </c>
      <c r="AB133" s="28" t="s">
        <v>167</v>
      </c>
      <c r="AC133" s="28" t="s">
        <v>125</v>
      </c>
      <c r="AD133" s="29" t="s">
        <v>200</v>
      </c>
      <c r="AH133" s="30"/>
      <c r="AI133" s="30"/>
    </row>
    <row r="134" spans="1:35" s="13" customFormat="1" ht="49.5" customHeight="1">
      <c r="A134" s="17">
        <v>124</v>
      </c>
      <c r="B134" s="18" t="s">
        <v>80</v>
      </c>
      <c r="C134" s="1" t="s">
        <v>65</v>
      </c>
      <c r="D134" s="2" t="s">
        <v>662</v>
      </c>
      <c r="E134" s="19" t="s">
        <v>246</v>
      </c>
      <c r="F134" s="20"/>
      <c r="G134" s="21"/>
      <c r="H134" s="22">
        <v>43489.375</v>
      </c>
      <c r="I134" s="22">
        <v>43489.666666666664</v>
      </c>
      <c r="J134" s="19" t="s">
        <v>78</v>
      </c>
      <c r="K134" s="23"/>
      <c r="L134" s="24">
        <v>6.9999999999417923</v>
      </c>
      <c r="M134" s="25" t="s">
        <v>663</v>
      </c>
      <c r="N134" s="41"/>
      <c r="O134" s="25"/>
      <c r="P134" s="26">
        <v>51</v>
      </c>
      <c r="Q134" s="25">
        <v>0</v>
      </c>
      <c r="R134" s="25">
        <v>0</v>
      </c>
      <c r="S134" s="25">
        <v>51</v>
      </c>
      <c r="T134" s="25">
        <v>0</v>
      </c>
      <c r="U134" s="25">
        <v>0</v>
      </c>
      <c r="V134" s="25">
        <v>0</v>
      </c>
      <c r="W134" s="25">
        <v>51</v>
      </c>
      <c r="X134" s="25">
        <v>0</v>
      </c>
      <c r="Y134" s="25">
        <v>250</v>
      </c>
      <c r="Z134" s="25"/>
      <c r="AA134" s="27"/>
      <c r="AB134" s="28"/>
      <c r="AC134" s="28"/>
      <c r="AD134" s="29" t="s">
        <v>200</v>
      </c>
      <c r="AH134" s="30"/>
      <c r="AI134" s="30"/>
    </row>
    <row r="135" spans="1:35" s="13" customFormat="1" ht="49.5" customHeight="1">
      <c r="A135" s="17">
        <v>125</v>
      </c>
      <c r="B135" s="18" t="s">
        <v>80</v>
      </c>
      <c r="C135" s="1" t="s">
        <v>87</v>
      </c>
      <c r="D135" s="2" t="s">
        <v>664</v>
      </c>
      <c r="E135" s="19" t="s">
        <v>247</v>
      </c>
      <c r="F135" s="20"/>
      <c r="G135" s="21"/>
      <c r="H135" s="22">
        <v>43488.375</v>
      </c>
      <c r="I135" s="22">
        <v>43488.583333333336</v>
      </c>
      <c r="J135" s="19" t="s">
        <v>78</v>
      </c>
      <c r="K135" s="23"/>
      <c r="L135" s="24">
        <v>5.0000000000582077</v>
      </c>
      <c r="M135" s="25" t="s">
        <v>665</v>
      </c>
      <c r="N135" s="41"/>
      <c r="O135" s="25"/>
      <c r="P135" s="26">
        <v>1</v>
      </c>
      <c r="Q135" s="25">
        <v>0</v>
      </c>
      <c r="R135" s="25">
        <v>0</v>
      </c>
      <c r="S135" s="25">
        <v>1</v>
      </c>
      <c r="T135" s="25">
        <v>0</v>
      </c>
      <c r="U135" s="25">
        <v>0</v>
      </c>
      <c r="V135" s="25">
        <v>0</v>
      </c>
      <c r="W135" s="25">
        <v>1</v>
      </c>
      <c r="X135" s="25">
        <v>0</v>
      </c>
      <c r="Y135" s="25">
        <v>35</v>
      </c>
      <c r="Z135" s="25"/>
      <c r="AA135" s="27"/>
      <c r="AB135" s="28"/>
      <c r="AC135" s="28"/>
      <c r="AD135" s="29" t="s">
        <v>200</v>
      </c>
      <c r="AH135" s="30"/>
      <c r="AI135" s="30"/>
    </row>
    <row r="136" spans="1:35" s="13" customFormat="1" ht="49.5" customHeight="1">
      <c r="A136" s="17">
        <v>126</v>
      </c>
      <c r="B136" s="18" t="s">
        <v>89</v>
      </c>
      <c r="C136" s="1" t="s">
        <v>87</v>
      </c>
      <c r="D136" s="2" t="s">
        <v>285</v>
      </c>
      <c r="E136" s="19" t="s">
        <v>248</v>
      </c>
      <c r="F136" s="20"/>
      <c r="G136" s="21"/>
      <c r="H136" s="22">
        <v>43489.625</v>
      </c>
      <c r="I136" s="22">
        <v>43489.631944444445</v>
      </c>
      <c r="J136" s="19" t="s">
        <v>78</v>
      </c>
      <c r="K136" s="23"/>
      <c r="L136" s="24">
        <v>0.16666666668606922</v>
      </c>
      <c r="M136" s="25" t="s">
        <v>285</v>
      </c>
      <c r="N136" s="41"/>
      <c r="O136" s="25"/>
      <c r="P136" s="26">
        <v>125</v>
      </c>
      <c r="Q136" s="25">
        <v>0</v>
      </c>
      <c r="R136" s="25">
        <v>0</v>
      </c>
      <c r="S136" s="25">
        <v>125</v>
      </c>
      <c r="T136" s="25">
        <v>0</v>
      </c>
      <c r="U136" s="25">
        <v>0</v>
      </c>
      <c r="V136" s="25">
        <v>0</v>
      </c>
      <c r="W136" s="25">
        <v>125</v>
      </c>
      <c r="X136" s="25">
        <v>0</v>
      </c>
      <c r="Y136" s="25">
        <v>80</v>
      </c>
      <c r="Z136" s="25"/>
      <c r="AA136" s="27" t="s">
        <v>6018</v>
      </c>
      <c r="AB136" s="28"/>
      <c r="AC136" s="28"/>
      <c r="AD136" s="29" t="s">
        <v>200</v>
      </c>
      <c r="AH136" s="30"/>
      <c r="AI136" s="30"/>
    </row>
    <row r="137" spans="1:35" s="13" customFormat="1" ht="49.5" customHeight="1">
      <c r="A137" s="17">
        <v>127</v>
      </c>
      <c r="B137" s="18" t="s">
        <v>80</v>
      </c>
      <c r="C137" s="1" t="s">
        <v>87</v>
      </c>
      <c r="D137" s="2" t="s">
        <v>666</v>
      </c>
      <c r="E137" s="19" t="s">
        <v>248</v>
      </c>
      <c r="F137" s="20"/>
      <c r="G137" s="21"/>
      <c r="H137" s="22">
        <v>43490.375</v>
      </c>
      <c r="I137" s="22">
        <v>43490.416666666664</v>
      </c>
      <c r="J137" s="19" t="s">
        <v>62</v>
      </c>
      <c r="K137" s="23"/>
      <c r="L137" s="24">
        <v>0.99999999994179234</v>
      </c>
      <c r="M137" s="25" t="s">
        <v>667</v>
      </c>
      <c r="N137" s="41"/>
      <c r="O137" s="25"/>
      <c r="P137" s="26">
        <v>2</v>
      </c>
      <c r="Q137" s="25">
        <v>0</v>
      </c>
      <c r="R137" s="25">
        <v>0</v>
      </c>
      <c r="S137" s="25">
        <v>2</v>
      </c>
      <c r="T137" s="25">
        <v>0</v>
      </c>
      <c r="U137" s="25">
        <v>0</v>
      </c>
      <c r="V137" s="25">
        <v>0</v>
      </c>
      <c r="W137" s="25">
        <v>2</v>
      </c>
      <c r="X137" s="25">
        <v>0</v>
      </c>
      <c r="Y137" s="25">
        <v>33</v>
      </c>
      <c r="Z137" s="25"/>
      <c r="AA137" s="27" t="s">
        <v>6019</v>
      </c>
      <c r="AB137" s="28" t="s">
        <v>82</v>
      </c>
      <c r="AC137" s="28" t="s">
        <v>69</v>
      </c>
      <c r="AD137" s="29" t="s">
        <v>200</v>
      </c>
      <c r="AH137" s="30"/>
      <c r="AI137" s="30"/>
    </row>
    <row r="138" spans="1:35" s="13" customFormat="1" ht="49.5" customHeight="1">
      <c r="A138" s="17">
        <v>128</v>
      </c>
      <c r="B138" s="18" t="s">
        <v>80</v>
      </c>
      <c r="C138" s="1" t="s">
        <v>65</v>
      </c>
      <c r="D138" s="2" t="s">
        <v>668</v>
      </c>
      <c r="E138" s="19" t="s">
        <v>81</v>
      </c>
      <c r="F138" s="20"/>
      <c r="G138" s="21"/>
      <c r="H138" s="22">
        <v>43490.4375</v>
      </c>
      <c r="I138" s="22">
        <v>43490.489583333336</v>
      </c>
      <c r="J138" s="19" t="s">
        <v>62</v>
      </c>
      <c r="K138" s="23"/>
      <c r="L138" s="24">
        <v>1.2500000000582077</v>
      </c>
      <c r="M138" s="25" t="s">
        <v>669</v>
      </c>
      <c r="N138" s="41"/>
      <c r="O138" s="25"/>
      <c r="P138" s="26">
        <v>1</v>
      </c>
      <c r="Q138" s="25">
        <v>0</v>
      </c>
      <c r="R138" s="25">
        <v>0</v>
      </c>
      <c r="S138" s="25">
        <v>1</v>
      </c>
      <c r="T138" s="25">
        <v>0</v>
      </c>
      <c r="U138" s="25">
        <v>0</v>
      </c>
      <c r="V138" s="25">
        <v>0</v>
      </c>
      <c r="W138" s="25">
        <v>1</v>
      </c>
      <c r="X138" s="25">
        <v>0</v>
      </c>
      <c r="Y138" s="25">
        <v>1</v>
      </c>
      <c r="Z138" s="25"/>
      <c r="AA138" s="27" t="s">
        <v>6019</v>
      </c>
      <c r="AB138" s="28" t="s">
        <v>82</v>
      </c>
      <c r="AC138" s="28" t="s">
        <v>69</v>
      </c>
      <c r="AD138" s="29" t="s">
        <v>200</v>
      </c>
      <c r="AH138" s="30"/>
      <c r="AI138" s="30"/>
    </row>
    <row r="139" spans="1:35" s="13" customFormat="1" ht="49.5" customHeight="1">
      <c r="A139" s="17">
        <v>129</v>
      </c>
      <c r="B139" s="18" t="s">
        <v>80</v>
      </c>
      <c r="C139" s="1" t="s">
        <v>61</v>
      </c>
      <c r="D139" s="2" t="s">
        <v>670</v>
      </c>
      <c r="E139" s="19" t="s">
        <v>247</v>
      </c>
      <c r="F139" s="20"/>
      <c r="G139" s="21"/>
      <c r="H139" s="22">
        <v>43490.295138888891</v>
      </c>
      <c r="I139" s="22">
        <v>43490.375</v>
      </c>
      <c r="J139" s="19" t="s">
        <v>62</v>
      </c>
      <c r="K139" s="23"/>
      <c r="L139" s="24">
        <v>1.9166666666278616</v>
      </c>
      <c r="M139" s="25" t="s">
        <v>671</v>
      </c>
      <c r="N139" s="41"/>
      <c r="O139" s="25"/>
      <c r="P139" s="26">
        <v>1</v>
      </c>
      <c r="Q139" s="25">
        <v>0</v>
      </c>
      <c r="R139" s="25">
        <v>0</v>
      </c>
      <c r="S139" s="25">
        <v>1</v>
      </c>
      <c r="T139" s="25">
        <v>0</v>
      </c>
      <c r="U139" s="25">
        <v>0</v>
      </c>
      <c r="V139" s="25">
        <v>0</v>
      </c>
      <c r="W139" s="25">
        <v>1</v>
      </c>
      <c r="X139" s="25">
        <v>0</v>
      </c>
      <c r="Y139" s="25">
        <v>50</v>
      </c>
      <c r="Z139" s="25"/>
      <c r="AA139" s="27" t="s">
        <v>6020</v>
      </c>
      <c r="AB139" s="28" t="s">
        <v>83</v>
      </c>
      <c r="AC139" s="28" t="s">
        <v>102</v>
      </c>
      <c r="AD139" s="29" t="s">
        <v>385</v>
      </c>
      <c r="AH139" s="30"/>
      <c r="AI139" s="30"/>
    </row>
    <row r="140" spans="1:35" s="13" customFormat="1" ht="49.5" customHeight="1">
      <c r="A140" s="17">
        <v>130</v>
      </c>
      <c r="B140" s="18" t="s">
        <v>60</v>
      </c>
      <c r="C140" s="1" t="s">
        <v>61</v>
      </c>
      <c r="D140" s="2" t="s">
        <v>672</v>
      </c>
      <c r="E140" s="19" t="s">
        <v>247</v>
      </c>
      <c r="F140" s="20"/>
      <c r="G140" s="21"/>
      <c r="H140" s="22">
        <v>43489.455555555556</v>
      </c>
      <c r="I140" s="22">
        <v>43489.670138888891</v>
      </c>
      <c r="J140" s="19" t="s">
        <v>62</v>
      </c>
      <c r="K140" s="23"/>
      <c r="L140" s="24">
        <v>5.1500000000232831</v>
      </c>
      <c r="M140" s="25" t="s">
        <v>673</v>
      </c>
      <c r="N140" s="41"/>
      <c r="O140" s="25"/>
      <c r="P140" s="26">
        <v>1</v>
      </c>
      <c r="Q140" s="25">
        <v>0</v>
      </c>
      <c r="R140" s="25">
        <v>0</v>
      </c>
      <c r="S140" s="25">
        <v>1</v>
      </c>
      <c r="T140" s="25">
        <v>0</v>
      </c>
      <c r="U140" s="25">
        <v>0</v>
      </c>
      <c r="V140" s="25">
        <v>0</v>
      </c>
      <c r="W140" s="25">
        <v>1</v>
      </c>
      <c r="X140" s="25">
        <v>0</v>
      </c>
      <c r="Y140" s="25">
        <v>8</v>
      </c>
      <c r="Z140" s="25"/>
      <c r="AA140" s="27" t="s">
        <v>6021</v>
      </c>
      <c r="AB140" s="28" t="s">
        <v>83</v>
      </c>
      <c r="AC140" s="28" t="s">
        <v>102</v>
      </c>
      <c r="AD140" s="29" t="s">
        <v>385</v>
      </c>
      <c r="AH140" s="30"/>
      <c r="AI140" s="30"/>
    </row>
    <row r="141" spans="1:35" s="13" customFormat="1" ht="49.5" customHeight="1">
      <c r="A141" s="17">
        <v>131</v>
      </c>
      <c r="B141" s="18" t="s">
        <v>60</v>
      </c>
      <c r="C141" s="1" t="s">
        <v>61</v>
      </c>
      <c r="D141" s="2" t="s">
        <v>674</v>
      </c>
      <c r="E141" s="19" t="s">
        <v>247</v>
      </c>
      <c r="F141" s="20"/>
      <c r="G141" s="21"/>
      <c r="H141" s="22">
        <v>43490.375</v>
      </c>
      <c r="I141" s="22">
        <v>43490.458333333336</v>
      </c>
      <c r="J141" s="19" t="s">
        <v>78</v>
      </c>
      <c r="K141" s="23"/>
      <c r="L141" s="24">
        <v>2.0000000000582077</v>
      </c>
      <c r="M141" s="25" t="s">
        <v>675</v>
      </c>
      <c r="N141" s="41"/>
      <c r="O141" s="25"/>
      <c r="P141" s="26">
        <v>1</v>
      </c>
      <c r="Q141" s="25">
        <v>0</v>
      </c>
      <c r="R141" s="25">
        <v>0</v>
      </c>
      <c r="S141" s="25">
        <v>1</v>
      </c>
      <c r="T141" s="25">
        <v>0</v>
      </c>
      <c r="U141" s="25">
        <v>0</v>
      </c>
      <c r="V141" s="25">
        <v>0</v>
      </c>
      <c r="W141" s="25">
        <v>1</v>
      </c>
      <c r="X141" s="25">
        <v>0</v>
      </c>
      <c r="Y141" s="25">
        <v>66</v>
      </c>
      <c r="Z141" s="25"/>
      <c r="AA141" s="27"/>
      <c r="AB141" s="28"/>
      <c r="AC141" s="28"/>
      <c r="AD141" s="29" t="s">
        <v>200</v>
      </c>
      <c r="AH141" s="30"/>
      <c r="AI141" s="30"/>
    </row>
    <row r="142" spans="1:35" s="13" customFormat="1" ht="49.5" customHeight="1">
      <c r="A142" s="17">
        <v>132</v>
      </c>
      <c r="B142" s="18" t="s">
        <v>141</v>
      </c>
      <c r="C142" s="1" t="s">
        <v>65</v>
      </c>
      <c r="D142" s="2" t="s">
        <v>676</v>
      </c>
      <c r="E142" s="19" t="s">
        <v>247</v>
      </c>
      <c r="F142" s="20"/>
      <c r="G142" s="21"/>
      <c r="H142" s="22">
        <v>43490.399305555555</v>
      </c>
      <c r="I142" s="22">
        <v>43490.427083333336</v>
      </c>
      <c r="J142" s="19" t="s">
        <v>62</v>
      </c>
      <c r="K142" s="23"/>
      <c r="L142" s="24">
        <v>0.66666666674427688</v>
      </c>
      <c r="M142" s="25" t="s">
        <v>677</v>
      </c>
      <c r="N142" s="41"/>
      <c r="O142" s="25"/>
      <c r="P142" s="26">
        <v>20</v>
      </c>
      <c r="Q142" s="25">
        <v>0</v>
      </c>
      <c r="R142" s="25">
        <v>0</v>
      </c>
      <c r="S142" s="25">
        <v>20</v>
      </c>
      <c r="T142" s="25">
        <v>0</v>
      </c>
      <c r="U142" s="25">
        <v>0</v>
      </c>
      <c r="V142" s="25">
        <v>0</v>
      </c>
      <c r="W142" s="25">
        <v>20</v>
      </c>
      <c r="X142" s="25">
        <v>0</v>
      </c>
      <c r="Y142" s="25">
        <v>21</v>
      </c>
      <c r="Z142" s="25"/>
      <c r="AA142" s="27" t="s">
        <v>6022</v>
      </c>
      <c r="AB142" s="28" t="s">
        <v>63</v>
      </c>
      <c r="AC142" s="28" t="s">
        <v>76</v>
      </c>
      <c r="AD142" s="29" t="s">
        <v>200</v>
      </c>
      <c r="AH142" s="30"/>
      <c r="AI142" s="30"/>
    </row>
    <row r="143" spans="1:35" s="13" customFormat="1" ht="49.5" customHeight="1">
      <c r="A143" s="17">
        <v>133</v>
      </c>
      <c r="B143" s="18" t="s">
        <v>450</v>
      </c>
      <c r="C143" s="1" t="s">
        <v>61</v>
      </c>
      <c r="D143" s="2" t="s">
        <v>678</v>
      </c>
      <c r="E143" s="19" t="s">
        <v>247</v>
      </c>
      <c r="F143" s="20"/>
      <c r="G143" s="21"/>
      <c r="H143" s="22">
        <v>43491.722222222219</v>
      </c>
      <c r="I143" s="22">
        <v>43491.743055555555</v>
      </c>
      <c r="J143" s="19" t="s">
        <v>62</v>
      </c>
      <c r="K143" s="23"/>
      <c r="L143" s="24">
        <v>0.50000000005820766</v>
      </c>
      <c r="M143" s="25" t="s">
        <v>679</v>
      </c>
      <c r="N143" s="41"/>
      <c r="O143" s="25"/>
      <c r="P143" s="26">
        <v>1</v>
      </c>
      <c r="Q143" s="25">
        <v>0</v>
      </c>
      <c r="R143" s="25">
        <v>0</v>
      </c>
      <c r="S143" s="25">
        <v>1</v>
      </c>
      <c r="T143" s="25">
        <v>0</v>
      </c>
      <c r="U143" s="25">
        <v>0</v>
      </c>
      <c r="V143" s="25">
        <v>0</v>
      </c>
      <c r="W143" s="25">
        <v>1</v>
      </c>
      <c r="X143" s="25">
        <v>0</v>
      </c>
      <c r="Y143" s="25">
        <v>15</v>
      </c>
      <c r="Z143" s="25"/>
      <c r="AA143" s="27" t="s">
        <v>6023</v>
      </c>
      <c r="AB143" s="28" t="s">
        <v>63</v>
      </c>
      <c r="AC143" s="28" t="s">
        <v>69</v>
      </c>
      <c r="AD143" s="29" t="s">
        <v>200</v>
      </c>
      <c r="AH143" s="30"/>
      <c r="AI143" s="30"/>
    </row>
    <row r="144" spans="1:35" s="13" customFormat="1" ht="49.5" customHeight="1">
      <c r="A144" s="17">
        <v>134</v>
      </c>
      <c r="B144" s="18" t="s">
        <v>95</v>
      </c>
      <c r="C144" s="1" t="s">
        <v>65</v>
      </c>
      <c r="D144" s="2" t="s">
        <v>680</v>
      </c>
      <c r="E144" s="19" t="s">
        <v>247</v>
      </c>
      <c r="F144" s="20"/>
      <c r="G144" s="21"/>
      <c r="H144" s="22">
        <v>43491.85833333333</v>
      </c>
      <c r="I144" s="22">
        <v>43491.875</v>
      </c>
      <c r="J144" s="19" t="s">
        <v>62</v>
      </c>
      <c r="K144" s="23"/>
      <c r="L144" s="24">
        <v>0.40000000008149073</v>
      </c>
      <c r="M144" s="25" t="s">
        <v>681</v>
      </c>
      <c r="N144" s="41"/>
      <c r="O144" s="25"/>
      <c r="P144" s="26">
        <v>66</v>
      </c>
      <c r="Q144" s="25">
        <v>0</v>
      </c>
      <c r="R144" s="25">
        <v>0</v>
      </c>
      <c r="S144" s="25">
        <v>66</v>
      </c>
      <c r="T144" s="25">
        <v>0</v>
      </c>
      <c r="U144" s="25">
        <v>0</v>
      </c>
      <c r="V144" s="25">
        <v>0</v>
      </c>
      <c r="W144" s="25">
        <v>66</v>
      </c>
      <c r="X144" s="25">
        <v>0</v>
      </c>
      <c r="Y144" s="25">
        <v>32</v>
      </c>
      <c r="Z144" s="25"/>
      <c r="AA144" s="27" t="s">
        <v>6024</v>
      </c>
      <c r="AB144" s="28" t="s">
        <v>155</v>
      </c>
      <c r="AC144" s="28" t="s">
        <v>102</v>
      </c>
      <c r="AD144" s="29" t="s">
        <v>385</v>
      </c>
      <c r="AH144" s="30"/>
      <c r="AI144" s="30"/>
    </row>
    <row r="145" spans="1:35" s="13" customFormat="1" ht="49.5" customHeight="1">
      <c r="A145" s="17">
        <v>135</v>
      </c>
      <c r="B145" s="18" t="s">
        <v>84</v>
      </c>
      <c r="C145" s="1" t="s">
        <v>87</v>
      </c>
      <c r="D145" s="2" t="s">
        <v>682</v>
      </c>
      <c r="E145" s="19" t="s">
        <v>247</v>
      </c>
      <c r="F145" s="20"/>
      <c r="G145" s="21"/>
      <c r="H145" s="22">
        <v>43491.555555555555</v>
      </c>
      <c r="I145" s="22">
        <v>43491.576388888891</v>
      </c>
      <c r="J145" s="19" t="s">
        <v>62</v>
      </c>
      <c r="K145" s="23"/>
      <c r="L145" s="24">
        <v>0.50000000005820766</v>
      </c>
      <c r="M145" s="25" t="s">
        <v>683</v>
      </c>
      <c r="N145" s="41"/>
      <c r="O145" s="25"/>
      <c r="P145" s="26">
        <v>2</v>
      </c>
      <c r="Q145" s="25">
        <v>0</v>
      </c>
      <c r="R145" s="25">
        <v>0</v>
      </c>
      <c r="S145" s="25">
        <v>2</v>
      </c>
      <c r="T145" s="25">
        <v>0</v>
      </c>
      <c r="U145" s="25">
        <v>0</v>
      </c>
      <c r="V145" s="25">
        <v>0</v>
      </c>
      <c r="W145" s="25">
        <v>2</v>
      </c>
      <c r="X145" s="25">
        <v>0</v>
      </c>
      <c r="Y145" s="25">
        <v>4</v>
      </c>
      <c r="Z145" s="25"/>
      <c r="AA145" s="27" t="s">
        <v>6025</v>
      </c>
      <c r="AB145" s="28" t="s">
        <v>63</v>
      </c>
      <c r="AC145" s="28" t="s">
        <v>76</v>
      </c>
      <c r="AD145" s="29" t="s">
        <v>200</v>
      </c>
      <c r="AH145" s="30"/>
      <c r="AI145" s="30"/>
    </row>
    <row r="146" spans="1:35" s="13" customFormat="1" ht="49.5" customHeight="1">
      <c r="A146" s="17">
        <v>136</v>
      </c>
      <c r="B146" s="18" t="s">
        <v>89</v>
      </c>
      <c r="C146" s="1" t="s">
        <v>87</v>
      </c>
      <c r="D146" s="2" t="s">
        <v>285</v>
      </c>
      <c r="E146" s="19" t="s">
        <v>248</v>
      </c>
      <c r="F146" s="20"/>
      <c r="G146" s="21"/>
      <c r="H146" s="22">
        <v>43490.5625</v>
      </c>
      <c r="I146" s="22">
        <v>43490.586805555555</v>
      </c>
      <c r="J146" s="19" t="s">
        <v>78</v>
      </c>
      <c r="K146" s="23"/>
      <c r="L146" s="24">
        <v>0.58333333331393078</v>
      </c>
      <c r="M146" s="25" t="s">
        <v>285</v>
      </c>
      <c r="N146" s="41"/>
      <c r="O146" s="25"/>
      <c r="P146" s="26">
        <v>125</v>
      </c>
      <c r="Q146" s="25">
        <v>0</v>
      </c>
      <c r="R146" s="25">
        <v>0</v>
      </c>
      <c r="S146" s="25">
        <v>125</v>
      </c>
      <c r="T146" s="25">
        <v>0</v>
      </c>
      <c r="U146" s="25">
        <v>0</v>
      </c>
      <c r="V146" s="25">
        <v>0</v>
      </c>
      <c r="W146" s="25">
        <v>125</v>
      </c>
      <c r="X146" s="25">
        <v>0</v>
      </c>
      <c r="Y146" s="25">
        <v>80</v>
      </c>
      <c r="Z146" s="25"/>
      <c r="AA146" s="27" t="s">
        <v>6026</v>
      </c>
      <c r="AB146" s="28"/>
      <c r="AC146" s="28"/>
      <c r="AD146" s="29" t="s">
        <v>200</v>
      </c>
      <c r="AH146" s="30"/>
      <c r="AI146" s="30"/>
    </row>
    <row r="147" spans="1:35" s="13" customFormat="1" ht="49.5" customHeight="1">
      <c r="A147" s="17">
        <v>137</v>
      </c>
      <c r="B147" s="18" t="s">
        <v>80</v>
      </c>
      <c r="C147" s="1" t="s">
        <v>87</v>
      </c>
      <c r="D147" s="2" t="s">
        <v>684</v>
      </c>
      <c r="E147" s="19" t="s">
        <v>247</v>
      </c>
      <c r="F147" s="20"/>
      <c r="G147" s="21"/>
      <c r="H147" s="22">
        <v>43491.75</v>
      </c>
      <c r="I147" s="22">
        <v>43492.5</v>
      </c>
      <c r="J147" s="19" t="s">
        <v>62</v>
      </c>
      <c r="K147" s="23"/>
      <c r="L147" s="24">
        <v>18</v>
      </c>
      <c r="M147" s="25" t="s">
        <v>685</v>
      </c>
      <c r="N147" s="41"/>
      <c r="O147" s="25" t="s">
        <v>686</v>
      </c>
      <c r="P147" s="26">
        <v>2</v>
      </c>
      <c r="Q147" s="25">
        <v>0</v>
      </c>
      <c r="R147" s="25">
        <v>2</v>
      </c>
      <c r="S147" s="25">
        <v>0</v>
      </c>
      <c r="T147" s="25">
        <v>0</v>
      </c>
      <c r="U147" s="25">
        <v>0</v>
      </c>
      <c r="V147" s="25">
        <v>0</v>
      </c>
      <c r="W147" s="25">
        <v>2</v>
      </c>
      <c r="X147" s="25">
        <v>0</v>
      </c>
      <c r="Y147" s="25">
        <v>33</v>
      </c>
      <c r="Z147" s="25"/>
      <c r="AA147" s="27" t="s">
        <v>6027</v>
      </c>
      <c r="AB147" s="28" t="s">
        <v>82</v>
      </c>
      <c r="AC147" s="28" t="s">
        <v>74</v>
      </c>
      <c r="AD147" s="29" t="s">
        <v>200</v>
      </c>
      <c r="AH147" s="30"/>
      <c r="AI147" s="30"/>
    </row>
    <row r="148" spans="1:35" s="13" customFormat="1" ht="49.5" customHeight="1">
      <c r="A148" s="17">
        <v>138</v>
      </c>
      <c r="B148" s="18" t="s">
        <v>80</v>
      </c>
      <c r="C148" s="1" t="s">
        <v>61</v>
      </c>
      <c r="D148" s="2" t="s">
        <v>687</v>
      </c>
      <c r="E148" s="19" t="s">
        <v>247</v>
      </c>
      <c r="F148" s="20"/>
      <c r="G148" s="21"/>
      <c r="H148" s="22">
        <v>43492.4375</v>
      </c>
      <c r="I148" s="22">
        <v>43492.458333333336</v>
      </c>
      <c r="J148" s="19" t="s">
        <v>62</v>
      </c>
      <c r="K148" s="23"/>
      <c r="L148" s="24">
        <v>0.50000000005820766</v>
      </c>
      <c r="M148" s="25" t="s">
        <v>688</v>
      </c>
      <c r="N148" s="41"/>
      <c r="O148" s="25" t="s">
        <v>689</v>
      </c>
      <c r="P148" s="26">
        <v>1</v>
      </c>
      <c r="Q148" s="25">
        <v>0</v>
      </c>
      <c r="R148" s="25">
        <v>1</v>
      </c>
      <c r="S148" s="25">
        <v>0</v>
      </c>
      <c r="T148" s="25">
        <v>0</v>
      </c>
      <c r="U148" s="25">
        <v>0</v>
      </c>
      <c r="V148" s="25">
        <v>0</v>
      </c>
      <c r="W148" s="25">
        <v>1</v>
      </c>
      <c r="X148" s="25">
        <v>0</v>
      </c>
      <c r="Y148" s="25">
        <v>8</v>
      </c>
      <c r="Z148" s="25"/>
      <c r="AA148" s="27" t="s">
        <v>6028</v>
      </c>
      <c r="AB148" s="28" t="s">
        <v>82</v>
      </c>
      <c r="AC148" s="28" t="s">
        <v>69</v>
      </c>
      <c r="AD148" s="29" t="s">
        <v>200</v>
      </c>
      <c r="AH148" s="30"/>
      <c r="AI148" s="30"/>
    </row>
    <row r="149" spans="1:35" s="13" customFormat="1" ht="49.5" customHeight="1">
      <c r="A149" s="17">
        <v>139</v>
      </c>
      <c r="B149" s="18" t="s">
        <v>80</v>
      </c>
      <c r="C149" s="1" t="s">
        <v>65</v>
      </c>
      <c r="D149" s="2" t="s">
        <v>382</v>
      </c>
      <c r="E149" s="19" t="s">
        <v>81</v>
      </c>
      <c r="F149" s="20"/>
      <c r="G149" s="21"/>
      <c r="H149" s="22">
        <v>43492.663194444445</v>
      </c>
      <c r="I149" s="22">
        <v>43492.701388888891</v>
      </c>
      <c r="J149" s="19" t="s">
        <v>62</v>
      </c>
      <c r="K149" s="23"/>
      <c r="L149" s="24">
        <v>0.91666666668606922</v>
      </c>
      <c r="M149" s="25" t="s">
        <v>690</v>
      </c>
      <c r="N149" s="41"/>
      <c r="O149" s="25"/>
      <c r="P149" s="26">
        <v>1</v>
      </c>
      <c r="Q149" s="25">
        <v>0</v>
      </c>
      <c r="R149" s="25">
        <v>0</v>
      </c>
      <c r="S149" s="25">
        <v>1</v>
      </c>
      <c r="T149" s="25">
        <v>0</v>
      </c>
      <c r="U149" s="25">
        <v>0</v>
      </c>
      <c r="V149" s="25">
        <v>0</v>
      </c>
      <c r="W149" s="25">
        <v>1</v>
      </c>
      <c r="X149" s="25">
        <v>0</v>
      </c>
      <c r="Y149" s="25">
        <v>2</v>
      </c>
      <c r="Z149" s="25"/>
      <c r="AA149" s="27" t="s">
        <v>6028</v>
      </c>
      <c r="AB149" s="28" t="s">
        <v>82</v>
      </c>
      <c r="AC149" s="28" t="s">
        <v>69</v>
      </c>
      <c r="AD149" s="29" t="s">
        <v>200</v>
      </c>
      <c r="AH149" s="30"/>
      <c r="AI149" s="30"/>
    </row>
    <row r="150" spans="1:35" s="13" customFormat="1" ht="49.5" customHeight="1">
      <c r="A150" s="17">
        <v>140</v>
      </c>
      <c r="B150" s="18" t="s">
        <v>60</v>
      </c>
      <c r="C150" s="1" t="s">
        <v>65</v>
      </c>
      <c r="D150" s="2" t="s">
        <v>525</v>
      </c>
      <c r="E150" s="19" t="s">
        <v>247</v>
      </c>
      <c r="F150" s="20"/>
      <c r="G150" s="21"/>
      <c r="H150" s="22">
        <v>43493.375</v>
      </c>
      <c r="I150" s="22">
        <v>43493.4375</v>
      </c>
      <c r="J150" s="19" t="s">
        <v>78</v>
      </c>
      <c r="K150" s="23"/>
      <c r="L150" s="24">
        <v>1.5</v>
      </c>
      <c r="M150" s="25" t="s">
        <v>526</v>
      </c>
      <c r="N150" s="41"/>
      <c r="O150" s="25"/>
      <c r="P150" s="26">
        <v>64</v>
      </c>
      <c r="Q150" s="25">
        <v>0</v>
      </c>
      <c r="R150" s="25">
        <v>0</v>
      </c>
      <c r="S150" s="25">
        <v>64</v>
      </c>
      <c r="T150" s="25">
        <v>0</v>
      </c>
      <c r="U150" s="25">
        <v>0</v>
      </c>
      <c r="V150" s="25">
        <v>0</v>
      </c>
      <c r="W150" s="25">
        <v>64</v>
      </c>
      <c r="X150" s="25">
        <v>0</v>
      </c>
      <c r="Y150" s="25">
        <v>24</v>
      </c>
      <c r="Z150" s="25"/>
      <c r="AA150" s="27"/>
      <c r="AB150" s="28"/>
      <c r="AC150" s="28"/>
      <c r="AD150" s="29" t="s">
        <v>200</v>
      </c>
      <c r="AH150" s="30"/>
      <c r="AI150" s="30"/>
    </row>
    <row r="151" spans="1:35" s="13" customFormat="1" ht="49.5" customHeight="1">
      <c r="A151" s="17">
        <v>141</v>
      </c>
      <c r="B151" s="18" t="s">
        <v>141</v>
      </c>
      <c r="C151" s="1" t="s">
        <v>65</v>
      </c>
      <c r="D151" s="2" t="s">
        <v>691</v>
      </c>
      <c r="E151" s="19" t="s">
        <v>247</v>
      </c>
      <c r="F151" s="20"/>
      <c r="G151" s="21"/>
      <c r="H151" s="22">
        <v>43493.375</v>
      </c>
      <c r="I151" s="22">
        <v>43493.416666666664</v>
      </c>
      <c r="J151" s="19" t="s">
        <v>78</v>
      </c>
      <c r="K151" s="23"/>
      <c r="L151" s="24">
        <v>0.99999999994179234</v>
      </c>
      <c r="M151" s="25" t="s">
        <v>692</v>
      </c>
      <c r="N151" s="41"/>
      <c r="O151" s="25"/>
      <c r="P151" s="26">
        <v>4</v>
      </c>
      <c r="Q151" s="25">
        <v>0</v>
      </c>
      <c r="R151" s="25">
        <v>0</v>
      </c>
      <c r="S151" s="25">
        <v>4</v>
      </c>
      <c r="T151" s="25">
        <v>0</v>
      </c>
      <c r="U151" s="25">
        <v>0</v>
      </c>
      <c r="V151" s="25">
        <v>0</v>
      </c>
      <c r="W151" s="25">
        <v>4</v>
      </c>
      <c r="X151" s="25">
        <v>0</v>
      </c>
      <c r="Y151" s="25">
        <v>30</v>
      </c>
      <c r="Z151" s="25"/>
      <c r="AA151" s="27" t="s">
        <v>6029</v>
      </c>
      <c r="AB151" s="28"/>
      <c r="AC151" s="28"/>
      <c r="AD151" s="29" t="s">
        <v>200</v>
      </c>
      <c r="AH151" s="30"/>
      <c r="AI151" s="30"/>
    </row>
    <row r="152" spans="1:35" s="13" customFormat="1" ht="49.5" customHeight="1">
      <c r="A152" s="17">
        <v>142</v>
      </c>
      <c r="B152" s="18" t="s">
        <v>95</v>
      </c>
      <c r="C152" s="1" t="s">
        <v>65</v>
      </c>
      <c r="D152" s="2" t="s">
        <v>693</v>
      </c>
      <c r="E152" s="19" t="s">
        <v>247</v>
      </c>
      <c r="F152" s="20"/>
      <c r="G152" s="21"/>
      <c r="H152" s="22">
        <v>43494.375</v>
      </c>
      <c r="I152" s="22">
        <v>43494.666666666664</v>
      </c>
      <c r="J152" s="19" t="s">
        <v>78</v>
      </c>
      <c r="K152" s="23"/>
      <c r="L152" s="24">
        <v>6.9999999999417923</v>
      </c>
      <c r="M152" s="25" t="s">
        <v>694</v>
      </c>
      <c r="N152" s="41"/>
      <c r="O152" s="25"/>
      <c r="P152" s="26">
        <v>3</v>
      </c>
      <c r="Q152" s="25">
        <v>0</v>
      </c>
      <c r="R152" s="25">
        <v>0</v>
      </c>
      <c r="S152" s="25">
        <v>3</v>
      </c>
      <c r="T152" s="25">
        <v>0</v>
      </c>
      <c r="U152" s="25">
        <v>0</v>
      </c>
      <c r="V152" s="25">
        <v>0</v>
      </c>
      <c r="W152" s="25">
        <v>3</v>
      </c>
      <c r="X152" s="25">
        <v>0</v>
      </c>
      <c r="Y152" s="25">
        <v>4</v>
      </c>
      <c r="Z152" s="25"/>
      <c r="AA152" s="27"/>
      <c r="AB152" s="28"/>
      <c r="AC152" s="28"/>
      <c r="AD152" s="29" t="s">
        <v>200</v>
      </c>
      <c r="AH152" s="30"/>
      <c r="AI152" s="30"/>
    </row>
    <row r="153" spans="1:35" s="13" customFormat="1" ht="49.5" customHeight="1">
      <c r="A153" s="17">
        <v>143</v>
      </c>
      <c r="B153" s="18" t="s">
        <v>695</v>
      </c>
      <c r="C153" s="1" t="s">
        <v>65</v>
      </c>
      <c r="D153" s="2" t="s">
        <v>696</v>
      </c>
      <c r="E153" s="19" t="s">
        <v>248</v>
      </c>
      <c r="F153" s="20"/>
      <c r="G153" s="21"/>
      <c r="H153" s="22">
        <v>43495.416666666664</v>
      </c>
      <c r="I153" s="22">
        <v>43495.583333333336</v>
      </c>
      <c r="J153" s="19" t="s">
        <v>78</v>
      </c>
      <c r="K153" s="23"/>
      <c r="L153" s="24">
        <v>4.0000000001164153</v>
      </c>
      <c r="M153" s="25" t="s">
        <v>697</v>
      </c>
      <c r="N153" s="41"/>
      <c r="O153" s="25"/>
      <c r="P153" s="26">
        <v>42</v>
      </c>
      <c r="Q153" s="25">
        <v>0</v>
      </c>
      <c r="R153" s="25">
        <v>0</v>
      </c>
      <c r="S153" s="25">
        <v>42</v>
      </c>
      <c r="T153" s="25">
        <v>0</v>
      </c>
      <c r="U153" s="25">
        <v>0</v>
      </c>
      <c r="V153" s="25">
        <v>0</v>
      </c>
      <c r="W153" s="25">
        <v>42</v>
      </c>
      <c r="X153" s="25">
        <v>0</v>
      </c>
      <c r="Y153" s="25">
        <v>25</v>
      </c>
      <c r="Z153" s="25"/>
      <c r="AA153" s="27"/>
      <c r="AB153" s="28"/>
      <c r="AC153" s="28"/>
      <c r="AD153" s="29" t="s">
        <v>200</v>
      </c>
      <c r="AH153" s="30"/>
      <c r="AI153" s="30"/>
    </row>
    <row r="154" spans="1:35" s="13" customFormat="1" ht="49.5" customHeight="1">
      <c r="A154" s="17">
        <v>144</v>
      </c>
      <c r="B154" s="18" t="s">
        <v>695</v>
      </c>
      <c r="C154" s="1" t="s">
        <v>87</v>
      </c>
      <c r="D154" s="2" t="s">
        <v>698</v>
      </c>
      <c r="E154" s="19" t="s">
        <v>248</v>
      </c>
      <c r="F154" s="20"/>
      <c r="G154" s="21"/>
      <c r="H154" s="22">
        <v>43495.5625</v>
      </c>
      <c r="I154" s="22">
        <v>43495.666666666664</v>
      </c>
      <c r="J154" s="19" t="s">
        <v>78</v>
      </c>
      <c r="K154" s="23"/>
      <c r="L154" s="24">
        <v>2.4999999999417923</v>
      </c>
      <c r="M154" s="25" t="s">
        <v>699</v>
      </c>
      <c r="N154" s="41"/>
      <c r="O154" s="25"/>
      <c r="P154" s="26">
        <v>1</v>
      </c>
      <c r="Q154" s="25">
        <v>0</v>
      </c>
      <c r="R154" s="25">
        <v>0</v>
      </c>
      <c r="S154" s="25">
        <v>1</v>
      </c>
      <c r="T154" s="25">
        <v>0</v>
      </c>
      <c r="U154" s="25">
        <v>0</v>
      </c>
      <c r="V154" s="25">
        <v>0</v>
      </c>
      <c r="W154" s="25">
        <v>1</v>
      </c>
      <c r="X154" s="25">
        <v>0</v>
      </c>
      <c r="Y154" s="25">
        <v>45</v>
      </c>
      <c r="Z154" s="25"/>
      <c r="AA154" s="27"/>
      <c r="AB154" s="28"/>
      <c r="AC154" s="28"/>
      <c r="AD154" s="29" t="s">
        <v>200</v>
      </c>
      <c r="AH154" s="30"/>
      <c r="AI154" s="30"/>
    </row>
    <row r="155" spans="1:35" s="13" customFormat="1" ht="49.5" customHeight="1">
      <c r="A155" s="17">
        <v>145</v>
      </c>
      <c r="B155" s="18" t="s">
        <v>633</v>
      </c>
      <c r="C155" s="1" t="s">
        <v>61</v>
      </c>
      <c r="D155" s="2" t="s">
        <v>700</v>
      </c>
      <c r="E155" s="19" t="s">
        <v>248</v>
      </c>
      <c r="F155" s="20"/>
      <c r="G155" s="21"/>
      <c r="H155" s="22">
        <v>43494.416666666664</v>
      </c>
      <c r="I155" s="22">
        <v>43494.552083333336</v>
      </c>
      <c r="J155" s="19" t="s">
        <v>62</v>
      </c>
      <c r="K155" s="23"/>
      <c r="L155" s="24">
        <v>3.2500000001164153</v>
      </c>
      <c r="M155" s="25" t="s">
        <v>701</v>
      </c>
      <c r="N155" s="41"/>
      <c r="O155" s="25" t="s">
        <v>702</v>
      </c>
      <c r="P155" s="26">
        <v>1955</v>
      </c>
      <c r="Q155" s="25">
        <v>0</v>
      </c>
      <c r="R155" s="25">
        <v>4</v>
      </c>
      <c r="S155" s="25">
        <v>1951</v>
      </c>
      <c r="T155" s="25">
        <v>0</v>
      </c>
      <c r="U155" s="25">
        <v>0</v>
      </c>
      <c r="V155" s="25">
        <v>0</v>
      </c>
      <c r="W155" s="25">
        <v>1955</v>
      </c>
      <c r="X155" s="25">
        <v>0</v>
      </c>
      <c r="Y155" s="25">
        <v>4500</v>
      </c>
      <c r="Z155" s="25"/>
      <c r="AA155" s="27" t="s">
        <v>6030</v>
      </c>
      <c r="AB155" s="28" t="s">
        <v>63</v>
      </c>
      <c r="AC155" s="28" t="s">
        <v>76</v>
      </c>
      <c r="AD155" s="29" t="s">
        <v>200</v>
      </c>
      <c r="AH155" s="30"/>
      <c r="AI155" s="30"/>
    </row>
    <row r="156" spans="1:35" s="13" customFormat="1" ht="49.5" customHeight="1">
      <c r="A156" s="17">
        <v>146</v>
      </c>
      <c r="B156" s="18" t="s">
        <v>80</v>
      </c>
      <c r="C156" s="1" t="s">
        <v>65</v>
      </c>
      <c r="D156" s="2" t="s">
        <v>703</v>
      </c>
      <c r="E156" s="19" t="s">
        <v>246</v>
      </c>
      <c r="F156" s="20"/>
      <c r="G156" s="21"/>
      <c r="H156" s="22">
        <v>43495.416666666664</v>
      </c>
      <c r="I156" s="22">
        <v>43495.666666666664</v>
      </c>
      <c r="J156" s="19" t="s">
        <v>78</v>
      </c>
      <c r="K156" s="23"/>
      <c r="L156" s="24">
        <v>6</v>
      </c>
      <c r="M156" s="25" t="s">
        <v>663</v>
      </c>
      <c r="N156" s="41"/>
      <c r="O156" s="25"/>
      <c r="P156" s="26">
        <v>52</v>
      </c>
      <c r="Q156" s="25">
        <v>0</v>
      </c>
      <c r="R156" s="25">
        <v>0</v>
      </c>
      <c r="S156" s="25">
        <v>51</v>
      </c>
      <c r="T156" s="25">
        <v>0</v>
      </c>
      <c r="U156" s="25">
        <v>0</v>
      </c>
      <c r="V156" s="25">
        <v>0</v>
      </c>
      <c r="W156" s="25">
        <v>51</v>
      </c>
      <c r="X156" s="25">
        <v>1</v>
      </c>
      <c r="Y156" s="25">
        <v>250</v>
      </c>
      <c r="Z156" s="25" t="s">
        <v>75</v>
      </c>
      <c r="AA156" s="27"/>
      <c r="AB156" s="28"/>
      <c r="AC156" s="28"/>
      <c r="AD156" s="29" t="s">
        <v>200</v>
      </c>
      <c r="AH156" s="30"/>
      <c r="AI156" s="30"/>
    </row>
    <row r="157" spans="1:35" s="13" customFormat="1" ht="49.5" customHeight="1">
      <c r="A157" s="17">
        <v>147</v>
      </c>
      <c r="B157" s="18" t="s">
        <v>80</v>
      </c>
      <c r="C157" s="1" t="s">
        <v>87</v>
      </c>
      <c r="D157" s="2" t="s">
        <v>704</v>
      </c>
      <c r="E157" s="19" t="s">
        <v>247</v>
      </c>
      <c r="F157" s="20"/>
      <c r="G157" s="21"/>
      <c r="H157" s="22">
        <v>43495.5625</v>
      </c>
      <c r="I157" s="22">
        <v>43495.645833333336</v>
      </c>
      <c r="J157" s="19" t="s">
        <v>78</v>
      </c>
      <c r="K157" s="23"/>
      <c r="L157" s="24">
        <v>2.0000000000582077</v>
      </c>
      <c r="M157" s="25" t="s">
        <v>705</v>
      </c>
      <c r="N157" s="41"/>
      <c r="O157" s="25" t="s">
        <v>689</v>
      </c>
      <c r="P157" s="26">
        <v>1</v>
      </c>
      <c r="Q157" s="25">
        <v>0</v>
      </c>
      <c r="R157" s="25">
        <v>1</v>
      </c>
      <c r="S157" s="25">
        <v>0</v>
      </c>
      <c r="T157" s="25">
        <v>0</v>
      </c>
      <c r="U157" s="25">
        <v>0</v>
      </c>
      <c r="V157" s="25">
        <v>0</v>
      </c>
      <c r="W157" s="25">
        <v>1</v>
      </c>
      <c r="X157" s="25">
        <v>0</v>
      </c>
      <c r="Y157" s="25">
        <v>15</v>
      </c>
      <c r="Z157" s="25"/>
      <c r="AA157" s="27"/>
      <c r="AB157" s="28"/>
      <c r="AC157" s="28"/>
      <c r="AD157" s="29" t="s">
        <v>200</v>
      </c>
      <c r="AH157" s="30"/>
      <c r="AI157" s="30"/>
    </row>
    <row r="158" spans="1:35" s="13" customFormat="1" ht="49.5" customHeight="1">
      <c r="A158" s="17">
        <v>148</v>
      </c>
      <c r="B158" s="18" t="s">
        <v>72</v>
      </c>
      <c r="C158" s="1" t="s">
        <v>65</v>
      </c>
      <c r="D158" s="2" t="s">
        <v>706</v>
      </c>
      <c r="E158" s="19" t="s">
        <v>247</v>
      </c>
      <c r="F158" s="20"/>
      <c r="G158" s="21"/>
      <c r="H158" s="22">
        <v>43495.375</v>
      </c>
      <c r="I158" s="22">
        <v>43495.708333333336</v>
      </c>
      <c r="J158" s="19" t="s">
        <v>78</v>
      </c>
      <c r="K158" s="23"/>
      <c r="L158" s="24">
        <v>8.0000000000582077</v>
      </c>
      <c r="M158" s="25" t="s">
        <v>707</v>
      </c>
      <c r="N158" s="41"/>
      <c r="O158" s="25"/>
      <c r="P158" s="26">
        <v>56</v>
      </c>
      <c r="Q158" s="25">
        <v>0</v>
      </c>
      <c r="R158" s="25">
        <v>0</v>
      </c>
      <c r="S158" s="25">
        <v>56</v>
      </c>
      <c r="T158" s="25">
        <v>0</v>
      </c>
      <c r="U158" s="25">
        <v>0</v>
      </c>
      <c r="V158" s="25">
        <v>0</v>
      </c>
      <c r="W158" s="25">
        <v>56</v>
      </c>
      <c r="X158" s="25">
        <v>0</v>
      </c>
      <c r="Y158" s="25">
        <v>19</v>
      </c>
      <c r="Z158" s="25"/>
      <c r="AA158" s="27" t="s">
        <v>6031</v>
      </c>
      <c r="AB158" s="28"/>
      <c r="AC158" s="28"/>
      <c r="AD158" s="29" t="s">
        <v>200</v>
      </c>
      <c r="AH158" s="30"/>
      <c r="AI158" s="30"/>
    </row>
    <row r="159" spans="1:35" s="13" customFormat="1" ht="49.5" customHeight="1">
      <c r="A159" s="17">
        <v>149</v>
      </c>
      <c r="B159" s="18" t="s">
        <v>251</v>
      </c>
      <c r="C159" s="1" t="s">
        <v>65</v>
      </c>
      <c r="D159" s="2" t="s">
        <v>708</v>
      </c>
      <c r="E159" s="19" t="s">
        <v>247</v>
      </c>
      <c r="F159" s="20"/>
      <c r="G159" s="21"/>
      <c r="H159" s="22">
        <v>43495.381944444445</v>
      </c>
      <c r="I159" s="22">
        <v>43495.597222222219</v>
      </c>
      <c r="J159" s="19" t="s">
        <v>78</v>
      </c>
      <c r="K159" s="23"/>
      <c r="L159" s="24">
        <v>5.1666666665696539</v>
      </c>
      <c r="M159" s="25" t="s">
        <v>709</v>
      </c>
      <c r="N159" s="41"/>
      <c r="O159" s="25"/>
      <c r="P159" s="26">
        <v>1</v>
      </c>
      <c r="Q159" s="25">
        <v>0</v>
      </c>
      <c r="R159" s="25">
        <v>0</v>
      </c>
      <c r="S159" s="25">
        <v>1</v>
      </c>
      <c r="T159" s="25">
        <v>0</v>
      </c>
      <c r="U159" s="25">
        <v>0</v>
      </c>
      <c r="V159" s="25">
        <v>0</v>
      </c>
      <c r="W159" s="25">
        <v>1</v>
      </c>
      <c r="X159" s="25">
        <v>0</v>
      </c>
      <c r="Y159" s="25">
        <v>30</v>
      </c>
      <c r="Z159" s="25"/>
      <c r="AA159" s="27" t="s">
        <v>6032</v>
      </c>
      <c r="AB159" s="28"/>
      <c r="AC159" s="28"/>
      <c r="AD159" s="29" t="s">
        <v>200</v>
      </c>
      <c r="AH159" s="30"/>
      <c r="AI159" s="30"/>
    </row>
    <row r="160" spans="1:35" s="13" customFormat="1" ht="49.5" customHeight="1">
      <c r="A160" s="17">
        <v>150</v>
      </c>
      <c r="B160" s="18" t="s">
        <v>251</v>
      </c>
      <c r="C160" s="1" t="s">
        <v>65</v>
      </c>
      <c r="D160" s="2" t="s">
        <v>710</v>
      </c>
      <c r="E160" s="19" t="s">
        <v>247</v>
      </c>
      <c r="F160" s="20"/>
      <c r="G160" s="21"/>
      <c r="H160" s="22">
        <v>43495.430555555555</v>
      </c>
      <c r="I160" s="22">
        <v>43495.5625</v>
      </c>
      <c r="J160" s="19" t="s">
        <v>62</v>
      </c>
      <c r="K160" s="23"/>
      <c r="L160" s="24">
        <v>3.1666666666860692</v>
      </c>
      <c r="M160" s="25" t="s">
        <v>711</v>
      </c>
      <c r="N160" s="41"/>
      <c r="O160" s="25"/>
      <c r="P160" s="26">
        <v>2</v>
      </c>
      <c r="Q160" s="25">
        <v>0</v>
      </c>
      <c r="R160" s="25">
        <v>0</v>
      </c>
      <c r="S160" s="25">
        <v>2</v>
      </c>
      <c r="T160" s="25">
        <v>0</v>
      </c>
      <c r="U160" s="25">
        <v>0</v>
      </c>
      <c r="V160" s="25">
        <v>0</v>
      </c>
      <c r="W160" s="25">
        <v>2</v>
      </c>
      <c r="X160" s="25">
        <v>0</v>
      </c>
      <c r="Y160" s="25">
        <v>15</v>
      </c>
      <c r="Z160" s="25"/>
      <c r="AA160" s="27" t="s">
        <v>6033</v>
      </c>
      <c r="AB160" s="28" t="s">
        <v>106</v>
      </c>
      <c r="AC160" s="28" t="s">
        <v>98</v>
      </c>
      <c r="AD160" s="29" t="s">
        <v>200</v>
      </c>
      <c r="AH160" s="30"/>
      <c r="AI160" s="30"/>
    </row>
    <row r="161" spans="1:35" s="13" customFormat="1" ht="49.5" customHeight="1">
      <c r="A161" s="17">
        <v>151</v>
      </c>
      <c r="B161" s="18" t="s">
        <v>251</v>
      </c>
      <c r="C161" s="1" t="s">
        <v>65</v>
      </c>
      <c r="D161" s="2" t="s">
        <v>712</v>
      </c>
      <c r="E161" s="19" t="s">
        <v>247</v>
      </c>
      <c r="F161" s="20"/>
      <c r="G161" s="21"/>
      <c r="H161" s="22">
        <v>43495.46875</v>
      </c>
      <c r="I161" s="22">
        <v>43495.5</v>
      </c>
      <c r="J161" s="19" t="s">
        <v>78</v>
      </c>
      <c r="K161" s="23"/>
      <c r="L161" s="24">
        <v>0.75</v>
      </c>
      <c r="M161" s="25" t="s">
        <v>713</v>
      </c>
      <c r="N161" s="41"/>
      <c r="O161" s="25"/>
      <c r="P161" s="26">
        <v>5</v>
      </c>
      <c r="Q161" s="25">
        <v>0</v>
      </c>
      <c r="R161" s="25">
        <v>0</v>
      </c>
      <c r="S161" s="25">
        <v>5</v>
      </c>
      <c r="T161" s="25">
        <v>0</v>
      </c>
      <c r="U161" s="25">
        <v>0</v>
      </c>
      <c r="V161" s="25">
        <v>0</v>
      </c>
      <c r="W161" s="25">
        <v>5</v>
      </c>
      <c r="X161" s="25">
        <v>0</v>
      </c>
      <c r="Y161" s="25">
        <v>20</v>
      </c>
      <c r="Z161" s="25"/>
      <c r="AA161" s="27" t="s">
        <v>6034</v>
      </c>
      <c r="AB161" s="28" t="s">
        <v>149</v>
      </c>
      <c r="AC161" s="28" t="s">
        <v>149</v>
      </c>
      <c r="AD161" s="29" t="s">
        <v>200</v>
      </c>
      <c r="AH161" s="30"/>
      <c r="AI161" s="30"/>
    </row>
    <row r="162" spans="1:35" s="13" customFormat="1" ht="49.5" customHeight="1">
      <c r="A162" s="17">
        <v>152</v>
      </c>
      <c r="B162" s="18" t="s">
        <v>251</v>
      </c>
      <c r="C162" s="1" t="s">
        <v>65</v>
      </c>
      <c r="D162" s="2" t="s">
        <v>714</v>
      </c>
      <c r="E162" s="19" t="s">
        <v>247</v>
      </c>
      <c r="F162" s="20"/>
      <c r="G162" s="21"/>
      <c r="H162" s="22">
        <v>43495.427083333336</v>
      </c>
      <c r="I162" s="22">
        <v>43495.5625</v>
      </c>
      <c r="J162" s="19" t="s">
        <v>78</v>
      </c>
      <c r="K162" s="23"/>
      <c r="L162" s="24">
        <v>3.2499999999417923</v>
      </c>
      <c r="M162" s="25" t="s">
        <v>715</v>
      </c>
      <c r="N162" s="41"/>
      <c r="O162" s="25"/>
      <c r="P162" s="26">
        <v>3</v>
      </c>
      <c r="Q162" s="25">
        <v>0</v>
      </c>
      <c r="R162" s="25">
        <v>0</v>
      </c>
      <c r="S162" s="25">
        <v>3</v>
      </c>
      <c r="T162" s="25">
        <v>0</v>
      </c>
      <c r="U162" s="25">
        <v>0</v>
      </c>
      <c r="V162" s="25">
        <v>0</v>
      </c>
      <c r="W162" s="25">
        <v>3</v>
      </c>
      <c r="X162" s="25">
        <v>0</v>
      </c>
      <c r="Y162" s="25">
        <v>15</v>
      </c>
      <c r="Z162" s="25"/>
      <c r="AA162" s="27" t="s">
        <v>6035</v>
      </c>
      <c r="AB162" s="28" t="s">
        <v>149</v>
      </c>
      <c r="AC162" s="28" t="s">
        <v>149</v>
      </c>
      <c r="AD162" s="29" t="s">
        <v>200</v>
      </c>
      <c r="AH162" s="30"/>
      <c r="AI162" s="30"/>
    </row>
    <row r="163" spans="1:35" s="13" customFormat="1" ht="49.5" customHeight="1">
      <c r="A163" s="17">
        <v>153</v>
      </c>
      <c r="B163" s="18" t="s">
        <v>695</v>
      </c>
      <c r="C163" s="1" t="s">
        <v>87</v>
      </c>
      <c r="D163" s="2" t="s">
        <v>716</v>
      </c>
      <c r="E163" s="19" t="s">
        <v>248</v>
      </c>
      <c r="F163" s="20"/>
      <c r="G163" s="21"/>
      <c r="H163" s="22">
        <v>43496.5625</v>
      </c>
      <c r="I163" s="22">
        <v>43496.666666666664</v>
      </c>
      <c r="J163" s="19" t="s">
        <v>78</v>
      </c>
      <c r="K163" s="23"/>
      <c r="L163" s="24">
        <v>2.4999999999417923</v>
      </c>
      <c r="M163" s="25" t="s">
        <v>717</v>
      </c>
      <c r="N163" s="41"/>
      <c r="O163" s="25"/>
      <c r="P163" s="26">
        <v>90</v>
      </c>
      <c r="Q163" s="25">
        <v>0</v>
      </c>
      <c r="R163" s="25">
        <v>0</v>
      </c>
      <c r="S163" s="25">
        <v>90</v>
      </c>
      <c r="T163" s="25">
        <v>0</v>
      </c>
      <c r="U163" s="25">
        <v>0</v>
      </c>
      <c r="V163" s="25">
        <v>0</v>
      </c>
      <c r="W163" s="25">
        <v>90</v>
      </c>
      <c r="X163" s="25">
        <v>0</v>
      </c>
      <c r="Y163" s="25">
        <v>45</v>
      </c>
      <c r="Z163" s="25"/>
      <c r="AA163" s="27"/>
      <c r="AB163" s="28"/>
      <c r="AC163" s="28"/>
      <c r="AD163" s="29" t="s">
        <v>200</v>
      </c>
      <c r="AH163" s="30"/>
      <c r="AI163" s="30"/>
    </row>
    <row r="164" spans="1:35" s="13" customFormat="1" ht="49.5" customHeight="1">
      <c r="A164" s="17">
        <v>154</v>
      </c>
      <c r="B164" s="18" t="s">
        <v>95</v>
      </c>
      <c r="C164" s="1" t="s">
        <v>65</v>
      </c>
      <c r="D164" s="2" t="s">
        <v>693</v>
      </c>
      <c r="E164" s="19" t="s">
        <v>247</v>
      </c>
      <c r="F164" s="20"/>
      <c r="G164" s="21"/>
      <c r="H164" s="22">
        <v>43496.375</v>
      </c>
      <c r="I164" s="22">
        <v>43496.625</v>
      </c>
      <c r="J164" s="19" t="s">
        <v>78</v>
      </c>
      <c r="K164" s="23"/>
      <c r="L164" s="24">
        <v>6</v>
      </c>
      <c r="M164" s="25" t="s">
        <v>694</v>
      </c>
      <c r="N164" s="41"/>
      <c r="O164" s="25"/>
      <c r="P164" s="26">
        <v>3</v>
      </c>
      <c r="Q164" s="25">
        <v>0</v>
      </c>
      <c r="R164" s="25">
        <v>0</v>
      </c>
      <c r="S164" s="25">
        <v>3</v>
      </c>
      <c r="T164" s="25">
        <v>0</v>
      </c>
      <c r="U164" s="25">
        <v>0</v>
      </c>
      <c r="V164" s="25">
        <v>0</v>
      </c>
      <c r="W164" s="25">
        <v>3</v>
      </c>
      <c r="X164" s="25">
        <v>0</v>
      </c>
      <c r="Y164" s="25">
        <v>4</v>
      </c>
      <c r="Z164" s="25"/>
      <c r="AA164" s="27"/>
      <c r="AB164" s="28"/>
      <c r="AC164" s="28"/>
      <c r="AD164" s="29" t="s">
        <v>200</v>
      </c>
      <c r="AH164" s="30"/>
      <c r="AI164" s="30"/>
    </row>
    <row r="165" spans="1:35" s="13" customFormat="1" ht="49.5" customHeight="1">
      <c r="A165" s="17">
        <v>155</v>
      </c>
      <c r="B165" s="18" t="s">
        <v>89</v>
      </c>
      <c r="C165" s="1" t="s">
        <v>65</v>
      </c>
      <c r="D165" s="2" t="s">
        <v>233</v>
      </c>
      <c r="E165" s="19" t="s">
        <v>247</v>
      </c>
      <c r="F165" s="20"/>
      <c r="G165" s="21"/>
      <c r="H165" s="22">
        <v>43495.46875</v>
      </c>
      <c r="I165" s="22">
        <v>43495.480555555558</v>
      </c>
      <c r="J165" s="19" t="s">
        <v>78</v>
      </c>
      <c r="K165" s="23"/>
      <c r="L165" s="24">
        <v>0.28333333338377997</v>
      </c>
      <c r="M165" s="25" t="s">
        <v>718</v>
      </c>
      <c r="N165" s="41"/>
      <c r="O165" s="25"/>
      <c r="P165" s="26">
        <v>31</v>
      </c>
      <c r="Q165" s="25">
        <v>0</v>
      </c>
      <c r="R165" s="25">
        <v>0</v>
      </c>
      <c r="S165" s="25">
        <v>31</v>
      </c>
      <c r="T165" s="25">
        <v>0</v>
      </c>
      <c r="U165" s="25">
        <v>0</v>
      </c>
      <c r="V165" s="25">
        <v>0</v>
      </c>
      <c r="W165" s="25">
        <v>31</v>
      </c>
      <c r="X165" s="25">
        <v>0</v>
      </c>
      <c r="Y165" s="25">
        <v>10</v>
      </c>
      <c r="Z165" s="25"/>
      <c r="AA165" s="27" t="s">
        <v>6036</v>
      </c>
      <c r="AB165" s="28"/>
      <c r="AC165" s="28"/>
      <c r="AD165" s="29" t="s">
        <v>200</v>
      </c>
      <c r="AH165" s="30"/>
      <c r="AI165" s="30"/>
    </row>
    <row r="166" spans="1:35" s="13" customFormat="1" ht="49.5" customHeight="1">
      <c r="A166" s="17">
        <v>156</v>
      </c>
      <c r="B166" s="18" t="s">
        <v>80</v>
      </c>
      <c r="C166" s="1" t="s">
        <v>65</v>
      </c>
      <c r="D166" s="2" t="s">
        <v>719</v>
      </c>
      <c r="E166" s="19" t="s">
        <v>248</v>
      </c>
      <c r="F166" s="20"/>
      <c r="G166" s="21"/>
      <c r="H166" s="22">
        <v>43496.375</v>
      </c>
      <c r="I166" s="22">
        <v>43496.458333333336</v>
      </c>
      <c r="J166" s="19" t="s">
        <v>78</v>
      </c>
      <c r="K166" s="23"/>
      <c r="L166" s="24">
        <v>2.0000000000582077</v>
      </c>
      <c r="M166" s="25" t="s">
        <v>720</v>
      </c>
      <c r="N166" s="41"/>
      <c r="O166" s="25"/>
      <c r="P166" s="26">
        <v>4</v>
      </c>
      <c r="Q166" s="25">
        <v>0</v>
      </c>
      <c r="R166" s="25">
        <v>0</v>
      </c>
      <c r="S166" s="25">
        <v>4</v>
      </c>
      <c r="T166" s="25">
        <v>0</v>
      </c>
      <c r="U166" s="25">
        <v>0</v>
      </c>
      <c r="V166" s="25">
        <v>0</v>
      </c>
      <c r="W166" s="25">
        <v>4</v>
      </c>
      <c r="X166" s="25">
        <v>0</v>
      </c>
      <c r="Y166" s="25">
        <v>250</v>
      </c>
      <c r="Z166" s="25"/>
      <c r="AA166" s="27"/>
      <c r="AB166" s="28"/>
      <c r="AC166" s="28"/>
      <c r="AD166" s="29" t="s">
        <v>200</v>
      </c>
      <c r="AH166" s="30"/>
      <c r="AI166" s="30"/>
    </row>
    <row r="167" spans="1:35" s="13" customFormat="1" ht="49.5" customHeight="1">
      <c r="A167" s="17">
        <v>157</v>
      </c>
      <c r="B167" s="18" t="s">
        <v>80</v>
      </c>
      <c r="C167" s="1" t="s">
        <v>87</v>
      </c>
      <c r="D167" s="2" t="s">
        <v>721</v>
      </c>
      <c r="E167" s="19" t="s">
        <v>247</v>
      </c>
      <c r="F167" s="20"/>
      <c r="G167" s="21"/>
      <c r="H167" s="22">
        <v>43496.375</v>
      </c>
      <c r="I167" s="22">
        <v>43496.5</v>
      </c>
      <c r="J167" s="19" t="s">
        <v>78</v>
      </c>
      <c r="K167" s="23"/>
      <c r="L167" s="24">
        <v>3</v>
      </c>
      <c r="M167" s="25" t="s">
        <v>722</v>
      </c>
      <c r="N167" s="41"/>
      <c r="O167" s="25"/>
      <c r="P167" s="26">
        <v>2</v>
      </c>
      <c r="Q167" s="25">
        <v>0</v>
      </c>
      <c r="R167" s="25">
        <v>0</v>
      </c>
      <c r="S167" s="25">
        <v>2</v>
      </c>
      <c r="T167" s="25">
        <v>0</v>
      </c>
      <c r="U167" s="25">
        <v>0</v>
      </c>
      <c r="V167" s="25">
        <v>0</v>
      </c>
      <c r="W167" s="25">
        <v>2</v>
      </c>
      <c r="X167" s="25">
        <v>0</v>
      </c>
      <c r="Y167" s="25">
        <v>35</v>
      </c>
      <c r="Z167" s="25"/>
      <c r="AA167" s="27"/>
      <c r="AB167" s="28"/>
      <c r="AC167" s="28"/>
      <c r="AD167" s="29" t="s">
        <v>200</v>
      </c>
      <c r="AH167" s="30"/>
      <c r="AI167" s="30"/>
    </row>
    <row r="168" spans="1:35" s="13" customFormat="1" ht="49.5" customHeight="1">
      <c r="A168" s="17">
        <v>158</v>
      </c>
      <c r="B168" s="18" t="s">
        <v>60</v>
      </c>
      <c r="C168" s="1" t="s">
        <v>61</v>
      </c>
      <c r="D168" s="2" t="s">
        <v>723</v>
      </c>
      <c r="E168" s="19" t="s">
        <v>247</v>
      </c>
      <c r="F168" s="20"/>
      <c r="G168" s="21"/>
      <c r="H168" s="22">
        <v>43495.375</v>
      </c>
      <c r="I168" s="22">
        <v>43495.5625</v>
      </c>
      <c r="J168" s="19" t="s">
        <v>78</v>
      </c>
      <c r="K168" s="23"/>
      <c r="L168" s="24">
        <v>4.5</v>
      </c>
      <c r="M168" s="25" t="s">
        <v>724</v>
      </c>
      <c r="N168" s="41"/>
      <c r="O168" s="25"/>
      <c r="P168" s="26">
        <v>1</v>
      </c>
      <c r="Q168" s="25">
        <v>0</v>
      </c>
      <c r="R168" s="25">
        <v>0</v>
      </c>
      <c r="S168" s="25">
        <v>1</v>
      </c>
      <c r="T168" s="25">
        <v>0</v>
      </c>
      <c r="U168" s="25">
        <v>0</v>
      </c>
      <c r="V168" s="25">
        <v>0</v>
      </c>
      <c r="W168" s="25">
        <v>1</v>
      </c>
      <c r="X168" s="25">
        <v>0</v>
      </c>
      <c r="Y168" s="25">
        <v>17</v>
      </c>
      <c r="Z168" s="25"/>
      <c r="AA168" s="27"/>
      <c r="AB168" s="28"/>
      <c r="AC168" s="28"/>
      <c r="AD168" s="29" t="s">
        <v>200</v>
      </c>
      <c r="AH168" s="30"/>
      <c r="AI168" s="30"/>
    </row>
    <row r="169" spans="1:35" s="13" customFormat="1" ht="49.5" customHeight="1">
      <c r="A169" s="17">
        <v>159</v>
      </c>
      <c r="B169" s="18" t="s">
        <v>72</v>
      </c>
      <c r="C169" s="1" t="s">
        <v>65</v>
      </c>
      <c r="D169" s="2" t="s">
        <v>706</v>
      </c>
      <c r="E169" s="19" t="s">
        <v>247</v>
      </c>
      <c r="F169" s="20"/>
      <c r="G169" s="21"/>
      <c r="H169" s="22">
        <v>43496.375</v>
      </c>
      <c r="I169" s="22">
        <v>43496.708333333336</v>
      </c>
      <c r="J169" s="19" t="s">
        <v>78</v>
      </c>
      <c r="K169" s="23"/>
      <c r="L169" s="24">
        <v>8.0000000000582077</v>
      </c>
      <c r="M169" s="25" t="s">
        <v>707</v>
      </c>
      <c r="N169" s="41"/>
      <c r="O169" s="25"/>
      <c r="P169" s="26">
        <v>56</v>
      </c>
      <c r="Q169" s="25">
        <v>0</v>
      </c>
      <c r="R169" s="25">
        <v>0</v>
      </c>
      <c r="S169" s="25">
        <v>56</v>
      </c>
      <c r="T169" s="25">
        <v>0</v>
      </c>
      <c r="U169" s="25">
        <v>0</v>
      </c>
      <c r="V169" s="25">
        <v>0</v>
      </c>
      <c r="W169" s="25">
        <v>56</v>
      </c>
      <c r="X169" s="25">
        <v>0</v>
      </c>
      <c r="Y169" s="25">
        <v>19</v>
      </c>
      <c r="Z169" s="25"/>
      <c r="AA169" s="27" t="s">
        <v>6037</v>
      </c>
      <c r="AB169" s="28"/>
      <c r="AC169" s="28"/>
      <c r="AD169" s="29" t="s">
        <v>200</v>
      </c>
      <c r="AH169" s="30"/>
      <c r="AI169" s="30"/>
    </row>
    <row r="170" spans="1:35" s="13" customFormat="1" ht="49.5" customHeight="1">
      <c r="A170" s="17">
        <v>160</v>
      </c>
      <c r="B170" s="18" t="s">
        <v>72</v>
      </c>
      <c r="C170" s="1" t="s">
        <v>65</v>
      </c>
      <c r="D170" s="2" t="s">
        <v>725</v>
      </c>
      <c r="E170" s="19" t="s">
        <v>247</v>
      </c>
      <c r="F170" s="20"/>
      <c r="G170" s="21"/>
      <c r="H170" s="22">
        <v>43496.375</v>
      </c>
      <c r="I170" s="22">
        <v>43496.708333333336</v>
      </c>
      <c r="J170" s="19" t="s">
        <v>78</v>
      </c>
      <c r="K170" s="23"/>
      <c r="L170" s="24">
        <v>8.0000000000582077</v>
      </c>
      <c r="M170" s="25" t="s">
        <v>726</v>
      </c>
      <c r="N170" s="41"/>
      <c r="O170" s="25"/>
      <c r="P170" s="26">
        <v>25</v>
      </c>
      <c r="Q170" s="25">
        <v>0</v>
      </c>
      <c r="R170" s="25">
        <v>0</v>
      </c>
      <c r="S170" s="25">
        <v>25</v>
      </c>
      <c r="T170" s="25">
        <v>0</v>
      </c>
      <c r="U170" s="25">
        <v>0</v>
      </c>
      <c r="V170" s="25">
        <v>0</v>
      </c>
      <c r="W170" s="25">
        <v>25</v>
      </c>
      <c r="X170" s="25">
        <v>0</v>
      </c>
      <c r="Y170" s="25">
        <v>16</v>
      </c>
      <c r="Z170" s="25"/>
      <c r="AA170" s="27" t="s">
        <v>6037</v>
      </c>
      <c r="AB170" s="28"/>
      <c r="AC170" s="28"/>
      <c r="AD170" s="29" t="s">
        <v>200</v>
      </c>
      <c r="AH170" s="30"/>
      <c r="AI170" s="30"/>
    </row>
    <row r="171" spans="1:35" s="13" customFormat="1" ht="49.5" customHeight="1">
      <c r="A171" s="17">
        <v>161</v>
      </c>
      <c r="B171" s="18" t="s">
        <v>141</v>
      </c>
      <c r="C171" s="1" t="s">
        <v>65</v>
      </c>
      <c r="D171" s="2" t="s">
        <v>727</v>
      </c>
      <c r="E171" s="19" t="s">
        <v>247</v>
      </c>
      <c r="F171" s="20"/>
      <c r="G171" s="21"/>
      <c r="H171" s="22">
        <v>43496.40625</v>
      </c>
      <c r="I171" s="22">
        <v>43496.569444444445</v>
      </c>
      <c r="J171" s="19" t="s">
        <v>78</v>
      </c>
      <c r="K171" s="23"/>
      <c r="L171" s="24">
        <v>3.9166666666860692</v>
      </c>
      <c r="M171" s="25" t="s">
        <v>728</v>
      </c>
      <c r="N171" s="41"/>
      <c r="O171" s="25"/>
      <c r="P171" s="26">
        <v>3</v>
      </c>
      <c r="Q171" s="25">
        <v>0</v>
      </c>
      <c r="R171" s="25">
        <v>0</v>
      </c>
      <c r="S171" s="25">
        <v>3</v>
      </c>
      <c r="T171" s="25">
        <v>0</v>
      </c>
      <c r="U171" s="25">
        <v>0</v>
      </c>
      <c r="V171" s="25">
        <v>0</v>
      </c>
      <c r="W171" s="25">
        <v>3</v>
      </c>
      <c r="X171" s="25">
        <v>0</v>
      </c>
      <c r="Y171" s="25">
        <v>60</v>
      </c>
      <c r="Z171" s="25"/>
      <c r="AA171" s="27" t="s">
        <v>122</v>
      </c>
      <c r="AB171" s="28"/>
      <c r="AC171" s="28"/>
      <c r="AD171" s="29" t="s">
        <v>200</v>
      </c>
      <c r="AH171" s="30"/>
      <c r="AI171" s="30"/>
    </row>
    <row r="172" spans="1:35" s="13" customFormat="1" ht="49.5" customHeight="1">
      <c r="A172" s="17">
        <v>162</v>
      </c>
      <c r="B172" s="18" t="s">
        <v>141</v>
      </c>
      <c r="C172" s="1" t="s">
        <v>65</v>
      </c>
      <c r="D172" s="2" t="s">
        <v>729</v>
      </c>
      <c r="E172" s="19" t="s">
        <v>247</v>
      </c>
      <c r="F172" s="20"/>
      <c r="G172" s="21"/>
      <c r="H172" s="22">
        <v>43496.625</v>
      </c>
      <c r="I172" s="22">
        <v>43496.673611111109</v>
      </c>
      <c r="J172" s="19" t="s">
        <v>62</v>
      </c>
      <c r="K172" s="23"/>
      <c r="L172" s="24">
        <v>1.1666666666278616</v>
      </c>
      <c r="M172" s="25" t="s">
        <v>730</v>
      </c>
      <c r="N172" s="41"/>
      <c r="O172" s="25"/>
      <c r="P172" s="26">
        <v>6</v>
      </c>
      <c r="Q172" s="25">
        <v>0</v>
      </c>
      <c r="R172" s="25">
        <v>0</v>
      </c>
      <c r="S172" s="25">
        <v>6</v>
      </c>
      <c r="T172" s="25">
        <v>0</v>
      </c>
      <c r="U172" s="25">
        <v>0</v>
      </c>
      <c r="V172" s="25">
        <v>0</v>
      </c>
      <c r="W172" s="25">
        <v>6</v>
      </c>
      <c r="X172" s="25">
        <v>0</v>
      </c>
      <c r="Y172" s="25">
        <v>30</v>
      </c>
      <c r="Z172" s="25"/>
      <c r="AA172" s="27" t="s">
        <v>122</v>
      </c>
      <c r="AB172" s="28" t="s">
        <v>126</v>
      </c>
      <c r="AC172" s="28" t="s">
        <v>98</v>
      </c>
      <c r="AD172" s="29" t="s">
        <v>385</v>
      </c>
      <c r="AH172" s="30"/>
      <c r="AI172" s="30"/>
    </row>
    <row r="173" spans="1:35" s="13" customFormat="1" ht="49.5" customHeight="1">
      <c r="A173" s="17">
        <v>163</v>
      </c>
      <c r="B173" s="18" t="s">
        <v>95</v>
      </c>
      <c r="C173" s="1" t="s">
        <v>65</v>
      </c>
      <c r="D173" s="2" t="s">
        <v>693</v>
      </c>
      <c r="E173" s="19" t="s">
        <v>247</v>
      </c>
      <c r="F173" s="20"/>
      <c r="G173" s="21"/>
      <c r="H173" s="22">
        <v>43496.375</v>
      </c>
      <c r="I173" s="22">
        <v>43496.625</v>
      </c>
      <c r="J173" s="19" t="s">
        <v>78</v>
      </c>
      <c r="K173" s="23"/>
      <c r="L173" s="24">
        <v>6</v>
      </c>
      <c r="M173" s="25" t="s">
        <v>694</v>
      </c>
      <c r="N173" s="41"/>
      <c r="O173" s="25"/>
      <c r="P173" s="26">
        <v>3</v>
      </c>
      <c r="Q173" s="25">
        <v>0</v>
      </c>
      <c r="R173" s="25">
        <v>0</v>
      </c>
      <c r="S173" s="25">
        <v>3</v>
      </c>
      <c r="T173" s="25">
        <v>0</v>
      </c>
      <c r="U173" s="25">
        <v>0</v>
      </c>
      <c r="V173" s="25">
        <v>0</v>
      </c>
      <c r="W173" s="25">
        <v>3</v>
      </c>
      <c r="X173" s="25">
        <v>0</v>
      </c>
      <c r="Y173" s="25">
        <v>4</v>
      </c>
      <c r="Z173" s="25"/>
      <c r="AA173" s="27" t="s">
        <v>6038</v>
      </c>
      <c r="AB173" s="28"/>
      <c r="AC173" s="28"/>
      <c r="AD173" s="29" t="s">
        <v>200</v>
      </c>
      <c r="AH173" s="30"/>
      <c r="AI173" s="30"/>
    </row>
    <row r="174" spans="1:35" s="13" customFormat="1" ht="49.5" customHeight="1">
      <c r="A174" s="17">
        <v>164</v>
      </c>
      <c r="B174" s="18" t="s">
        <v>80</v>
      </c>
      <c r="C174" s="1" t="s">
        <v>65</v>
      </c>
      <c r="D174" s="2" t="s">
        <v>237</v>
      </c>
      <c r="E174" s="19">
        <v>110</v>
      </c>
      <c r="F174" s="20"/>
      <c r="G174" s="21"/>
      <c r="H174" s="22">
        <v>43496.443055555559</v>
      </c>
      <c r="I174" s="22">
        <v>43496.484722222223</v>
      </c>
      <c r="J174" s="19" t="s">
        <v>62</v>
      </c>
      <c r="K174" s="23"/>
      <c r="L174" s="24">
        <v>0.99999999994179234</v>
      </c>
      <c r="M174" s="25" t="s">
        <v>731</v>
      </c>
      <c r="N174" s="41" t="s">
        <v>732</v>
      </c>
      <c r="O174" s="25"/>
      <c r="P174" s="26">
        <v>165</v>
      </c>
      <c r="Q174" s="25">
        <v>0</v>
      </c>
      <c r="R174" s="25">
        <v>2</v>
      </c>
      <c r="S174" s="25">
        <v>162</v>
      </c>
      <c r="T174" s="25">
        <v>0</v>
      </c>
      <c r="U174" s="25">
        <v>0</v>
      </c>
      <c r="V174" s="25">
        <v>0</v>
      </c>
      <c r="W174" s="25">
        <v>164</v>
      </c>
      <c r="X174" s="25">
        <v>1</v>
      </c>
      <c r="Y174" s="25">
        <v>350</v>
      </c>
      <c r="Z174" s="25" t="s">
        <v>75</v>
      </c>
      <c r="AA174" s="27" t="s">
        <v>6039</v>
      </c>
      <c r="AB174" s="28" t="s">
        <v>70</v>
      </c>
      <c r="AC174" s="28" t="s">
        <v>76</v>
      </c>
      <c r="AD174" s="29" t="s">
        <v>385</v>
      </c>
      <c r="AH174" s="30"/>
      <c r="AI174" s="30"/>
    </row>
    <row r="175" spans="1:35" s="13" customFormat="1" ht="49.5" customHeight="1">
      <c r="A175" s="17">
        <v>165</v>
      </c>
      <c r="B175" s="18" t="s">
        <v>89</v>
      </c>
      <c r="C175" s="1" t="s">
        <v>65</v>
      </c>
      <c r="D175" s="2" t="s">
        <v>177</v>
      </c>
      <c r="E175" s="19" t="s">
        <v>247</v>
      </c>
      <c r="F175" s="20"/>
      <c r="G175" s="21"/>
      <c r="H175" s="22">
        <v>43496.493055555555</v>
      </c>
      <c r="I175" s="22">
        <v>43496.512499999997</v>
      </c>
      <c r="J175" s="19" t="s">
        <v>62</v>
      </c>
      <c r="K175" s="23"/>
      <c r="L175" s="24">
        <v>0.46666666661622003</v>
      </c>
      <c r="M175" s="25" t="s">
        <v>638</v>
      </c>
      <c r="N175" s="41"/>
      <c r="O175" s="25"/>
      <c r="P175" s="26">
        <v>49</v>
      </c>
      <c r="Q175" s="25">
        <v>0</v>
      </c>
      <c r="R175" s="25">
        <v>0</v>
      </c>
      <c r="S175" s="25">
        <v>49</v>
      </c>
      <c r="T175" s="25">
        <v>0</v>
      </c>
      <c r="U175" s="25">
        <v>0</v>
      </c>
      <c r="V175" s="25">
        <v>0</v>
      </c>
      <c r="W175" s="25">
        <v>49</v>
      </c>
      <c r="X175" s="25">
        <v>0</v>
      </c>
      <c r="Y175" s="25">
        <v>52</v>
      </c>
      <c r="Z175" s="25"/>
      <c r="AA175" s="27" t="s">
        <v>6040</v>
      </c>
      <c r="AB175" s="28" t="s">
        <v>126</v>
      </c>
      <c r="AC175" s="28" t="s">
        <v>6041</v>
      </c>
      <c r="AD175" s="29" t="s">
        <v>385</v>
      </c>
      <c r="AH175" s="30"/>
      <c r="AI175" s="30"/>
    </row>
    <row r="176" spans="1:35" s="13" customFormat="1" ht="49.5" customHeight="1">
      <c r="A176" s="17">
        <v>166</v>
      </c>
      <c r="B176" s="18" t="s">
        <v>89</v>
      </c>
      <c r="C176" s="1" t="s">
        <v>65</v>
      </c>
      <c r="D176" s="2" t="s">
        <v>225</v>
      </c>
      <c r="E176" s="19" t="s">
        <v>247</v>
      </c>
      <c r="F176" s="20"/>
      <c r="G176" s="21"/>
      <c r="H176" s="22">
        <v>43496.654166666667</v>
      </c>
      <c r="I176" s="22">
        <v>43496.666666666664</v>
      </c>
      <c r="J176" s="19" t="s">
        <v>78</v>
      </c>
      <c r="K176" s="23"/>
      <c r="L176" s="24">
        <v>0.29999999993015081</v>
      </c>
      <c r="M176" s="25" t="s">
        <v>733</v>
      </c>
      <c r="N176" s="41"/>
      <c r="O176" s="25"/>
      <c r="P176" s="26">
        <v>8</v>
      </c>
      <c r="Q176" s="25">
        <v>0</v>
      </c>
      <c r="R176" s="25">
        <v>0</v>
      </c>
      <c r="S176" s="25">
        <v>8</v>
      </c>
      <c r="T176" s="25">
        <v>0</v>
      </c>
      <c r="U176" s="25">
        <v>0</v>
      </c>
      <c r="V176" s="25">
        <v>0</v>
      </c>
      <c r="W176" s="25">
        <v>8</v>
      </c>
      <c r="X176" s="25">
        <v>0</v>
      </c>
      <c r="Y176" s="25">
        <v>34</v>
      </c>
      <c r="Z176" s="25"/>
      <c r="AA176" s="27" t="s">
        <v>6040</v>
      </c>
      <c r="AB176" s="28"/>
      <c r="AC176" s="28"/>
      <c r="AD176" s="29" t="s">
        <v>200</v>
      </c>
      <c r="AH176" s="30"/>
      <c r="AI176" s="30"/>
    </row>
    <row r="177" spans="1:35" s="13" customFormat="1" ht="49.5" customHeight="1">
      <c r="A177" s="17">
        <v>167</v>
      </c>
      <c r="B177" s="18" t="s">
        <v>549</v>
      </c>
      <c r="C177" s="1" t="s">
        <v>87</v>
      </c>
      <c r="D177" s="2" t="s">
        <v>734</v>
      </c>
      <c r="E177" s="19" t="s">
        <v>246</v>
      </c>
      <c r="F177" s="20"/>
      <c r="G177" s="21"/>
      <c r="H177" s="22">
        <v>43496.972222222219</v>
      </c>
      <c r="I177" s="22">
        <v>43496.986111111109</v>
      </c>
      <c r="J177" s="19" t="s">
        <v>78</v>
      </c>
      <c r="K177" s="23"/>
      <c r="L177" s="24">
        <v>0.33333333337213844</v>
      </c>
      <c r="M177" s="25" t="s">
        <v>288</v>
      </c>
      <c r="N177" s="41"/>
      <c r="O177" s="25"/>
      <c r="P177" s="26">
        <v>22</v>
      </c>
      <c r="Q177" s="25">
        <v>0</v>
      </c>
      <c r="R177" s="25">
        <v>0</v>
      </c>
      <c r="S177" s="25">
        <v>22</v>
      </c>
      <c r="T177" s="25">
        <v>0</v>
      </c>
      <c r="U177" s="25">
        <v>0</v>
      </c>
      <c r="V177" s="25">
        <v>0</v>
      </c>
      <c r="W177" s="25">
        <v>22</v>
      </c>
      <c r="X177" s="25">
        <v>0</v>
      </c>
      <c r="Y177" s="25">
        <v>120.34</v>
      </c>
      <c r="Z177" s="25"/>
      <c r="AA177" s="27"/>
      <c r="AB177" s="28"/>
      <c r="AC177" s="28"/>
      <c r="AD177" s="29" t="s">
        <v>200</v>
      </c>
      <c r="AH177" s="30"/>
      <c r="AI177" s="30"/>
    </row>
    <row r="178" spans="1:35" s="13" customFormat="1" ht="49.5" customHeight="1">
      <c r="A178" s="17">
        <v>168</v>
      </c>
      <c r="B178" s="18" t="s">
        <v>549</v>
      </c>
      <c r="C178" s="1" t="s">
        <v>87</v>
      </c>
      <c r="D178" s="2" t="s">
        <v>735</v>
      </c>
      <c r="E178" s="19" t="s">
        <v>246</v>
      </c>
      <c r="F178" s="20"/>
      <c r="G178" s="21"/>
      <c r="H178" s="22">
        <v>43496.993055555555</v>
      </c>
      <c r="I178" s="22">
        <v>43497.006944444445</v>
      </c>
      <c r="J178" s="19" t="s">
        <v>78</v>
      </c>
      <c r="K178" s="23"/>
      <c r="L178" s="24">
        <v>0.33333333337213844</v>
      </c>
      <c r="M178" s="25" t="s">
        <v>717</v>
      </c>
      <c r="N178" s="41"/>
      <c r="O178" s="25"/>
      <c r="P178" s="26">
        <v>9</v>
      </c>
      <c r="Q178" s="25">
        <v>0</v>
      </c>
      <c r="R178" s="25">
        <v>0</v>
      </c>
      <c r="S178" s="25">
        <v>9</v>
      </c>
      <c r="T178" s="25">
        <v>0</v>
      </c>
      <c r="U178" s="25">
        <v>0</v>
      </c>
      <c r="V178" s="25">
        <v>0</v>
      </c>
      <c r="W178" s="25">
        <v>9</v>
      </c>
      <c r="X178" s="25">
        <v>0</v>
      </c>
      <c r="Y178" s="25">
        <v>88.88</v>
      </c>
      <c r="Z178" s="25"/>
      <c r="AA178" s="27"/>
      <c r="AB178" s="28"/>
      <c r="AC178" s="28"/>
      <c r="AD178" s="29" t="s">
        <v>200</v>
      </c>
      <c r="AH178" s="30"/>
      <c r="AI178" s="30"/>
    </row>
    <row r="179" spans="1:35" s="13" customFormat="1" ht="49.5" customHeight="1">
      <c r="A179" s="17">
        <v>169</v>
      </c>
      <c r="B179" s="18" t="s">
        <v>736</v>
      </c>
      <c r="C179" s="1" t="s">
        <v>65</v>
      </c>
      <c r="D179" s="2" t="s">
        <v>737</v>
      </c>
      <c r="E179" s="19" t="s">
        <v>247</v>
      </c>
      <c r="F179" s="20"/>
      <c r="G179" s="21"/>
      <c r="H179" s="22">
        <v>43496.885416666664</v>
      </c>
      <c r="I179" s="22">
        <v>43496.927083333336</v>
      </c>
      <c r="J179" s="19" t="s">
        <v>62</v>
      </c>
      <c r="K179" s="23"/>
      <c r="L179" s="24">
        <v>1.0000000001164153</v>
      </c>
      <c r="M179" s="25" t="s">
        <v>738</v>
      </c>
      <c r="N179" s="41"/>
      <c r="O179" s="25"/>
      <c r="P179" s="26">
        <v>1</v>
      </c>
      <c r="Q179" s="25">
        <v>0</v>
      </c>
      <c r="R179" s="25">
        <v>0</v>
      </c>
      <c r="S179" s="25">
        <v>1</v>
      </c>
      <c r="T179" s="25">
        <v>0</v>
      </c>
      <c r="U179" s="25">
        <v>0</v>
      </c>
      <c r="V179" s="25">
        <v>0</v>
      </c>
      <c r="W179" s="25">
        <v>1</v>
      </c>
      <c r="X179" s="25">
        <v>0</v>
      </c>
      <c r="Y179" s="25">
        <v>0.5</v>
      </c>
      <c r="Z179" s="25"/>
      <c r="AA179" s="27" t="s">
        <v>6042</v>
      </c>
      <c r="AB179" s="28" t="s">
        <v>167</v>
      </c>
      <c r="AC179" s="28" t="s">
        <v>69</v>
      </c>
      <c r="AD179" s="29" t="s">
        <v>200</v>
      </c>
      <c r="AH179" s="30"/>
      <c r="AI179" s="30"/>
    </row>
    <row r="180" spans="1:35" s="13" customFormat="1" ht="49.5" customHeight="1">
      <c r="A180" s="17">
        <v>170</v>
      </c>
      <c r="B180" s="18" t="s">
        <v>739</v>
      </c>
      <c r="C180" s="1" t="s">
        <v>65</v>
      </c>
      <c r="D180" s="2" t="s">
        <v>740</v>
      </c>
      <c r="E180" s="19" t="s">
        <v>247</v>
      </c>
      <c r="F180" s="20"/>
      <c r="G180" s="21"/>
      <c r="H180" s="22">
        <v>43496.875</v>
      </c>
      <c r="I180" s="22">
        <v>43496.902777777781</v>
      </c>
      <c r="J180" s="19" t="s">
        <v>62</v>
      </c>
      <c r="K180" s="23"/>
      <c r="L180" s="24">
        <v>0.66666666674427688</v>
      </c>
      <c r="M180" s="25" t="s">
        <v>741</v>
      </c>
      <c r="N180" s="41"/>
      <c r="O180" s="25"/>
      <c r="P180" s="26">
        <v>1</v>
      </c>
      <c r="Q180" s="25">
        <v>0</v>
      </c>
      <c r="R180" s="25">
        <v>0</v>
      </c>
      <c r="S180" s="25">
        <v>1</v>
      </c>
      <c r="T180" s="25">
        <v>0</v>
      </c>
      <c r="U180" s="25">
        <v>0</v>
      </c>
      <c r="V180" s="25">
        <v>0</v>
      </c>
      <c r="W180" s="25">
        <v>1</v>
      </c>
      <c r="X180" s="25">
        <v>0</v>
      </c>
      <c r="Y180" s="25">
        <v>0.5</v>
      </c>
      <c r="Z180" s="25"/>
      <c r="AA180" s="27" t="s">
        <v>6042</v>
      </c>
      <c r="AB180" s="28" t="s">
        <v>167</v>
      </c>
      <c r="AC180" s="28" t="s">
        <v>69</v>
      </c>
      <c r="AD180" s="29" t="s">
        <v>200</v>
      </c>
      <c r="AH180" s="30"/>
      <c r="AI180" s="30"/>
    </row>
    <row r="181" spans="1:35" s="13" customFormat="1" ht="49.5" customHeight="1">
      <c r="A181" s="17">
        <v>171</v>
      </c>
      <c r="B181" s="18" t="s">
        <v>141</v>
      </c>
      <c r="C181" s="1" t="s">
        <v>65</v>
      </c>
      <c r="D181" s="2" t="s">
        <v>742</v>
      </c>
      <c r="E181" s="19" t="s">
        <v>247</v>
      </c>
      <c r="F181" s="20"/>
      <c r="G181" s="21"/>
      <c r="H181" s="22">
        <v>43497.104166666664</v>
      </c>
      <c r="I181" s="22">
        <v>43497.145833333336</v>
      </c>
      <c r="J181" s="19" t="s">
        <v>62</v>
      </c>
      <c r="K181" s="23"/>
      <c r="L181" s="24">
        <v>1.0000000001164153</v>
      </c>
      <c r="M181" s="25" t="s">
        <v>743</v>
      </c>
      <c r="N181" s="41"/>
      <c r="O181" s="25"/>
      <c r="P181" s="26">
        <v>9</v>
      </c>
      <c r="Q181" s="25">
        <v>0</v>
      </c>
      <c r="R181" s="25">
        <v>0</v>
      </c>
      <c r="S181" s="25">
        <v>9</v>
      </c>
      <c r="T181" s="25">
        <v>0</v>
      </c>
      <c r="U181" s="25">
        <v>0</v>
      </c>
      <c r="V181" s="25">
        <v>0</v>
      </c>
      <c r="W181" s="25">
        <v>9</v>
      </c>
      <c r="X181" s="25">
        <v>0</v>
      </c>
      <c r="Y181" s="25">
        <v>27</v>
      </c>
      <c r="Z181" s="25"/>
      <c r="AA181" s="27" t="s">
        <v>122</v>
      </c>
      <c r="AB181" s="28" t="s">
        <v>126</v>
      </c>
      <c r="AC181" s="28" t="s">
        <v>98</v>
      </c>
      <c r="AD181" s="29" t="s">
        <v>385</v>
      </c>
      <c r="AH181" s="30"/>
      <c r="AI181" s="30"/>
    </row>
    <row r="182" spans="1:35" s="13" customFormat="1" ht="49.5" customHeight="1">
      <c r="A182" s="17">
        <v>172</v>
      </c>
      <c r="B182" s="18" t="s">
        <v>80</v>
      </c>
      <c r="C182" s="1" t="s">
        <v>65</v>
      </c>
      <c r="D182" s="2" t="s">
        <v>744</v>
      </c>
      <c r="E182" s="19" t="s">
        <v>246</v>
      </c>
      <c r="F182" s="20"/>
      <c r="G182" s="21"/>
      <c r="H182" s="22">
        <v>43497.375</v>
      </c>
      <c r="I182" s="22">
        <v>43497.5</v>
      </c>
      <c r="J182" s="19" t="s">
        <v>78</v>
      </c>
      <c r="K182" s="23"/>
      <c r="L182" s="24">
        <v>3</v>
      </c>
      <c r="M182" s="25" t="s">
        <v>745</v>
      </c>
      <c r="N182" s="41"/>
      <c r="O182" s="25"/>
      <c r="P182" s="26">
        <v>12</v>
      </c>
      <c r="Q182" s="25">
        <v>0</v>
      </c>
      <c r="R182" s="25">
        <v>0</v>
      </c>
      <c r="S182" s="25">
        <v>12</v>
      </c>
      <c r="T182" s="25">
        <v>0</v>
      </c>
      <c r="U182" s="25">
        <v>0</v>
      </c>
      <c r="V182" s="25">
        <v>0</v>
      </c>
      <c r="W182" s="25">
        <v>12</v>
      </c>
      <c r="X182" s="25">
        <v>0</v>
      </c>
      <c r="Y182" s="25">
        <v>250</v>
      </c>
      <c r="Z182" s="25"/>
      <c r="AA182" s="27"/>
      <c r="AB182" s="28"/>
      <c r="AC182" s="28"/>
      <c r="AD182" s="29" t="s">
        <v>200</v>
      </c>
      <c r="AH182" s="30"/>
      <c r="AI182" s="30"/>
    </row>
    <row r="183" spans="1:35" s="13" customFormat="1" ht="49.5" customHeight="1">
      <c r="A183" s="17">
        <v>173</v>
      </c>
      <c r="B183" s="18" t="s">
        <v>80</v>
      </c>
      <c r="C183" s="1" t="s">
        <v>65</v>
      </c>
      <c r="D183" s="2" t="s">
        <v>746</v>
      </c>
      <c r="E183" s="19" t="s">
        <v>246</v>
      </c>
      <c r="F183" s="20"/>
      <c r="G183" s="21"/>
      <c r="H183" s="22">
        <v>43497.375</v>
      </c>
      <c r="I183" s="22">
        <v>43497.5</v>
      </c>
      <c r="J183" s="19" t="s">
        <v>78</v>
      </c>
      <c r="K183" s="23"/>
      <c r="L183" s="24">
        <v>3</v>
      </c>
      <c r="M183" s="25" t="s">
        <v>747</v>
      </c>
      <c r="N183" s="41"/>
      <c r="O183" s="25"/>
      <c r="P183" s="26">
        <v>61</v>
      </c>
      <c r="Q183" s="25">
        <v>0</v>
      </c>
      <c r="R183" s="25">
        <v>0</v>
      </c>
      <c r="S183" s="25">
        <v>61</v>
      </c>
      <c r="T183" s="25">
        <v>0</v>
      </c>
      <c r="U183" s="25">
        <v>0</v>
      </c>
      <c r="V183" s="25">
        <v>0</v>
      </c>
      <c r="W183" s="25">
        <v>61</v>
      </c>
      <c r="X183" s="25">
        <v>0</v>
      </c>
      <c r="Y183" s="25">
        <v>250</v>
      </c>
      <c r="Z183" s="25"/>
      <c r="AA183" s="27"/>
      <c r="AB183" s="28"/>
      <c r="AC183" s="28"/>
      <c r="AD183" s="29" t="s">
        <v>200</v>
      </c>
      <c r="AH183" s="30"/>
      <c r="AI183" s="30"/>
    </row>
    <row r="184" spans="1:35" s="13" customFormat="1" ht="49.5" customHeight="1">
      <c r="A184" s="17">
        <v>174</v>
      </c>
      <c r="B184" s="18" t="s">
        <v>80</v>
      </c>
      <c r="C184" s="1" t="s">
        <v>65</v>
      </c>
      <c r="D184" s="2" t="s">
        <v>748</v>
      </c>
      <c r="E184" s="19" t="s">
        <v>246</v>
      </c>
      <c r="F184" s="20"/>
      <c r="G184" s="21"/>
      <c r="H184" s="22">
        <v>43497.5625</v>
      </c>
      <c r="I184" s="22">
        <v>43497.666666666664</v>
      </c>
      <c r="J184" s="19" t="s">
        <v>78</v>
      </c>
      <c r="K184" s="23"/>
      <c r="L184" s="24">
        <v>2.4999999999417923</v>
      </c>
      <c r="M184" s="25" t="s">
        <v>749</v>
      </c>
      <c r="N184" s="41"/>
      <c r="O184" s="25"/>
      <c r="P184" s="26">
        <v>63</v>
      </c>
      <c r="Q184" s="25">
        <v>0</v>
      </c>
      <c r="R184" s="25">
        <v>0</v>
      </c>
      <c r="S184" s="25">
        <v>63</v>
      </c>
      <c r="T184" s="25">
        <v>0</v>
      </c>
      <c r="U184" s="25">
        <v>0</v>
      </c>
      <c r="V184" s="25">
        <v>0</v>
      </c>
      <c r="W184" s="25">
        <v>63</v>
      </c>
      <c r="X184" s="25">
        <v>0</v>
      </c>
      <c r="Y184" s="25">
        <v>250</v>
      </c>
      <c r="Z184" s="25"/>
      <c r="AA184" s="27"/>
      <c r="AB184" s="28"/>
      <c r="AC184" s="28"/>
      <c r="AD184" s="29" t="s">
        <v>200</v>
      </c>
      <c r="AH184" s="30"/>
      <c r="AI184" s="30"/>
    </row>
    <row r="185" spans="1:35" s="13" customFormat="1" ht="49.5" customHeight="1">
      <c r="A185" s="17">
        <v>175</v>
      </c>
      <c r="B185" s="18" t="s">
        <v>60</v>
      </c>
      <c r="C185" s="1" t="s">
        <v>65</v>
      </c>
      <c r="D185" s="2" t="s">
        <v>750</v>
      </c>
      <c r="E185" s="19" t="s">
        <v>247</v>
      </c>
      <c r="F185" s="20"/>
      <c r="G185" s="21"/>
      <c r="H185" s="22">
        <v>43497.375</v>
      </c>
      <c r="I185" s="22">
        <v>43497.4375</v>
      </c>
      <c r="J185" s="19" t="s">
        <v>78</v>
      </c>
      <c r="K185" s="23"/>
      <c r="L185" s="24">
        <v>1.5</v>
      </c>
      <c r="M185" s="25" t="s">
        <v>751</v>
      </c>
      <c r="N185" s="41"/>
      <c r="O185" s="25"/>
      <c r="P185" s="26">
        <v>37</v>
      </c>
      <c r="Q185" s="25">
        <v>0</v>
      </c>
      <c r="R185" s="25">
        <v>0</v>
      </c>
      <c r="S185" s="25">
        <v>37</v>
      </c>
      <c r="T185" s="25">
        <v>0</v>
      </c>
      <c r="U185" s="25">
        <v>0</v>
      </c>
      <c r="V185" s="25">
        <v>0</v>
      </c>
      <c r="W185" s="25">
        <v>37</v>
      </c>
      <c r="X185" s="25">
        <v>0</v>
      </c>
      <c r="Y185" s="25">
        <v>22</v>
      </c>
      <c r="Z185" s="25"/>
      <c r="AA185" s="27"/>
      <c r="AB185" s="28"/>
      <c r="AC185" s="28"/>
      <c r="AD185" s="29" t="s">
        <v>200</v>
      </c>
      <c r="AH185" s="30"/>
      <c r="AI185" s="30"/>
    </row>
    <row r="186" spans="1:35" s="13" customFormat="1" ht="49.5" customHeight="1">
      <c r="A186" s="17">
        <v>176</v>
      </c>
      <c r="B186" s="18" t="s">
        <v>60</v>
      </c>
      <c r="C186" s="1" t="s">
        <v>65</v>
      </c>
      <c r="D186" s="2" t="s">
        <v>752</v>
      </c>
      <c r="E186" s="19" t="s">
        <v>247</v>
      </c>
      <c r="F186" s="20"/>
      <c r="G186" s="21"/>
      <c r="H186" s="22">
        <v>43497.4375</v>
      </c>
      <c r="I186" s="22">
        <v>43497.5</v>
      </c>
      <c r="J186" s="19" t="s">
        <v>78</v>
      </c>
      <c r="K186" s="23"/>
      <c r="L186" s="24">
        <v>1.5</v>
      </c>
      <c r="M186" s="25" t="s">
        <v>753</v>
      </c>
      <c r="N186" s="41"/>
      <c r="O186" s="25"/>
      <c r="P186" s="26">
        <v>24</v>
      </c>
      <c r="Q186" s="25">
        <v>0</v>
      </c>
      <c r="R186" s="25">
        <v>0</v>
      </c>
      <c r="S186" s="25">
        <v>24</v>
      </c>
      <c r="T186" s="25">
        <v>0</v>
      </c>
      <c r="U186" s="25">
        <v>0</v>
      </c>
      <c r="V186" s="25">
        <v>0</v>
      </c>
      <c r="W186" s="25">
        <v>24</v>
      </c>
      <c r="X186" s="25">
        <v>0</v>
      </c>
      <c r="Y186" s="25">
        <v>13</v>
      </c>
      <c r="Z186" s="25"/>
      <c r="AA186" s="27"/>
      <c r="AB186" s="28"/>
      <c r="AC186" s="28"/>
      <c r="AD186" s="29" t="s">
        <v>200</v>
      </c>
      <c r="AH186" s="30"/>
      <c r="AI186" s="30"/>
    </row>
    <row r="187" spans="1:35" s="13" customFormat="1" ht="49.5" customHeight="1">
      <c r="A187" s="17">
        <v>177</v>
      </c>
      <c r="B187" s="18" t="s">
        <v>549</v>
      </c>
      <c r="C187" s="1" t="s">
        <v>87</v>
      </c>
      <c r="D187" s="2" t="s">
        <v>754</v>
      </c>
      <c r="E187" s="19" t="s">
        <v>246</v>
      </c>
      <c r="F187" s="20"/>
      <c r="G187" s="21"/>
      <c r="H187" s="22">
        <v>43497.013888888891</v>
      </c>
      <c r="I187" s="22">
        <v>43497.027777777781</v>
      </c>
      <c r="J187" s="19" t="s">
        <v>78</v>
      </c>
      <c r="K187" s="23"/>
      <c r="L187" s="24">
        <v>0.33333333337213844</v>
      </c>
      <c r="M187" s="25" t="s">
        <v>755</v>
      </c>
      <c r="N187" s="41"/>
      <c r="O187" s="25"/>
      <c r="P187" s="26">
        <v>59</v>
      </c>
      <c r="Q187" s="25">
        <v>0</v>
      </c>
      <c r="R187" s="25">
        <v>0</v>
      </c>
      <c r="S187" s="25">
        <v>59</v>
      </c>
      <c r="T187" s="25">
        <v>0</v>
      </c>
      <c r="U187" s="25">
        <v>0</v>
      </c>
      <c r="V187" s="25">
        <v>0</v>
      </c>
      <c r="W187" s="25">
        <v>59</v>
      </c>
      <c r="X187" s="25">
        <v>0</v>
      </c>
      <c r="Y187" s="25">
        <v>137.72</v>
      </c>
      <c r="Z187" s="25"/>
      <c r="AA187" s="27"/>
      <c r="AB187" s="28"/>
      <c r="AC187" s="28"/>
      <c r="AD187" s="29" t="s">
        <v>200</v>
      </c>
      <c r="AH187" s="30"/>
      <c r="AI187" s="30"/>
    </row>
    <row r="188" spans="1:35" s="13" customFormat="1" ht="49.5" customHeight="1">
      <c r="A188" s="17">
        <v>178</v>
      </c>
      <c r="B188" s="18" t="s">
        <v>549</v>
      </c>
      <c r="C188" s="1" t="s">
        <v>65</v>
      </c>
      <c r="D188" s="2" t="s">
        <v>756</v>
      </c>
      <c r="E188" s="19" t="s">
        <v>247</v>
      </c>
      <c r="F188" s="20"/>
      <c r="G188" s="21"/>
      <c r="H188" s="22">
        <v>43497.309027777781</v>
      </c>
      <c r="I188" s="22">
        <v>43497.395833333336</v>
      </c>
      <c r="J188" s="19" t="s">
        <v>62</v>
      </c>
      <c r="K188" s="23"/>
      <c r="L188" s="24">
        <v>2.0833333333139308</v>
      </c>
      <c r="M188" s="25" t="s">
        <v>756</v>
      </c>
      <c r="N188" s="41"/>
      <c r="O188" s="25"/>
      <c r="P188" s="26">
        <v>1</v>
      </c>
      <c r="Q188" s="25">
        <v>0</v>
      </c>
      <c r="R188" s="25">
        <v>0</v>
      </c>
      <c r="S188" s="25">
        <v>1</v>
      </c>
      <c r="T188" s="25">
        <v>0</v>
      </c>
      <c r="U188" s="25">
        <v>0</v>
      </c>
      <c r="V188" s="25">
        <v>0</v>
      </c>
      <c r="W188" s="25">
        <v>1</v>
      </c>
      <c r="X188" s="25">
        <v>0</v>
      </c>
      <c r="Y188" s="25">
        <v>1</v>
      </c>
      <c r="Z188" s="25"/>
      <c r="AA188" s="27" t="s">
        <v>6043</v>
      </c>
      <c r="AB188" s="28" t="s">
        <v>73</v>
      </c>
      <c r="AC188" s="28" t="s">
        <v>108</v>
      </c>
      <c r="AD188" s="29" t="s">
        <v>385</v>
      </c>
      <c r="AH188" s="30"/>
      <c r="AI188" s="30"/>
    </row>
    <row r="189" spans="1:35" s="13" customFormat="1" ht="49.5" customHeight="1">
      <c r="A189" s="17">
        <v>179</v>
      </c>
      <c r="B189" s="18" t="s">
        <v>739</v>
      </c>
      <c r="C189" s="1" t="s">
        <v>65</v>
      </c>
      <c r="D189" s="2" t="s">
        <v>757</v>
      </c>
      <c r="E189" s="19" t="s">
        <v>247</v>
      </c>
      <c r="F189" s="20"/>
      <c r="G189" s="21"/>
      <c r="H189" s="22">
        <v>43497.131944444445</v>
      </c>
      <c r="I189" s="22">
        <v>43497.395833333336</v>
      </c>
      <c r="J189" s="19" t="s">
        <v>62</v>
      </c>
      <c r="K189" s="23"/>
      <c r="L189" s="24">
        <v>6.3333333333721384</v>
      </c>
      <c r="M189" s="25" t="s">
        <v>758</v>
      </c>
      <c r="N189" s="41"/>
      <c r="O189" s="25"/>
      <c r="P189" s="26">
        <v>1</v>
      </c>
      <c r="Q189" s="25">
        <v>0</v>
      </c>
      <c r="R189" s="25">
        <v>0</v>
      </c>
      <c r="S189" s="25">
        <v>1</v>
      </c>
      <c r="T189" s="25">
        <v>0</v>
      </c>
      <c r="U189" s="25">
        <v>0</v>
      </c>
      <c r="V189" s="25">
        <v>0</v>
      </c>
      <c r="W189" s="25">
        <v>1</v>
      </c>
      <c r="X189" s="25">
        <v>0</v>
      </c>
      <c r="Y189" s="25">
        <v>2</v>
      </c>
      <c r="Z189" s="25"/>
      <c r="AA189" s="27" t="s">
        <v>6044</v>
      </c>
      <c r="AB189" s="28" t="s">
        <v>126</v>
      </c>
      <c r="AC189" s="28" t="s">
        <v>98</v>
      </c>
      <c r="AD189" s="29" t="s">
        <v>385</v>
      </c>
      <c r="AH189" s="30"/>
      <c r="AI189" s="30"/>
    </row>
    <row r="190" spans="1:35" s="13" customFormat="1" ht="49.5" customHeight="1">
      <c r="A190" s="17">
        <v>180</v>
      </c>
      <c r="B190" s="18" t="s">
        <v>759</v>
      </c>
      <c r="C190" s="1" t="s">
        <v>65</v>
      </c>
      <c r="D190" s="2" t="s">
        <v>760</v>
      </c>
      <c r="E190" s="19" t="s">
        <v>247</v>
      </c>
      <c r="F190" s="20"/>
      <c r="G190" s="21"/>
      <c r="H190" s="22">
        <v>43497.5</v>
      </c>
      <c r="I190" s="22">
        <v>43497.604166666664</v>
      </c>
      <c r="J190" s="19" t="s">
        <v>62</v>
      </c>
      <c r="K190" s="23"/>
      <c r="L190" s="24">
        <v>2.4999999999417923</v>
      </c>
      <c r="M190" s="25" t="s">
        <v>761</v>
      </c>
      <c r="N190" s="41"/>
      <c r="O190" s="25"/>
      <c r="P190" s="26">
        <v>4</v>
      </c>
      <c r="Q190" s="25">
        <v>0</v>
      </c>
      <c r="R190" s="25">
        <v>0</v>
      </c>
      <c r="S190" s="25">
        <v>4</v>
      </c>
      <c r="T190" s="25">
        <v>0</v>
      </c>
      <c r="U190" s="25">
        <v>0</v>
      </c>
      <c r="V190" s="25">
        <v>0</v>
      </c>
      <c r="W190" s="25">
        <v>4</v>
      </c>
      <c r="X190" s="25">
        <v>0</v>
      </c>
      <c r="Y190" s="25">
        <v>36</v>
      </c>
      <c r="Z190" s="25"/>
      <c r="AA190" s="27" t="s">
        <v>6045</v>
      </c>
      <c r="AB190" s="28" t="s">
        <v>126</v>
      </c>
      <c r="AC190" s="28" t="s">
        <v>98</v>
      </c>
      <c r="AD190" s="29" t="s">
        <v>385</v>
      </c>
      <c r="AH190" s="30"/>
      <c r="AI190" s="30"/>
    </row>
    <row r="191" spans="1:35" s="13" customFormat="1" ht="49.5" customHeight="1">
      <c r="A191" s="17">
        <v>181</v>
      </c>
      <c r="B191" s="18" t="s">
        <v>759</v>
      </c>
      <c r="C191" s="1" t="s">
        <v>65</v>
      </c>
      <c r="D191" s="2" t="s">
        <v>762</v>
      </c>
      <c r="E191" s="19" t="s">
        <v>247</v>
      </c>
      <c r="F191" s="20"/>
      <c r="G191" s="21"/>
      <c r="H191" s="22">
        <v>43497.625</v>
      </c>
      <c r="I191" s="22">
        <v>43497.645833333336</v>
      </c>
      <c r="J191" s="19" t="s">
        <v>62</v>
      </c>
      <c r="K191" s="23"/>
      <c r="L191" s="24">
        <v>0.50000000005820766</v>
      </c>
      <c r="M191" s="25" t="s">
        <v>763</v>
      </c>
      <c r="N191" s="41"/>
      <c r="O191" s="25"/>
      <c r="P191" s="26">
        <v>8</v>
      </c>
      <c r="Q191" s="25">
        <v>0</v>
      </c>
      <c r="R191" s="25">
        <v>0</v>
      </c>
      <c r="S191" s="25">
        <v>8</v>
      </c>
      <c r="T191" s="25">
        <v>0</v>
      </c>
      <c r="U191" s="25">
        <v>0</v>
      </c>
      <c r="V191" s="25">
        <v>0</v>
      </c>
      <c r="W191" s="25">
        <v>8</v>
      </c>
      <c r="X191" s="25">
        <v>0</v>
      </c>
      <c r="Y191" s="25">
        <v>20</v>
      </c>
      <c r="Z191" s="25"/>
      <c r="AA191" s="27" t="s">
        <v>6045</v>
      </c>
      <c r="AB191" s="28" t="s">
        <v>126</v>
      </c>
      <c r="AC191" s="28" t="s">
        <v>98</v>
      </c>
      <c r="AD191" s="29" t="s">
        <v>385</v>
      </c>
      <c r="AH191" s="30"/>
      <c r="AI191" s="30"/>
    </row>
    <row r="192" spans="1:35" s="13" customFormat="1" ht="49.5" customHeight="1">
      <c r="A192" s="17">
        <v>182</v>
      </c>
      <c r="B192" s="18" t="s">
        <v>759</v>
      </c>
      <c r="C192" s="1" t="s">
        <v>65</v>
      </c>
      <c r="D192" s="2" t="s">
        <v>764</v>
      </c>
      <c r="E192" s="19" t="s">
        <v>247</v>
      </c>
      <c r="F192" s="20"/>
      <c r="G192" s="21"/>
      <c r="H192" s="22">
        <v>43499.513888888891</v>
      </c>
      <c r="I192" s="22">
        <v>43499.569444444445</v>
      </c>
      <c r="J192" s="19" t="s">
        <v>62</v>
      </c>
      <c r="K192" s="23"/>
      <c r="L192" s="24">
        <v>1.3333333333139308</v>
      </c>
      <c r="M192" s="25" t="s">
        <v>765</v>
      </c>
      <c r="N192" s="41"/>
      <c r="O192" s="25"/>
      <c r="P192" s="26">
        <v>2</v>
      </c>
      <c r="Q192" s="25">
        <v>0</v>
      </c>
      <c r="R192" s="25">
        <v>0</v>
      </c>
      <c r="S192" s="25">
        <v>2</v>
      </c>
      <c r="T192" s="25">
        <v>0</v>
      </c>
      <c r="U192" s="25">
        <v>0</v>
      </c>
      <c r="V192" s="25">
        <v>0</v>
      </c>
      <c r="W192" s="25">
        <v>2</v>
      </c>
      <c r="X192" s="25">
        <v>0</v>
      </c>
      <c r="Y192" s="25">
        <v>15</v>
      </c>
      <c r="Z192" s="25"/>
      <c r="AA192" s="27" t="s">
        <v>6046</v>
      </c>
      <c r="AB192" s="28" t="s">
        <v>126</v>
      </c>
      <c r="AC192" s="28" t="s">
        <v>98</v>
      </c>
      <c r="AD192" s="29" t="s">
        <v>385</v>
      </c>
      <c r="AH192" s="30"/>
      <c r="AI192" s="30"/>
    </row>
    <row r="193" spans="1:35" s="13" customFormat="1" ht="49.5" customHeight="1">
      <c r="A193" s="17">
        <v>183</v>
      </c>
      <c r="B193" s="18" t="s">
        <v>766</v>
      </c>
      <c r="C193" s="1" t="s">
        <v>65</v>
      </c>
      <c r="D193" s="2" t="s">
        <v>767</v>
      </c>
      <c r="E193" s="19" t="s">
        <v>81</v>
      </c>
      <c r="F193" s="20"/>
      <c r="G193" s="21"/>
      <c r="H193" s="22">
        <v>43498.368055555555</v>
      </c>
      <c r="I193" s="22">
        <v>43498.541666666664</v>
      </c>
      <c r="J193" s="19" t="s">
        <v>62</v>
      </c>
      <c r="K193" s="23"/>
      <c r="L193" s="24">
        <v>4.1666666666278616</v>
      </c>
      <c r="M193" s="25" t="s">
        <v>768</v>
      </c>
      <c r="N193" s="41"/>
      <c r="O193" s="25"/>
      <c r="P193" s="26">
        <v>1</v>
      </c>
      <c r="Q193" s="25">
        <v>0</v>
      </c>
      <c r="R193" s="25">
        <v>0</v>
      </c>
      <c r="S193" s="25">
        <v>1</v>
      </c>
      <c r="T193" s="25">
        <v>0</v>
      </c>
      <c r="U193" s="25">
        <v>0</v>
      </c>
      <c r="V193" s="25">
        <v>0</v>
      </c>
      <c r="W193" s="25">
        <v>1</v>
      </c>
      <c r="X193" s="25">
        <v>0</v>
      </c>
      <c r="Y193" s="25">
        <v>12</v>
      </c>
      <c r="Z193" s="25"/>
      <c r="AA193" s="27" t="s">
        <v>6047</v>
      </c>
      <c r="AB193" s="28" t="s">
        <v>94</v>
      </c>
      <c r="AC193" s="28" t="s">
        <v>69</v>
      </c>
      <c r="AD193" s="29" t="s">
        <v>200</v>
      </c>
      <c r="AH193" s="30"/>
      <c r="AI193" s="30"/>
    </row>
    <row r="194" spans="1:35" s="13" customFormat="1" ht="49.5" customHeight="1">
      <c r="A194" s="17">
        <v>184</v>
      </c>
      <c r="B194" s="18" t="s">
        <v>95</v>
      </c>
      <c r="C194" s="1" t="s">
        <v>87</v>
      </c>
      <c r="D194" s="2" t="s">
        <v>769</v>
      </c>
      <c r="E194" s="19" t="s">
        <v>247</v>
      </c>
      <c r="F194" s="20"/>
      <c r="G194" s="21"/>
      <c r="H194" s="22">
        <v>43497.541666666664</v>
      </c>
      <c r="I194" s="22">
        <v>43497.583333333336</v>
      </c>
      <c r="J194" s="19" t="s">
        <v>78</v>
      </c>
      <c r="K194" s="23"/>
      <c r="L194" s="24">
        <v>1.0000000001164153</v>
      </c>
      <c r="M194" s="25" t="s">
        <v>770</v>
      </c>
      <c r="N194" s="41"/>
      <c r="O194" s="25"/>
      <c r="P194" s="26">
        <v>25</v>
      </c>
      <c r="Q194" s="25">
        <v>0</v>
      </c>
      <c r="R194" s="25">
        <v>0</v>
      </c>
      <c r="S194" s="25">
        <v>25</v>
      </c>
      <c r="T194" s="25">
        <v>0</v>
      </c>
      <c r="U194" s="25">
        <v>0</v>
      </c>
      <c r="V194" s="25">
        <v>0</v>
      </c>
      <c r="W194" s="25">
        <v>25</v>
      </c>
      <c r="X194" s="25">
        <v>0</v>
      </c>
      <c r="Y194" s="25">
        <v>47</v>
      </c>
      <c r="Z194" s="25"/>
      <c r="AA194" s="27" t="s">
        <v>6048</v>
      </c>
      <c r="AB194" s="28"/>
      <c r="AC194" s="28"/>
      <c r="AD194" s="29" t="s">
        <v>200</v>
      </c>
      <c r="AH194" s="30"/>
      <c r="AI194" s="30"/>
    </row>
    <row r="195" spans="1:35" s="13" customFormat="1" ht="49.5" customHeight="1">
      <c r="A195" s="17">
        <v>185</v>
      </c>
      <c r="B195" s="18" t="s">
        <v>80</v>
      </c>
      <c r="C195" s="1" t="s">
        <v>65</v>
      </c>
      <c r="D195" s="2" t="s">
        <v>771</v>
      </c>
      <c r="E195" s="19" t="s">
        <v>81</v>
      </c>
      <c r="F195" s="20"/>
      <c r="G195" s="21"/>
      <c r="H195" s="22">
        <v>43499.5</v>
      </c>
      <c r="I195" s="22">
        <v>43499.510416666664</v>
      </c>
      <c r="J195" s="19" t="s">
        <v>62</v>
      </c>
      <c r="K195" s="23"/>
      <c r="L195" s="24">
        <v>0.24999999994179234</v>
      </c>
      <c r="M195" s="25" t="s">
        <v>772</v>
      </c>
      <c r="N195" s="41"/>
      <c r="O195" s="25"/>
      <c r="P195" s="26">
        <v>1</v>
      </c>
      <c r="Q195" s="25">
        <v>0</v>
      </c>
      <c r="R195" s="25">
        <v>0</v>
      </c>
      <c r="S195" s="25">
        <v>1</v>
      </c>
      <c r="T195" s="25">
        <v>0</v>
      </c>
      <c r="U195" s="25">
        <v>0</v>
      </c>
      <c r="V195" s="25">
        <v>0</v>
      </c>
      <c r="W195" s="25">
        <v>1</v>
      </c>
      <c r="X195" s="25">
        <v>0</v>
      </c>
      <c r="Y195" s="25">
        <v>2</v>
      </c>
      <c r="Z195" s="25"/>
      <c r="AA195" s="27" t="s">
        <v>6049</v>
      </c>
      <c r="AB195" s="28" t="s">
        <v>83</v>
      </c>
      <c r="AC195" s="28" t="s">
        <v>102</v>
      </c>
      <c r="AD195" s="29" t="s">
        <v>385</v>
      </c>
      <c r="AH195" s="30"/>
      <c r="AI195" s="30"/>
    </row>
    <row r="196" spans="1:35" s="13" customFormat="1" ht="49.5" customHeight="1">
      <c r="A196" s="17">
        <v>186</v>
      </c>
      <c r="B196" s="18" t="s">
        <v>739</v>
      </c>
      <c r="C196" s="1" t="s">
        <v>65</v>
      </c>
      <c r="D196" s="2" t="s">
        <v>773</v>
      </c>
      <c r="E196" s="19" t="s">
        <v>247</v>
      </c>
      <c r="F196" s="20"/>
      <c r="G196" s="21"/>
      <c r="H196" s="22">
        <v>43500.416666666664</v>
      </c>
      <c r="I196" s="22">
        <v>43500.666666666664</v>
      </c>
      <c r="J196" s="19" t="s">
        <v>78</v>
      </c>
      <c r="K196" s="23"/>
      <c r="L196" s="24">
        <v>6</v>
      </c>
      <c r="M196" s="25" t="s">
        <v>774</v>
      </c>
      <c r="N196" s="41"/>
      <c r="O196" s="25"/>
      <c r="P196" s="26">
        <v>45</v>
      </c>
      <c r="Q196" s="25">
        <v>0</v>
      </c>
      <c r="R196" s="25">
        <v>0</v>
      </c>
      <c r="S196" s="25">
        <v>45</v>
      </c>
      <c r="T196" s="25">
        <v>0</v>
      </c>
      <c r="U196" s="25">
        <v>0</v>
      </c>
      <c r="V196" s="25">
        <v>0</v>
      </c>
      <c r="W196" s="25">
        <v>45</v>
      </c>
      <c r="X196" s="25">
        <v>0</v>
      </c>
      <c r="Y196" s="25">
        <v>14</v>
      </c>
      <c r="Z196" s="25"/>
      <c r="AA196" s="27"/>
      <c r="AB196" s="28"/>
      <c r="AC196" s="28"/>
      <c r="AD196" s="29" t="s">
        <v>200</v>
      </c>
      <c r="AH196" s="30"/>
      <c r="AI196" s="30"/>
    </row>
    <row r="197" spans="1:35" s="13" customFormat="1" ht="49.5" customHeight="1">
      <c r="A197" s="17">
        <v>187</v>
      </c>
      <c r="B197" s="18" t="s">
        <v>60</v>
      </c>
      <c r="C197" s="1" t="s">
        <v>65</v>
      </c>
      <c r="D197" s="2" t="s">
        <v>775</v>
      </c>
      <c r="E197" s="19" t="s">
        <v>248</v>
      </c>
      <c r="F197" s="20"/>
      <c r="G197" s="21"/>
      <c r="H197" s="22">
        <v>43497.736111111109</v>
      </c>
      <c r="I197" s="22">
        <v>43498.4375</v>
      </c>
      <c r="J197" s="19" t="s">
        <v>62</v>
      </c>
      <c r="K197" s="23"/>
      <c r="L197" s="24">
        <v>16.833333333372138</v>
      </c>
      <c r="M197" s="25" t="s">
        <v>776</v>
      </c>
      <c r="N197" s="41"/>
      <c r="O197" s="25"/>
      <c r="P197" s="26">
        <v>1</v>
      </c>
      <c r="Q197" s="25">
        <v>0</v>
      </c>
      <c r="R197" s="25">
        <v>0</v>
      </c>
      <c r="S197" s="25">
        <v>1</v>
      </c>
      <c r="T197" s="25">
        <v>0</v>
      </c>
      <c r="U197" s="25">
        <v>0</v>
      </c>
      <c r="V197" s="25">
        <v>0</v>
      </c>
      <c r="W197" s="25">
        <v>1</v>
      </c>
      <c r="X197" s="25">
        <v>0</v>
      </c>
      <c r="Y197" s="25">
        <v>1</v>
      </c>
      <c r="Z197" s="25"/>
      <c r="AA197" s="27" t="s">
        <v>6050</v>
      </c>
      <c r="AB197" s="28" t="s">
        <v>70</v>
      </c>
      <c r="AC197" s="28" t="s">
        <v>69</v>
      </c>
      <c r="AD197" s="29" t="s">
        <v>385</v>
      </c>
      <c r="AH197" s="30"/>
      <c r="AI197" s="30"/>
    </row>
    <row r="198" spans="1:35" s="13" customFormat="1" ht="49.5" customHeight="1">
      <c r="A198" s="17">
        <v>188</v>
      </c>
      <c r="B198" s="18" t="s">
        <v>89</v>
      </c>
      <c r="C198" s="1" t="s">
        <v>65</v>
      </c>
      <c r="D198" s="2" t="s">
        <v>177</v>
      </c>
      <c r="E198" s="19" t="s">
        <v>247</v>
      </c>
      <c r="F198" s="20"/>
      <c r="G198" s="21"/>
      <c r="H198" s="22">
        <v>43497.354166666664</v>
      </c>
      <c r="I198" s="22">
        <v>43497.458333333336</v>
      </c>
      <c r="J198" s="19" t="s">
        <v>78</v>
      </c>
      <c r="K198" s="23"/>
      <c r="L198" s="24">
        <v>2.5000000001164153</v>
      </c>
      <c r="M198" s="25" t="s">
        <v>638</v>
      </c>
      <c r="N198" s="41"/>
      <c r="O198" s="25"/>
      <c r="P198" s="26">
        <v>30</v>
      </c>
      <c r="Q198" s="25">
        <v>0</v>
      </c>
      <c r="R198" s="25">
        <v>0</v>
      </c>
      <c r="S198" s="25">
        <v>30</v>
      </c>
      <c r="T198" s="25">
        <v>0</v>
      </c>
      <c r="U198" s="25">
        <v>0</v>
      </c>
      <c r="V198" s="25">
        <v>0</v>
      </c>
      <c r="W198" s="25">
        <v>30</v>
      </c>
      <c r="X198" s="25">
        <v>0</v>
      </c>
      <c r="Y198" s="25">
        <v>52</v>
      </c>
      <c r="Z198" s="25"/>
      <c r="AA198" s="27" t="s">
        <v>6051</v>
      </c>
      <c r="AB198" s="28"/>
      <c r="AC198" s="28"/>
      <c r="AD198" s="29" t="s">
        <v>200</v>
      </c>
      <c r="AH198" s="30"/>
      <c r="AI198" s="30"/>
    </row>
    <row r="199" spans="1:35" s="13" customFormat="1" ht="49.5" customHeight="1">
      <c r="A199" s="17">
        <v>189</v>
      </c>
      <c r="B199" s="18" t="s">
        <v>766</v>
      </c>
      <c r="C199" s="1" t="s">
        <v>65</v>
      </c>
      <c r="D199" s="2" t="s">
        <v>777</v>
      </c>
      <c r="E199" s="19" t="s">
        <v>81</v>
      </c>
      <c r="F199" s="20"/>
      <c r="G199" s="21"/>
      <c r="H199" s="22">
        <v>43500.600694444445</v>
      </c>
      <c r="I199" s="22">
        <v>43500.618055555555</v>
      </c>
      <c r="J199" s="19" t="s">
        <v>62</v>
      </c>
      <c r="K199" s="23"/>
      <c r="L199" s="24">
        <v>0.41666666662786156</v>
      </c>
      <c r="M199" s="25" t="s">
        <v>777</v>
      </c>
      <c r="N199" s="41"/>
      <c r="O199" s="25"/>
      <c r="P199" s="26">
        <v>1</v>
      </c>
      <c r="Q199" s="25">
        <v>0</v>
      </c>
      <c r="R199" s="25">
        <v>0</v>
      </c>
      <c r="S199" s="25">
        <v>1</v>
      </c>
      <c r="T199" s="25">
        <v>0</v>
      </c>
      <c r="U199" s="25">
        <v>0</v>
      </c>
      <c r="V199" s="25">
        <v>0</v>
      </c>
      <c r="W199" s="25">
        <v>1</v>
      </c>
      <c r="X199" s="25">
        <v>0</v>
      </c>
      <c r="Y199" s="25">
        <v>12</v>
      </c>
      <c r="Z199" s="25"/>
      <c r="AA199" s="27" t="s">
        <v>6052</v>
      </c>
      <c r="AB199" s="28" t="s">
        <v>94</v>
      </c>
      <c r="AC199" s="28" t="s">
        <v>69</v>
      </c>
      <c r="AD199" s="29" t="s">
        <v>200</v>
      </c>
      <c r="AH199" s="30"/>
      <c r="AI199" s="30"/>
    </row>
    <row r="200" spans="1:35" s="13" customFormat="1" ht="49.5" customHeight="1">
      <c r="A200" s="17">
        <v>190</v>
      </c>
      <c r="B200" s="18" t="s">
        <v>695</v>
      </c>
      <c r="C200" s="1" t="s">
        <v>87</v>
      </c>
      <c r="D200" s="2" t="s">
        <v>778</v>
      </c>
      <c r="E200" s="19" t="s">
        <v>248</v>
      </c>
      <c r="F200" s="20"/>
      <c r="G200" s="21"/>
      <c r="H200" s="22">
        <v>43501.5625</v>
      </c>
      <c r="I200" s="22">
        <v>43501.666666666664</v>
      </c>
      <c r="J200" s="19" t="s">
        <v>78</v>
      </c>
      <c r="K200" s="23"/>
      <c r="L200" s="24">
        <v>2.4999999999417923</v>
      </c>
      <c r="M200" s="25" t="s">
        <v>778</v>
      </c>
      <c r="N200" s="41"/>
      <c r="O200" s="25"/>
      <c r="P200" s="26">
        <v>4</v>
      </c>
      <c r="Q200" s="25">
        <v>0</v>
      </c>
      <c r="R200" s="25">
        <v>0</v>
      </c>
      <c r="S200" s="25">
        <v>4</v>
      </c>
      <c r="T200" s="25">
        <v>0</v>
      </c>
      <c r="U200" s="25">
        <v>0</v>
      </c>
      <c r="V200" s="25">
        <v>0</v>
      </c>
      <c r="W200" s="25">
        <v>4</v>
      </c>
      <c r="X200" s="25">
        <v>0</v>
      </c>
      <c r="Y200" s="25">
        <v>55</v>
      </c>
      <c r="Z200" s="25"/>
      <c r="AA200" s="27"/>
      <c r="AB200" s="28"/>
      <c r="AC200" s="28"/>
      <c r="AD200" s="29" t="s">
        <v>200</v>
      </c>
      <c r="AH200" s="30"/>
      <c r="AI200" s="30"/>
    </row>
    <row r="201" spans="1:35" s="13" customFormat="1" ht="49.5" customHeight="1">
      <c r="A201" s="17">
        <v>191</v>
      </c>
      <c r="B201" s="18" t="s">
        <v>695</v>
      </c>
      <c r="C201" s="1" t="s">
        <v>87</v>
      </c>
      <c r="D201" s="2" t="s">
        <v>779</v>
      </c>
      <c r="E201" s="19" t="s">
        <v>247</v>
      </c>
      <c r="F201" s="20"/>
      <c r="G201" s="21"/>
      <c r="H201" s="22">
        <v>43501.416666666664</v>
      </c>
      <c r="I201" s="22">
        <v>43501.479166666664</v>
      </c>
      <c r="J201" s="19" t="s">
        <v>78</v>
      </c>
      <c r="K201" s="23"/>
      <c r="L201" s="24">
        <v>1.5</v>
      </c>
      <c r="M201" s="25" t="s">
        <v>779</v>
      </c>
      <c r="N201" s="41"/>
      <c r="O201" s="25"/>
      <c r="P201" s="26">
        <v>24</v>
      </c>
      <c r="Q201" s="25">
        <v>0</v>
      </c>
      <c r="R201" s="25">
        <v>0</v>
      </c>
      <c r="S201" s="25">
        <v>24</v>
      </c>
      <c r="T201" s="25">
        <v>0</v>
      </c>
      <c r="U201" s="25">
        <v>0</v>
      </c>
      <c r="V201" s="25">
        <v>0</v>
      </c>
      <c r="W201" s="25">
        <v>24</v>
      </c>
      <c r="X201" s="25">
        <v>0</v>
      </c>
      <c r="Y201" s="25">
        <v>55</v>
      </c>
      <c r="Z201" s="25"/>
      <c r="AA201" s="27"/>
      <c r="AB201" s="28"/>
      <c r="AC201" s="28"/>
      <c r="AD201" s="29" t="s">
        <v>200</v>
      </c>
      <c r="AH201" s="30"/>
      <c r="AI201" s="30"/>
    </row>
    <row r="202" spans="1:35" s="13" customFormat="1" ht="49.5" customHeight="1">
      <c r="A202" s="17">
        <v>192</v>
      </c>
      <c r="B202" s="18" t="s">
        <v>450</v>
      </c>
      <c r="C202" s="1" t="s">
        <v>65</v>
      </c>
      <c r="D202" s="2" t="s">
        <v>780</v>
      </c>
      <c r="E202" s="19" t="s">
        <v>81</v>
      </c>
      <c r="F202" s="20"/>
      <c r="G202" s="21"/>
      <c r="H202" s="22">
        <v>43500.75</v>
      </c>
      <c r="I202" s="22">
        <v>43501.416666666664</v>
      </c>
      <c r="J202" s="19" t="s">
        <v>62</v>
      </c>
      <c r="K202" s="23"/>
      <c r="L202" s="24">
        <v>15.999999999941792</v>
      </c>
      <c r="M202" s="25" t="s">
        <v>478</v>
      </c>
      <c r="N202" s="41"/>
      <c r="O202" s="25"/>
      <c r="P202" s="26">
        <v>1</v>
      </c>
      <c r="Q202" s="25">
        <v>0</v>
      </c>
      <c r="R202" s="25">
        <v>0</v>
      </c>
      <c r="S202" s="25">
        <v>1</v>
      </c>
      <c r="T202" s="25">
        <v>0</v>
      </c>
      <c r="U202" s="25">
        <v>0</v>
      </c>
      <c r="V202" s="25">
        <v>0</v>
      </c>
      <c r="W202" s="25">
        <v>1</v>
      </c>
      <c r="X202" s="25">
        <v>0</v>
      </c>
      <c r="Y202" s="25">
        <v>2</v>
      </c>
      <c r="Z202" s="25"/>
      <c r="AA202" s="27" t="s">
        <v>6053</v>
      </c>
      <c r="AB202" s="28" t="s">
        <v>83</v>
      </c>
      <c r="AC202" s="28" t="s">
        <v>175</v>
      </c>
      <c r="AD202" s="29" t="s">
        <v>385</v>
      </c>
      <c r="AH202" s="30"/>
      <c r="AI202" s="30"/>
    </row>
    <row r="203" spans="1:35" s="13" customFormat="1" ht="49.5" customHeight="1">
      <c r="A203" s="17">
        <v>193</v>
      </c>
      <c r="B203" s="18" t="s">
        <v>781</v>
      </c>
      <c r="C203" s="1" t="s">
        <v>65</v>
      </c>
      <c r="D203" s="2" t="s">
        <v>782</v>
      </c>
      <c r="E203" s="19" t="s">
        <v>247</v>
      </c>
      <c r="F203" s="20"/>
      <c r="G203" s="21"/>
      <c r="H203" s="22">
        <v>43500.520833333336</v>
      </c>
      <c r="I203" s="22">
        <v>43500.576388888891</v>
      </c>
      <c r="J203" s="19" t="s">
        <v>62</v>
      </c>
      <c r="K203" s="23"/>
      <c r="L203" s="24">
        <v>1.3333333333139308</v>
      </c>
      <c r="M203" s="25" t="s">
        <v>783</v>
      </c>
      <c r="N203" s="41"/>
      <c r="O203" s="25"/>
      <c r="P203" s="26">
        <v>4</v>
      </c>
      <c r="Q203" s="25">
        <v>0</v>
      </c>
      <c r="R203" s="25">
        <v>0</v>
      </c>
      <c r="S203" s="25">
        <v>4</v>
      </c>
      <c r="T203" s="25">
        <v>0</v>
      </c>
      <c r="U203" s="25">
        <v>0</v>
      </c>
      <c r="V203" s="25">
        <v>0</v>
      </c>
      <c r="W203" s="25">
        <v>4</v>
      </c>
      <c r="X203" s="25">
        <v>0</v>
      </c>
      <c r="Y203" s="25">
        <v>36</v>
      </c>
      <c r="Z203" s="25"/>
      <c r="AA203" s="27" t="s">
        <v>6054</v>
      </c>
      <c r="AB203" s="28" t="s">
        <v>126</v>
      </c>
      <c r="AC203" s="28" t="s">
        <v>98</v>
      </c>
      <c r="AD203" s="29" t="s">
        <v>385</v>
      </c>
      <c r="AH203" s="30"/>
      <c r="AI203" s="30"/>
    </row>
    <row r="204" spans="1:35" s="13" customFormat="1" ht="49.5" customHeight="1">
      <c r="A204" s="17">
        <v>194</v>
      </c>
      <c r="B204" s="18" t="s">
        <v>781</v>
      </c>
      <c r="C204" s="1" t="s">
        <v>65</v>
      </c>
      <c r="D204" s="2" t="s">
        <v>784</v>
      </c>
      <c r="E204" s="19" t="s">
        <v>247</v>
      </c>
      <c r="F204" s="20"/>
      <c r="G204" s="21"/>
      <c r="H204" s="22">
        <v>43501.0625</v>
      </c>
      <c r="I204" s="22">
        <v>43501.111111111109</v>
      </c>
      <c r="J204" s="19" t="s">
        <v>62</v>
      </c>
      <c r="K204" s="23"/>
      <c r="L204" s="24">
        <v>1.1666666666278616</v>
      </c>
      <c r="M204" s="25" t="s">
        <v>785</v>
      </c>
      <c r="N204" s="41"/>
      <c r="O204" s="25"/>
      <c r="P204" s="26">
        <v>1</v>
      </c>
      <c r="Q204" s="25">
        <v>0</v>
      </c>
      <c r="R204" s="25">
        <v>0</v>
      </c>
      <c r="S204" s="25">
        <v>1</v>
      </c>
      <c r="T204" s="25">
        <v>0</v>
      </c>
      <c r="U204" s="25">
        <v>0</v>
      </c>
      <c r="V204" s="25">
        <v>0</v>
      </c>
      <c r="W204" s="25">
        <v>1</v>
      </c>
      <c r="X204" s="25">
        <v>0</v>
      </c>
      <c r="Y204" s="25">
        <v>18</v>
      </c>
      <c r="Z204" s="25"/>
      <c r="AA204" s="27" t="s">
        <v>6055</v>
      </c>
      <c r="AB204" s="28" t="s">
        <v>126</v>
      </c>
      <c r="AC204" s="28" t="s">
        <v>98</v>
      </c>
      <c r="AD204" s="29" t="s">
        <v>385</v>
      </c>
      <c r="AH204" s="30"/>
      <c r="AI204" s="30"/>
    </row>
    <row r="205" spans="1:35" s="13" customFormat="1" ht="49.5" customHeight="1">
      <c r="A205" s="17">
        <v>195</v>
      </c>
      <c r="B205" s="18" t="s">
        <v>781</v>
      </c>
      <c r="C205" s="1" t="s">
        <v>65</v>
      </c>
      <c r="D205" s="2" t="s">
        <v>786</v>
      </c>
      <c r="E205" s="19" t="s">
        <v>247</v>
      </c>
      <c r="F205" s="20"/>
      <c r="G205" s="21"/>
      <c r="H205" s="22">
        <v>43501.114583333336</v>
      </c>
      <c r="I205" s="22">
        <v>43501.15625</v>
      </c>
      <c r="J205" s="19" t="s">
        <v>62</v>
      </c>
      <c r="K205" s="23"/>
      <c r="L205" s="24">
        <v>0.99999999994179234</v>
      </c>
      <c r="M205" s="25" t="s">
        <v>785</v>
      </c>
      <c r="N205" s="41"/>
      <c r="O205" s="25"/>
      <c r="P205" s="26">
        <v>3</v>
      </c>
      <c r="Q205" s="25">
        <v>0</v>
      </c>
      <c r="R205" s="25">
        <v>0</v>
      </c>
      <c r="S205" s="25">
        <v>3</v>
      </c>
      <c r="T205" s="25">
        <v>0</v>
      </c>
      <c r="U205" s="25">
        <v>0</v>
      </c>
      <c r="V205" s="25">
        <v>0</v>
      </c>
      <c r="W205" s="25">
        <v>3</v>
      </c>
      <c r="X205" s="25">
        <v>0</v>
      </c>
      <c r="Y205" s="25">
        <v>25</v>
      </c>
      <c r="Z205" s="25"/>
      <c r="AA205" s="27" t="s">
        <v>6055</v>
      </c>
      <c r="AB205" s="28" t="s">
        <v>126</v>
      </c>
      <c r="AC205" s="28" t="s">
        <v>98</v>
      </c>
      <c r="AD205" s="29" t="s">
        <v>385</v>
      </c>
      <c r="AH205" s="30"/>
      <c r="AI205" s="30"/>
    </row>
    <row r="206" spans="1:35" s="13" customFormat="1" ht="49.5" customHeight="1">
      <c r="A206" s="17">
        <v>196</v>
      </c>
      <c r="B206" s="18" t="s">
        <v>781</v>
      </c>
      <c r="C206" s="1" t="s">
        <v>65</v>
      </c>
      <c r="D206" s="2" t="s">
        <v>787</v>
      </c>
      <c r="E206" s="19" t="s">
        <v>247</v>
      </c>
      <c r="F206" s="20"/>
      <c r="G206" s="21"/>
      <c r="H206" s="22">
        <v>43501.225694444445</v>
      </c>
      <c r="I206" s="22">
        <v>43501.263888888891</v>
      </c>
      <c r="J206" s="19" t="s">
        <v>62</v>
      </c>
      <c r="K206" s="23"/>
      <c r="L206" s="24">
        <v>0.91666666668606922</v>
      </c>
      <c r="M206" s="25" t="s">
        <v>788</v>
      </c>
      <c r="N206" s="41"/>
      <c r="O206" s="25"/>
      <c r="P206" s="26">
        <v>4</v>
      </c>
      <c r="Q206" s="25">
        <v>0</v>
      </c>
      <c r="R206" s="25">
        <v>0</v>
      </c>
      <c r="S206" s="25">
        <v>4</v>
      </c>
      <c r="T206" s="25">
        <v>0</v>
      </c>
      <c r="U206" s="25">
        <v>0</v>
      </c>
      <c r="V206" s="25">
        <v>0</v>
      </c>
      <c r="W206" s="25">
        <v>4</v>
      </c>
      <c r="X206" s="25">
        <v>0</v>
      </c>
      <c r="Y206" s="25">
        <v>45</v>
      </c>
      <c r="Z206" s="25"/>
      <c r="AA206" s="27" t="s">
        <v>6055</v>
      </c>
      <c r="AB206" s="28" t="s">
        <v>126</v>
      </c>
      <c r="AC206" s="28" t="s">
        <v>98</v>
      </c>
      <c r="AD206" s="29" t="s">
        <v>385</v>
      </c>
      <c r="AH206" s="30"/>
      <c r="AI206" s="30"/>
    </row>
    <row r="207" spans="1:35" s="13" customFormat="1" ht="49.5" customHeight="1">
      <c r="A207" s="17">
        <v>197</v>
      </c>
      <c r="B207" s="18" t="s">
        <v>549</v>
      </c>
      <c r="C207" s="1" t="s">
        <v>65</v>
      </c>
      <c r="D207" s="2" t="s">
        <v>789</v>
      </c>
      <c r="E207" s="19" t="s">
        <v>247</v>
      </c>
      <c r="F207" s="20"/>
      <c r="G207" s="21"/>
      <c r="H207" s="22">
        <v>43500.881944444445</v>
      </c>
      <c r="I207" s="22">
        <v>43500.965277777781</v>
      </c>
      <c r="J207" s="19" t="s">
        <v>62</v>
      </c>
      <c r="K207" s="23"/>
      <c r="L207" s="24">
        <v>2.0000000000582077</v>
      </c>
      <c r="M207" s="25" t="s">
        <v>789</v>
      </c>
      <c r="N207" s="41"/>
      <c r="O207" s="25"/>
      <c r="P207" s="26">
        <v>5</v>
      </c>
      <c r="Q207" s="25">
        <v>0</v>
      </c>
      <c r="R207" s="25">
        <v>0</v>
      </c>
      <c r="S207" s="25">
        <v>5</v>
      </c>
      <c r="T207" s="25">
        <v>0</v>
      </c>
      <c r="U207" s="25">
        <v>0</v>
      </c>
      <c r="V207" s="25">
        <v>0</v>
      </c>
      <c r="W207" s="25">
        <v>5</v>
      </c>
      <c r="X207" s="25">
        <v>0</v>
      </c>
      <c r="Y207" s="25">
        <v>23.1</v>
      </c>
      <c r="Z207" s="25"/>
      <c r="AA207" s="27" t="s">
        <v>6056</v>
      </c>
      <c r="AB207" s="28" t="s">
        <v>73</v>
      </c>
      <c r="AC207" s="28" t="s">
        <v>108</v>
      </c>
      <c r="AD207" s="29" t="s">
        <v>385</v>
      </c>
      <c r="AH207" s="30"/>
      <c r="AI207" s="30"/>
    </row>
    <row r="208" spans="1:35" s="13" customFormat="1" ht="49.5" customHeight="1">
      <c r="A208" s="17">
        <v>198</v>
      </c>
      <c r="B208" s="18" t="s">
        <v>549</v>
      </c>
      <c r="C208" s="1" t="s">
        <v>65</v>
      </c>
      <c r="D208" s="2" t="s">
        <v>789</v>
      </c>
      <c r="E208" s="19" t="s">
        <v>247</v>
      </c>
      <c r="F208" s="20"/>
      <c r="G208" s="21"/>
      <c r="H208" s="22">
        <v>43501.375</v>
      </c>
      <c r="I208" s="22">
        <v>43501.458333333336</v>
      </c>
      <c r="J208" s="19" t="s">
        <v>78</v>
      </c>
      <c r="K208" s="23"/>
      <c r="L208" s="24">
        <v>2.0000000000582077</v>
      </c>
      <c r="M208" s="25" t="s">
        <v>789</v>
      </c>
      <c r="N208" s="41"/>
      <c r="O208" s="25"/>
      <c r="P208" s="26">
        <v>5</v>
      </c>
      <c r="Q208" s="25">
        <v>0</v>
      </c>
      <c r="R208" s="25">
        <v>0</v>
      </c>
      <c r="S208" s="25">
        <v>5</v>
      </c>
      <c r="T208" s="25">
        <v>0</v>
      </c>
      <c r="U208" s="25">
        <v>0</v>
      </c>
      <c r="V208" s="25">
        <v>0</v>
      </c>
      <c r="W208" s="25">
        <v>5</v>
      </c>
      <c r="X208" s="25">
        <v>0</v>
      </c>
      <c r="Y208" s="25">
        <v>17.16</v>
      </c>
      <c r="Z208" s="25"/>
      <c r="AA208" s="27"/>
      <c r="AB208" s="28"/>
      <c r="AC208" s="28"/>
      <c r="AD208" s="29" t="s">
        <v>200</v>
      </c>
      <c r="AH208" s="30"/>
      <c r="AI208" s="30"/>
    </row>
    <row r="209" spans="1:35" s="13" customFormat="1" ht="49.5" customHeight="1">
      <c r="A209" s="17">
        <v>199</v>
      </c>
      <c r="B209" s="18" t="s">
        <v>739</v>
      </c>
      <c r="C209" s="1" t="s">
        <v>65</v>
      </c>
      <c r="D209" s="2" t="s">
        <v>773</v>
      </c>
      <c r="E209" s="19" t="s">
        <v>247</v>
      </c>
      <c r="F209" s="20"/>
      <c r="G209" s="21"/>
      <c r="H209" s="22">
        <v>43501.416666666664</v>
      </c>
      <c r="I209" s="22">
        <v>43501.666666666664</v>
      </c>
      <c r="J209" s="19" t="s">
        <v>78</v>
      </c>
      <c r="K209" s="23"/>
      <c r="L209" s="24">
        <v>6</v>
      </c>
      <c r="M209" s="25" t="s">
        <v>790</v>
      </c>
      <c r="N209" s="41"/>
      <c r="O209" s="25"/>
      <c r="P209" s="26">
        <v>45</v>
      </c>
      <c r="Q209" s="25">
        <v>0</v>
      </c>
      <c r="R209" s="25">
        <v>0</v>
      </c>
      <c r="S209" s="25">
        <v>45</v>
      </c>
      <c r="T209" s="25">
        <v>0</v>
      </c>
      <c r="U209" s="25">
        <v>0</v>
      </c>
      <c r="V209" s="25">
        <v>0</v>
      </c>
      <c r="W209" s="25">
        <v>45</v>
      </c>
      <c r="X209" s="25">
        <v>0</v>
      </c>
      <c r="Y209" s="25">
        <v>14</v>
      </c>
      <c r="Z209" s="25"/>
      <c r="AA209" s="27"/>
      <c r="AB209" s="28"/>
      <c r="AC209" s="28"/>
      <c r="AD209" s="29" t="s">
        <v>200</v>
      </c>
      <c r="AH209" s="30"/>
      <c r="AI209" s="30"/>
    </row>
    <row r="210" spans="1:35" s="13" customFormat="1" ht="49.5" customHeight="1">
      <c r="A210" s="17">
        <v>200</v>
      </c>
      <c r="B210" s="18" t="s">
        <v>739</v>
      </c>
      <c r="C210" s="1" t="s">
        <v>65</v>
      </c>
      <c r="D210" s="2" t="s">
        <v>791</v>
      </c>
      <c r="E210" s="19" t="s">
        <v>247</v>
      </c>
      <c r="F210" s="20"/>
      <c r="G210" s="21"/>
      <c r="H210" s="22">
        <v>43500.736111111109</v>
      </c>
      <c r="I210" s="22">
        <v>43500.791666666664</v>
      </c>
      <c r="J210" s="19" t="s">
        <v>62</v>
      </c>
      <c r="K210" s="23"/>
      <c r="L210" s="24">
        <v>1.3333333333139308</v>
      </c>
      <c r="M210" s="25" t="s">
        <v>792</v>
      </c>
      <c r="N210" s="41"/>
      <c r="O210" s="25"/>
      <c r="P210" s="26">
        <v>40</v>
      </c>
      <c r="Q210" s="25">
        <v>0</v>
      </c>
      <c r="R210" s="25">
        <v>0</v>
      </c>
      <c r="S210" s="25">
        <v>40</v>
      </c>
      <c r="T210" s="25">
        <v>0</v>
      </c>
      <c r="U210" s="25">
        <v>0</v>
      </c>
      <c r="V210" s="25">
        <v>0</v>
      </c>
      <c r="W210" s="25">
        <v>40</v>
      </c>
      <c r="X210" s="25">
        <v>0</v>
      </c>
      <c r="Y210" s="25">
        <v>12</v>
      </c>
      <c r="Z210" s="25"/>
      <c r="AA210" s="27" t="s">
        <v>6057</v>
      </c>
      <c r="AB210" s="28" t="s">
        <v>127</v>
      </c>
      <c r="AC210" s="28" t="s">
        <v>98</v>
      </c>
      <c r="AD210" s="29" t="s">
        <v>385</v>
      </c>
      <c r="AH210" s="30"/>
      <c r="AI210" s="30"/>
    </row>
    <row r="211" spans="1:35" s="13" customFormat="1" ht="49.5" customHeight="1">
      <c r="A211" s="17">
        <v>201</v>
      </c>
      <c r="B211" s="18" t="s">
        <v>633</v>
      </c>
      <c r="C211" s="1" t="s">
        <v>65</v>
      </c>
      <c r="D211" s="2" t="s">
        <v>793</v>
      </c>
      <c r="E211" s="19" t="s">
        <v>247</v>
      </c>
      <c r="F211" s="20"/>
      <c r="G211" s="21"/>
      <c r="H211" s="22">
        <v>43501.125</v>
      </c>
      <c r="I211" s="22">
        <v>43501.416666666664</v>
      </c>
      <c r="J211" s="19" t="s">
        <v>62</v>
      </c>
      <c r="K211" s="23"/>
      <c r="L211" s="24">
        <v>6.9999999999417923</v>
      </c>
      <c r="M211" s="25" t="s">
        <v>793</v>
      </c>
      <c r="N211" s="41"/>
      <c r="O211" s="25"/>
      <c r="P211" s="26">
        <v>1</v>
      </c>
      <c r="Q211" s="25">
        <v>0</v>
      </c>
      <c r="R211" s="25">
        <v>0</v>
      </c>
      <c r="S211" s="25">
        <v>1</v>
      </c>
      <c r="T211" s="25">
        <v>0</v>
      </c>
      <c r="U211" s="25">
        <v>0</v>
      </c>
      <c r="V211" s="25">
        <v>0</v>
      </c>
      <c r="W211" s="25">
        <v>1</v>
      </c>
      <c r="X211" s="25">
        <v>0</v>
      </c>
      <c r="Y211" s="25">
        <v>15</v>
      </c>
      <c r="Z211" s="25"/>
      <c r="AA211" s="27" t="s">
        <v>6058</v>
      </c>
      <c r="AB211" s="28" t="s">
        <v>126</v>
      </c>
      <c r="AC211" s="28" t="s">
        <v>98</v>
      </c>
      <c r="AD211" s="29" t="s">
        <v>385</v>
      </c>
      <c r="AH211" s="30"/>
      <c r="AI211" s="30"/>
    </row>
    <row r="212" spans="1:35" s="13" customFormat="1" ht="49.5" customHeight="1">
      <c r="A212" s="17">
        <v>202</v>
      </c>
      <c r="B212" s="18" t="s">
        <v>60</v>
      </c>
      <c r="C212" s="1" t="s">
        <v>87</v>
      </c>
      <c r="D212" s="2" t="s">
        <v>794</v>
      </c>
      <c r="E212" s="19" t="s">
        <v>248</v>
      </c>
      <c r="F212" s="20"/>
      <c r="G212" s="21"/>
      <c r="H212" s="22">
        <v>43500.5625</v>
      </c>
      <c r="I212" s="22">
        <v>43500.585416666669</v>
      </c>
      <c r="J212" s="19" t="s">
        <v>78</v>
      </c>
      <c r="K212" s="23"/>
      <c r="L212" s="24">
        <v>0.55000000004656613</v>
      </c>
      <c r="M212" s="25" t="s">
        <v>794</v>
      </c>
      <c r="N212" s="41"/>
      <c r="O212" s="25"/>
      <c r="P212" s="26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>
        <v>0</v>
      </c>
      <c r="Y212" s="25">
        <v>0</v>
      </c>
      <c r="Z212" s="25"/>
      <c r="AA212" s="27"/>
      <c r="AB212" s="28"/>
      <c r="AC212" s="28"/>
      <c r="AD212" s="29" t="s">
        <v>200</v>
      </c>
      <c r="AH212" s="30"/>
      <c r="AI212" s="30"/>
    </row>
    <row r="213" spans="1:35" s="13" customFormat="1" ht="49.5" customHeight="1">
      <c r="A213" s="17">
        <v>203</v>
      </c>
      <c r="B213" s="18" t="s">
        <v>60</v>
      </c>
      <c r="C213" s="1" t="s">
        <v>87</v>
      </c>
      <c r="D213" s="2" t="s">
        <v>795</v>
      </c>
      <c r="E213" s="19" t="s">
        <v>248</v>
      </c>
      <c r="F213" s="20"/>
      <c r="G213" s="21"/>
      <c r="H213" s="22">
        <v>43501.5625</v>
      </c>
      <c r="I213" s="22">
        <v>43501.645833333336</v>
      </c>
      <c r="J213" s="19" t="s">
        <v>78</v>
      </c>
      <c r="K213" s="23"/>
      <c r="L213" s="24">
        <v>2.0000000000582077</v>
      </c>
      <c r="M213" s="25" t="s">
        <v>795</v>
      </c>
      <c r="N213" s="41"/>
      <c r="O213" s="25"/>
      <c r="P213" s="26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W213" s="25">
        <v>0</v>
      </c>
      <c r="X213" s="25">
        <v>0</v>
      </c>
      <c r="Y213" s="25">
        <v>0</v>
      </c>
      <c r="Z213" s="25"/>
      <c r="AA213" s="27"/>
      <c r="AB213" s="28"/>
      <c r="AC213" s="28"/>
      <c r="AD213" s="29" t="s">
        <v>200</v>
      </c>
      <c r="AH213" s="30"/>
      <c r="AI213" s="30"/>
    </row>
    <row r="214" spans="1:35" s="13" customFormat="1" ht="49.5" customHeight="1">
      <c r="A214" s="17">
        <v>204</v>
      </c>
      <c r="B214" s="18" t="s">
        <v>80</v>
      </c>
      <c r="C214" s="1" t="s">
        <v>120</v>
      </c>
      <c r="D214" s="2" t="s">
        <v>796</v>
      </c>
      <c r="E214" s="19" t="s">
        <v>248</v>
      </c>
      <c r="F214" s="20"/>
      <c r="G214" s="21"/>
      <c r="H214" s="22">
        <v>43500.375</v>
      </c>
      <c r="I214" s="22">
        <v>43500.583333333336</v>
      </c>
      <c r="J214" s="19" t="s">
        <v>78</v>
      </c>
      <c r="K214" s="23"/>
      <c r="L214" s="24">
        <v>5.0000000000582077</v>
      </c>
      <c r="M214" s="25" t="s">
        <v>797</v>
      </c>
      <c r="N214" s="41"/>
      <c r="O214" s="25"/>
      <c r="P214" s="26">
        <v>9</v>
      </c>
      <c r="Q214" s="25">
        <v>0</v>
      </c>
      <c r="R214" s="25">
        <v>0</v>
      </c>
      <c r="S214" s="25">
        <v>8</v>
      </c>
      <c r="T214" s="25">
        <v>0</v>
      </c>
      <c r="U214" s="25">
        <v>0</v>
      </c>
      <c r="V214" s="25">
        <v>0</v>
      </c>
      <c r="W214" s="25">
        <v>8</v>
      </c>
      <c r="X214" s="25">
        <v>1</v>
      </c>
      <c r="Y214" s="25" t="s">
        <v>6059</v>
      </c>
      <c r="Z214" s="25"/>
      <c r="AA214" s="27"/>
      <c r="AB214" s="28"/>
      <c r="AC214" s="28"/>
      <c r="AD214" s="29" t="s">
        <v>200</v>
      </c>
      <c r="AH214" s="30"/>
      <c r="AI214" s="30"/>
    </row>
    <row r="215" spans="1:35" s="13" customFormat="1" ht="49.5" customHeight="1">
      <c r="A215" s="17">
        <v>205</v>
      </c>
      <c r="B215" s="18" t="s">
        <v>80</v>
      </c>
      <c r="C215" s="1" t="s">
        <v>87</v>
      </c>
      <c r="D215" s="2" t="s">
        <v>798</v>
      </c>
      <c r="E215" s="19" t="s">
        <v>248</v>
      </c>
      <c r="F215" s="20"/>
      <c r="G215" s="21"/>
      <c r="H215" s="22">
        <v>43500.375</v>
      </c>
      <c r="I215" s="22">
        <v>43500.541666666664</v>
      </c>
      <c r="J215" s="19" t="s">
        <v>78</v>
      </c>
      <c r="K215" s="23"/>
      <c r="L215" s="24">
        <v>3.9999999999417923</v>
      </c>
      <c r="M215" s="25" t="s">
        <v>799</v>
      </c>
      <c r="N215" s="41"/>
      <c r="O215" s="25" t="s">
        <v>800</v>
      </c>
      <c r="P215" s="26">
        <v>3</v>
      </c>
      <c r="Q215" s="25">
        <v>0</v>
      </c>
      <c r="R215" s="25">
        <v>3</v>
      </c>
      <c r="S215" s="25">
        <v>0</v>
      </c>
      <c r="T215" s="25">
        <v>0</v>
      </c>
      <c r="U215" s="25">
        <v>0</v>
      </c>
      <c r="V215" s="25">
        <v>0</v>
      </c>
      <c r="W215" s="25">
        <v>3</v>
      </c>
      <c r="X215" s="25">
        <v>0</v>
      </c>
      <c r="Y215" s="25" t="s">
        <v>359</v>
      </c>
      <c r="Z215" s="25"/>
      <c r="AA215" s="27"/>
      <c r="AB215" s="28"/>
      <c r="AC215" s="28"/>
      <c r="AD215" s="29" t="s">
        <v>200</v>
      </c>
      <c r="AH215" s="30"/>
      <c r="AI215" s="30"/>
    </row>
    <row r="216" spans="1:35" s="13" customFormat="1" ht="49.5" customHeight="1">
      <c r="A216" s="17">
        <v>206</v>
      </c>
      <c r="B216" s="18" t="s">
        <v>80</v>
      </c>
      <c r="C216" s="1" t="s">
        <v>65</v>
      </c>
      <c r="D216" s="2" t="s">
        <v>801</v>
      </c>
      <c r="E216" s="19" t="s">
        <v>247</v>
      </c>
      <c r="F216" s="20"/>
      <c r="G216" s="21"/>
      <c r="H216" s="22">
        <v>43500.375</v>
      </c>
      <c r="I216" s="22">
        <v>43500.458333333336</v>
      </c>
      <c r="J216" s="19" t="s">
        <v>78</v>
      </c>
      <c r="K216" s="23"/>
      <c r="L216" s="24">
        <v>2.0000000000582077</v>
      </c>
      <c r="M216" s="25" t="s">
        <v>802</v>
      </c>
      <c r="N216" s="41"/>
      <c r="O216" s="25"/>
      <c r="P216" s="26">
        <v>2</v>
      </c>
      <c r="Q216" s="25">
        <v>0</v>
      </c>
      <c r="R216" s="25">
        <v>0</v>
      </c>
      <c r="S216" s="25">
        <v>2</v>
      </c>
      <c r="T216" s="25">
        <v>0</v>
      </c>
      <c r="U216" s="25">
        <v>0</v>
      </c>
      <c r="V216" s="25">
        <v>0</v>
      </c>
      <c r="W216" s="25">
        <v>2</v>
      </c>
      <c r="X216" s="25">
        <v>0</v>
      </c>
      <c r="Y216" s="25" t="s">
        <v>6060</v>
      </c>
      <c r="Z216" s="25"/>
      <c r="AA216" s="27"/>
      <c r="AB216" s="28"/>
      <c r="AC216" s="28"/>
      <c r="AD216" s="29" t="s">
        <v>200</v>
      </c>
      <c r="AH216" s="30"/>
      <c r="AI216" s="30"/>
    </row>
    <row r="217" spans="1:35" s="13" customFormat="1" ht="49.5" customHeight="1">
      <c r="A217" s="17">
        <v>207</v>
      </c>
      <c r="B217" s="18" t="s">
        <v>80</v>
      </c>
      <c r="C217" s="1" t="s">
        <v>273</v>
      </c>
      <c r="D217" s="2" t="s">
        <v>719</v>
      </c>
      <c r="E217" s="19" t="s">
        <v>248</v>
      </c>
      <c r="F217" s="20"/>
      <c r="G217" s="21"/>
      <c r="H217" s="22">
        <v>43500.375</v>
      </c>
      <c r="I217" s="22">
        <v>43500.5</v>
      </c>
      <c r="J217" s="19" t="s">
        <v>78</v>
      </c>
      <c r="K217" s="23"/>
      <c r="L217" s="24">
        <v>3</v>
      </c>
      <c r="M217" s="25" t="s">
        <v>803</v>
      </c>
      <c r="N217" s="41"/>
      <c r="O217" s="25"/>
      <c r="P217" s="26">
        <v>5</v>
      </c>
      <c r="Q217" s="25">
        <v>0</v>
      </c>
      <c r="R217" s="25">
        <v>0</v>
      </c>
      <c r="S217" s="25">
        <v>5</v>
      </c>
      <c r="T217" s="25">
        <v>0</v>
      </c>
      <c r="U217" s="25">
        <v>0</v>
      </c>
      <c r="V217" s="25">
        <v>0</v>
      </c>
      <c r="W217" s="25">
        <v>5</v>
      </c>
      <c r="X217" s="25">
        <v>0</v>
      </c>
      <c r="Y217" s="25" t="s">
        <v>6059</v>
      </c>
      <c r="Z217" s="25"/>
      <c r="AA217" s="27"/>
      <c r="AB217" s="28"/>
      <c r="AC217" s="28"/>
      <c r="AD217" s="29" t="s">
        <v>200</v>
      </c>
      <c r="AH217" s="30"/>
      <c r="AI217" s="30"/>
    </row>
    <row r="218" spans="1:35" s="13" customFormat="1" ht="49.5" customHeight="1">
      <c r="A218" s="17">
        <v>208</v>
      </c>
      <c r="B218" s="18" t="s">
        <v>343</v>
      </c>
      <c r="C218" s="1" t="s">
        <v>65</v>
      </c>
      <c r="D218" s="2" t="s">
        <v>804</v>
      </c>
      <c r="E218" s="19" t="s">
        <v>247</v>
      </c>
      <c r="F218" s="20"/>
      <c r="G218" s="21"/>
      <c r="H218" s="22">
        <v>43501.222222222219</v>
      </c>
      <c r="I218" s="22">
        <v>43501.375</v>
      </c>
      <c r="J218" s="19" t="s">
        <v>62</v>
      </c>
      <c r="K218" s="23"/>
      <c r="L218" s="24">
        <v>3.6666666667442769</v>
      </c>
      <c r="M218" s="25" t="s">
        <v>805</v>
      </c>
      <c r="N218" s="41"/>
      <c r="O218" s="25"/>
      <c r="P218" s="26">
        <v>1</v>
      </c>
      <c r="Q218" s="25">
        <v>0</v>
      </c>
      <c r="R218" s="25">
        <v>0</v>
      </c>
      <c r="S218" s="25">
        <v>1</v>
      </c>
      <c r="T218" s="25">
        <v>0</v>
      </c>
      <c r="U218" s="25">
        <v>0</v>
      </c>
      <c r="V218" s="25">
        <v>0</v>
      </c>
      <c r="W218" s="25">
        <v>1</v>
      </c>
      <c r="X218" s="25">
        <v>0</v>
      </c>
      <c r="Y218" s="25">
        <v>15</v>
      </c>
      <c r="Z218" s="25"/>
      <c r="AA218" s="27" t="s">
        <v>6061</v>
      </c>
      <c r="AB218" s="28" t="s">
        <v>73</v>
      </c>
      <c r="AC218" s="28" t="s">
        <v>98</v>
      </c>
      <c r="AD218" s="29" t="s">
        <v>385</v>
      </c>
      <c r="AH218" s="30"/>
      <c r="AI218" s="30"/>
    </row>
    <row r="219" spans="1:35" s="13" customFormat="1" ht="49.5" customHeight="1">
      <c r="A219" s="17">
        <v>209</v>
      </c>
      <c r="B219" s="18" t="s">
        <v>72</v>
      </c>
      <c r="C219" s="1" t="s">
        <v>65</v>
      </c>
      <c r="D219" s="2" t="s">
        <v>806</v>
      </c>
      <c r="E219" s="19" t="s">
        <v>247</v>
      </c>
      <c r="F219" s="20"/>
      <c r="G219" s="21"/>
      <c r="H219" s="22">
        <v>43501.375</v>
      </c>
      <c r="I219" s="22">
        <v>43501.583333333336</v>
      </c>
      <c r="J219" s="19" t="s">
        <v>78</v>
      </c>
      <c r="K219" s="23"/>
      <c r="L219" s="24">
        <v>5.0000000000582077</v>
      </c>
      <c r="M219" s="25" t="s">
        <v>807</v>
      </c>
      <c r="N219" s="41"/>
      <c r="O219" s="25"/>
      <c r="P219" s="26">
        <v>19</v>
      </c>
      <c r="Q219" s="25">
        <v>0</v>
      </c>
      <c r="R219" s="25">
        <v>0</v>
      </c>
      <c r="S219" s="25">
        <v>19</v>
      </c>
      <c r="T219" s="25">
        <v>0</v>
      </c>
      <c r="U219" s="25">
        <v>0</v>
      </c>
      <c r="V219" s="25">
        <v>0</v>
      </c>
      <c r="W219" s="25">
        <v>19</v>
      </c>
      <c r="X219" s="25">
        <v>0</v>
      </c>
      <c r="Y219" s="25">
        <v>22</v>
      </c>
      <c r="Z219" s="25"/>
      <c r="AA219" s="27" t="s">
        <v>6062</v>
      </c>
      <c r="AB219" s="28"/>
      <c r="AC219" s="28"/>
      <c r="AD219" s="29" t="s">
        <v>200</v>
      </c>
      <c r="AH219" s="30"/>
      <c r="AI219" s="30"/>
    </row>
    <row r="220" spans="1:35" s="13" customFormat="1" ht="49.5" customHeight="1">
      <c r="A220" s="17">
        <v>210</v>
      </c>
      <c r="B220" s="18" t="s">
        <v>89</v>
      </c>
      <c r="C220" s="1" t="s">
        <v>65</v>
      </c>
      <c r="D220" s="2" t="s">
        <v>118</v>
      </c>
      <c r="E220" s="19" t="s">
        <v>247</v>
      </c>
      <c r="F220" s="20"/>
      <c r="G220" s="21"/>
      <c r="H220" s="22">
        <v>43501.302083333336</v>
      </c>
      <c r="I220" s="22">
        <v>43501.458333333336</v>
      </c>
      <c r="J220" s="19" t="s">
        <v>62</v>
      </c>
      <c r="K220" s="23"/>
      <c r="L220" s="24">
        <v>3.75</v>
      </c>
      <c r="M220" s="25" t="s">
        <v>808</v>
      </c>
      <c r="N220" s="41"/>
      <c r="O220" s="25"/>
      <c r="P220" s="26">
        <v>124</v>
      </c>
      <c r="Q220" s="25">
        <v>0</v>
      </c>
      <c r="R220" s="25">
        <v>0</v>
      </c>
      <c r="S220" s="25">
        <v>124</v>
      </c>
      <c r="T220" s="25">
        <v>0</v>
      </c>
      <c r="U220" s="25">
        <v>0</v>
      </c>
      <c r="V220" s="25">
        <v>0</v>
      </c>
      <c r="W220" s="25">
        <v>124</v>
      </c>
      <c r="X220" s="25">
        <v>0</v>
      </c>
      <c r="Y220" s="25">
        <v>43</v>
      </c>
      <c r="Z220" s="25"/>
      <c r="AA220" s="27" t="s">
        <v>6063</v>
      </c>
      <c r="AB220" s="28" t="s">
        <v>82</v>
      </c>
      <c r="AC220" s="28" t="s">
        <v>168</v>
      </c>
      <c r="AD220" s="29" t="s">
        <v>200</v>
      </c>
      <c r="AH220" s="30"/>
      <c r="AI220" s="30"/>
    </row>
    <row r="221" spans="1:35" s="13" customFormat="1" ht="49.5" customHeight="1">
      <c r="A221" s="17">
        <v>211</v>
      </c>
      <c r="B221" s="18" t="s">
        <v>89</v>
      </c>
      <c r="C221" s="1" t="s">
        <v>65</v>
      </c>
      <c r="D221" s="2" t="s">
        <v>232</v>
      </c>
      <c r="E221" s="19" t="s">
        <v>247</v>
      </c>
      <c r="F221" s="20"/>
      <c r="G221" s="21"/>
      <c r="H221" s="22">
        <v>43501.315972222219</v>
      </c>
      <c r="I221" s="22">
        <v>43501.333333333336</v>
      </c>
      <c r="J221" s="19" t="s">
        <v>62</v>
      </c>
      <c r="K221" s="23"/>
      <c r="L221" s="24">
        <v>0.41666666680248454</v>
      </c>
      <c r="M221" s="25" t="s">
        <v>809</v>
      </c>
      <c r="N221" s="41"/>
      <c r="O221" s="25"/>
      <c r="P221" s="26">
        <v>12</v>
      </c>
      <c r="Q221" s="25">
        <v>0</v>
      </c>
      <c r="R221" s="25">
        <v>0</v>
      </c>
      <c r="S221" s="25">
        <v>12</v>
      </c>
      <c r="T221" s="25">
        <v>0</v>
      </c>
      <c r="U221" s="25">
        <v>0</v>
      </c>
      <c r="V221" s="25">
        <v>0</v>
      </c>
      <c r="W221" s="25">
        <v>12</v>
      </c>
      <c r="X221" s="25">
        <v>0</v>
      </c>
      <c r="Y221" s="25">
        <v>25</v>
      </c>
      <c r="Z221" s="25"/>
      <c r="AA221" s="27" t="s">
        <v>6063</v>
      </c>
      <c r="AB221" s="28" t="s">
        <v>6064</v>
      </c>
      <c r="AC221" s="28" t="s">
        <v>226</v>
      </c>
      <c r="AD221" s="29" t="s">
        <v>385</v>
      </c>
      <c r="AH221" s="30"/>
      <c r="AI221" s="30"/>
    </row>
    <row r="222" spans="1:35" s="13" customFormat="1" ht="49.5" customHeight="1">
      <c r="A222" s="17">
        <v>212</v>
      </c>
      <c r="B222" s="18" t="s">
        <v>759</v>
      </c>
      <c r="C222" s="1" t="s">
        <v>65</v>
      </c>
      <c r="D222" s="2" t="s">
        <v>810</v>
      </c>
      <c r="E222" s="19" t="s">
        <v>247</v>
      </c>
      <c r="F222" s="20"/>
      <c r="G222" s="21"/>
      <c r="H222" s="22">
        <v>43501.336805555555</v>
      </c>
      <c r="I222" s="22">
        <v>43501.451388888891</v>
      </c>
      <c r="J222" s="19" t="s">
        <v>62</v>
      </c>
      <c r="K222" s="23"/>
      <c r="L222" s="24">
        <v>2.7500000000582077</v>
      </c>
      <c r="M222" s="25" t="s">
        <v>811</v>
      </c>
      <c r="N222" s="41"/>
      <c r="O222" s="25" t="s">
        <v>812</v>
      </c>
      <c r="P222" s="26">
        <v>4</v>
      </c>
      <c r="Q222" s="25">
        <v>0</v>
      </c>
      <c r="R222" s="25">
        <v>2</v>
      </c>
      <c r="S222" s="25">
        <v>2</v>
      </c>
      <c r="T222" s="25">
        <v>0</v>
      </c>
      <c r="U222" s="25">
        <v>0</v>
      </c>
      <c r="V222" s="25">
        <v>0</v>
      </c>
      <c r="W222" s="25">
        <v>4</v>
      </c>
      <c r="X222" s="25">
        <v>0</v>
      </c>
      <c r="Y222" s="25">
        <v>30</v>
      </c>
      <c r="Z222" s="25"/>
      <c r="AA222" s="27" t="s">
        <v>6065</v>
      </c>
      <c r="AB222" s="28" t="s">
        <v>126</v>
      </c>
      <c r="AC222" s="28" t="s">
        <v>98</v>
      </c>
      <c r="AD222" s="29" t="s">
        <v>385</v>
      </c>
      <c r="AH222" s="30"/>
      <c r="AI222" s="30"/>
    </row>
    <row r="223" spans="1:35" s="13" customFormat="1" ht="49.5" customHeight="1">
      <c r="A223" s="17">
        <v>213</v>
      </c>
      <c r="B223" s="18" t="s">
        <v>759</v>
      </c>
      <c r="C223" s="1" t="s">
        <v>65</v>
      </c>
      <c r="D223" s="2" t="s">
        <v>813</v>
      </c>
      <c r="E223" s="19" t="s">
        <v>247</v>
      </c>
      <c r="F223" s="20"/>
      <c r="G223" s="21"/>
      <c r="H223" s="22">
        <v>43501.418055555558</v>
      </c>
      <c r="I223" s="22">
        <v>43501.459722222222</v>
      </c>
      <c r="J223" s="19" t="s">
        <v>62</v>
      </c>
      <c r="K223" s="23"/>
      <c r="L223" s="24">
        <v>0.99999999994179234</v>
      </c>
      <c r="M223" s="25" t="s">
        <v>785</v>
      </c>
      <c r="N223" s="41"/>
      <c r="O223" s="25"/>
      <c r="P223" s="26">
        <v>4</v>
      </c>
      <c r="Q223" s="25">
        <v>0</v>
      </c>
      <c r="R223" s="25">
        <v>0</v>
      </c>
      <c r="S223" s="25">
        <v>4</v>
      </c>
      <c r="T223" s="25">
        <v>0</v>
      </c>
      <c r="U223" s="25">
        <v>0</v>
      </c>
      <c r="V223" s="25">
        <v>0</v>
      </c>
      <c r="W223" s="25">
        <v>4</v>
      </c>
      <c r="X223" s="25">
        <v>0</v>
      </c>
      <c r="Y223" s="25">
        <v>28</v>
      </c>
      <c r="Z223" s="25"/>
      <c r="AA223" s="27" t="s">
        <v>6065</v>
      </c>
      <c r="AB223" s="28" t="s">
        <v>126</v>
      </c>
      <c r="AC223" s="28" t="s">
        <v>98</v>
      </c>
      <c r="AD223" s="29" t="s">
        <v>385</v>
      </c>
      <c r="AH223" s="30"/>
      <c r="AI223" s="30"/>
    </row>
    <row r="224" spans="1:35" s="13" customFormat="1" ht="49.5" customHeight="1">
      <c r="A224" s="17">
        <v>214</v>
      </c>
      <c r="B224" s="18" t="s">
        <v>759</v>
      </c>
      <c r="C224" s="1" t="s">
        <v>65</v>
      </c>
      <c r="D224" s="2" t="s">
        <v>814</v>
      </c>
      <c r="E224" s="19" t="s">
        <v>247</v>
      </c>
      <c r="F224" s="20"/>
      <c r="G224" s="21"/>
      <c r="H224" s="22">
        <v>43501.461805555555</v>
      </c>
      <c r="I224" s="22">
        <v>43501.489583333336</v>
      </c>
      <c r="J224" s="19" t="s">
        <v>62</v>
      </c>
      <c r="K224" s="23"/>
      <c r="L224" s="24">
        <v>0.66666666674427688</v>
      </c>
      <c r="M224" s="25" t="s">
        <v>785</v>
      </c>
      <c r="N224" s="41"/>
      <c r="O224" s="25"/>
      <c r="P224" s="26">
        <v>3</v>
      </c>
      <c r="Q224" s="25">
        <v>0</v>
      </c>
      <c r="R224" s="25">
        <v>0</v>
      </c>
      <c r="S224" s="25">
        <v>3</v>
      </c>
      <c r="T224" s="25">
        <v>0</v>
      </c>
      <c r="U224" s="25">
        <v>0</v>
      </c>
      <c r="V224" s="25">
        <v>0</v>
      </c>
      <c r="W224" s="25">
        <v>3</v>
      </c>
      <c r="X224" s="25">
        <v>0</v>
      </c>
      <c r="Y224" s="25">
        <v>25</v>
      </c>
      <c r="Z224" s="25"/>
      <c r="AA224" s="27" t="s">
        <v>6065</v>
      </c>
      <c r="AB224" s="28" t="s">
        <v>126</v>
      </c>
      <c r="AC224" s="28" t="s">
        <v>98</v>
      </c>
      <c r="AD224" s="29" t="s">
        <v>385</v>
      </c>
      <c r="AH224" s="30"/>
      <c r="AI224" s="30"/>
    </row>
    <row r="225" spans="1:35" s="13" customFormat="1" ht="49.5" customHeight="1">
      <c r="A225" s="17">
        <v>215</v>
      </c>
      <c r="B225" s="18" t="s">
        <v>759</v>
      </c>
      <c r="C225" s="1" t="s">
        <v>65</v>
      </c>
      <c r="D225" s="2" t="s">
        <v>815</v>
      </c>
      <c r="E225" s="19" t="s">
        <v>247</v>
      </c>
      <c r="F225" s="20"/>
      <c r="G225" s="21"/>
      <c r="H225" s="22">
        <v>43501.499305555553</v>
      </c>
      <c r="I225" s="22">
        <v>43501.611111111109</v>
      </c>
      <c r="J225" s="19" t="s">
        <v>62</v>
      </c>
      <c r="K225" s="23"/>
      <c r="L225" s="24">
        <v>2.6833333333488554</v>
      </c>
      <c r="M225" s="25" t="s">
        <v>816</v>
      </c>
      <c r="N225" s="41"/>
      <c r="O225" s="25"/>
      <c r="P225" s="26">
        <v>5</v>
      </c>
      <c r="Q225" s="25">
        <v>0</v>
      </c>
      <c r="R225" s="25">
        <v>0</v>
      </c>
      <c r="S225" s="25">
        <v>5</v>
      </c>
      <c r="T225" s="25">
        <v>0</v>
      </c>
      <c r="U225" s="25">
        <v>0</v>
      </c>
      <c r="V225" s="25">
        <v>0</v>
      </c>
      <c r="W225" s="25">
        <v>5</v>
      </c>
      <c r="X225" s="25">
        <v>0</v>
      </c>
      <c r="Y225" s="25">
        <v>45</v>
      </c>
      <c r="Z225" s="25"/>
      <c r="AA225" s="27" t="s">
        <v>6065</v>
      </c>
      <c r="AB225" s="28" t="s">
        <v>126</v>
      </c>
      <c r="AC225" s="28" t="s">
        <v>98</v>
      </c>
      <c r="AD225" s="29" t="s">
        <v>385</v>
      </c>
      <c r="AH225" s="30"/>
      <c r="AI225" s="30"/>
    </row>
    <row r="226" spans="1:35" s="13" customFormat="1" ht="49.5" customHeight="1">
      <c r="A226" s="17">
        <v>216</v>
      </c>
      <c r="B226" s="18" t="s">
        <v>759</v>
      </c>
      <c r="C226" s="1" t="s">
        <v>65</v>
      </c>
      <c r="D226" s="2" t="s">
        <v>817</v>
      </c>
      <c r="E226" s="19" t="s">
        <v>247</v>
      </c>
      <c r="F226" s="20"/>
      <c r="G226" s="21"/>
      <c r="H226" s="22">
        <v>43501.677083333336</v>
      </c>
      <c r="I226" s="22">
        <v>43501.701388888891</v>
      </c>
      <c r="J226" s="19" t="s">
        <v>62</v>
      </c>
      <c r="K226" s="23"/>
      <c r="L226" s="24">
        <v>0.58333333331393078</v>
      </c>
      <c r="M226" s="25" t="s">
        <v>818</v>
      </c>
      <c r="N226" s="41"/>
      <c r="O226" s="25"/>
      <c r="P226" s="26">
        <v>3</v>
      </c>
      <c r="Q226" s="25">
        <v>0</v>
      </c>
      <c r="R226" s="25">
        <v>0</v>
      </c>
      <c r="S226" s="25">
        <v>3</v>
      </c>
      <c r="T226" s="25">
        <v>0</v>
      </c>
      <c r="U226" s="25">
        <v>0</v>
      </c>
      <c r="V226" s="25">
        <v>0</v>
      </c>
      <c r="W226" s="25">
        <v>3</v>
      </c>
      <c r="X226" s="25">
        <v>0</v>
      </c>
      <c r="Y226" s="25">
        <v>32</v>
      </c>
      <c r="Z226" s="25"/>
      <c r="AA226" s="27" t="s">
        <v>6065</v>
      </c>
      <c r="AB226" s="28" t="s">
        <v>126</v>
      </c>
      <c r="AC226" s="28" t="s">
        <v>98</v>
      </c>
      <c r="AD226" s="29" t="s">
        <v>385</v>
      </c>
      <c r="AH226" s="30"/>
      <c r="AI226" s="30"/>
    </row>
    <row r="227" spans="1:35" s="13" customFormat="1" ht="49.5" customHeight="1">
      <c r="A227" s="17">
        <v>217</v>
      </c>
      <c r="B227" s="18" t="s">
        <v>759</v>
      </c>
      <c r="C227" s="1" t="s">
        <v>65</v>
      </c>
      <c r="D227" s="2" t="s">
        <v>819</v>
      </c>
      <c r="E227" s="19" t="s">
        <v>247</v>
      </c>
      <c r="F227" s="20"/>
      <c r="G227" s="21"/>
      <c r="H227" s="22">
        <v>43501.677083333336</v>
      </c>
      <c r="I227" s="22">
        <v>43501.763888888891</v>
      </c>
      <c r="J227" s="19" t="s">
        <v>62</v>
      </c>
      <c r="K227" s="23"/>
      <c r="L227" s="24">
        <v>2.0833333333139308</v>
      </c>
      <c r="M227" s="25" t="s">
        <v>820</v>
      </c>
      <c r="N227" s="41"/>
      <c r="O227" s="25"/>
      <c r="P227" s="26">
        <v>3</v>
      </c>
      <c r="Q227" s="25">
        <v>0</v>
      </c>
      <c r="R227" s="25">
        <v>0</v>
      </c>
      <c r="S227" s="25">
        <v>3</v>
      </c>
      <c r="T227" s="25">
        <v>0</v>
      </c>
      <c r="U227" s="25">
        <v>0</v>
      </c>
      <c r="V227" s="25">
        <v>0</v>
      </c>
      <c r="W227" s="25">
        <v>3</v>
      </c>
      <c r="X227" s="25">
        <v>0</v>
      </c>
      <c r="Y227" s="25">
        <v>22</v>
      </c>
      <c r="Z227" s="25"/>
      <c r="AA227" s="27" t="s">
        <v>6065</v>
      </c>
      <c r="AB227" s="28" t="s">
        <v>126</v>
      </c>
      <c r="AC227" s="28" t="s">
        <v>98</v>
      </c>
      <c r="AD227" s="29" t="s">
        <v>385</v>
      </c>
      <c r="AH227" s="30"/>
      <c r="AI227" s="30"/>
    </row>
    <row r="228" spans="1:35" s="13" customFormat="1" ht="49.5" customHeight="1">
      <c r="A228" s="17">
        <v>218</v>
      </c>
      <c r="B228" s="18" t="s">
        <v>821</v>
      </c>
      <c r="C228" s="1" t="s">
        <v>65</v>
      </c>
      <c r="D228" s="2" t="s">
        <v>822</v>
      </c>
      <c r="E228" s="19" t="s">
        <v>247</v>
      </c>
      <c r="F228" s="20"/>
      <c r="G228" s="21"/>
      <c r="H228" s="22">
        <v>43501.472222222219</v>
      </c>
      <c r="I228" s="22">
        <v>43501.652777777781</v>
      </c>
      <c r="J228" s="19" t="s">
        <v>62</v>
      </c>
      <c r="K228" s="23"/>
      <c r="L228" s="24">
        <v>4.3333333334885538</v>
      </c>
      <c r="M228" s="25" t="s">
        <v>823</v>
      </c>
      <c r="N228" s="41"/>
      <c r="O228" s="25"/>
      <c r="P228" s="26">
        <v>1</v>
      </c>
      <c r="Q228" s="25">
        <v>0</v>
      </c>
      <c r="R228" s="25">
        <v>0</v>
      </c>
      <c r="S228" s="25">
        <v>1</v>
      </c>
      <c r="T228" s="25">
        <v>0</v>
      </c>
      <c r="U228" s="25">
        <v>0</v>
      </c>
      <c r="V228" s="25">
        <v>0</v>
      </c>
      <c r="W228" s="25">
        <v>1</v>
      </c>
      <c r="X228" s="25">
        <v>0</v>
      </c>
      <c r="Y228" s="25">
        <v>1</v>
      </c>
      <c r="Z228" s="25"/>
      <c r="AA228" s="27" t="s">
        <v>6066</v>
      </c>
      <c r="AB228" s="28" t="s">
        <v>126</v>
      </c>
      <c r="AC228" s="28" t="s">
        <v>98</v>
      </c>
      <c r="AD228" s="29" t="s">
        <v>385</v>
      </c>
      <c r="AH228" s="30"/>
      <c r="AI228" s="30"/>
    </row>
    <row r="229" spans="1:35" s="13" customFormat="1" ht="49.5" customHeight="1">
      <c r="A229" s="17">
        <v>219</v>
      </c>
      <c r="B229" s="18" t="s">
        <v>821</v>
      </c>
      <c r="C229" s="1" t="s">
        <v>65</v>
      </c>
      <c r="D229" s="2" t="s">
        <v>824</v>
      </c>
      <c r="E229" s="19" t="s">
        <v>247</v>
      </c>
      <c r="F229" s="20"/>
      <c r="G229" s="21"/>
      <c r="H229" s="22">
        <v>43501.506944444445</v>
      </c>
      <c r="I229" s="22">
        <v>43501.576388888891</v>
      </c>
      <c r="J229" s="19" t="s">
        <v>62</v>
      </c>
      <c r="K229" s="23"/>
      <c r="L229" s="24">
        <v>1.6666666666860692</v>
      </c>
      <c r="M229" s="25" t="s">
        <v>825</v>
      </c>
      <c r="N229" s="41"/>
      <c r="O229" s="25"/>
      <c r="P229" s="26">
        <v>1</v>
      </c>
      <c r="Q229" s="25">
        <v>0</v>
      </c>
      <c r="R229" s="25">
        <v>0</v>
      </c>
      <c r="S229" s="25">
        <v>1</v>
      </c>
      <c r="T229" s="25">
        <v>0</v>
      </c>
      <c r="U229" s="25">
        <v>0</v>
      </c>
      <c r="V229" s="25">
        <v>0</v>
      </c>
      <c r="W229" s="25">
        <v>1</v>
      </c>
      <c r="X229" s="25">
        <v>0</v>
      </c>
      <c r="Y229" s="25">
        <v>1</v>
      </c>
      <c r="Z229" s="25"/>
      <c r="AA229" s="27" t="s">
        <v>6066</v>
      </c>
      <c r="AB229" s="28" t="s">
        <v>126</v>
      </c>
      <c r="AC229" s="28" t="s">
        <v>98</v>
      </c>
      <c r="AD229" s="29" t="s">
        <v>385</v>
      </c>
      <c r="AH229" s="30"/>
      <c r="AI229" s="30"/>
    </row>
    <row r="230" spans="1:35" s="13" customFormat="1" ht="49.5" customHeight="1">
      <c r="A230" s="17">
        <v>220</v>
      </c>
      <c r="B230" s="18" t="s">
        <v>821</v>
      </c>
      <c r="C230" s="1" t="s">
        <v>65</v>
      </c>
      <c r="D230" s="2" t="s">
        <v>826</v>
      </c>
      <c r="E230" s="19" t="s">
        <v>247</v>
      </c>
      <c r="F230" s="20"/>
      <c r="G230" s="21"/>
      <c r="H230" s="22">
        <v>43501.673611111109</v>
      </c>
      <c r="I230" s="22">
        <v>43501.711805555555</v>
      </c>
      <c r="J230" s="19" t="s">
        <v>62</v>
      </c>
      <c r="K230" s="23"/>
      <c r="L230" s="24">
        <v>0.91666666668606922</v>
      </c>
      <c r="M230" s="25" t="s">
        <v>827</v>
      </c>
      <c r="N230" s="41"/>
      <c r="O230" s="25"/>
      <c r="P230" s="26">
        <v>1</v>
      </c>
      <c r="Q230" s="25">
        <v>0</v>
      </c>
      <c r="R230" s="25">
        <v>0</v>
      </c>
      <c r="S230" s="25">
        <v>1</v>
      </c>
      <c r="T230" s="25">
        <v>0</v>
      </c>
      <c r="U230" s="25">
        <v>0</v>
      </c>
      <c r="V230" s="25">
        <v>0</v>
      </c>
      <c r="W230" s="25">
        <v>1</v>
      </c>
      <c r="X230" s="25">
        <v>0</v>
      </c>
      <c r="Y230" s="25">
        <v>1</v>
      </c>
      <c r="Z230" s="25"/>
      <c r="AA230" s="27" t="s">
        <v>6066</v>
      </c>
      <c r="AB230" s="28" t="s">
        <v>126</v>
      </c>
      <c r="AC230" s="28" t="s">
        <v>98</v>
      </c>
      <c r="AD230" s="29" t="s">
        <v>385</v>
      </c>
      <c r="AH230" s="30"/>
      <c r="AI230" s="30"/>
    </row>
    <row r="231" spans="1:35" s="13" customFormat="1" ht="49.5" customHeight="1">
      <c r="A231" s="17">
        <v>221</v>
      </c>
      <c r="B231" s="18" t="s">
        <v>739</v>
      </c>
      <c r="C231" s="1" t="s">
        <v>65</v>
      </c>
      <c r="D231" s="2" t="s">
        <v>828</v>
      </c>
      <c r="E231" s="19" t="s">
        <v>247</v>
      </c>
      <c r="F231" s="20"/>
      <c r="G231" s="21"/>
      <c r="H231" s="22">
        <v>43501.128472222219</v>
      </c>
      <c r="I231" s="22">
        <v>43501.395833333336</v>
      </c>
      <c r="J231" s="19" t="s">
        <v>62</v>
      </c>
      <c r="K231" s="23"/>
      <c r="L231" s="24">
        <v>6.4166666668024845</v>
      </c>
      <c r="M231" s="25" t="s">
        <v>829</v>
      </c>
      <c r="N231" s="41"/>
      <c r="O231" s="25"/>
      <c r="P231" s="26">
        <v>2</v>
      </c>
      <c r="Q231" s="25">
        <v>0</v>
      </c>
      <c r="R231" s="25">
        <v>0</v>
      </c>
      <c r="S231" s="25">
        <v>2</v>
      </c>
      <c r="T231" s="25">
        <v>0</v>
      </c>
      <c r="U231" s="25">
        <v>0</v>
      </c>
      <c r="V231" s="25">
        <v>0</v>
      </c>
      <c r="W231" s="25">
        <v>2</v>
      </c>
      <c r="X231" s="25">
        <v>0</v>
      </c>
      <c r="Y231" s="25">
        <v>6</v>
      </c>
      <c r="Z231" s="25"/>
      <c r="AA231" s="27" t="s">
        <v>6067</v>
      </c>
      <c r="AB231" s="28" t="s">
        <v>126</v>
      </c>
      <c r="AC231" s="28" t="s">
        <v>98</v>
      </c>
      <c r="AD231" s="29" t="s">
        <v>385</v>
      </c>
      <c r="AH231" s="30"/>
      <c r="AI231" s="30"/>
    </row>
    <row r="232" spans="1:35" s="13" customFormat="1" ht="49.5" customHeight="1">
      <c r="A232" s="17">
        <v>222</v>
      </c>
      <c r="B232" s="18" t="s">
        <v>739</v>
      </c>
      <c r="C232" s="1" t="s">
        <v>65</v>
      </c>
      <c r="D232" s="2" t="s">
        <v>830</v>
      </c>
      <c r="E232" s="19" t="s">
        <v>247</v>
      </c>
      <c r="F232" s="20"/>
      <c r="G232" s="21"/>
      <c r="H232" s="22">
        <v>43501.458333333336</v>
      </c>
      <c r="I232" s="22">
        <v>43501.541666666664</v>
      </c>
      <c r="J232" s="19" t="s">
        <v>62</v>
      </c>
      <c r="K232" s="23"/>
      <c r="L232" s="24">
        <v>1.9999999998835847</v>
      </c>
      <c r="M232" s="25" t="s">
        <v>831</v>
      </c>
      <c r="N232" s="41"/>
      <c r="O232" s="25"/>
      <c r="P232" s="26">
        <v>1</v>
      </c>
      <c r="Q232" s="25">
        <v>0</v>
      </c>
      <c r="R232" s="25">
        <v>0</v>
      </c>
      <c r="S232" s="25">
        <v>1</v>
      </c>
      <c r="T232" s="25">
        <v>0</v>
      </c>
      <c r="U232" s="25">
        <v>0</v>
      </c>
      <c r="V232" s="25">
        <v>0</v>
      </c>
      <c r="W232" s="25">
        <v>1</v>
      </c>
      <c r="X232" s="25">
        <v>0</v>
      </c>
      <c r="Y232" s="25">
        <v>0.8</v>
      </c>
      <c r="Z232" s="25"/>
      <c r="AA232" s="27" t="s">
        <v>6068</v>
      </c>
      <c r="AB232" s="28" t="s">
        <v>91</v>
      </c>
      <c r="AC232" s="28" t="s">
        <v>98</v>
      </c>
      <c r="AD232" s="29" t="s">
        <v>385</v>
      </c>
      <c r="AH232" s="30"/>
      <c r="AI232" s="30"/>
    </row>
    <row r="233" spans="1:35" s="13" customFormat="1" ht="49.5" customHeight="1">
      <c r="A233" s="17">
        <v>223</v>
      </c>
      <c r="B233" s="18" t="s">
        <v>739</v>
      </c>
      <c r="C233" s="1" t="s">
        <v>65</v>
      </c>
      <c r="D233" s="2" t="s">
        <v>832</v>
      </c>
      <c r="E233" s="19" t="s">
        <v>247</v>
      </c>
      <c r="F233" s="20"/>
      <c r="G233" s="21"/>
      <c r="H233" s="22">
        <v>43501.5625</v>
      </c>
      <c r="I233" s="22">
        <v>43501.625</v>
      </c>
      <c r="J233" s="19" t="s">
        <v>62</v>
      </c>
      <c r="K233" s="23"/>
      <c r="L233" s="24">
        <v>1.5</v>
      </c>
      <c r="M233" s="25" t="s">
        <v>833</v>
      </c>
      <c r="N233" s="41"/>
      <c r="O233" s="25"/>
      <c r="P233" s="26">
        <v>1</v>
      </c>
      <c r="Q233" s="25">
        <v>0</v>
      </c>
      <c r="R233" s="25">
        <v>0</v>
      </c>
      <c r="S233" s="25">
        <v>1</v>
      </c>
      <c r="T233" s="25">
        <v>0</v>
      </c>
      <c r="U233" s="25">
        <v>0</v>
      </c>
      <c r="V233" s="25">
        <v>0</v>
      </c>
      <c r="W233" s="25">
        <v>1</v>
      </c>
      <c r="X233" s="25">
        <v>0</v>
      </c>
      <c r="Y233" s="25">
        <v>0.3</v>
      </c>
      <c r="Z233" s="25"/>
      <c r="AA233" s="27" t="s">
        <v>6069</v>
      </c>
      <c r="AB233" s="28" t="s">
        <v>126</v>
      </c>
      <c r="AC233" s="28" t="s">
        <v>98</v>
      </c>
      <c r="AD233" s="29" t="s">
        <v>385</v>
      </c>
      <c r="AH233" s="30"/>
      <c r="AI233" s="30"/>
    </row>
    <row r="234" spans="1:35" s="13" customFormat="1" ht="49.5" customHeight="1">
      <c r="A234" s="17">
        <v>224</v>
      </c>
      <c r="B234" s="18" t="s">
        <v>739</v>
      </c>
      <c r="C234" s="1" t="s">
        <v>65</v>
      </c>
      <c r="D234" s="2" t="s">
        <v>834</v>
      </c>
      <c r="E234" s="19" t="s">
        <v>247</v>
      </c>
      <c r="F234" s="20"/>
      <c r="G234" s="21"/>
      <c r="H234" s="22">
        <v>43501.416666666664</v>
      </c>
      <c r="I234" s="22">
        <v>43501.5</v>
      </c>
      <c r="J234" s="19" t="s">
        <v>62</v>
      </c>
      <c r="K234" s="23"/>
      <c r="L234" s="24">
        <v>2.0000000000582077</v>
      </c>
      <c r="M234" s="25" t="s">
        <v>835</v>
      </c>
      <c r="N234" s="41"/>
      <c r="O234" s="25"/>
      <c r="P234" s="26">
        <v>1</v>
      </c>
      <c r="Q234" s="25">
        <v>0</v>
      </c>
      <c r="R234" s="25">
        <v>0</v>
      </c>
      <c r="S234" s="25">
        <v>1</v>
      </c>
      <c r="T234" s="25">
        <v>0</v>
      </c>
      <c r="U234" s="25">
        <v>0</v>
      </c>
      <c r="V234" s="25">
        <v>0</v>
      </c>
      <c r="W234" s="25">
        <v>1</v>
      </c>
      <c r="X234" s="25">
        <v>0</v>
      </c>
      <c r="Y234" s="25">
        <v>4</v>
      </c>
      <c r="Z234" s="25"/>
      <c r="AA234" s="27" t="s">
        <v>6069</v>
      </c>
      <c r="AB234" s="28" t="s">
        <v>126</v>
      </c>
      <c r="AC234" s="28" t="s">
        <v>98</v>
      </c>
      <c r="AD234" s="29" t="s">
        <v>385</v>
      </c>
      <c r="AH234" s="30"/>
      <c r="AI234" s="30"/>
    </row>
    <row r="235" spans="1:35" s="13" customFormat="1" ht="49.5" customHeight="1">
      <c r="A235" s="17">
        <v>225</v>
      </c>
      <c r="B235" s="18" t="s">
        <v>836</v>
      </c>
      <c r="C235" s="1" t="s">
        <v>87</v>
      </c>
      <c r="D235" s="2" t="s">
        <v>837</v>
      </c>
      <c r="E235" s="19" t="s">
        <v>248</v>
      </c>
      <c r="F235" s="20"/>
      <c r="G235" s="21"/>
      <c r="H235" s="22">
        <v>43502.5625</v>
      </c>
      <c r="I235" s="22">
        <v>43502.666666666664</v>
      </c>
      <c r="J235" s="19" t="s">
        <v>78</v>
      </c>
      <c r="K235" s="23"/>
      <c r="L235" s="24">
        <v>2.4999999999417923</v>
      </c>
      <c r="M235" s="25" t="s">
        <v>838</v>
      </c>
      <c r="N235" s="41"/>
      <c r="O235" s="25"/>
      <c r="P235" s="26">
        <v>223</v>
      </c>
      <c r="Q235" s="25">
        <v>0</v>
      </c>
      <c r="R235" s="25">
        <v>0</v>
      </c>
      <c r="S235" s="25">
        <v>223</v>
      </c>
      <c r="T235" s="25">
        <v>0</v>
      </c>
      <c r="U235" s="25">
        <v>0</v>
      </c>
      <c r="V235" s="25">
        <v>0</v>
      </c>
      <c r="W235" s="25">
        <v>223</v>
      </c>
      <c r="X235" s="25">
        <v>0</v>
      </c>
      <c r="Y235" s="25">
        <v>50</v>
      </c>
      <c r="Z235" s="25"/>
      <c r="AA235" s="27"/>
      <c r="AB235" s="28"/>
      <c r="AC235" s="28"/>
      <c r="AD235" s="29" t="s">
        <v>200</v>
      </c>
      <c r="AH235" s="30"/>
      <c r="AI235" s="30"/>
    </row>
    <row r="236" spans="1:35" s="13" customFormat="1" ht="49.5" customHeight="1">
      <c r="A236" s="17">
        <v>226</v>
      </c>
      <c r="B236" s="18" t="s">
        <v>80</v>
      </c>
      <c r="C236" s="1" t="s">
        <v>65</v>
      </c>
      <c r="D236" s="2" t="s">
        <v>839</v>
      </c>
      <c r="E236" s="19" t="s">
        <v>81</v>
      </c>
      <c r="F236" s="20"/>
      <c r="G236" s="21"/>
      <c r="H236" s="22">
        <v>43501.347222222219</v>
      </c>
      <c r="I236" s="22">
        <v>43501.388888888891</v>
      </c>
      <c r="J236" s="19" t="s">
        <v>62</v>
      </c>
      <c r="K236" s="23"/>
      <c r="L236" s="24">
        <v>1.0000000001164153</v>
      </c>
      <c r="M236" s="25" t="s">
        <v>840</v>
      </c>
      <c r="N236" s="41"/>
      <c r="O236" s="25"/>
      <c r="P236" s="26">
        <v>1</v>
      </c>
      <c r="Q236" s="25">
        <v>0</v>
      </c>
      <c r="R236" s="25">
        <v>1</v>
      </c>
      <c r="S236" s="25">
        <v>0</v>
      </c>
      <c r="T236" s="25">
        <v>0</v>
      </c>
      <c r="U236" s="25">
        <v>0</v>
      </c>
      <c r="V236" s="25">
        <v>0</v>
      </c>
      <c r="W236" s="25">
        <v>1</v>
      </c>
      <c r="X236" s="25">
        <v>0</v>
      </c>
      <c r="Y236" s="25">
        <v>2</v>
      </c>
      <c r="Z236" s="25"/>
      <c r="AA236" s="27" t="s">
        <v>6070</v>
      </c>
      <c r="AB236" s="28" t="s">
        <v>73</v>
      </c>
      <c r="AC236" s="28" t="s">
        <v>98</v>
      </c>
      <c r="AD236" s="29" t="s">
        <v>385</v>
      </c>
      <c r="AH236" s="30"/>
      <c r="AI236" s="30"/>
    </row>
    <row r="237" spans="1:35" s="13" customFormat="1" ht="49.5" customHeight="1">
      <c r="A237" s="17">
        <v>227</v>
      </c>
      <c r="B237" s="18" t="s">
        <v>89</v>
      </c>
      <c r="C237" s="1" t="s">
        <v>65</v>
      </c>
      <c r="D237" s="2" t="s">
        <v>158</v>
      </c>
      <c r="E237" s="19" t="s">
        <v>247</v>
      </c>
      <c r="F237" s="20"/>
      <c r="G237" s="21"/>
      <c r="H237" s="22">
        <v>43501.484027777777</v>
      </c>
      <c r="I237" s="22">
        <v>43501.555555555555</v>
      </c>
      <c r="J237" s="19" t="s">
        <v>62</v>
      </c>
      <c r="K237" s="23"/>
      <c r="L237" s="24">
        <v>1.7166666666744277</v>
      </c>
      <c r="M237" s="25" t="s">
        <v>841</v>
      </c>
      <c r="N237" s="41"/>
      <c r="O237" s="25"/>
      <c r="P237" s="26">
        <v>67</v>
      </c>
      <c r="Q237" s="25">
        <v>0</v>
      </c>
      <c r="R237" s="25">
        <v>0</v>
      </c>
      <c r="S237" s="25">
        <v>67</v>
      </c>
      <c r="T237" s="25">
        <v>0</v>
      </c>
      <c r="U237" s="25">
        <v>0</v>
      </c>
      <c r="V237" s="25">
        <v>0</v>
      </c>
      <c r="W237" s="25">
        <v>67</v>
      </c>
      <c r="X237" s="25">
        <v>0</v>
      </c>
      <c r="Y237" s="25">
        <v>41</v>
      </c>
      <c r="Z237" s="25"/>
      <c r="AA237" s="27" t="s">
        <v>6071</v>
      </c>
      <c r="AB237" s="28" t="s">
        <v>126</v>
      </c>
      <c r="AC237" s="28" t="s">
        <v>168</v>
      </c>
      <c r="AD237" s="29" t="s">
        <v>385</v>
      </c>
      <c r="AH237" s="30"/>
      <c r="AI237" s="30"/>
    </row>
    <row r="238" spans="1:35" s="13" customFormat="1" ht="49.5" customHeight="1">
      <c r="A238" s="17">
        <v>228</v>
      </c>
      <c r="B238" s="18" t="s">
        <v>72</v>
      </c>
      <c r="C238" s="1" t="s">
        <v>65</v>
      </c>
      <c r="D238" s="2" t="s">
        <v>806</v>
      </c>
      <c r="E238" s="19" t="s">
        <v>247</v>
      </c>
      <c r="F238" s="20"/>
      <c r="G238" s="21"/>
      <c r="H238" s="22">
        <v>43502.375</v>
      </c>
      <c r="I238" s="22">
        <v>43502.5</v>
      </c>
      <c r="J238" s="19" t="s">
        <v>78</v>
      </c>
      <c r="K238" s="23"/>
      <c r="L238" s="24">
        <v>3</v>
      </c>
      <c r="M238" s="25" t="s">
        <v>842</v>
      </c>
      <c r="N238" s="41"/>
      <c r="O238" s="25"/>
      <c r="P238" s="26">
        <v>19</v>
      </c>
      <c r="Q238" s="25">
        <v>0</v>
      </c>
      <c r="R238" s="25">
        <v>0</v>
      </c>
      <c r="S238" s="25">
        <v>19</v>
      </c>
      <c r="T238" s="25">
        <v>0</v>
      </c>
      <c r="U238" s="25">
        <v>0</v>
      </c>
      <c r="V238" s="25">
        <v>0</v>
      </c>
      <c r="W238" s="25">
        <v>19</v>
      </c>
      <c r="X238" s="25">
        <v>0</v>
      </c>
      <c r="Y238" s="25">
        <v>22</v>
      </c>
      <c r="Z238" s="25"/>
      <c r="AA238" s="27" t="s">
        <v>6072</v>
      </c>
      <c r="AB238" s="28"/>
      <c r="AC238" s="28"/>
      <c r="AD238" s="29" t="s">
        <v>200</v>
      </c>
      <c r="AH238" s="30"/>
      <c r="AI238" s="30"/>
    </row>
    <row r="239" spans="1:35" s="13" customFormat="1" ht="49.5" customHeight="1">
      <c r="A239" s="17">
        <v>229</v>
      </c>
      <c r="B239" s="18" t="s">
        <v>60</v>
      </c>
      <c r="C239" s="1" t="s">
        <v>87</v>
      </c>
      <c r="D239" s="2" t="s">
        <v>843</v>
      </c>
      <c r="E239" s="19" t="s">
        <v>246</v>
      </c>
      <c r="F239" s="20"/>
      <c r="G239" s="21"/>
      <c r="H239" s="22">
        <v>43502.375</v>
      </c>
      <c r="I239" s="22">
        <v>43502.625</v>
      </c>
      <c r="J239" s="19" t="s">
        <v>78</v>
      </c>
      <c r="K239" s="23"/>
      <c r="L239" s="24">
        <v>6</v>
      </c>
      <c r="M239" s="25" t="s">
        <v>844</v>
      </c>
      <c r="N239" s="41"/>
      <c r="O239" s="25"/>
      <c r="P239" s="26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5">
        <v>0</v>
      </c>
      <c r="X239" s="25">
        <v>0</v>
      </c>
      <c r="Y239" s="25">
        <v>0</v>
      </c>
      <c r="Z239" s="25"/>
      <c r="AA239" s="27"/>
      <c r="AB239" s="28"/>
      <c r="AC239" s="28"/>
      <c r="AD239" s="29" t="s">
        <v>200</v>
      </c>
      <c r="AH239" s="30"/>
      <c r="AI239" s="30"/>
    </row>
    <row r="240" spans="1:35" s="13" customFormat="1" ht="49.5" customHeight="1">
      <c r="A240" s="17">
        <v>230</v>
      </c>
      <c r="B240" s="18" t="s">
        <v>633</v>
      </c>
      <c r="C240" s="1" t="s">
        <v>65</v>
      </c>
      <c r="D240" s="2" t="s">
        <v>845</v>
      </c>
      <c r="E240" s="19" t="s">
        <v>81</v>
      </c>
      <c r="F240" s="20"/>
      <c r="G240" s="21"/>
      <c r="H240" s="22">
        <v>43501.34375</v>
      </c>
      <c r="I240" s="22">
        <v>43501.430555555555</v>
      </c>
      <c r="J240" s="19" t="s">
        <v>62</v>
      </c>
      <c r="K240" s="23"/>
      <c r="L240" s="24">
        <v>2.08</v>
      </c>
      <c r="M240" s="25" t="s">
        <v>845</v>
      </c>
      <c r="N240" s="41"/>
      <c r="O240" s="25"/>
      <c r="P240" s="26">
        <v>1</v>
      </c>
      <c r="Q240" s="25">
        <v>0</v>
      </c>
      <c r="R240" s="25">
        <v>0</v>
      </c>
      <c r="S240" s="25">
        <v>1</v>
      </c>
      <c r="T240" s="25">
        <v>0</v>
      </c>
      <c r="U240" s="25">
        <v>0</v>
      </c>
      <c r="V240" s="25">
        <v>0</v>
      </c>
      <c r="W240" s="25">
        <v>1</v>
      </c>
      <c r="X240" s="25">
        <v>0</v>
      </c>
      <c r="Y240" s="25">
        <v>2</v>
      </c>
      <c r="Z240" s="25"/>
      <c r="AA240" s="27" t="s">
        <v>6073</v>
      </c>
      <c r="AB240" s="28" t="s">
        <v>83</v>
      </c>
      <c r="AC240" s="28" t="s">
        <v>74</v>
      </c>
      <c r="AD240" s="29" t="s">
        <v>385</v>
      </c>
      <c r="AH240" s="30"/>
      <c r="AI240" s="30"/>
    </row>
    <row r="241" spans="1:35" s="13" customFormat="1" ht="49.5" customHeight="1">
      <c r="A241" s="17">
        <v>231</v>
      </c>
      <c r="B241" s="18" t="s">
        <v>633</v>
      </c>
      <c r="C241" s="1" t="s">
        <v>65</v>
      </c>
      <c r="D241" s="2" t="s">
        <v>846</v>
      </c>
      <c r="E241" s="19" t="s">
        <v>81</v>
      </c>
      <c r="F241" s="20"/>
      <c r="G241" s="21"/>
      <c r="H241" s="22">
        <v>43501.375</v>
      </c>
      <c r="I241" s="22">
        <v>43501.4375</v>
      </c>
      <c r="J241" s="19" t="s">
        <v>62</v>
      </c>
      <c r="K241" s="23"/>
      <c r="L241" s="24">
        <v>1.5</v>
      </c>
      <c r="M241" s="25" t="s">
        <v>845</v>
      </c>
      <c r="N241" s="41"/>
      <c r="O241" s="25"/>
      <c r="P241" s="26">
        <v>15</v>
      </c>
      <c r="Q241" s="25">
        <v>0</v>
      </c>
      <c r="R241" s="25">
        <v>0</v>
      </c>
      <c r="S241" s="25">
        <v>15</v>
      </c>
      <c r="T241" s="25">
        <v>0</v>
      </c>
      <c r="U241" s="25">
        <v>0</v>
      </c>
      <c r="V241" s="25">
        <v>0</v>
      </c>
      <c r="W241" s="25">
        <v>15</v>
      </c>
      <c r="X241" s="25">
        <v>0</v>
      </c>
      <c r="Y241" s="25">
        <v>30</v>
      </c>
      <c r="Z241" s="25"/>
      <c r="AA241" s="27" t="s">
        <v>6074</v>
      </c>
      <c r="AB241" s="28" t="s">
        <v>85</v>
      </c>
      <c r="AC241" s="28" t="s">
        <v>112</v>
      </c>
      <c r="AD241" s="29" t="s">
        <v>385</v>
      </c>
      <c r="AH241" s="30"/>
      <c r="AI241" s="30"/>
    </row>
    <row r="242" spans="1:35" s="13" customFormat="1" ht="49.5" customHeight="1">
      <c r="A242" s="17">
        <v>232</v>
      </c>
      <c r="B242" s="18" t="s">
        <v>759</v>
      </c>
      <c r="C242" s="1" t="s">
        <v>65</v>
      </c>
      <c r="D242" s="2" t="s">
        <v>847</v>
      </c>
      <c r="E242" s="19" t="s">
        <v>247</v>
      </c>
      <c r="F242" s="20"/>
      <c r="G242" s="21"/>
      <c r="H242" s="22">
        <v>43502.368055555555</v>
      </c>
      <c r="I242" s="22">
        <v>43502.423611111109</v>
      </c>
      <c r="J242" s="19" t="s">
        <v>78</v>
      </c>
      <c r="K242" s="23"/>
      <c r="L242" s="24">
        <v>1.3333333333139308</v>
      </c>
      <c r="M242" s="25" t="s">
        <v>848</v>
      </c>
      <c r="N242" s="41"/>
      <c r="O242" s="25"/>
      <c r="P242" s="26">
        <v>7</v>
      </c>
      <c r="Q242" s="25">
        <v>0</v>
      </c>
      <c r="R242" s="25">
        <v>0</v>
      </c>
      <c r="S242" s="25">
        <v>7</v>
      </c>
      <c r="T242" s="25">
        <v>0</v>
      </c>
      <c r="U242" s="25">
        <v>0</v>
      </c>
      <c r="V242" s="25">
        <v>0</v>
      </c>
      <c r="W242" s="25">
        <v>7</v>
      </c>
      <c r="X242" s="25">
        <v>0</v>
      </c>
      <c r="Y242" s="25">
        <v>32</v>
      </c>
      <c r="Z242" s="25"/>
      <c r="AA242" s="27" t="s">
        <v>6075</v>
      </c>
      <c r="AB242" s="28"/>
      <c r="AC242" s="28"/>
      <c r="AD242" s="29" t="s">
        <v>200</v>
      </c>
      <c r="AH242" s="30"/>
      <c r="AI242" s="30"/>
    </row>
    <row r="243" spans="1:35" s="13" customFormat="1" ht="49.5" customHeight="1">
      <c r="A243" s="17">
        <v>233</v>
      </c>
      <c r="B243" s="18" t="s">
        <v>759</v>
      </c>
      <c r="C243" s="1" t="s">
        <v>65</v>
      </c>
      <c r="D243" s="2" t="s">
        <v>849</v>
      </c>
      <c r="E243" s="19" t="s">
        <v>247</v>
      </c>
      <c r="F243" s="20"/>
      <c r="G243" s="21"/>
      <c r="H243" s="22">
        <v>43502.46875</v>
      </c>
      <c r="I243" s="22">
        <v>43502.506944444445</v>
      </c>
      <c r="J243" s="19" t="s">
        <v>78</v>
      </c>
      <c r="K243" s="23"/>
      <c r="L243" s="24">
        <v>0.91666666668606922</v>
      </c>
      <c r="M243" s="25" t="s">
        <v>559</v>
      </c>
      <c r="N243" s="41"/>
      <c r="O243" s="25"/>
      <c r="P243" s="26">
        <v>5</v>
      </c>
      <c r="Q243" s="25">
        <v>0</v>
      </c>
      <c r="R243" s="25">
        <v>0</v>
      </c>
      <c r="S243" s="25">
        <v>5</v>
      </c>
      <c r="T243" s="25">
        <v>0</v>
      </c>
      <c r="U243" s="25">
        <v>0</v>
      </c>
      <c r="V243" s="25">
        <v>0</v>
      </c>
      <c r="W243" s="25">
        <v>5</v>
      </c>
      <c r="X243" s="25">
        <v>0</v>
      </c>
      <c r="Y243" s="25">
        <v>39</v>
      </c>
      <c r="Z243" s="25"/>
      <c r="AA243" s="27" t="s">
        <v>6076</v>
      </c>
      <c r="AB243" s="28"/>
      <c r="AC243" s="28"/>
      <c r="AD243" s="29" t="s">
        <v>200</v>
      </c>
      <c r="AH243" s="30"/>
      <c r="AI243" s="30"/>
    </row>
    <row r="244" spans="1:35" s="13" customFormat="1" ht="49.5" customHeight="1">
      <c r="A244" s="17">
        <v>234</v>
      </c>
      <c r="B244" s="18" t="s">
        <v>759</v>
      </c>
      <c r="C244" s="1" t="s">
        <v>65</v>
      </c>
      <c r="D244" s="2" t="s">
        <v>850</v>
      </c>
      <c r="E244" s="19" t="s">
        <v>247</v>
      </c>
      <c r="F244" s="20"/>
      <c r="G244" s="21"/>
      <c r="H244" s="22">
        <v>43503.010416666664</v>
      </c>
      <c r="I244" s="22">
        <v>43503.027777777781</v>
      </c>
      <c r="J244" s="19" t="s">
        <v>62</v>
      </c>
      <c r="K244" s="23"/>
      <c r="L244" s="24">
        <v>0.41666666680248454</v>
      </c>
      <c r="M244" s="25" t="s">
        <v>851</v>
      </c>
      <c r="N244" s="41"/>
      <c r="O244" s="25"/>
      <c r="P244" s="26">
        <v>1</v>
      </c>
      <c r="Q244" s="25">
        <v>0</v>
      </c>
      <c r="R244" s="25">
        <v>0</v>
      </c>
      <c r="S244" s="25">
        <v>1</v>
      </c>
      <c r="T244" s="25">
        <v>0</v>
      </c>
      <c r="U244" s="25">
        <v>0</v>
      </c>
      <c r="V244" s="25">
        <v>0</v>
      </c>
      <c r="W244" s="25">
        <v>1</v>
      </c>
      <c r="X244" s="25">
        <v>0</v>
      </c>
      <c r="Y244" s="25">
        <v>10</v>
      </c>
      <c r="Z244" s="25"/>
      <c r="AA244" s="27" t="s">
        <v>6077</v>
      </c>
      <c r="AB244" s="28" t="s">
        <v>106</v>
      </c>
      <c r="AC244" s="28" t="s">
        <v>98</v>
      </c>
      <c r="AD244" s="29" t="s">
        <v>385</v>
      </c>
      <c r="AH244" s="30"/>
      <c r="AI244" s="30"/>
    </row>
    <row r="245" spans="1:35" s="13" customFormat="1" ht="49.5" customHeight="1">
      <c r="A245" s="17">
        <v>235</v>
      </c>
      <c r="B245" s="18" t="s">
        <v>739</v>
      </c>
      <c r="C245" s="1" t="s">
        <v>65</v>
      </c>
      <c r="D245" s="2" t="s">
        <v>852</v>
      </c>
      <c r="E245" s="19" t="s">
        <v>247</v>
      </c>
      <c r="F245" s="20"/>
      <c r="G245" s="21"/>
      <c r="H245" s="22">
        <v>43502.541666666664</v>
      </c>
      <c r="I245" s="22">
        <v>43502.645833333336</v>
      </c>
      <c r="J245" s="19" t="s">
        <v>62</v>
      </c>
      <c r="K245" s="23"/>
      <c r="L245" s="24">
        <v>2.5000000001164153</v>
      </c>
      <c r="M245" s="25" t="s">
        <v>853</v>
      </c>
      <c r="N245" s="41"/>
      <c r="O245" s="25"/>
      <c r="P245" s="26">
        <v>1</v>
      </c>
      <c r="Q245" s="25">
        <v>0</v>
      </c>
      <c r="R245" s="25">
        <v>0</v>
      </c>
      <c r="S245" s="25">
        <v>1</v>
      </c>
      <c r="T245" s="25">
        <v>0</v>
      </c>
      <c r="U245" s="25">
        <v>0</v>
      </c>
      <c r="V245" s="25">
        <v>0</v>
      </c>
      <c r="W245" s="25">
        <v>1</v>
      </c>
      <c r="X245" s="25">
        <v>0</v>
      </c>
      <c r="Y245" s="25">
        <v>1.5</v>
      </c>
      <c r="Z245" s="25"/>
      <c r="AA245" s="27" t="s">
        <v>6078</v>
      </c>
      <c r="AB245" s="28" t="s">
        <v>126</v>
      </c>
      <c r="AC245" s="28" t="s">
        <v>98</v>
      </c>
      <c r="AD245" s="29" t="s">
        <v>385</v>
      </c>
      <c r="AH245" s="30"/>
      <c r="AI245" s="30"/>
    </row>
    <row r="246" spans="1:35" s="13" customFormat="1" ht="49.5" customHeight="1">
      <c r="A246" s="17">
        <v>236</v>
      </c>
      <c r="B246" s="18" t="s">
        <v>80</v>
      </c>
      <c r="C246" s="1" t="s">
        <v>65</v>
      </c>
      <c r="D246" s="2" t="s">
        <v>854</v>
      </c>
      <c r="E246" s="19" t="s">
        <v>246</v>
      </c>
      <c r="F246" s="20"/>
      <c r="G246" s="21"/>
      <c r="H246" s="22">
        <v>43502.379861111112</v>
      </c>
      <c r="I246" s="22">
        <v>43502.454861111109</v>
      </c>
      <c r="J246" s="19" t="s">
        <v>62</v>
      </c>
      <c r="K246" s="23"/>
      <c r="L246" s="24">
        <v>1.7999999999301508</v>
      </c>
      <c r="M246" s="25" t="s">
        <v>855</v>
      </c>
      <c r="N246" s="41"/>
      <c r="O246" s="25" t="s">
        <v>856</v>
      </c>
      <c r="P246" s="26">
        <v>61</v>
      </c>
      <c r="Q246" s="25">
        <v>0</v>
      </c>
      <c r="R246" s="25">
        <v>3</v>
      </c>
      <c r="S246" s="25">
        <v>58</v>
      </c>
      <c r="T246" s="25">
        <v>0</v>
      </c>
      <c r="U246" s="25">
        <v>0</v>
      </c>
      <c r="V246" s="25">
        <v>0</v>
      </c>
      <c r="W246" s="25">
        <v>61</v>
      </c>
      <c r="X246" s="25">
        <v>0</v>
      </c>
      <c r="Y246" s="25">
        <v>300</v>
      </c>
      <c r="Z246" s="25"/>
      <c r="AA246" s="27" t="s">
        <v>6079</v>
      </c>
      <c r="AB246" s="28" t="s">
        <v>106</v>
      </c>
      <c r="AC246" s="28" t="s">
        <v>98</v>
      </c>
      <c r="AD246" s="29" t="s">
        <v>385</v>
      </c>
      <c r="AH246" s="30"/>
      <c r="AI246" s="30"/>
    </row>
    <row r="247" spans="1:35" s="13" customFormat="1" ht="49.5" customHeight="1">
      <c r="A247" s="17">
        <v>237</v>
      </c>
      <c r="B247" s="18" t="s">
        <v>80</v>
      </c>
      <c r="C247" s="1" t="s">
        <v>120</v>
      </c>
      <c r="D247" s="2" t="s">
        <v>857</v>
      </c>
      <c r="E247" s="19" t="s">
        <v>248</v>
      </c>
      <c r="F247" s="20"/>
      <c r="G247" s="21"/>
      <c r="H247" s="22">
        <v>43502.375069444446</v>
      </c>
      <c r="I247" s="22">
        <v>43502.708402777775</v>
      </c>
      <c r="J247" s="19" t="s">
        <v>78</v>
      </c>
      <c r="K247" s="23"/>
      <c r="L247" s="24">
        <v>7.9999999998835847</v>
      </c>
      <c r="M247" s="25" t="s">
        <v>858</v>
      </c>
      <c r="N247" s="41"/>
      <c r="O247" s="25"/>
      <c r="P247" s="26">
        <v>44</v>
      </c>
      <c r="Q247" s="25">
        <v>0</v>
      </c>
      <c r="R247" s="25">
        <v>0</v>
      </c>
      <c r="S247" s="25">
        <v>43</v>
      </c>
      <c r="T247" s="25">
        <v>0</v>
      </c>
      <c r="U247" s="25">
        <v>0</v>
      </c>
      <c r="V247" s="25">
        <v>0</v>
      </c>
      <c r="W247" s="25">
        <v>43</v>
      </c>
      <c r="X247" s="25">
        <v>1</v>
      </c>
      <c r="Y247" s="25">
        <v>65</v>
      </c>
      <c r="Z247" s="25" t="s">
        <v>75</v>
      </c>
      <c r="AA247" s="27"/>
      <c r="AB247" s="28"/>
      <c r="AC247" s="28"/>
      <c r="AD247" s="29" t="s">
        <v>200</v>
      </c>
      <c r="AH247" s="30"/>
      <c r="AI247" s="30"/>
    </row>
    <row r="248" spans="1:35" s="13" customFormat="1" ht="49.5" customHeight="1">
      <c r="A248" s="17">
        <v>238</v>
      </c>
      <c r="B248" s="18" t="s">
        <v>549</v>
      </c>
      <c r="C248" s="1" t="s">
        <v>87</v>
      </c>
      <c r="D248" s="2" t="s">
        <v>859</v>
      </c>
      <c r="E248" s="19" t="s">
        <v>246</v>
      </c>
      <c r="F248" s="20"/>
      <c r="G248" s="21"/>
      <c r="H248" s="22">
        <v>43503.416666666664</v>
      </c>
      <c r="I248" s="22">
        <v>43503.583333333336</v>
      </c>
      <c r="J248" s="19" t="s">
        <v>78</v>
      </c>
      <c r="K248" s="23"/>
      <c r="L248" s="24">
        <v>4.0000000001164153</v>
      </c>
      <c r="M248" s="25" t="s">
        <v>717</v>
      </c>
      <c r="N248" s="41"/>
      <c r="O248" s="25"/>
      <c r="P248" s="26">
        <v>9</v>
      </c>
      <c r="Q248" s="25">
        <v>0</v>
      </c>
      <c r="R248" s="25">
        <v>0</v>
      </c>
      <c r="S248" s="25">
        <v>9</v>
      </c>
      <c r="T248" s="25">
        <v>0</v>
      </c>
      <c r="U248" s="25">
        <v>0</v>
      </c>
      <c r="V248" s="25">
        <v>0</v>
      </c>
      <c r="W248" s="25">
        <v>9</v>
      </c>
      <c r="X248" s="25">
        <v>0</v>
      </c>
      <c r="Y248" s="25">
        <v>112.42</v>
      </c>
      <c r="Z248" s="25"/>
      <c r="AA248" s="27"/>
      <c r="AB248" s="28"/>
      <c r="AC248" s="28"/>
      <c r="AD248" s="29" t="s">
        <v>200</v>
      </c>
      <c r="AH248" s="30"/>
      <c r="AI248" s="30"/>
    </row>
    <row r="249" spans="1:35" s="13" customFormat="1" ht="49.5" customHeight="1">
      <c r="A249" s="17">
        <v>239</v>
      </c>
      <c r="B249" s="18" t="s">
        <v>736</v>
      </c>
      <c r="C249" s="1" t="s">
        <v>87</v>
      </c>
      <c r="D249" s="2" t="s">
        <v>860</v>
      </c>
      <c r="E249" s="19" t="s">
        <v>247</v>
      </c>
      <c r="F249" s="20"/>
      <c r="G249" s="21"/>
      <c r="H249" s="22">
        <v>43503.5625</v>
      </c>
      <c r="I249" s="22">
        <v>43503.625</v>
      </c>
      <c r="J249" s="19" t="s">
        <v>78</v>
      </c>
      <c r="K249" s="23"/>
      <c r="L249" s="24">
        <v>1.5</v>
      </c>
      <c r="M249" s="25" t="s">
        <v>861</v>
      </c>
      <c r="N249" s="41"/>
      <c r="O249" s="25"/>
      <c r="P249" s="26">
        <v>12</v>
      </c>
      <c r="Q249" s="25">
        <v>0</v>
      </c>
      <c r="R249" s="25">
        <v>0</v>
      </c>
      <c r="S249" s="25">
        <v>12</v>
      </c>
      <c r="T249" s="25">
        <v>0</v>
      </c>
      <c r="U249" s="25">
        <v>0</v>
      </c>
      <c r="V249" s="25">
        <v>0</v>
      </c>
      <c r="W249" s="25">
        <v>12</v>
      </c>
      <c r="X249" s="25">
        <v>0</v>
      </c>
      <c r="Y249" s="25">
        <v>247</v>
      </c>
      <c r="Z249" s="25"/>
      <c r="AA249" s="27"/>
      <c r="AB249" s="28"/>
      <c r="AC249" s="28"/>
      <c r="AD249" s="29" t="s">
        <v>200</v>
      </c>
      <c r="AH249" s="30"/>
      <c r="AI249" s="30"/>
    </row>
    <row r="250" spans="1:35" s="13" customFormat="1" ht="49.5" customHeight="1">
      <c r="A250" s="17">
        <v>240</v>
      </c>
      <c r="B250" s="18" t="s">
        <v>736</v>
      </c>
      <c r="C250" s="1" t="s">
        <v>87</v>
      </c>
      <c r="D250" s="2" t="s">
        <v>862</v>
      </c>
      <c r="E250" s="19" t="s">
        <v>248</v>
      </c>
      <c r="F250" s="20"/>
      <c r="G250" s="21"/>
      <c r="H250" s="22">
        <v>43503.5625</v>
      </c>
      <c r="I250" s="22">
        <v>43503.666666666664</v>
      </c>
      <c r="J250" s="19" t="s">
        <v>78</v>
      </c>
      <c r="K250" s="23"/>
      <c r="L250" s="24">
        <v>2.4999999999417923</v>
      </c>
      <c r="M250" s="25" t="s">
        <v>863</v>
      </c>
      <c r="N250" s="41"/>
      <c r="O250" s="25"/>
      <c r="P250" s="26">
        <v>275</v>
      </c>
      <c r="Q250" s="25">
        <v>0</v>
      </c>
      <c r="R250" s="25">
        <v>0</v>
      </c>
      <c r="S250" s="25">
        <v>275</v>
      </c>
      <c r="T250" s="25">
        <v>0</v>
      </c>
      <c r="U250" s="25">
        <v>0</v>
      </c>
      <c r="V250" s="25">
        <v>0</v>
      </c>
      <c r="W250" s="25">
        <v>275</v>
      </c>
      <c r="X250" s="25">
        <v>0</v>
      </c>
      <c r="Y250" s="25">
        <v>97</v>
      </c>
      <c r="Z250" s="25"/>
      <c r="AA250" s="27"/>
      <c r="AB250" s="28"/>
      <c r="AC250" s="28"/>
      <c r="AD250" s="29" t="s">
        <v>200</v>
      </c>
      <c r="AH250" s="30"/>
      <c r="AI250" s="30"/>
    </row>
    <row r="251" spans="1:35" s="13" customFormat="1" ht="49.5" customHeight="1">
      <c r="A251" s="17">
        <v>241</v>
      </c>
      <c r="B251" s="18" t="s">
        <v>60</v>
      </c>
      <c r="C251" s="1" t="s">
        <v>65</v>
      </c>
      <c r="D251" s="2" t="s">
        <v>864</v>
      </c>
      <c r="E251" s="19" t="s">
        <v>247</v>
      </c>
      <c r="F251" s="20"/>
      <c r="G251" s="21"/>
      <c r="H251" s="22">
        <v>43503.375</v>
      </c>
      <c r="I251" s="22">
        <v>43503.479166666664</v>
      </c>
      <c r="J251" s="19" t="s">
        <v>78</v>
      </c>
      <c r="K251" s="23"/>
      <c r="L251" s="24">
        <v>2.4999999999417923</v>
      </c>
      <c r="M251" s="25" t="s">
        <v>865</v>
      </c>
      <c r="N251" s="41"/>
      <c r="O251" s="25"/>
      <c r="P251" s="26">
        <v>3</v>
      </c>
      <c r="Q251" s="25">
        <v>0</v>
      </c>
      <c r="R251" s="25">
        <v>0</v>
      </c>
      <c r="S251" s="25">
        <v>3</v>
      </c>
      <c r="T251" s="25">
        <v>0</v>
      </c>
      <c r="U251" s="25">
        <v>0</v>
      </c>
      <c r="V251" s="25">
        <v>0</v>
      </c>
      <c r="W251" s="25">
        <v>3</v>
      </c>
      <c r="X251" s="25">
        <v>0</v>
      </c>
      <c r="Y251" s="25">
        <v>5</v>
      </c>
      <c r="Z251" s="25"/>
      <c r="AA251" s="27"/>
      <c r="AB251" s="28"/>
      <c r="AC251" s="28"/>
      <c r="AD251" s="29" t="s">
        <v>200</v>
      </c>
      <c r="AH251" s="30"/>
      <c r="AI251" s="30"/>
    </row>
    <row r="252" spans="1:35" s="13" customFormat="1" ht="49.5" customHeight="1">
      <c r="A252" s="17">
        <v>242</v>
      </c>
      <c r="B252" s="18" t="s">
        <v>89</v>
      </c>
      <c r="C252" s="1" t="s">
        <v>65</v>
      </c>
      <c r="D252" s="2" t="s">
        <v>158</v>
      </c>
      <c r="E252" s="19" t="s">
        <v>247</v>
      </c>
      <c r="F252" s="20"/>
      <c r="G252" s="21"/>
      <c r="H252" s="22">
        <v>43502.418749999997</v>
      </c>
      <c r="I252" s="22">
        <v>43502.494444444441</v>
      </c>
      <c r="J252" s="19" t="s">
        <v>78</v>
      </c>
      <c r="K252" s="23"/>
      <c r="L252" s="24">
        <v>1.8166666666511446</v>
      </c>
      <c r="M252" s="25" t="s">
        <v>841</v>
      </c>
      <c r="N252" s="41"/>
      <c r="O252" s="25"/>
      <c r="P252" s="26">
        <v>67</v>
      </c>
      <c r="Q252" s="25">
        <v>0</v>
      </c>
      <c r="R252" s="25">
        <v>0</v>
      </c>
      <c r="S252" s="25">
        <v>67</v>
      </c>
      <c r="T252" s="25">
        <v>0</v>
      </c>
      <c r="U252" s="25">
        <v>0</v>
      </c>
      <c r="V252" s="25">
        <v>0</v>
      </c>
      <c r="W252" s="25">
        <v>67</v>
      </c>
      <c r="X252" s="25">
        <v>0</v>
      </c>
      <c r="Y252" s="25">
        <v>41</v>
      </c>
      <c r="Z252" s="25"/>
      <c r="AA252" s="27" t="s">
        <v>6080</v>
      </c>
      <c r="AB252" s="28"/>
      <c r="AC252" s="28"/>
      <c r="AD252" s="29" t="s">
        <v>200</v>
      </c>
      <c r="AH252" s="30"/>
      <c r="AI252" s="30"/>
    </row>
    <row r="253" spans="1:35" s="13" customFormat="1" ht="49.5" customHeight="1">
      <c r="A253" s="17">
        <v>243</v>
      </c>
      <c r="B253" s="18" t="s">
        <v>89</v>
      </c>
      <c r="C253" s="1" t="s">
        <v>65</v>
      </c>
      <c r="D253" s="2" t="s">
        <v>177</v>
      </c>
      <c r="E253" s="19" t="s">
        <v>247</v>
      </c>
      <c r="F253" s="20"/>
      <c r="G253" s="21"/>
      <c r="H253" s="22">
        <v>43502.461805555555</v>
      </c>
      <c r="I253" s="22">
        <v>43502.475694444445</v>
      </c>
      <c r="J253" s="19" t="s">
        <v>62</v>
      </c>
      <c r="K253" s="23"/>
      <c r="L253" s="24">
        <v>0.33333333337213844</v>
      </c>
      <c r="M253" s="25" t="s">
        <v>638</v>
      </c>
      <c r="N253" s="41"/>
      <c r="O253" s="25"/>
      <c r="P253" s="26">
        <v>49</v>
      </c>
      <c r="Q253" s="25">
        <v>0</v>
      </c>
      <c r="R253" s="25">
        <v>0</v>
      </c>
      <c r="S253" s="25">
        <v>49</v>
      </c>
      <c r="T253" s="25">
        <v>0</v>
      </c>
      <c r="U253" s="25">
        <v>0</v>
      </c>
      <c r="V253" s="25">
        <v>0</v>
      </c>
      <c r="W253" s="25">
        <v>49</v>
      </c>
      <c r="X253" s="25">
        <v>0</v>
      </c>
      <c r="Y253" s="25">
        <v>52</v>
      </c>
      <c r="Z253" s="25"/>
      <c r="AA253" s="27" t="s">
        <v>6080</v>
      </c>
      <c r="AB253" s="28" t="s">
        <v>126</v>
      </c>
      <c r="AC253" s="28" t="s">
        <v>168</v>
      </c>
      <c r="AD253" s="29" t="s">
        <v>385</v>
      </c>
      <c r="AH253" s="30"/>
      <c r="AI253" s="30"/>
    </row>
    <row r="254" spans="1:35" s="13" customFormat="1" ht="49.5" customHeight="1">
      <c r="A254" s="17">
        <v>244</v>
      </c>
      <c r="B254" s="18" t="s">
        <v>866</v>
      </c>
      <c r="C254" s="1" t="s">
        <v>87</v>
      </c>
      <c r="D254" s="2" t="s">
        <v>867</v>
      </c>
      <c r="E254" s="19" t="s">
        <v>247</v>
      </c>
      <c r="F254" s="20"/>
      <c r="G254" s="21"/>
      <c r="H254" s="22">
        <v>43503.715277777781</v>
      </c>
      <c r="I254" s="22">
        <v>43503.854166666664</v>
      </c>
      <c r="J254" s="19" t="s">
        <v>62</v>
      </c>
      <c r="K254" s="23"/>
      <c r="L254" s="24">
        <v>3.3333333331975155</v>
      </c>
      <c r="M254" s="25" t="s">
        <v>868</v>
      </c>
      <c r="N254" s="41"/>
      <c r="O254" s="25"/>
      <c r="P254" s="26">
        <v>5</v>
      </c>
      <c r="Q254" s="25">
        <v>0</v>
      </c>
      <c r="R254" s="25">
        <v>0</v>
      </c>
      <c r="S254" s="25">
        <v>5</v>
      </c>
      <c r="T254" s="25">
        <v>0</v>
      </c>
      <c r="U254" s="25">
        <v>0</v>
      </c>
      <c r="V254" s="25">
        <v>0</v>
      </c>
      <c r="W254" s="25">
        <v>5</v>
      </c>
      <c r="X254" s="25">
        <v>0</v>
      </c>
      <c r="Y254" s="25">
        <v>135</v>
      </c>
      <c r="Z254" s="25"/>
      <c r="AA254" s="27" t="s">
        <v>6081</v>
      </c>
      <c r="AB254" s="28" t="s">
        <v>63</v>
      </c>
      <c r="AC254" s="28" t="s">
        <v>76</v>
      </c>
      <c r="AD254" s="29" t="s">
        <v>200</v>
      </c>
      <c r="AH254" s="30"/>
      <c r="AI254" s="30"/>
    </row>
    <row r="255" spans="1:35" s="13" customFormat="1" ht="49.5" customHeight="1">
      <c r="A255" s="17">
        <v>245</v>
      </c>
      <c r="B255" s="18" t="s">
        <v>80</v>
      </c>
      <c r="C255" s="1" t="s">
        <v>61</v>
      </c>
      <c r="D255" s="2" t="s">
        <v>869</v>
      </c>
      <c r="E255" s="19" t="s">
        <v>247</v>
      </c>
      <c r="F255" s="20"/>
      <c r="G255" s="21"/>
      <c r="H255" s="22">
        <v>43503.354166666664</v>
      </c>
      <c r="I255" s="22">
        <v>43503.430555555555</v>
      </c>
      <c r="J255" s="19" t="s">
        <v>62</v>
      </c>
      <c r="K255" s="23"/>
      <c r="L255" s="24">
        <v>1.8333333333721384</v>
      </c>
      <c r="M255" s="25" t="s">
        <v>870</v>
      </c>
      <c r="N255" s="41"/>
      <c r="O255" s="25"/>
      <c r="P255" s="26">
        <v>1</v>
      </c>
      <c r="Q255" s="25">
        <v>0</v>
      </c>
      <c r="R255" s="25">
        <v>0</v>
      </c>
      <c r="S255" s="25">
        <v>1</v>
      </c>
      <c r="T255" s="25">
        <v>0</v>
      </c>
      <c r="U255" s="25">
        <v>0</v>
      </c>
      <c r="V255" s="25">
        <v>0</v>
      </c>
      <c r="W255" s="25">
        <v>1</v>
      </c>
      <c r="X255" s="25">
        <v>0</v>
      </c>
      <c r="Y255" s="25">
        <v>25</v>
      </c>
      <c r="Z255" s="25"/>
      <c r="AA255" s="27" t="s">
        <v>6028</v>
      </c>
      <c r="AB255" s="28" t="s">
        <v>82</v>
      </c>
      <c r="AC255" s="28" t="s">
        <v>69</v>
      </c>
      <c r="AD255" s="29" t="s">
        <v>200</v>
      </c>
      <c r="AH255" s="30"/>
      <c r="AI255" s="30"/>
    </row>
    <row r="256" spans="1:35" s="13" customFormat="1" ht="49.5" customHeight="1">
      <c r="A256" s="17">
        <v>246</v>
      </c>
      <c r="B256" s="18" t="s">
        <v>80</v>
      </c>
      <c r="C256" s="1" t="s">
        <v>65</v>
      </c>
      <c r="D256" s="2" t="s">
        <v>871</v>
      </c>
      <c r="E256" s="19" t="s">
        <v>247</v>
      </c>
      <c r="F256" s="20"/>
      <c r="G256" s="21"/>
      <c r="H256" s="22">
        <v>43504.375</v>
      </c>
      <c r="I256" s="22">
        <v>43504.5</v>
      </c>
      <c r="J256" s="19" t="s">
        <v>78</v>
      </c>
      <c r="K256" s="23"/>
      <c r="L256" s="24">
        <v>3</v>
      </c>
      <c r="M256" s="25" t="s">
        <v>872</v>
      </c>
      <c r="N256" s="41"/>
      <c r="O256" s="25"/>
      <c r="P256" s="26">
        <v>61</v>
      </c>
      <c r="Q256" s="25">
        <v>0</v>
      </c>
      <c r="R256" s="25">
        <v>0</v>
      </c>
      <c r="S256" s="25">
        <v>61</v>
      </c>
      <c r="T256" s="25">
        <v>0</v>
      </c>
      <c r="U256" s="25">
        <v>0</v>
      </c>
      <c r="V256" s="25">
        <v>0</v>
      </c>
      <c r="W256" s="25">
        <v>61</v>
      </c>
      <c r="X256" s="25">
        <v>0</v>
      </c>
      <c r="Y256" s="25">
        <v>90</v>
      </c>
      <c r="Z256" s="25"/>
      <c r="AA256" s="27"/>
      <c r="AB256" s="28"/>
      <c r="AC256" s="28"/>
      <c r="AD256" s="29" t="s">
        <v>200</v>
      </c>
      <c r="AH256" s="30"/>
      <c r="AI256" s="30"/>
    </row>
    <row r="257" spans="1:35" s="13" customFormat="1" ht="49.5" customHeight="1">
      <c r="A257" s="17">
        <v>247</v>
      </c>
      <c r="B257" s="18" t="s">
        <v>80</v>
      </c>
      <c r="C257" s="1" t="s">
        <v>61</v>
      </c>
      <c r="D257" s="2" t="s">
        <v>873</v>
      </c>
      <c r="E257" s="19" t="s">
        <v>247</v>
      </c>
      <c r="F257" s="20"/>
      <c r="G257" s="21"/>
      <c r="H257" s="22">
        <v>43504.375</v>
      </c>
      <c r="I257" s="22">
        <v>43504.5</v>
      </c>
      <c r="J257" s="19" t="s">
        <v>78</v>
      </c>
      <c r="K257" s="23"/>
      <c r="L257" s="24">
        <v>3</v>
      </c>
      <c r="M257" s="25" t="s">
        <v>874</v>
      </c>
      <c r="N257" s="41"/>
      <c r="O257" s="25"/>
      <c r="P257" s="26">
        <v>1</v>
      </c>
      <c r="Q257" s="25">
        <v>0</v>
      </c>
      <c r="R257" s="25">
        <v>0</v>
      </c>
      <c r="S257" s="25">
        <v>1</v>
      </c>
      <c r="T257" s="25">
        <v>0</v>
      </c>
      <c r="U257" s="25">
        <v>0</v>
      </c>
      <c r="V257" s="25">
        <v>0</v>
      </c>
      <c r="W257" s="25">
        <v>1</v>
      </c>
      <c r="X257" s="25">
        <v>0</v>
      </c>
      <c r="Y257" s="25">
        <v>20</v>
      </c>
      <c r="Z257" s="25"/>
      <c r="AA257" s="27"/>
      <c r="AB257" s="28"/>
      <c r="AC257" s="28"/>
      <c r="AD257" s="29" t="s">
        <v>200</v>
      </c>
      <c r="AH257" s="30"/>
      <c r="AI257" s="30"/>
    </row>
    <row r="258" spans="1:35" s="13" customFormat="1" ht="49.5" customHeight="1">
      <c r="A258" s="17">
        <v>248</v>
      </c>
      <c r="B258" s="18" t="s">
        <v>89</v>
      </c>
      <c r="C258" s="1" t="s">
        <v>65</v>
      </c>
      <c r="D258" s="2" t="s">
        <v>209</v>
      </c>
      <c r="E258" s="19" t="s">
        <v>247</v>
      </c>
      <c r="F258" s="20"/>
      <c r="G258" s="21"/>
      <c r="H258" s="22">
        <v>43503.5625</v>
      </c>
      <c r="I258" s="22">
        <v>43503.574305555558</v>
      </c>
      <c r="J258" s="19" t="s">
        <v>78</v>
      </c>
      <c r="K258" s="23"/>
      <c r="L258" s="24">
        <v>0.28333333338377997</v>
      </c>
      <c r="M258" s="25" t="s">
        <v>875</v>
      </c>
      <c r="N258" s="41"/>
      <c r="O258" s="25"/>
      <c r="P258" s="26">
        <v>3</v>
      </c>
      <c r="Q258" s="25">
        <v>0</v>
      </c>
      <c r="R258" s="25">
        <v>0</v>
      </c>
      <c r="S258" s="25">
        <v>3</v>
      </c>
      <c r="T258" s="25">
        <v>0</v>
      </c>
      <c r="U258" s="25">
        <v>0</v>
      </c>
      <c r="V258" s="25">
        <v>0</v>
      </c>
      <c r="W258" s="25">
        <v>3</v>
      </c>
      <c r="X258" s="25">
        <v>0</v>
      </c>
      <c r="Y258" s="25">
        <v>15</v>
      </c>
      <c r="Z258" s="25"/>
      <c r="AA258" s="27" t="s">
        <v>6082</v>
      </c>
      <c r="AB258" s="28"/>
      <c r="AC258" s="28"/>
      <c r="AD258" s="29" t="s">
        <v>200</v>
      </c>
      <c r="AH258" s="30"/>
      <c r="AI258" s="30"/>
    </row>
    <row r="259" spans="1:35" s="13" customFormat="1" ht="49.5" customHeight="1">
      <c r="A259" s="17">
        <v>249</v>
      </c>
      <c r="B259" s="18" t="s">
        <v>60</v>
      </c>
      <c r="C259" s="1" t="s">
        <v>87</v>
      </c>
      <c r="D259" s="2" t="s">
        <v>876</v>
      </c>
      <c r="E259" s="19" t="s">
        <v>248</v>
      </c>
      <c r="F259" s="20"/>
      <c r="G259" s="21"/>
      <c r="H259" s="22">
        <v>43504.375</v>
      </c>
      <c r="I259" s="22">
        <v>43504.4375</v>
      </c>
      <c r="J259" s="19" t="s">
        <v>78</v>
      </c>
      <c r="K259" s="23"/>
      <c r="L259" s="24">
        <v>1.5</v>
      </c>
      <c r="M259" s="25" t="s">
        <v>877</v>
      </c>
      <c r="N259" s="41"/>
      <c r="O259" s="25"/>
      <c r="P259" s="26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/>
      <c r="AA259" s="27"/>
      <c r="AB259" s="28"/>
      <c r="AC259" s="28"/>
      <c r="AD259" s="29" t="s">
        <v>200</v>
      </c>
      <c r="AH259" s="30"/>
      <c r="AI259" s="30"/>
    </row>
    <row r="260" spans="1:35" s="13" customFormat="1" ht="49.5" customHeight="1">
      <c r="A260" s="17">
        <v>250</v>
      </c>
      <c r="B260" s="18" t="s">
        <v>60</v>
      </c>
      <c r="C260" s="1" t="s">
        <v>87</v>
      </c>
      <c r="D260" s="2" t="s">
        <v>878</v>
      </c>
      <c r="E260" s="19" t="s">
        <v>248</v>
      </c>
      <c r="F260" s="20"/>
      <c r="G260" s="21"/>
      <c r="H260" s="22">
        <v>43504.4375</v>
      </c>
      <c r="I260" s="22">
        <v>43504.5</v>
      </c>
      <c r="J260" s="19" t="s">
        <v>78</v>
      </c>
      <c r="K260" s="23"/>
      <c r="L260" s="24">
        <v>1.5</v>
      </c>
      <c r="M260" s="25" t="s">
        <v>879</v>
      </c>
      <c r="N260" s="41"/>
      <c r="O260" s="25"/>
      <c r="P260" s="26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/>
      <c r="AA260" s="27"/>
      <c r="AB260" s="28"/>
      <c r="AC260" s="28"/>
      <c r="AD260" s="29" t="s">
        <v>200</v>
      </c>
      <c r="AH260" s="30"/>
      <c r="AI260" s="30"/>
    </row>
    <row r="261" spans="1:35" s="13" customFormat="1" ht="49.5" customHeight="1">
      <c r="A261" s="17">
        <v>251</v>
      </c>
      <c r="B261" s="18" t="s">
        <v>60</v>
      </c>
      <c r="C261" s="1" t="s">
        <v>61</v>
      </c>
      <c r="D261" s="2" t="s">
        <v>880</v>
      </c>
      <c r="E261" s="19" t="s">
        <v>248</v>
      </c>
      <c r="F261" s="20"/>
      <c r="G261" s="21"/>
      <c r="H261" s="22">
        <v>43504.375</v>
      </c>
      <c r="I261" s="22">
        <v>43504.5</v>
      </c>
      <c r="J261" s="19" t="s">
        <v>78</v>
      </c>
      <c r="K261" s="23"/>
      <c r="L261" s="24">
        <v>3</v>
      </c>
      <c r="M261" s="25" t="s">
        <v>880</v>
      </c>
      <c r="N261" s="41"/>
      <c r="O261" s="25"/>
      <c r="P261" s="26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5">
        <v>0</v>
      </c>
      <c r="Z261" s="25"/>
      <c r="AA261" s="27"/>
      <c r="AB261" s="28"/>
      <c r="AC261" s="28"/>
      <c r="AD261" s="29" t="s">
        <v>200</v>
      </c>
      <c r="AH261" s="30"/>
      <c r="AI261" s="30"/>
    </row>
    <row r="262" spans="1:35" s="13" customFormat="1" ht="49.5" customHeight="1">
      <c r="A262" s="17">
        <v>252</v>
      </c>
      <c r="B262" s="18" t="s">
        <v>549</v>
      </c>
      <c r="C262" s="1" t="s">
        <v>61</v>
      </c>
      <c r="D262" s="2" t="s">
        <v>881</v>
      </c>
      <c r="E262" s="19" t="s">
        <v>247</v>
      </c>
      <c r="F262" s="20"/>
      <c r="G262" s="21"/>
      <c r="H262" s="22">
        <v>43503.708333333336</v>
      </c>
      <c r="I262" s="22">
        <v>43503.746527777781</v>
      </c>
      <c r="J262" s="19" t="s">
        <v>62</v>
      </c>
      <c r="K262" s="23"/>
      <c r="L262" s="24">
        <v>0.91666666668606922</v>
      </c>
      <c r="M262" s="25" t="s">
        <v>881</v>
      </c>
      <c r="N262" s="41"/>
      <c r="O262" s="25"/>
      <c r="P262" s="26">
        <v>1</v>
      </c>
      <c r="Q262" s="25">
        <v>0</v>
      </c>
      <c r="R262" s="25">
        <v>0</v>
      </c>
      <c r="S262" s="25">
        <v>1</v>
      </c>
      <c r="T262" s="25">
        <v>0</v>
      </c>
      <c r="U262" s="25">
        <v>0</v>
      </c>
      <c r="V262" s="25">
        <v>0</v>
      </c>
      <c r="W262" s="25">
        <v>1</v>
      </c>
      <c r="X262" s="25">
        <v>0</v>
      </c>
      <c r="Y262" s="25">
        <v>55.88</v>
      </c>
      <c r="Z262" s="25"/>
      <c r="AA262" s="27" t="s">
        <v>6083</v>
      </c>
      <c r="AB262" s="28" t="s">
        <v>83</v>
      </c>
      <c r="AC262" s="28" t="s">
        <v>69</v>
      </c>
      <c r="AD262" s="29" t="s">
        <v>385</v>
      </c>
      <c r="AH262" s="30"/>
      <c r="AI262" s="30"/>
    </row>
    <row r="263" spans="1:35" s="13" customFormat="1" ht="49.5" customHeight="1">
      <c r="A263" s="17">
        <v>253</v>
      </c>
      <c r="B263" s="18" t="s">
        <v>549</v>
      </c>
      <c r="C263" s="1" t="s">
        <v>61</v>
      </c>
      <c r="D263" s="2" t="s">
        <v>881</v>
      </c>
      <c r="E263" s="19" t="s">
        <v>247</v>
      </c>
      <c r="F263" s="20"/>
      <c r="G263" s="21"/>
      <c r="H263" s="22">
        <v>43504.395833333336</v>
      </c>
      <c r="I263" s="22">
        <v>43504.4375</v>
      </c>
      <c r="J263" s="19" t="s">
        <v>78</v>
      </c>
      <c r="K263" s="23"/>
      <c r="L263" s="24">
        <v>0.99999999994179234</v>
      </c>
      <c r="M263" s="25" t="s">
        <v>881</v>
      </c>
      <c r="N263" s="41"/>
      <c r="O263" s="25"/>
      <c r="P263" s="26">
        <v>1</v>
      </c>
      <c r="Q263" s="25">
        <v>0</v>
      </c>
      <c r="R263" s="25">
        <v>0</v>
      </c>
      <c r="S263" s="25">
        <v>1</v>
      </c>
      <c r="T263" s="25">
        <v>0</v>
      </c>
      <c r="U263" s="25">
        <v>0</v>
      </c>
      <c r="V263" s="25">
        <v>0</v>
      </c>
      <c r="W263" s="25">
        <v>1</v>
      </c>
      <c r="X263" s="25">
        <v>0</v>
      </c>
      <c r="Y263" s="25">
        <v>45.98</v>
      </c>
      <c r="Z263" s="25"/>
      <c r="AA263" s="27"/>
      <c r="AB263" s="28"/>
      <c r="AC263" s="28"/>
      <c r="AD263" s="29" t="s">
        <v>200</v>
      </c>
      <c r="AH263" s="30"/>
      <c r="AI263" s="30"/>
    </row>
    <row r="264" spans="1:35" s="13" customFormat="1" ht="49.5" customHeight="1">
      <c r="A264" s="17">
        <v>254</v>
      </c>
      <c r="B264" s="18" t="s">
        <v>736</v>
      </c>
      <c r="C264" s="1" t="s">
        <v>87</v>
      </c>
      <c r="D264" s="2" t="s">
        <v>882</v>
      </c>
      <c r="E264" s="19" t="s">
        <v>248</v>
      </c>
      <c r="F264" s="20"/>
      <c r="G264" s="21"/>
      <c r="H264" s="22">
        <v>43504.395833333336</v>
      </c>
      <c r="I264" s="22">
        <v>43504.5</v>
      </c>
      <c r="J264" s="19" t="s">
        <v>78</v>
      </c>
      <c r="K264" s="23"/>
      <c r="L264" s="24">
        <v>2.4999999999417923</v>
      </c>
      <c r="M264" s="25" t="s">
        <v>883</v>
      </c>
      <c r="N264" s="41"/>
      <c r="O264" s="25"/>
      <c r="P264" s="26">
        <v>3</v>
      </c>
      <c r="Q264" s="25">
        <v>0</v>
      </c>
      <c r="R264" s="25">
        <v>0</v>
      </c>
      <c r="S264" s="25">
        <v>3</v>
      </c>
      <c r="T264" s="25">
        <v>0</v>
      </c>
      <c r="U264" s="25">
        <v>0</v>
      </c>
      <c r="V264" s="25">
        <v>0</v>
      </c>
      <c r="W264" s="25">
        <v>3</v>
      </c>
      <c r="X264" s="25">
        <v>0</v>
      </c>
      <c r="Y264" s="25">
        <v>123</v>
      </c>
      <c r="Z264" s="25"/>
      <c r="AA264" s="27"/>
      <c r="AB264" s="28"/>
      <c r="AC264" s="28"/>
      <c r="AD264" s="29" t="s">
        <v>200</v>
      </c>
      <c r="AH264" s="30"/>
      <c r="AI264" s="30"/>
    </row>
    <row r="265" spans="1:35" s="13" customFormat="1" ht="49.5" customHeight="1">
      <c r="A265" s="17">
        <v>255</v>
      </c>
      <c r="B265" s="18" t="s">
        <v>884</v>
      </c>
      <c r="C265" s="1" t="s">
        <v>273</v>
      </c>
      <c r="D265" s="2" t="s">
        <v>885</v>
      </c>
      <c r="E265" s="19" t="s">
        <v>247</v>
      </c>
      <c r="F265" s="20"/>
      <c r="G265" s="21"/>
      <c r="H265" s="22">
        <v>43504.416666666664</v>
      </c>
      <c r="I265" s="22">
        <v>43504.490972222222</v>
      </c>
      <c r="J265" s="19" t="s">
        <v>78</v>
      </c>
      <c r="K265" s="23"/>
      <c r="L265" s="24">
        <v>1.78333333338378</v>
      </c>
      <c r="M265" s="25" t="s">
        <v>886</v>
      </c>
      <c r="N265" s="41"/>
      <c r="O265" s="25"/>
      <c r="P265" s="26">
        <v>2</v>
      </c>
      <c r="Q265" s="25">
        <v>0</v>
      </c>
      <c r="R265" s="25">
        <v>0</v>
      </c>
      <c r="S265" s="25">
        <v>2</v>
      </c>
      <c r="T265" s="25">
        <v>0</v>
      </c>
      <c r="U265" s="25">
        <v>0</v>
      </c>
      <c r="V265" s="25">
        <v>0</v>
      </c>
      <c r="W265" s="25">
        <v>2</v>
      </c>
      <c r="X265" s="25">
        <v>0</v>
      </c>
      <c r="Y265" s="25">
        <v>25</v>
      </c>
      <c r="Z265" s="25"/>
      <c r="AA265" s="27" t="s">
        <v>6084</v>
      </c>
      <c r="AB265" s="28"/>
      <c r="AC265" s="28"/>
      <c r="AD265" s="29" t="s">
        <v>200</v>
      </c>
      <c r="AH265" s="30"/>
      <c r="AI265" s="30"/>
    </row>
    <row r="266" spans="1:35" s="13" customFormat="1" ht="49.5" customHeight="1">
      <c r="A266" s="17">
        <v>256</v>
      </c>
      <c r="B266" s="18" t="s">
        <v>887</v>
      </c>
      <c r="C266" s="1" t="s">
        <v>273</v>
      </c>
      <c r="D266" s="2" t="s">
        <v>888</v>
      </c>
      <c r="E266" s="19" t="s">
        <v>246</v>
      </c>
      <c r="F266" s="20"/>
      <c r="G266" s="21"/>
      <c r="H266" s="22">
        <v>43504.490972222222</v>
      </c>
      <c r="I266" s="22">
        <v>43504.527777777781</v>
      </c>
      <c r="J266" s="19" t="s">
        <v>62</v>
      </c>
      <c r="K266" s="23"/>
      <c r="L266" s="24">
        <v>0.88333333341870457</v>
      </c>
      <c r="M266" s="25" t="s">
        <v>889</v>
      </c>
      <c r="N266" s="41"/>
      <c r="O266" s="25"/>
      <c r="P266" s="26">
        <v>227</v>
      </c>
      <c r="Q266" s="25">
        <v>0</v>
      </c>
      <c r="R266" s="25">
        <v>0</v>
      </c>
      <c r="S266" s="25">
        <v>227</v>
      </c>
      <c r="T266" s="25">
        <v>0</v>
      </c>
      <c r="U266" s="25">
        <v>0</v>
      </c>
      <c r="V266" s="25">
        <v>0</v>
      </c>
      <c r="W266" s="25">
        <v>227</v>
      </c>
      <c r="X266" s="25">
        <v>0</v>
      </c>
      <c r="Y266" s="25">
        <v>312</v>
      </c>
      <c r="Z266" s="25"/>
      <c r="AA266" s="27" t="s">
        <v>6085</v>
      </c>
      <c r="AB266" s="28" t="s">
        <v>292</v>
      </c>
      <c r="AC266" s="28" t="s">
        <v>98</v>
      </c>
      <c r="AD266" s="29" t="s">
        <v>200</v>
      </c>
      <c r="AH266" s="30"/>
      <c r="AI266" s="30"/>
    </row>
    <row r="267" spans="1:35" s="13" customFormat="1" ht="49.5" customHeight="1">
      <c r="A267" s="17">
        <v>257</v>
      </c>
      <c r="B267" s="18" t="s">
        <v>887</v>
      </c>
      <c r="C267" s="1" t="s">
        <v>65</v>
      </c>
      <c r="D267" s="2" t="s">
        <v>890</v>
      </c>
      <c r="E267" s="19" t="s">
        <v>247</v>
      </c>
      <c r="F267" s="20"/>
      <c r="G267" s="21"/>
      <c r="H267" s="22">
        <v>43506.625</v>
      </c>
      <c r="I267" s="22">
        <v>43506.659722222219</v>
      </c>
      <c r="J267" s="19" t="s">
        <v>62</v>
      </c>
      <c r="K267" s="23"/>
      <c r="L267" s="24">
        <v>0.83333333325572312</v>
      </c>
      <c r="M267" s="25" t="s">
        <v>891</v>
      </c>
      <c r="N267" s="41"/>
      <c r="O267" s="25"/>
      <c r="P267" s="26">
        <v>11</v>
      </c>
      <c r="Q267" s="25">
        <v>0</v>
      </c>
      <c r="R267" s="25">
        <v>0</v>
      </c>
      <c r="S267" s="25">
        <v>11</v>
      </c>
      <c r="T267" s="25">
        <v>0</v>
      </c>
      <c r="U267" s="25">
        <v>0</v>
      </c>
      <c r="V267" s="25">
        <v>0</v>
      </c>
      <c r="W267" s="25">
        <v>11</v>
      </c>
      <c r="X267" s="25">
        <v>0</v>
      </c>
      <c r="Y267" s="25">
        <v>28</v>
      </c>
      <c r="Z267" s="25"/>
      <c r="AA267" s="27" t="s">
        <v>6086</v>
      </c>
      <c r="AB267" s="28" t="s">
        <v>82</v>
      </c>
      <c r="AC267" s="28" t="s">
        <v>69</v>
      </c>
      <c r="AD267" s="29" t="s">
        <v>200</v>
      </c>
      <c r="AH267" s="30"/>
      <c r="AI267" s="30"/>
    </row>
    <row r="268" spans="1:35" s="13" customFormat="1" ht="49.5" customHeight="1">
      <c r="A268" s="17">
        <v>258</v>
      </c>
      <c r="B268" s="18" t="s">
        <v>739</v>
      </c>
      <c r="C268" s="1" t="s">
        <v>65</v>
      </c>
      <c r="D268" s="2" t="s">
        <v>892</v>
      </c>
      <c r="E268" s="19" t="s">
        <v>247</v>
      </c>
      <c r="F268" s="20"/>
      <c r="G268" s="21"/>
      <c r="H268" s="22">
        <v>43504.430555555555</v>
      </c>
      <c r="I268" s="22">
        <v>43504.541666666664</v>
      </c>
      <c r="J268" s="19" t="s">
        <v>62</v>
      </c>
      <c r="K268" s="23"/>
      <c r="L268" s="24">
        <v>2.6666666666278616</v>
      </c>
      <c r="M268" s="25" t="s">
        <v>893</v>
      </c>
      <c r="N268" s="41"/>
      <c r="O268" s="25"/>
      <c r="P268" s="26">
        <v>1</v>
      </c>
      <c r="Q268" s="25">
        <v>0</v>
      </c>
      <c r="R268" s="25">
        <v>0</v>
      </c>
      <c r="S268" s="25">
        <v>1</v>
      </c>
      <c r="T268" s="25">
        <v>0</v>
      </c>
      <c r="U268" s="25">
        <v>0</v>
      </c>
      <c r="V268" s="25">
        <v>0</v>
      </c>
      <c r="W268" s="25">
        <v>1</v>
      </c>
      <c r="X268" s="25">
        <v>0</v>
      </c>
      <c r="Y268" s="25">
        <v>1.5</v>
      </c>
      <c r="Z268" s="25"/>
      <c r="AA268" s="27" t="s">
        <v>6087</v>
      </c>
      <c r="AB268" s="28" t="s">
        <v>126</v>
      </c>
      <c r="AC268" s="28" t="s">
        <v>98</v>
      </c>
      <c r="AD268" s="29" t="s">
        <v>200</v>
      </c>
      <c r="AH268" s="30"/>
      <c r="AI268" s="30"/>
    </row>
    <row r="269" spans="1:35" s="13" customFormat="1" ht="49.5" customHeight="1">
      <c r="A269" s="17">
        <v>259</v>
      </c>
      <c r="B269" s="18" t="s">
        <v>739</v>
      </c>
      <c r="C269" s="1" t="s">
        <v>65</v>
      </c>
      <c r="D269" s="2" t="s">
        <v>894</v>
      </c>
      <c r="E269" s="19" t="s">
        <v>247</v>
      </c>
      <c r="F269" s="20"/>
      <c r="G269" s="21"/>
      <c r="H269" s="22">
        <v>43504.555555555555</v>
      </c>
      <c r="I269" s="22">
        <v>43504.583333333336</v>
      </c>
      <c r="J269" s="19" t="s">
        <v>62</v>
      </c>
      <c r="K269" s="23"/>
      <c r="L269" s="24">
        <v>0.66666666674427688</v>
      </c>
      <c r="M269" s="25" t="s">
        <v>895</v>
      </c>
      <c r="N269" s="41"/>
      <c r="O269" s="25"/>
      <c r="P269" s="26">
        <v>1</v>
      </c>
      <c r="Q269" s="25">
        <v>0</v>
      </c>
      <c r="R269" s="25">
        <v>0</v>
      </c>
      <c r="S269" s="25">
        <v>1</v>
      </c>
      <c r="T269" s="25">
        <v>0</v>
      </c>
      <c r="U269" s="25">
        <v>0</v>
      </c>
      <c r="V269" s="25">
        <v>0</v>
      </c>
      <c r="W269" s="25">
        <v>1</v>
      </c>
      <c r="X269" s="25">
        <v>0</v>
      </c>
      <c r="Y269" s="25">
        <v>1.5</v>
      </c>
      <c r="Z269" s="25"/>
      <c r="AA269" s="27" t="s">
        <v>6087</v>
      </c>
      <c r="AB269" s="28" t="s">
        <v>126</v>
      </c>
      <c r="AC269" s="28" t="s">
        <v>98</v>
      </c>
      <c r="AD269" s="29" t="s">
        <v>200</v>
      </c>
      <c r="AH269" s="30"/>
      <c r="AI269" s="30"/>
    </row>
    <row r="270" spans="1:35" s="13" customFormat="1" ht="49.5" customHeight="1">
      <c r="A270" s="17">
        <v>260</v>
      </c>
      <c r="B270" s="18" t="s">
        <v>739</v>
      </c>
      <c r="C270" s="1" t="s">
        <v>65</v>
      </c>
      <c r="D270" s="2" t="s">
        <v>896</v>
      </c>
      <c r="E270" s="19" t="s">
        <v>247</v>
      </c>
      <c r="F270" s="20"/>
      <c r="G270" s="21"/>
      <c r="H270" s="22">
        <v>43504.673611111109</v>
      </c>
      <c r="I270" s="22">
        <v>43504.711805555555</v>
      </c>
      <c r="J270" s="19" t="s">
        <v>62</v>
      </c>
      <c r="K270" s="23"/>
      <c r="L270" s="24">
        <v>0.91666666668606922</v>
      </c>
      <c r="M270" s="25" t="s">
        <v>897</v>
      </c>
      <c r="N270" s="41"/>
      <c r="O270" s="25"/>
      <c r="P270" s="26">
        <v>1</v>
      </c>
      <c r="Q270" s="25">
        <v>0</v>
      </c>
      <c r="R270" s="25">
        <v>0</v>
      </c>
      <c r="S270" s="25">
        <v>1</v>
      </c>
      <c r="T270" s="25">
        <v>0</v>
      </c>
      <c r="U270" s="25">
        <v>0</v>
      </c>
      <c r="V270" s="25">
        <v>0</v>
      </c>
      <c r="W270" s="25">
        <v>1</v>
      </c>
      <c r="X270" s="25">
        <v>0</v>
      </c>
      <c r="Y270" s="25">
        <v>1</v>
      </c>
      <c r="Z270" s="25"/>
      <c r="AA270" s="27" t="s">
        <v>6087</v>
      </c>
      <c r="AB270" s="28" t="s">
        <v>167</v>
      </c>
      <c r="AC270" s="28" t="s">
        <v>69</v>
      </c>
      <c r="AD270" s="29" t="s">
        <v>200</v>
      </c>
      <c r="AH270" s="30"/>
      <c r="AI270" s="30"/>
    </row>
    <row r="271" spans="1:35" s="13" customFormat="1" ht="49.5" customHeight="1">
      <c r="A271" s="17">
        <v>261</v>
      </c>
      <c r="B271" s="18" t="s">
        <v>95</v>
      </c>
      <c r="C271" s="1" t="s">
        <v>65</v>
      </c>
      <c r="D271" s="2" t="s">
        <v>898</v>
      </c>
      <c r="E271" s="19" t="s">
        <v>247</v>
      </c>
      <c r="F271" s="20"/>
      <c r="G271" s="21"/>
      <c r="H271" s="22">
        <v>43505.555555555555</v>
      </c>
      <c r="I271" s="22">
        <v>43505.588194444441</v>
      </c>
      <c r="J271" s="19" t="s">
        <v>62</v>
      </c>
      <c r="K271" s="23"/>
      <c r="L271" s="24">
        <v>0.78333333326736465</v>
      </c>
      <c r="M271" s="25" t="s">
        <v>899</v>
      </c>
      <c r="N271" s="41"/>
      <c r="O271" s="25"/>
      <c r="P271" s="26">
        <v>1</v>
      </c>
      <c r="Q271" s="25">
        <v>0</v>
      </c>
      <c r="R271" s="25">
        <v>0</v>
      </c>
      <c r="S271" s="25">
        <v>1</v>
      </c>
      <c r="T271" s="25">
        <v>0</v>
      </c>
      <c r="U271" s="25">
        <v>0</v>
      </c>
      <c r="V271" s="25">
        <v>0</v>
      </c>
      <c r="W271" s="25">
        <v>1</v>
      </c>
      <c r="X271" s="25">
        <v>0</v>
      </c>
      <c r="Y271" s="25">
        <v>1</v>
      </c>
      <c r="Z271" s="25"/>
      <c r="AA271" s="27" t="s">
        <v>6088</v>
      </c>
      <c r="AB271" s="28" t="s">
        <v>94</v>
      </c>
      <c r="AC271" s="28" t="s">
        <v>69</v>
      </c>
      <c r="AD271" s="29" t="s">
        <v>200</v>
      </c>
      <c r="AH271" s="30"/>
      <c r="AI271" s="30"/>
    </row>
    <row r="272" spans="1:35" s="13" customFormat="1" ht="49.5" customHeight="1">
      <c r="A272" s="17">
        <v>262</v>
      </c>
      <c r="B272" s="18" t="s">
        <v>80</v>
      </c>
      <c r="C272" s="1" t="s">
        <v>61</v>
      </c>
      <c r="D272" s="2" t="s">
        <v>900</v>
      </c>
      <c r="E272" s="19" t="s">
        <v>247</v>
      </c>
      <c r="F272" s="20"/>
      <c r="G272" s="21"/>
      <c r="H272" s="22">
        <v>43505.493750000001</v>
      </c>
      <c r="I272" s="22">
        <v>43505.53125</v>
      </c>
      <c r="J272" s="19" t="s">
        <v>62</v>
      </c>
      <c r="K272" s="23"/>
      <c r="L272" s="24">
        <v>0.8999999999650754</v>
      </c>
      <c r="M272" s="25" t="s">
        <v>901</v>
      </c>
      <c r="N272" s="41"/>
      <c r="O272" s="25"/>
      <c r="P272" s="26">
        <v>1</v>
      </c>
      <c r="Q272" s="25">
        <v>0</v>
      </c>
      <c r="R272" s="25">
        <v>1</v>
      </c>
      <c r="S272" s="25">
        <v>0</v>
      </c>
      <c r="T272" s="25">
        <v>0</v>
      </c>
      <c r="U272" s="25">
        <v>0</v>
      </c>
      <c r="V272" s="25">
        <v>0</v>
      </c>
      <c r="W272" s="25">
        <v>1</v>
      </c>
      <c r="X272" s="25">
        <v>0</v>
      </c>
      <c r="Y272" s="25">
        <v>8</v>
      </c>
      <c r="Z272" s="25"/>
      <c r="AA272" s="27" t="s">
        <v>6089</v>
      </c>
      <c r="AB272" s="28" t="s">
        <v>82</v>
      </c>
      <c r="AC272" s="28" t="s">
        <v>69</v>
      </c>
      <c r="AD272" s="29" t="s">
        <v>200</v>
      </c>
      <c r="AH272" s="30"/>
      <c r="AI272" s="30"/>
    </row>
    <row r="273" spans="1:35" s="13" customFormat="1" ht="49.5" customHeight="1">
      <c r="A273" s="17">
        <v>263</v>
      </c>
      <c r="B273" s="18" t="s">
        <v>80</v>
      </c>
      <c r="C273" s="1" t="s">
        <v>65</v>
      </c>
      <c r="D273" s="2" t="s">
        <v>902</v>
      </c>
      <c r="E273" s="19" t="s">
        <v>247</v>
      </c>
      <c r="F273" s="20"/>
      <c r="G273" s="21"/>
      <c r="H273" s="22">
        <v>43505.517361111109</v>
      </c>
      <c r="I273" s="22">
        <v>43505.5625</v>
      </c>
      <c r="J273" s="19" t="s">
        <v>62</v>
      </c>
      <c r="K273" s="23"/>
      <c r="L273" s="24">
        <v>1.0833333333721384</v>
      </c>
      <c r="M273" s="25" t="s">
        <v>903</v>
      </c>
      <c r="N273" s="41"/>
      <c r="O273" s="25"/>
      <c r="P273" s="26">
        <v>5</v>
      </c>
      <c r="Q273" s="25">
        <v>0</v>
      </c>
      <c r="R273" s="25">
        <v>5</v>
      </c>
      <c r="S273" s="25">
        <v>0</v>
      </c>
      <c r="T273" s="25">
        <v>0</v>
      </c>
      <c r="U273" s="25">
        <v>0</v>
      </c>
      <c r="V273" s="25">
        <v>0</v>
      </c>
      <c r="W273" s="25">
        <v>5</v>
      </c>
      <c r="X273" s="25">
        <v>0</v>
      </c>
      <c r="Y273" s="25">
        <v>25</v>
      </c>
      <c r="Z273" s="25"/>
      <c r="AA273" s="27" t="s">
        <v>6089</v>
      </c>
      <c r="AB273" s="28" t="s">
        <v>127</v>
      </c>
      <c r="AC273" s="28" t="s">
        <v>69</v>
      </c>
      <c r="AD273" s="29" t="s">
        <v>200</v>
      </c>
      <c r="AH273" s="30"/>
      <c r="AI273" s="30"/>
    </row>
    <row r="274" spans="1:35" s="13" customFormat="1" ht="49.5" customHeight="1">
      <c r="A274" s="17">
        <v>264</v>
      </c>
      <c r="B274" s="18" t="s">
        <v>89</v>
      </c>
      <c r="C274" s="1" t="s">
        <v>65</v>
      </c>
      <c r="D274" s="2" t="s">
        <v>209</v>
      </c>
      <c r="E274" s="19" t="s">
        <v>247</v>
      </c>
      <c r="F274" s="20"/>
      <c r="G274" s="21"/>
      <c r="H274" s="22">
        <v>43504.375</v>
      </c>
      <c r="I274" s="22">
        <v>43504.390277777777</v>
      </c>
      <c r="J274" s="19" t="s">
        <v>78</v>
      </c>
      <c r="K274" s="23"/>
      <c r="L274" s="24">
        <v>0.36666666663950309</v>
      </c>
      <c r="M274" s="25" t="s">
        <v>875</v>
      </c>
      <c r="N274" s="41"/>
      <c r="O274" s="25"/>
      <c r="P274" s="26">
        <v>3</v>
      </c>
      <c r="Q274" s="25">
        <v>0</v>
      </c>
      <c r="R274" s="25">
        <v>0</v>
      </c>
      <c r="S274" s="25">
        <v>3</v>
      </c>
      <c r="T274" s="25">
        <v>0</v>
      </c>
      <c r="U274" s="25">
        <v>0</v>
      </c>
      <c r="V274" s="25">
        <v>0</v>
      </c>
      <c r="W274" s="25">
        <v>3</v>
      </c>
      <c r="X274" s="25">
        <v>0</v>
      </c>
      <c r="Y274" s="25">
        <v>15</v>
      </c>
      <c r="Z274" s="25"/>
      <c r="AA274" s="27" t="s">
        <v>6090</v>
      </c>
      <c r="AB274" s="28"/>
      <c r="AC274" s="28"/>
      <c r="AD274" s="29" t="s">
        <v>200</v>
      </c>
      <c r="AH274" s="30"/>
      <c r="AI274" s="30"/>
    </row>
    <row r="275" spans="1:35" s="13" customFormat="1" ht="49.5" customHeight="1">
      <c r="A275" s="17">
        <v>265</v>
      </c>
      <c r="B275" s="18" t="s">
        <v>633</v>
      </c>
      <c r="C275" s="1" t="s">
        <v>65</v>
      </c>
      <c r="D275" s="2" t="s">
        <v>904</v>
      </c>
      <c r="E275" s="19" t="s">
        <v>247</v>
      </c>
      <c r="F275" s="20"/>
      <c r="G275" s="21"/>
      <c r="H275" s="22">
        <v>43506.474305555559</v>
      </c>
      <c r="I275" s="22">
        <v>43506.555555555555</v>
      </c>
      <c r="J275" s="19" t="s">
        <v>62</v>
      </c>
      <c r="K275" s="23"/>
      <c r="L275" s="24">
        <v>1.9499999998952262</v>
      </c>
      <c r="M275" s="25" t="s">
        <v>904</v>
      </c>
      <c r="N275" s="41"/>
      <c r="O275" s="25"/>
      <c r="P275" s="26">
        <v>17</v>
      </c>
      <c r="Q275" s="25">
        <v>0</v>
      </c>
      <c r="R275" s="25">
        <v>0</v>
      </c>
      <c r="S275" s="25">
        <v>17</v>
      </c>
      <c r="T275" s="25">
        <v>0</v>
      </c>
      <c r="U275" s="25">
        <v>0</v>
      </c>
      <c r="V275" s="25">
        <v>0</v>
      </c>
      <c r="W275" s="25">
        <v>17</v>
      </c>
      <c r="X275" s="25">
        <v>0</v>
      </c>
      <c r="Y275" s="25">
        <v>35</v>
      </c>
      <c r="Z275" s="25"/>
      <c r="AA275" s="27" t="s">
        <v>6091</v>
      </c>
      <c r="AB275" s="28" t="s">
        <v>67</v>
      </c>
      <c r="AC275" s="28" t="s">
        <v>69</v>
      </c>
      <c r="AD275" s="29" t="s">
        <v>200</v>
      </c>
      <c r="AH275" s="30"/>
      <c r="AI275" s="30"/>
    </row>
    <row r="276" spans="1:35" s="13" customFormat="1" ht="49.5" customHeight="1">
      <c r="A276" s="17">
        <v>266</v>
      </c>
      <c r="B276" s="18" t="s">
        <v>60</v>
      </c>
      <c r="C276" s="1" t="s">
        <v>61</v>
      </c>
      <c r="D276" s="2" t="s">
        <v>905</v>
      </c>
      <c r="E276" s="19" t="s">
        <v>247</v>
      </c>
      <c r="F276" s="20"/>
      <c r="G276" s="21"/>
      <c r="H276" s="22">
        <v>43507.333333333336</v>
      </c>
      <c r="I276" s="22">
        <v>43507.416666666664</v>
      </c>
      <c r="J276" s="19" t="s">
        <v>78</v>
      </c>
      <c r="K276" s="23"/>
      <c r="L276" s="24">
        <v>1.9999999998835847</v>
      </c>
      <c r="M276" s="25" t="s">
        <v>906</v>
      </c>
      <c r="N276" s="41"/>
      <c r="O276" s="25"/>
      <c r="P276" s="26">
        <v>1</v>
      </c>
      <c r="Q276" s="25">
        <v>0</v>
      </c>
      <c r="R276" s="25">
        <v>0</v>
      </c>
      <c r="S276" s="25">
        <v>1</v>
      </c>
      <c r="T276" s="25">
        <v>0</v>
      </c>
      <c r="U276" s="25">
        <v>0</v>
      </c>
      <c r="V276" s="25">
        <v>0</v>
      </c>
      <c r="W276" s="25">
        <v>1</v>
      </c>
      <c r="X276" s="25">
        <v>0</v>
      </c>
      <c r="Y276" s="25">
        <v>11</v>
      </c>
      <c r="Z276" s="25"/>
      <c r="AA276" s="27"/>
      <c r="AB276" s="28"/>
      <c r="AC276" s="28"/>
      <c r="AD276" s="29" t="s">
        <v>200</v>
      </c>
      <c r="AH276" s="30"/>
      <c r="AI276" s="30"/>
    </row>
    <row r="277" spans="1:35" s="13" customFormat="1" ht="49.5" customHeight="1">
      <c r="A277" s="17">
        <v>267</v>
      </c>
      <c r="B277" s="18" t="s">
        <v>343</v>
      </c>
      <c r="C277" s="1" t="s">
        <v>65</v>
      </c>
      <c r="D277" s="2" t="s">
        <v>907</v>
      </c>
      <c r="E277" s="19" t="s">
        <v>247</v>
      </c>
      <c r="F277" s="20"/>
      <c r="G277" s="21"/>
      <c r="H277" s="22">
        <v>43505.170138888891</v>
      </c>
      <c r="I277" s="22">
        <v>43505.225694444445</v>
      </c>
      <c r="J277" s="19" t="s">
        <v>62</v>
      </c>
      <c r="K277" s="23"/>
      <c r="L277" s="24">
        <v>1.3333333333139308</v>
      </c>
      <c r="M277" s="25" t="s">
        <v>908</v>
      </c>
      <c r="N277" s="41"/>
      <c r="O277" s="25"/>
      <c r="P277" s="26">
        <v>78</v>
      </c>
      <c r="Q277" s="25">
        <v>0</v>
      </c>
      <c r="R277" s="25">
        <v>0</v>
      </c>
      <c r="S277" s="25">
        <v>78</v>
      </c>
      <c r="T277" s="25">
        <v>0</v>
      </c>
      <c r="U277" s="25">
        <v>0</v>
      </c>
      <c r="V277" s="25">
        <v>0</v>
      </c>
      <c r="W277" s="25">
        <v>78</v>
      </c>
      <c r="X277" s="25">
        <v>0</v>
      </c>
      <c r="Y277" s="25">
        <v>35</v>
      </c>
      <c r="Z277" s="25"/>
      <c r="AA277" s="27" t="s">
        <v>6061</v>
      </c>
      <c r="AB277" s="28" t="s">
        <v>155</v>
      </c>
      <c r="AC277" s="28" t="s">
        <v>102</v>
      </c>
      <c r="AD277" s="29" t="s">
        <v>200</v>
      </c>
      <c r="AH277" s="30"/>
      <c r="AI277" s="30"/>
    </row>
    <row r="278" spans="1:35" s="13" customFormat="1" ht="49.5" customHeight="1">
      <c r="A278" s="17">
        <v>268</v>
      </c>
      <c r="B278" s="18" t="s">
        <v>766</v>
      </c>
      <c r="C278" s="1" t="s">
        <v>117</v>
      </c>
      <c r="D278" s="2" t="s">
        <v>909</v>
      </c>
      <c r="E278" s="19" t="s">
        <v>248</v>
      </c>
      <c r="F278" s="20"/>
      <c r="G278" s="21"/>
      <c r="H278" s="22">
        <v>43506.461805555555</v>
      </c>
      <c r="I278" s="22">
        <v>43506.5</v>
      </c>
      <c r="J278" s="19" t="s">
        <v>62</v>
      </c>
      <c r="K278" s="23"/>
      <c r="L278" s="24">
        <v>0.91666666668606922</v>
      </c>
      <c r="M278" s="25" t="s">
        <v>910</v>
      </c>
      <c r="N278" s="41"/>
      <c r="O278" s="25"/>
      <c r="P278" s="26">
        <v>286</v>
      </c>
      <c r="Q278" s="25">
        <v>0</v>
      </c>
      <c r="R278" s="25">
        <v>0</v>
      </c>
      <c r="S278" s="25">
        <v>286</v>
      </c>
      <c r="T278" s="25">
        <v>0</v>
      </c>
      <c r="U278" s="25">
        <v>0</v>
      </c>
      <c r="V278" s="25">
        <v>0</v>
      </c>
      <c r="W278" s="25">
        <v>286</v>
      </c>
      <c r="X278" s="25">
        <v>0</v>
      </c>
      <c r="Y278" s="25">
        <v>1500</v>
      </c>
      <c r="Z278" s="25"/>
      <c r="AA278" s="27" t="s">
        <v>6092</v>
      </c>
      <c r="AB278" s="28" t="s">
        <v>63</v>
      </c>
      <c r="AC278" s="28" t="s">
        <v>76</v>
      </c>
      <c r="AD278" s="29" t="s">
        <v>200</v>
      </c>
      <c r="AH278" s="30"/>
      <c r="AI278" s="30"/>
    </row>
    <row r="279" spans="1:35" s="13" customFormat="1" ht="49.5" customHeight="1">
      <c r="A279" s="17">
        <v>269</v>
      </c>
      <c r="B279" s="18" t="s">
        <v>695</v>
      </c>
      <c r="C279" s="1" t="s">
        <v>61</v>
      </c>
      <c r="D279" s="2" t="s">
        <v>911</v>
      </c>
      <c r="E279" s="19" t="s">
        <v>248</v>
      </c>
      <c r="F279" s="20"/>
      <c r="G279" s="21"/>
      <c r="H279" s="22">
        <v>43506.78125</v>
      </c>
      <c r="I279" s="22">
        <v>43506.813888888886</v>
      </c>
      <c r="J279" s="19" t="s">
        <v>62</v>
      </c>
      <c r="K279" s="23"/>
      <c r="L279" s="24">
        <v>0.78333333326736465</v>
      </c>
      <c r="M279" s="25" t="s">
        <v>912</v>
      </c>
      <c r="N279" s="41"/>
      <c r="O279" s="25"/>
      <c r="P279" s="26">
        <v>160</v>
      </c>
      <c r="Q279" s="25">
        <v>0</v>
      </c>
      <c r="R279" s="25">
        <v>0</v>
      </c>
      <c r="S279" s="25">
        <v>159</v>
      </c>
      <c r="T279" s="25">
        <v>0</v>
      </c>
      <c r="U279" s="25">
        <v>0</v>
      </c>
      <c r="V279" s="25">
        <v>0</v>
      </c>
      <c r="W279" s="25">
        <v>159</v>
      </c>
      <c r="X279" s="25">
        <v>1</v>
      </c>
      <c r="Y279" s="25">
        <v>1350</v>
      </c>
      <c r="Z279" s="25" t="s">
        <v>114</v>
      </c>
      <c r="AA279" s="27" t="s">
        <v>6093</v>
      </c>
      <c r="AB279" s="28" t="s">
        <v>70</v>
      </c>
      <c r="AC279" s="28" t="s">
        <v>76</v>
      </c>
      <c r="AD279" s="29" t="s">
        <v>200</v>
      </c>
      <c r="AH279" s="30"/>
      <c r="AI279" s="30"/>
    </row>
    <row r="280" spans="1:35" s="13" customFormat="1" ht="49.5" customHeight="1">
      <c r="A280" s="17">
        <v>270</v>
      </c>
      <c r="B280" s="18" t="s">
        <v>695</v>
      </c>
      <c r="C280" s="1" t="s">
        <v>87</v>
      </c>
      <c r="D280" s="2" t="s">
        <v>913</v>
      </c>
      <c r="E280" s="19" t="s">
        <v>248</v>
      </c>
      <c r="F280" s="20"/>
      <c r="G280" s="21"/>
      <c r="H280" s="22">
        <v>43507.5625</v>
      </c>
      <c r="I280" s="22">
        <v>43507.666666666664</v>
      </c>
      <c r="J280" s="19" t="s">
        <v>78</v>
      </c>
      <c r="K280" s="23"/>
      <c r="L280" s="24">
        <v>2.4999999999417923</v>
      </c>
      <c r="M280" s="25" t="s">
        <v>914</v>
      </c>
      <c r="N280" s="41"/>
      <c r="O280" s="25"/>
      <c r="P280" s="26">
        <v>190</v>
      </c>
      <c r="Q280" s="25">
        <v>0</v>
      </c>
      <c r="R280" s="25">
        <v>0</v>
      </c>
      <c r="S280" s="25">
        <v>190</v>
      </c>
      <c r="T280" s="25">
        <v>0</v>
      </c>
      <c r="U280" s="25">
        <v>0</v>
      </c>
      <c r="V280" s="25">
        <v>0</v>
      </c>
      <c r="W280" s="25">
        <v>190</v>
      </c>
      <c r="X280" s="25">
        <v>0</v>
      </c>
      <c r="Y280" s="25">
        <v>200</v>
      </c>
      <c r="Z280" s="25"/>
      <c r="AA280" s="27"/>
      <c r="AB280" s="28"/>
      <c r="AC280" s="28"/>
      <c r="AD280" s="29" t="s">
        <v>200</v>
      </c>
      <c r="AH280" s="30"/>
      <c r="AI280" s="30"/>
    </row>
    <row r="281" spans="1:35" s="13" customFormat="1" ht="49.5" customHeight="1">
      <c r="A281" s="17">
        <v>271</v>
      </c>
      <c r="B281" s="18" t="s">
        <v>915</v>
      </c>
      <c r="C281" s="1" t="s">
        <v>273</v>
      </c>
      <c r="D281" s="2" t="s">
        <v>916</v>
      </c>
      <c r="E281" s="19" t="s">
        <v>247</v>
      </c>
      <c r="F281" s="20"/>
      <c r="G281" s="21"/>
      <c r="H281" s="22">
        <v>43507.416666666664</v>
      </c>
      <c r="I281" s="22">
        <v>43507.479166666664</v>
      </c>
      <c r="J281" s="19" t="s">
        <v>78</v>
      </c>
      <c r="K281" s="23"/>
      <c r="L281" s="24">
        <v>1.5</v>
      </c>
      <c r="M281" s="25" t="s">
        <v>917</v>
      </c>
      <c r="N281" s="41"/>
      <c r="O281" s="25"/>
      <c r="P281" s="26">
        <v>2</v>
      </c>
      <c r="Q281" s="25">
        <v>0</v>
      </c>
      <c r="R281" s="25">
        <v>0</v>
      </c>
      <c r="S281" s="25">
        <v>2</v>
      </c>
      <c r="T281" s="25">
        <v>0</v>
      </c>
      <c r="U281" s="25">
        <v>0</v>
      </c>
      <c r="V281" s="25">
        <v>0</v>
      </c>
      <c r="W281" s="25">
        <v>2</v>
      </c>
      <c r="X281" s="25">
        <v>0</v>
      </c>
      <c r="Y281" s="25">
        <v>25</v>
      </c>
      <c r="Z281" s="25"/>
      <c r="AA281" s="27" t="s">
        <v>6086</v>
      </c>
      <c r="AB281" s="28"/>
      <c r="AC281" s="28"/>
      <c r="AD281" s="29" t="s">
        <v>200</v>
      </c>
      <c r="AH281" s="30"/>
      <c r="AI281" s="30"/>
    </row>
    <row r="282" spans="1:35" s="13" customFormat="1" ht="49.5" customHeight="1">
      <c r="A282" s="17">
        <v>272</v>
      </c>
      <c r="B282" s="18" t="s">
        <v>918</v>
      </c>
      <c r="C282" s="1" t="s">
        <v>87</v>
      </c>
      <c r="D282" s="2" t="s">
        <v>919</v>
      </c>
      <c r="E282" s="19" t="s">
        <v>246</v>
      </c>
      <c r="F282" s="20"/>
      <c r="G282" s="21"/>
      <c r="H282" s="22">
        <v>43508.375</v>
      </c>
      <c r="I282" s="22">
        <v>43508.458333333336</v>
      </c>
      <c r="J282" s="19" t="s">
        <v>78</v>
      </c>
      <c r="K282" s="23"/>
      <c r="L282" s="24">
        <v>2.0000000000582077</v>
      </c>
      <c r="M282" s="25" t="s">
        <v>920</v>
      </c>
      <c r="N282" s="41"/>
      <c r="O282" s="25"/>
      <c r="P282" s="26">
        <v>20</v>
      </c>
      <c r="Q282" s="25">
        <v>0</v>
      </c>
      <c r="R282" s="25">
        <v>0</v>
      </c>
      <c r="S282" s="25">
        <v>20</v>
      </c>
      <c r="T282" s="25">
        <v>0</v>
      </c>
      <c r="U282" s="25">
        <v>0</v>
      </c>
      <c r="V282" s="25">
        <v>0</v>
      </c>
      <c r="W282" s="25">
        <v>20</v>
      </c>
      <c r="X282" s="25">
        <v>0</v>
      </c>
      <c r="Y282" s="25">
        <v>16</v>
      </c>
      <c r="Z282" s="25"/>
      <c r="AA282" s="27"/>
      <c r="AB282" s="28"/>
      <c r="AC282" s="28"/>
      <c r="AD282" s="29" t="s">
        <v>200</v>
      </c>
      <c r="AH282" s="30"/>
      <c r="AI282" s="30"/>
    </row>
    <row r="283" spans="1:35" s="13" customFormat="1" ht="49.5" customHeight="1">
      <c r="A283" s="17">
        <v>273</v>
      </c>
      <c r="B283" s="18" t="s">
        <v>918</v>
      </c>
      <c r="C283" s="1" t="s">
        <v>65</v>
      </c>
      <c r="D283" s="2" t="s">
        <v>921</v>
      </c>
      <c r="E283" s="19" t="s">
        <v>247</v>
      </c>
      <c r="F283" s="20"/>
      <c r="G283" s="21"/>
      <c r="H283" s="22">
        <v>43508.416666666664</v>
      </c>
      <c r="I283" s="22">
        <v>43508.625</v>
      </c>
      <c r="J283" s="19" t="s">
        <v>78</v>
      </c>
      <c r="K283" s="23"/>
      <c r="L283" s="24">
        <v>5.0000000000582077</v>
      </c>
      <c r="M283" s="25" t="s">
        <v>922</v>
      </c>
      <c r="N283" s="41"/>
      <c r="O283" s="25"/>
      <c r="P283" s="26">
        <v>33</v>
      </c>
      <c r="Q283" s="25">
        <v>0</v>
      </c>
      <c r="R283" s="25">
        <v>0</v>
      </c>
      <c r="S283" s="25">
        <v>33</v>
      </c>
      <c r="T283" s="25">
        <v>0</v>
      </c>
      <c r="U283" s="25">
        <v>0</v>
      </c>
      <c r="V283" s="25">
        <v>0</v>
      </c>
      <c r="W283" s="25">
        <v>33</v>
      </c>
      <c r="X283" s="25">
        <v>0</v>
      </c>
      <c r="Y283" s="25">
        <v>14</v>
      </c>
      <c r="Z283" s="25"/>
      <c r="AA283" s="27"/>
      <c r="AB283" s="28"/>
      <c r="AC283" s="28"/>
      <c r="AD283" s="29" t="s">
        <v>200</v>
      </c>
      <c r="AH283" s="30"/>
      <c r="AI283" s="30"/>
    </row>
    <row r="284" spans="1:35" s="13" customFormat="1" ht="49.5" customHeight="1">
      <c r="A284" s="17">
        <v>274</v>
      </c>
      <c r="B284" s="18" t="s">
        <v>923</v>
      </c>
      <c r="C284" s="1" t="s">
        <v>65</v>
      </c>
      <c r="D284" s="2" t="s">
        <v>924</v>
      </c>
      <c r="E284" s="19" t="s">
        <v>247</v>
      </c>
      <c r="F284" s="20"/>
      <c r="G284" s="21"/>
      <c r="H284" s="22">
        <v>43506.833333333336</v>
      </c>
      <c r="I284" s="22">
        <v>43507.395833333336</v>
      </c>
      <c r="J284" s="19" t="s">
        <v>62</v>
      </c>
      <c r="K284" s="23"/>
      <c r="L284" s="24">
        <v>13.5</v>
      </c>
      <c r="M284" s="25" t="s">
        <v>925</v>
      </c>
      <c r="N284" s="41"/>
      <c r="O284" s="25"/>
      <c r="P284" s="26">
        <v>1</v>
      </c>
      <c r="Q284" s="25">
        <v>0</v>
      </c>
      <c r="R284" s="25">
        <v>1</v>
      </c>
      <c r="S284" s="25">
        <v>0</v>
      </c>
      <c r="T284" s="25">
        <v>0</v>
      </c>
      <c r="U284" s="25">
        <v>0</v>
      </c>
      <c r="V284" s="25">
        <v>0</v>
      </c>
      <c r="W284" s="25">
        <v>1</v>
      </c>
      <c r="X284" s="25">
        <v>0</v>
      </c>
      <c r="Y284" s="25">
        <v>8</v>
      </c>
      <c r="Z284" s="25"/>
      <c r="AA284" s="27" t="s">
        <v>6094</v>
      </c>
      <c r="AB284" s="28" t="s">
        <v>82</v>
      </c>
      <c r="AC284" s="28" t="s">
        <v>69</v>
      </c>
      <c r="AD284" s="29" t="s">
        <v>200</v>
      </c>
      <c r="AH284" s="30"/>
      <c r="AI284" s="30"/>
    </row>
    <row r="285" spans="1:35" s="13" customFormat="1" ht="49.5" customHeight="1">
      <c r="A285" s="17">
        <v>275</v>
      </c>
      <c r="B285" s="18" t="s">
        <v>89</v>
      </c>
      <c r="C285" s="1" t="s">
        <v>65</v>
      </c>
      <c r="D285" s="2" t="s">
        <v>142</v>
      </c>
      <c r="E285" s="19" t="s">
        <v>247</v>
      </c>
      <c r="F285" s="20"/>
      <c r="G285" s="21"/>
      <c r="H285" s="22">
        <v>43507.362500000003</v>
      </c>
      <c r="I285" s="22">
        <v>43507.379861111112</v>
      </c>
      <c r="J285" s="19" t="s">
        <v>62</v>
      </c>
      <c r="K285" s="23"/>
      <c r="L285" s="24">
        <v>0.41666666662786156</v>
      </c>
      <c r="M285" s="25" t="s">
        <v>926</v>
      </c>
      <c r="N285" s="41"/>
      <c r="O285" s="25"/>
      <c r="P285" s="26">
        <v>21</v>
      </c>
      <c r="Q285" s="25">
        <v>0</v>
      </c>
      <c r="R285" s="25">
        <v>0</v>
      </c>
      <c r="S285" s="25">
        <v>21</v>
      </c>
      <c r="T285" s="25">
        <v>0</v>
      </c>
      <c r="U285" s="25">
        <v>0</v>
      </c>
      <c r="V285" s="25">
        <v>0</v>
      </c>
      <c r="W285" s="25">
        <v>21</v>
      </c>
      <c r="X285" s="25">
        <v>0</v>
      </c>
      <c r="Y285" s="25">
        <v>70</v>
      </c>
      <c r="Z285" s="25"/>
      <c r="AA285" s="27" t="s">
        <v>6095</v>
      </c>
      <c r="AB285" s="28" t="s">
        <v>6096</v>
      </c>
      <c r="AC285" s="28" t="s">
        <v>168</v>
      </c>
      <c r="AD285" s="29" t="s">
        <v>385</v>
      </c>
      <c r="AH285" s="30"/>
      <c r="AI285" s="30"/>
    </row>
    <row r="286" spans="1:35" s="13" customFormat="1" ht="49.5" customHeight="1">
      <c r="A286" s="17">
        <v>276</v>
      </c>
      <c r="B286" s="18" t="s">
        <v>89</v>
      </c>
      <c r="C286" s="1" t="s">
        <v>65</v>
      </c>
      <c r="D286" s="2" t="s">
        <v>232</v>
      </c>
      <c r="E286" s="19" t="s">
        <v>247</v>
      </c>
      <c r="F286" s="20"/>
      <c r="G286" s="21"/>
      <c r="H286" s="22">
        <v>43507.552777777775</v>
      </c>
      <c r="I286" s="22">
        <v>43507.559027777781</v>
      </c>
      <c r="J286" s="19" t="s">
        <v>78</v>
      </c>
      <c r="K286" s="23"/>
      <c r="L286" s="24">
        <v>0.15000000013969839</v>
      </c>
      <c r="M286" s="25" t="s">
        <v>809</v>
      </c>
      <c r="N286" s="41"/>
      <c r="O286" s="25"/>
      <c r="P286" s="26">
        <v>12</v>
      </c>
      <c r="Q286" s="25">
        <v>0</v>
      </c>
      <c r="R286" s="25">
        <v>0</v>
      </c>
      <c r="S286" s="25">
        <v>12</v>
      </c>
      <c r="T286" s="25">
        <v>0</v>
      </c>
      <c r="U286" s="25">
        <v>0</v>
      </c>
      <c r="V286" s="25">
        <v>0</v>
      </c>
      <c r="W286" s="25">
        <v>12</v>
      </c>
      <c r="X286" s="25">
        <v>0</v>
      </c>
      <c r="Y286" s="25">
        <v>25</v>
      </c>
      <c r="Z286" s="25"/>
      <c r="AA286" s="27" t="s">
        <v>6097</v>
      </c>
      <c r="AB286" s="28"/>
      <c r="AC286" s="28"/>
      <c r="AD286" s="29" t="s">
        <v>200</v>
      </c>
      <c r="AH286" s="30"/>
      <c r="AI286" s="30"/>
    </row>
    <row r="287" spans="1:35" s="13" customFormat="1" ht="49.5" customHeight="1">
      <c r="A287" s="17">
        <v>277</v>
      </c>
      <c r="B287" s="18" t="s">
        <v>927</v>
      </c>
      <c r="C287" s="1" t="s">
        <v>87</v>
      </c>
      <c r="D287" s="2" t="s">
        <v>928</v>
      </c>
      <c r="E287" s="19" t="s">
        <v>246</v>
      </c>
      <c r="F287" s="20"/>
      <c r="G287" s="21"/>
      <c r="H287" s="22">
        <v>43502.375</v>
      </c>
      <c r="I287" s="22">
        <v>43502.625</v>
      </c>
      <c r="J287" s="19" t="s">
        <v>78</v>
      </c>
      <c r="K287" s="23"/>
      <c r="L287" s="24">
        <v>6</v>
      </c>
      <c r="M287" s="25" t="s">
        <v>844</v>
      </c>
      <c r="N287" s="41"/>
      <c r="O287" s="25"/>
      <c r="P287" s="26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>
        <v>0</v>
      </c>
      <c r="Y287" s="25">
        <v>0</v>
      </c>
      <c r="Z287" s="25"/>
      <c r="AA287" s="27"/>
      <c r="AB287" s="28"/>
      <c r="AC287" s="28"/>
      <c r="AD287" s="29" t="s">
        <v>200</v>
      </c>
      <c r="AH287" s="30"/>
      <c r="AI287" s="30"/>
    </row>
    <row r="288" spans="1:35" s="13" customFormat="1" ht="49.5" customHeight="1">
      <c r="A288" s="17">
        <v>278</v>
      </c>
      <c r="B288" s="18" t="s">
        <v>72</v>
      </c>
      <c r="C288" s="1" t="s">
        <v>65</v>
      </c>
      <c r="D288" s="2" t="s">
        <v>929</v>
      </c>
      <c r="E288" s="19" t="s">
        <v>247</v>
      </c>
      <c r="F288" s="20"/>
      <c r="G288" s="21"/>
      <c r="H288" s="22">
        <v>43508.375</v>
      </c>
      <c r="I288" s="22">
        <v>43508.458333333336</v>
      </c>
      <c r="J288" s="19" t="s">
        <v>78</v>
      </c>
      <c r="K288" s="23"/>
      <c r="L288" s="24">
        <v>2.0000000000582077</v>
      </c>
      <c r="M288" s="25" t="s">
        <v>930</v>
      </c>
      <c r="N288" s="41"/>
      <c r="O288" s="25"/>
      <c r="P288" s="26">
        <v>34</v>
      </c>
      <c r="Q288" s="25">
        <v>0</v>
      </c>
      <c r="R288" s="25">
        <v>0</v>
      </c>
      <c r="S288" s="25">
        <v>34</v>
      </c>
      <c r="T288" s="25">
        <v>0</v>
      </c>
      <c r="U288" s="25">
        <v>0</v>
      </c>
      <c r="V288" s="25">
        <v>0</v>
      </c>
      <c r="W288" s="25">
        <v>34</v>
      </c>
      <c r="X288" s="25">
        <v>0</v>
      </c>
      <c r="Y288" s="25">
        <v>27</v>
      </c>
      <c r="Z288" s="25"/>
      <c r="AA288" s="27" t="s">
        <v>6098</v>
      </c>
      <c r="AB288" s="28"/>
      <c r="AC288" s="28"/>
      <c r="AD288" s="29" t="s">
        <v>200</v>
      </c>
      <c r="AH288" s="30"/>
      <c r="AI288" s="30"/>
    </row>
    <row r="289" spans="1:35" s="13" customFormat="1" ht="49.5" customHeight="1">
      <c r="A289" s="17">
        <v>279</v>
      </c>
      <c r="B289" s="18" t="s">
        <v>915</v>
      </c>
      <c r="C289" s="1" t="s">
        <v>273</v>
      </c>
      <c r="D289" s="2" t="s">
        <v>931</v>
      </c>
      <c r="E289" s="19" t="s">
        <v>247</v>
      </c>
      <c r="F289" s="20"/>
      <c r="G289" s="21"/>
      <c r="H289" s="22">
        <v>43508.409722222219</v>
      </c>
      <c r="I289" s="22">
        <v>43508.461805555555</v>
      </c>
      <c r="J289" s="19" t="s">
        <v>78</v>
      </c>
      <c r="K289" s="23"/>
      <c r="L289" s="24">
        <v>1.2500000000582077</v>
      </c>
      <c r="M289" s="25" t="s">
        <v>932</v>
      </c>
      <c r="N289" s="41"/>
      <c r="O289" s="25"/>
      <c r="P289" s="26">
        <v>2</v>
      </c>
      <c r="Q289" s="25">
        <v>0</v>
      </c>
      <c r="R289" s="25">
        <v>0</v>
      </c>
      <c r="S289" s="25">
        <v>2</v>
      </c>
      <c r="T289" s="25">
        <v>0</v>
      </c>
      <c r="U289" s="25">
        <v>0</v>
      </c>
      <c r="V289" s="25">
        <v>0</v>
      </c>
      <c r="W289" s="25">
        <v>2</v>
      </c>
      <c r="X289" s="25">
        <v>0</v>
      </c>
      <c r="Y289" s="25">
        <v>25</v>
      </c>
      <c r="Z289" s="25"/>
      <c r="AA289" s="27" t="s">
        <v>6099</v>
      </c>
      <c r="AB289" s="28"/>
      <c r="AC289" s="28"/>
      <c r="AD289" s="29" t="s">
        <v>200</v>
      </c>
      <c r="AH289" s="30"/>
      <c r="AI289" s="30"/>
    </row>
    <row r="290" spans="1:35" s="13" customFormat="1" ht="49.5" customHeight="1">
      <c r="A290" s="17">
        <v>280</v>
      </c>
      <c r="B290" s="18" t="s">
        <v>915</v>
      </c>
      <c r="C290" s="1" t="s">
        <v>65</v>
      </c>
      <c r="D290" s="2" t="s">
        <v>933</v>
      </c>
      <c r="E290" s="19" t="s">
        <v>246</v>
      </c>
      <c r="F290" s="20"/>
      <c r="G290" s="21"/>
      <c r="H290" s="22">
        <v>43508.643055555556</v>
      </c>
      <c r="I290" s="22">
        <v>43508.684027777781</v>
      </c>
      <c r="J290" s="19" t="s">
        <v>62</v>
      </c>
      <c r="K290" s="23"/>
      <c r="L290" s="24">
        <v>0.9833333333954215</v>
      </c>
      <c r="M290" s="25" t="s">
        <v>934</v>
      </c>
      <c r="N290" s="41"/>
      <c r="O290" s="25"/>
      <c r="P290" s="26">
        <v>52</v>
      </c>
      <c r="Q290" s="25">
        <v>0</v>
      </c>
      <c r="R290" s="25">
        <v>0</v>
      </c>
      <c r="S290" s="25">
        <v>52</v>
      </c>
      <c r="T290" s="25">
        <v>0</v>
      </c>
      <c r="U290" s="25">
        <v>0</v>
      </c>
      <c r="V290" s="25">
        <v>2</v>
      </c>
      <c r="W290" s="25">
        <v>50</v>
      </c>
      <c r="X290" s="25">
        <v>0</v>
      </c>
      <c r="Y290" s="25">
        <v>200</v>
      </c>
      <c r="Z290" s="25"/>
      <c r="AA290" s="27" t="s">
        <v>6100</v>
      </c>
      <c r="AB290" s="28" t="s">
        <v>83</v>
      </c>
      <c r="AC290" s="28" t="s">
        <v>98</v>
      </c>
      <c r="AD290" s="29" t="s">
        <v>200</v>
      </c>
      <c r="AH290" s="30"/>
      <c r="AI290" s="30"/>
    </row>
    <row r="291" spans="1:35" s="13" customFormat="1" ht="49.5" customHeight="1">
      <c r="A291" s="17">
        <v>281</v>
      </c>
      <c r="B291" s="18" t="s">
        <v>935</v>
      </c>
      <c r="C291" s="1" t="s">
        <v>65</v>
      </c>
      <c r="D291" s="2" t="s">
        <v>936</v>
      </c>
      <c r="E291" s="19" t="s">
        <v>247</v>
      </c>
      <c r="F291" s="20"/>
      <c r="G291" s="21"/>
      <c r="H291" s="22">
        <v>43509.416666666664</v>
      </c>
      <c r="I291" s="22">
        <v>43509.5</v>
      </c>
      <c r="J291" s="19" t="s">
        <v>78</v>
      </c>
      <c r="K291" s="23"/>
      <c r="L291" s="24">
        <v>2.0000000000582077</v>
      </c>
      <c r="M291" s="25" t="s">
        <v>937</v>
      </c>
      <c r="N291" s="41"/>
      <c r="O291" s="25"/>
      <c r="P291" s="26">
        <v>109</v>
      </c>
      <c r="Q291" s="25">
        <v>0</v>
      </c>
      <c r="R291" s="25">
        <v>0</v>
      </c>
      <c r="S291" s="25">
        <v>109</v>
      </c>
      <c r="T291" s="25">
        <v>0</v>
      </c>
      <c r="U291" s="25">
        <v>0</v>
      </c>
      <c r="V291" s="25">
        <v>0</v>
      </c>
      <c r="W291" s="25">
        <v>109</v>
      </c>
      <c r="X291" s="25">
        <v>0</v>
      </c>
      <c r="Y291" s="25">
        <v>67.540000000000006</v>
      </c>
      <c r="Z291" s="25"/>
      <c r="AA291" s="27"/>
      <c r="AB291" s="28"/>
      <c r="AC291" s="28"/>
      <c r="AD291" s="29" t="s">
        <v>200</v>
      </c>
      <c r="AH291" s="30"/>
      <c r="AI291" s="30"/>
    </row>
    <row r="292" spans="1:35" s="13" customFormat="1" ht="49.5" customHeight="1">
      <c r="A292" s="17">
        <v>282</v>
      </c>
      <c r="B292" s="18" t="s">
        <v>935</v>
      </c>
      <c r="C292" s="1" t="s">
        <v>65</v>
      </c>
      <c r="D292" s="2" t="s">
        <v>297</v>
      </c>
      <c r="E292" s="19" t="s">
        <v>247</v>
      </c>
      <c r="F292" s="20"/>
      <c r="G292" s="21"/>
      <c r="H292" s="22">
        <v>43509.416666666664</v>
      </c>
      <c r="I292" s="22">
        <v>43509.5</v>
      </c>
      <c r="J292" s="19" t="s">
        <v>78</v>
      </c>
      <c r="K292" s="23"/>
      <c r="L292" s="24">
        <v>2.0000000000582077</v>
      </c>
      <c r="M292" s="25" t="s">
        <v>938</v>
      </c>
      <c r="N292" s="41"/>
      <c r="O292" s="25"/>
      <c r="P292" s="26">
        <v>71</v>
      </c>
      <c r="Q292" s="25">
        <v>0</v>
      </c>
      <c r="R292" s="25">
        <v>0</v>
      </c>
      <c r="S292" s="25">
        <v>71</v>
      </c>
      <c r="T292" s="25">
        <v>0</v>
      </c>
      <c r="U292" s="25">
        <v>0</v>
      </c>
      <c r="V292" s="25">
        <v>0</v>
      </c>
      <c r="W292" s="25">
        <v>71</v>
      </c>
      <c r="X292" s="25">
        <v>0</v>
      </c>
      <c r="Y292" s="25">
        <v>32.56</v>
      </c>
      <c r="Z292" s="25"/>
      <c r="AA292" s="27"/>
      <c r="AB292" s="28"/>
      <c r="AC292" s="28"/>
      <c r="AD292" s="29" t="s">
        <v>200</v>
      </c>
      <c r="AH292" s="30"/>
      <c r="AI292" s="30"/>
    </row>
    <row r="293" spans="1:35" s="13" customFormat="1" ht="49.5" customHeight="1">
      <c r="A293" s="17">
        <v>283</v>
      </c>
      <c r="B293" s="18" t="s">
        <v>939</v>
      </c>
      <c r="C293" s="1" t="s">
        <v>65</v>
      </c>
      <c r="D293" s="2" t="s">
        <v>940</v>
      </c>
      <c r="E293" s="19" t="s">
        <v>247</v>
      </c>
      <c r="F293" s="20"/>
      <c r="G293" s="21"/>
      <c r="H293" s="22">
        <v>43508.78125</v>
      </c>
      <c r="I293" s="22">
        <v>43508.902777777781</v>
      </c>
      <c r="J293" s="19" t="s">
        <v>62</v>
      </c>
      <c r="K293" s="23"/>
      <c r="L293" s="24">
        <v>2.9166666667442769</v>
      </c>
      <c r="M293" s="25" t="s">
        <v>941</v>
      </c>
      <c r="N293" s="41"/>
      <c r="O293" s="25"/>
      <c r="P293" s="26">
        <v>5</v>
      </c>
      <c r="Q293" s="25">
        <v>0</v>
      </c>
      <c r="R293" s="25">
        <v>0</v>
      </c>
      <c r="S293" s="25">
        <v>5</v>
      </c>
      <c r="T293" s="25">
        <v>0</v>
      </c>
      <c r="U293" s="25">
        <v>0</v>
      </c>
      <c r="V293" s="25">
        <v>0</v>
      </c>
      <c r="W293" s="25">
        <v>5</v>
      </c>
      <c r="X293" s="25">
        <v>0</v>
      </c>
      <c r="Y293" s="25">
        <v>20</v>
      </c>
      <c r="Z293" s="25"/>
      <c r="AA293" s="27" t="s">
        <v>6101</v>
      </c>
      <c r="AB293" s="28" t="s">
        <v>94</v>
      </c>
      <c r="AC293" s="28" t="s">
        <v>69</v>
      </c>
      <c r="AD293" s="29" t="s">
        <v>200</v>
      </c>
      <c r="AH293" s="30"/>
      <c r="AI293" s="30"/>
    </row>
    <row r="294" spans="1:35" s="13" customFormat="1" ht="49.5" customHeight="1">
      <c r="A294" s="17">
        <v>284</v>
      </c>
      <c r="B294" s="18" t="s">
        <v>939</v>
      </c>
      <c r="C294" s="1" t="s">
        <v>87</v>
      </c>
      <c r="D294" s="2" t="s">
        <v>942</v>
      </c>
      <c r="E294" s="19" t="s">
        <v>247</v>
      </c>
      <c r="F294" s="20"/>
      <c r="G294" s="21"/>
      <c r="H294" s="22">
        <v>43509.416666666664</v>
      </c>
      <c r="I294" s="22">
        <v>43509.625</v>
      </c>
      <c r="J294" s="19" t="s">
        <v>78</v>
      </c>
      <c r="K294" s="23"/>
      <c r="L294" s="24">
        <v>5.0000000000582077</v>
      </c>
      <c r="M294" s="25" t="s">
        <v>943</v>
      </c>
      <c r="N294" s="41" t="s">
        <v>944</v>
      </c>
      <c r="O294" s="25"/>
      <c r="P294" s="26">
        <v>2</v>
      </c>
      <c r="Q294" s="25">
        <v>2</v>
      </c>
      <c r="R294" s="25">
        <v>0</v>
      </c>
      <c r="S294" s="25">
        <v>0</v>
      </c>
      <c r="T294" s="25">
        <v>0</v>
      </c>
      <c r="U294" s="25">
        <v>0</v>
      </c>
      <c r="V294" s="25">
        <v>0</v>
      </c>
      <c r="W294" s="25">
        <v>2</v>
      </c>
      <c r="X294" s="25">
        <v>0</v>
      </c>
      <c r="Y294" s="25">
        <v>150</v>
      </c>
      <c r="Z294" s="25"/>
      <c r="AA294" s="27"/>
      <c r="AB294" s="28"/>
      <c r="AC294" s="28"/>
      <c r="AD294" s="29" t="s">
        <v>200</v>
      </c>
      <c r="AH294" s="30"/>
      <c r="AI294" s="30"/>
    </row>
    <row r="295" spans="1:35" s="13" customFormat="1" ht="49.5" customHeight="1">
      <c r="A295" s="17">
        <v>285</v>
      </c>
      <c r="B295" s="18" t="s">
        <v>927</v>
      </c>
      <c r="C295" s="1" t="s">
        <v>87</v>
      </c>
      <c r="D295" s="2" t="s">
        <v>945</v>
      </c>
      <c r="E295" s="19" t="s">
        <v>246</v>
      </c>
      <c r="F295" s="20"/>
      <c r="G295" s="21"/>
      <c r="H295" s="22">
        <v>43509.541666666664</v>
      </c>
      <c r="I295" s="22">
        <v>43509.625</v>
      </c>
      <c r="J295" s="19" t="s">
        <v>78</v>
      </c>
      <c r="K295" s="23"/>
      <c r="L295" s="24">
        <v>2.0000000000582077</v>
      </c>
      <c r="M295" s="25" t="s">
        <v>946</v>
      </c>
      <c r="N295" s="41"/>
      <c r="O295" s="25" t="s">
        <v>947</v>
      </c>
      <c r="P295" s="26">
        <v>11</v>
      </c>
      <c r="Q295" s="25">
        <v>0</v>
      </c>
      <c r="R295" s="25">
        <v>1</v>
      </c>
      <c r="S295" s="25">
        <v>10</v>
      </c>
      <c r="T295" s="25">
        <v>0</v>
      </c>
      <c r="U295" s="25">
        <v>0</v>
      </c>
      <c r="V295" s="25">
        <v>0</v>
      </c>
      <c r="W295" s="25">
        <v>11</v>
      </c>
      <c r="X295" s="25">
        <v>0</v>
      </c>
      <c r="Y295" s="25">
        <v>48</v>
      </c>
      <c r="Z295" s="25"/>
      <c r="AA295" s="27"/>
      <c r="AB295" s="28"/>
      <c r="AC295" s="28"/>
      <c r="AD295" s="29" t="s">
        <v>200</v>
      </c>
      <c r="AH295" s="30"/>
      <c r="AI295" s="30"/>
    </row>
    <row r="296" spans="1:35" s="13" customFormat="1" ht="49.5" customHeight="1">
      <c r="A296" s="17">
        <v>286</v>
      </c>
      <c r="B296" s="18" t="s">
        <v>948</v>
      </c>
      <c r="C296" s="1" t="s">
        <v>65</v>
      </c>
      <c r="D296" s="2" t="s">
        <v>904</v>
      </c>
      <c r="E296" s="19" t="s">
        <v>247</v>
      </c>
      <c r="F296" s="20"/>
      <c r="G296" s="21"/>
      <c r="H296" s="22">
        <v>43508.444444444445</v>
      </c>
      <c r="I296" s="22">
        <v>43508.552083333336</v>
      </c>
      <c r="J296" s="19" t="s">
        <v>62</v>
      </c>
      <c r="K296" s="23"/>
      <c r="L296" s="24">
        <v>2.5833333333721384</v>
      </c>
      <c r="M296" s="25" t="s">
        <v>904</v>
      </c>
      <c r="N296" s="41"/>
      <c r="O296" s="25"/>
      <c r="P296" s="26">
        <v>17</v>
      </c>
      <c r="Q296" s="25">
        <v>0</v>
      </c>
      <c r="R296" s="25">
        <v>0</v>
      </c>
      <c r="S296" s="25">
        <v>17</v>
      </c>
      <c r="T296" s="25">
        <v>0</v>
      </c>
      <c r="U296" s="25">
        <v>0</v>
      </c>
      <c r="V296" s="25">
        <v>0</v>
      </c>
      <c r="W296" s="25">
        <v>17</v>
      </c>
      <c r="X296" s="25">
        <v>0</v>
      </c>
      <c r="Y296" s="25">
        <v>35</v>
      </c>
      <c r="Z296" s="25"/>
      <c r="AA296" s="27" t="s">
        <v>6102</v>
      </c>
      <c r="AB296" s="28" t="s">
        <v>67</v>
      </c>
      <c r="AC296" s="28" t="s">
        <v>69</v>
      </c>
      <c r="AD296" s="29" t="s">
        <v>200</v>
      </c>
      <c r="AH296" s="30"/>
      <c r="AI296" s="30"/>
    </row>
    <row r="297" spans="1:35" s="13" customFormat="1" ht="49.5" customHeight="1">
      <c r="A297" s="17">
        <v>287</v>
      </c>
      <c r="B297" s="18" t="s">
        <v>949</v>
      </c>
      <c r="C297" s="1" t="s">
        <v>61</v>
      </c>
      <c r="D297" s="2" t="s">
        <v>950</v>
      </c>
      <c r="E297" s="19" t="s">
        <v>247</v>
      </c>
      <c r="F297" s="20"/>
      <c r="G297" s="21"/>
      <c r="H297" s="22">
        <v>43508.510416666664</v>
      </c>
      <c r="I297" s="22">
        <v>43508.583333333336</v>
      </c>
      <c r="J297" s="19" t="s">
        <v>62</v>
      </c>
      <c r="K297" s="23"/>
      <c r="L297" s="24">
        <v>1.7500000001164153</v>
      </c>
      <c r="M297" s="25" t="s">
        <v>951</v>
      </c>
      <c r="N297" s="41"/>
      <c r="O297" s="25"/>
      <c r="P297" s="26">
        <v>1</v>
      </c>
      <c r="Q297" s="25">
        <v>0</v>
      </c>
      <c r="R297" s="25">
        <v>0</v>
      </c>
      <c r="S297" s="25">
        <v>1</v>
      </c>
      <c r="T297" s="25">
        <v>0</v>
      </c>
      <c r="U297" s="25">
        <v>0</v>
      </c>
      <c r="V297" s="25">
        <v>0</v>
      </c>
      <c r="W297" s="25">
        <v>1</v>
      </c>
      <c r="X297" s="25">
        <v>0</v>
      </c>
      <c r="Y297" s="25">
        <v>15</v>
      </c>
      <c r="Z297" s="25"/>
      <c r="AA297" s="27" t="s">
        <v>6103</v>
      </c>
      <c r="AB297" s="28" t="s">
        <v>155</v>
      </c>
      <c r="AC297" s="28" t="s">
        <v>102</v>
      </c>
      <c r="AD297" s="29" t="s">
        <v>385</v>
      </c>
      <c r="AH297" s="30"/>
      <c r="AI297" s="30"/>
    </row>
    <row r="298" spans="1:35" s="13" customFormat="1" ht="49.5" customHeight="1">
      <c r="A298" s="17">
        <v>288</v>
      </c>
      <c r="B298" s="18" t="s">
        <v>952</v>
      </c>
      <c r="C298" s="1" t="s">
        <v>87</v>
      </c>
      <c r="D298" s="2" t="s">
        <v>869</v>
      </c>
      <c r="E298" s="19" t="s">
        <v>247</v>
      </c>
      <c r="F298" s="20"/>
      <c r="G298" s="21"/>
      <c r="H298" s="22">
        <v>43509.5625</v>
      </c>
      <c r="I298" s="22">
        <v>43509.645833333336</v>
      </c>
      <c r="J298" s="19" t="s">
        <v>78</v>
      </c>
      <c r="K298" s="23"/>
      <c r="L298" s="24">
        <v>2.0000000000582077</v>
      </c>
      <c r="M298" s="25" t="s">
        <v>953</v>
      </c>
      <c r="N298" s="41"/>
      <c r="O298" s="25"/>
      <c r="P298" s="26">
        <v>10</v>
      </c>
      <c r="Q298" s="25">
        <v>0</v>
      </c>
      <c r="R298" s="25">
        <v>0</v>
      </c>
      <c r="S298" s="25">
        <v>10</v>
      </c>
      <c r="T298" s="25">
        <v>0</v>
      </c>
      <c r="U298" s="25">
        <v>0</v>
      </c>
      <c r="V298" s="25">
        <v>0</v>
      </c>
      <c r="W298" s="25">
        <v>10</v>
      </c>
      <c r="X298" s="25">
        <v>0</v>
      </c>
      <c r="Y298" s="25">
        <v>200</v>
      </c>
      <c r="Z298" s="25"/>
      <c r="AA298" s="27"/>
      <c r="AB298" s="28"/>
      <c r="AC298" s="28"/>
      <c r="AD298" s="29" t="s">
        <v>200</v>
      </c>
      <c r="AH298" s="30"/>
      <c r="AI298" s="30"/>
    </row>
    <row r="299" spans="1:35" s="13" customFormat="1" ht="49.5" customHeight="1">
      <c r="A299" s="17">
        <v>289</v>
      </c>
      <c r="B299" s="18" t="s">
        <v>952</v>
      </c>
      <c r="C299" s="1" t="s">
        <v>87</v>
      </c>
      <c r="D299" s="2" t="s">
        <v>954</v>
      </c>
      <c r="E299" s="19" t="s">
        <v>247</v>
      </c>
      <c r="F299" s="20"/>
      <c r="G299" s="21"/>
      <c r="H299" s="22">
        <v>43509.375</v>
      </c>
      <c r="I299" s="22">
        <v>43509.541666666664</v>
      </c>
      <c r="J299" s="19" t="s">
        <v>78</v>
      </c>
      <c r="K299" s="23"/>
      <c r="L299" s="24">
        <v>3.9999999999417923</v>
      </c>
      <c r="M299" s="25" t="s">
        <v>955</v>
      </c>
      <c r="N299" s="41"/>
      <c r="O299" s="25"/>
      <c r="P299" s="26">
        <v>14</v>
      </c>
      <c r="Q299" s="25">
        <v>0</v>
      </c>
      <c r="R299" s="25">
        <v>0</v>
      </c>
      <c r="S299" s="25">
        <v>14</v>
      </c>
      <c r="T299" s="25">
        <v>0</v>
      </c>
      <c r="U299" s="25">
        <v>0</v>
      </c>
      <c r="V299" s="25">
        <v>0</v>
      </c>
      <c r="W299" s="25">
        <v>14</v>
      </c>
      <c r="X299" s="25">
        <v>0</v>
      </c>
      <c r="Y299" s="25">
        <v>240</v>
      </c>
      <c r="Z299" s="25"/>
      <c r="AA299" s="27"/>
      <c r="AB299" s="28"/>
      <c r="AC299" s="28"/>
      <c r="AD299" s="29" t="s">
        <v>200</v>
      </c>
      <c r="AH299" s="30"/>
      <c r="AI299" s="30"/>
    </row>
    <row r="300" spans="1:35" s="13" customFormat="1" ht="49.5" customHeight="1">
      <c r="A300" s="17">
        <v>290</v>
      </c>
      <c r="B300" s="18" t="s">
        <v>952</v>
      </c>
      <c r="C300" s="1" t="s">
        <v>87</v>
      </c>
      <c r="D300" s="2" t="s">
        <v>956</v>
      </c>
      <c r="E300" s="19" t="s">
        <v>247</v>
      </c>
      <c r="F300" s="20"/>
      <c r="G300" s="21"/>
      <c r="H300" s="22">
        <v>43508.375</v>
      </c>
      <c r="I300" s="22">
        <v>43508.736111111109</v>
      </c>
      <c r="J300" s="19" t="s">
        <v>78</v>
      </c>
      <c r="K300" s="23"/>
      <c r="L300" s="24">
        <v>8.6666666666278616</v>
      </c>
      <c r="M300" s="25" t="s">
        <v>957</v>
      </c>
      <c r="N300" s="41"/>
      <c r="O300" s="25"/>
      <c r="P300" s="26">
        <v>1</v>
      </c>
      <c r="Q300" s="25">
        <v>0</v>
      </c>
      <c r="R300" s="25">
        <v>0</v>
      </c>
      <c r="S300" s="25">
        <v>1</v>
      </c>
      <c r="T300" s="25">
        <v>0</v>
      </c>
      <c r="U300" s="25">
        <v>0</v>
      </c>
      <c r="V300" s="25">
        <v>0</v>
      </c>
      <c r="W300" s="25">
        <v>1</v>
      </c>
      <c r="X300" s="25">
        <v>0</v>
      </c>
      <c r="Y300" s="25">
        <v>35</v>
      </c>
      <c r="Z300" s="25"/>
      <c r="AA300" s="27"/>
      <c r="AB300" s="28"/>
      <c r="AC300" s="28"/>
      <c r="AD300" s="29" t="s">
        <v>200</v>
      </c>
      <c r="AH300" s="30"/>
      <c r="AI300" s="30"/>
    </row>
    <row r="301" spans="1:35" s="13" customFormat="1" ht="49.5" customHeight="1">
      <c r="A301" s="17">
        <v>291</v>
      </c>
      <c r="B301" s="18" t="s">
        <v>958</v>
      </c>
      <c r="C301" s="1" t="s">
        <v>65</v>
      </c>
      <c r="D301" s="2" t="s">
        <v>959</v>
      </c>
      <c r="E301" s="19" t="s">
        <v>247</v>
      </c>
      <c r="F301" s="20"/>
      <c r="G301" s="21"/>
      <c r="H301" s="22">
        <v>43509.375</v>
      </c>
      <c r="I301" s="22">
        <v>43509.5</v>
      </c>
      <c r="J301" s="19" t="s">
        <v>78</v>
      </c>
      <c r="K301" s="23"/>
      <c r="L301" s="24">
        <v>3</v>
      </c>
      <c r="M301" s="25" t="s">
        <v>960</v>
      </c>
      <c r="N301" s="41"/>
      <c r="O301" s="25"/>
      <c r="P301" s="26">
        <v>4</v>
      </c>
      <c r="Q301" s="25">
        <v>0</v>
      </c>
      <c r="R301" s="25">
        <v>0</v>
      </c>
      <c r="S301" s="25">
        <v>4</v>
      </c>
      <c r="T301" s="25">
        <v>0</v>
      </c>
      <c r="U301" s="25">
        <v>0</v>
      </c>
      <c r="V301" s="25">
        <v>0</v>
      </c>
      <c r="W301" s="25">
        <v>4</v>
      </c>
      <c r="X301" s="25">
        <v>0</v>
      </c>
      <c r="Y301" s="25">
        <v>24</v>
      </c>
      <c r="Z301" s="25"/>
      <c r="AA301" s="27" t="s">
        <v>6104</v>
      </c>
      <c r="AB301" s="28"/>
      <c r="AC301" s="28"/>
      <c r="AD301" s="29" t="s">
        <v>200</v>
      </c>
      <c r="AH301" s="30"/>
      <c r="AI301" s="30"/>
    </row>
    <row r="302" spans="1:35" s="13" customFormat="1" ht="49.5" customHeight="1">
      <c r="A302" s="17">
        <v>292</v>
      </c>
      <c r="B302" s="18" t="s">
        <v>958</v>
      </c>
      <c r="C302" s="1" t="s">
        <v>65</v>
      </c>
      <c r="D302" s="2" t="s">
        <v>961</v>
      </c>
      <c r="E302" s="19" t="s">
        <v>247</v>
      </c>
      <c r="F302" s="20"/>
      <c r="G302" s="21"/>
      <c r="H302" s="22">
        <v>43509.4375</v>
      </c>
      <c r="I302" s="22">
        <v>43509.5</v>
      </c>
      <c r="J302" s="19" t="s">
        <v>78</v>
      </c>
      <c r="K302" s="23"/>
      <c r="L302" s="24">
        <v>1.5</v>
      </c>
      <c r="M302" s="25" t="s">
        <v>962</v>
      </c>
      <c r="N302" s="41"/>
      <c r="O302" s="25"/>
      <c r="P302" s="26">
        <v>5</v>
      </c>
      <c r="Q302" s="25">
        <v>0</v>
      </c>
      <c r="R302" s="25">
        <v>0</v>
      </c>
      <c r="S302" s="25">
        <v>5</v>
      </c>
      <c r="T302" s="25">
        <v>0</v>
      </c>
      <c r="U302" s="25">
        <v>0</v>
      </c>
      <c r="V302" s="25">
        <v>0</v>
      </c>
      <c r="W302" s="25">
        <v>5</v>
      </c>
      <c r="X302" s="25">
        <v>0</v>
      </c>
      <c r="Y302" s="25">
        <v>40</v>
      </c>
      <c r="Z302" s="25"/>
      <c r="AA302" s="27" t="s">
        <v>6104</v>
      </c>
      <c r="AB302" s="28"/>
      <c r="AC302" s="28"/>
      <c r="AD302" s="29" t="s">
        <v>200</v>
      </c>
      <c r="AH302" s="30"/>
      <c r="AI302" s="30"/>
    </row>
    <row r="303" spans="1:35" s="13" customFormat="1" ht="49.5" customHeight="1">
      <c r="A303" s="17">
        <v>293</v>
      </c>
      <c r="B303" s="18" t="s">
        <v>958</v>
      </c>
      <c r="C303" s="1" t="s">
        <v>65</v>
      </c>
      <c r="D303" s="2" t="s">
        <v>963</v>
      </c>
      <c r="E303" s="19" t="s">
        <v>247</v>
      </c>
      <c r="F303" s="20"/>
      <c r="G303" s="21"/>
      <c r="H303" s="22">
        <v>43509.604166666664</v>
      </c>
      <c r="I303" s="22">
        <v>43509.625</v>
      </c>
      <c r="J303" s="19" t="s">
        <v>78</v>
      </c>
      <c r="K303" s="23"/>
      <c r="L303" s="24">
        <v>0.50000000005820766</v>
      </c>
      <c r="M303" s="25" t="s">
        <v>964</v>
      </c>
      <c r="N303" s="41"/>
      <c r="O303" s="25"/>
      <c r="P303" s="26">
        <v>45</v>
      </c>
      <c r="Q303" s="25">
        <v>0</v>
      </c>
      <c r="R303" s="25">
        <v>0</v>
      </c>
      <c r="S303" s="25">
        <v>45</v>
      </c>
      <c r="T303" s="25">
        <v>0</v>
      </c>
      <c r="U303" s="25">
        <v>0</v>
      </c>
      <c r="V303" s="25">
        <v>0</v>
      </c>
      <c r="W303" s="25">
        <v>45</v>
      </c>
      <c r="X303" s="25">
        <v>0</v>
      </c>
      <c r="Y303" s="25">
        <v>45</v>
      </c>
      <c r="Z303" s="25"/>
      <c r="AA303" s="27" t="s">
        <v>6104</v>
      </c>
      <c r="AB303" s="28"/>
      <c r="AC303" s="28"/>
      <c r="AD303" s="29" t="s">
        <v>200</v>
      </c>
      <c r="AH303" s="30"/>
      <c r="AI303" s="30"/>
    </row>
    <row r="304" spans="1:35" s="13" customFormat="1" ht="49.5" customHeight="1">
      <c r="A304" s="17">
        <v>294</v>
      </c>
      <c r="B304" s="18" t="s">
        <v>965</v>
      </c>
      <c r="C304" s="1" t="s">
        <v>87</v>
      </c>
      <c r="D304" s="2" t="s">
        <v>966</v>
      </c>
      <c r="E304" s="19" t="s">
        <v>247</v>
      </c>
      <c r="F304" s="20"/>
      <c r="G304" s="21"/>
      <c r="H304" s="22">
        <v>43509.409722222219</v>
      </c>
      <c r="I304" s="22">
        <v>43509.586805555555</v>
      </c>
      <c r="J304" s="19" t="s">
        <v>78</v>
      </c>
      <c r="K304" s="23"/>
      <c r="L304" s="24">
        <v>4.2500000000582077</v>
      </c>
      <c r="M304" s="25" t="s">
        <v>943</v>
      </c>
      <c r="N304" s="41"/>
      <c r="O304" s="25"/>
      <c r="P304" s="26">
        <v>2</v>
      </c>
      <c r="Q304" s="25">
        <v>0</v>
      </c>
      <c r="R304" s="25">
        <v>0</v>
      </c>
      <c r="S304" s="25">
        <v>2</v>
      </c>
      <c r="T304" s="25">
        <v>0</v>
      </c>
      <c r="U304" s="25">
        <v>0</v>
      </c>
      <c r="V304" s="25">
        <v>0</v>
      </c>
      <c r="W304" s="25">
        <v>2</v>
      </c>
      <c r="X304" s="25">
        <v>0</v>
      </c>
      <c r="Y304" s="25">
        <v>180</v>
      </c>
      <c r="Z304" s="25"/>
      <c r="AA304" s="27"/>
      <c r="AB304" s="28"/>
      <c r="AC304" s="28"/>
      <c r="AD304" s="29" t="s">
        <v>200</v>
      </c>
      <c r="AH304" s="30"/>
      <c r="AI304" s="30"/>
    </row>
    <row r="305" spans="1:35" s="13" customFormat="1" ht="49.5" customHeight="1">
      <c r="A305" s="17">
        <v>295</v>
      </c>
      <c r="B305" s="18" t="s">
        <v>967</v>
      </c>
      <c r="C305" s="1" t="s">
        <v>87</v>
      </c>
      <c r="D305" s="2" t="s">
        <v>968</v>
      </c>
      <c r="E305" s="19" t="s">
        <v>247</v>
      </c>
      <c r="F305" s="20"/>
      <c r="G305" s="21"/>
      <c r="H305" s="22">
        <v>43509.555555555555</v>
      </c>
      <c r="I305" s="22">
        <v>43509.614583333336</v>
      </c>
      <c r="J305" s="19" t="s">
        <v>78</v>
      </c>
      <c r="K305" s="23"/>
      <c r="L305" s="24">
        <v>1.4166666667442769</v>
      </c>
      <c r="M305" s="25" t="s">
        <v>969</v>
      </c>
      <c r="N305" s="41"/>
      <c r="O305" s="25"/>
      <c r="P305" s="26">
        <v>123</v>
      </c>
      <c r="Q305" s="25">
        <v>0</v>
      </c>
      <c r="R305" s="25">
        <v>0</v>
      </c>
      <c r="S305" s="25">
        <v>123</v>
      </c>
      <c r="T305" s="25">
        <v>0</v>
      </c>
      <c r="U305" s="25">
        <v>0</v>
      </c>
      <c r="V305" s="25">
        <v>0</v>
      </c>
      <c r="W305" s="25">
        <v>123</v>
      </c>
      <c r="X305" s="25">
        <v>0</v>
      </c>
      <c r="Y305" s="25">
        <v>400</v>
      </c>
      <c r="Z305" s="25"/>
      <c r="AA305" s="27"/>
      <c r="AB305" s="28"/>
      <c r="AC305" s="28"/>
      <c r="AD305" s="29" t="s">
        <v>200</v>
      </c>
      <c r="AH305" s="30"/>
      <c r="AI305" s="30"/>
    </row>
    <row r="306" spans="1:35" s="13" customFormat="1" ht="49.5" customHeight="1">
      <c r="A306" s="17">
        <v>296</v>
      </c>
      <c r="B306" s="18" t="s">
        <v>970</v>
      </c>
      <c r="C306" s="1" t="s">
        <v>87</v>
      </c>
      <c r="D306" s="2" t="s">
        <v>971</v>
      </c>
      <c r="E306" s="19" t="s">
        <v>247</v>
      </c>
      <c r="F306" s="20"/>
      <c r="G306" s="21"/>
      <c r="H306" s="22">
        <v>43510.416666666664</v>
      </c>
      <c r="I306" s="22">
        <v>43510.666666666664</v>
      </c>
      <c r="J306" s="19" t="s">
        <v>78</v>
      </c>
      <c r="K306" s="23"/>
      <c r="L306" s="24">
        <v>6</v>
      </c>
      <c r="M306" s="25" t="s">
        <v>971</v>
      </c>
      <c r="N306" s="41"/>
      <c r="O306" s="25"/>
      <c r="P306" s="26">
        <v>34</v>
      </c>
      <c r="Q306" s="25">
        <v>0</v>
      </c>
      <c r="R306" s="25">
        <v>0</v>
      </c>
      <c r="S306" s="25">
        <v>34</v>
      </c>
      <c r="T306" s="25">
        <v>0</v>
      </c>
      <c r="U306" s="25">
        <v>0</v>
      </c>
      <c r="V306" s="25">
        <v>0</v>
      </c>
      <c r="W306" s="25">
        <v>34</v>
      </c>
      <c r="X306" s="25">
        <v>0</v>
      </c>
      <c r="Y306" s="25">
        <v>17</v>
      </c>
      <c r="Z306" s="25"/>
      <c r="AA306" s="27"/>
      <c r="AB306" s="28"/>
      <c r="AC306" s="28"/>
      <c r="AD306" s="29" t="s">
        <v>200</v>
      </c>
      <c r="AH306" s="30"/>
      <c r="AI306" s="30"/>
    </row>
    <row r="307" spans="1:35" s="13" customFormat="1" ht="49.5" customHeight="1">
      <c r="A307" s="17">
        <v>297</v>
      </c>
      <c r="B307" s="18" t="s">
        <v>952</v>
      </c>
      <c r="C307" s="1" t="s">
        <v>65</v>
      </c>
      <c r="D307" s="2" t="s">
        <v>972</v>
      </c>
      <c r="E307" s="19" t="s">
        <v>81</v>
      </c>
      <c r="F307" s="20"/>
      <c r="G307" s="21"/>
      <c r="H307" s="22">
        <v>43510.059027777781</v>
      </c>
      <c r="I307" s="22">
        <v>43510.059027777781</v>
      </c>
      <c r="J307" s="19" t="s">
        <v>62</v>
      </c>
      <c r="K307" s="23"/>
      <c r="L307" s="24"/>
      <c r="M307" s="25" t="s">
        <v>973</v>
      </c>
      <c r="N307" s="41"/>
      <c r="O307" s="25"/>
      <c r="P307" s="26">
        <v>1</v>
      </c>
      <c r="Q307" s="25">
        <v>0</v>
      </c>
      <c r="R307" s="25">
        <v>0</v>
      </c>
      <c r="S307" s="25">
        <v>1</v>
      </c>
      <c r="T307" s="25">
        <v>0</v>
      </c>
      <c r="U307" s="25">
        <v>0</v>
      </c>
      <c r="V307" s="25">
        <v>0</v>
      </c>
      <c r="W307" s="25">
        <v>1</v>
      </c>
      <c r="X307" s="25">
        <v>0</v>
      </c>
      <c r="Y307" s="25">
        <v>2</v>
      </c>
      <c r="Z307" s="25"/>
      <c r="AA307" s="27" t="s">
        <v>6105</v>
      </c>
      <c r="AB307" s="28" t="s">
        <v>83</v>
      </c>
      <c r="AC307" s="28" t="s">
        <v>102</v>
      </c>
      <c r="AD307" s="29" t="s">
        <v>200</v>
      </c>
      <c r="AH307" s="30"/>
      <c r="AI307" s="30"/>
    </row>
    <row r="308" spans="1:35" s="13" customFormat="1" ht="49.5" customHeight="1">
      <c r="A308" s="17">
        <v>298</v>
      </c>
      <c r="B308" s="18" t="s">
        <v>935</v>
      </c>
      <c r="C308" s="1" t="s">
        <v>65</v>
      </c>
      <c r="D308" s="2" t="s">
        <v>974</v>
      </c>
      <c r="E308" s="19" t="s">
        <v>247</v>
      </c>
      <c r="F308" s="20"/>
      <c r="G308" s="21"/>
      <c r="H308" s="22">
        <v>43509.347222222219</v>
      </c>
      <c r="I308" s="22">
        <v>43509.385416666664</v>
      </c>
      <c r="J308" s="19" t="s">
        <v>62</v>
      </c>
      <c r="K308" s="23"/>
      <c r="L308" s="24">
        <v>0.91666666668606922</v>
      </c>
      <c r="M308" s="25" t="s">
        <v>975</v>
      </c>
      <c r="N308" s="41"/>
      <c r="O308" s="25"/>
      <c r="P308" s="26">
        <v>1</v>
      </c>
      <c r="Q308" s="25">
        <v>0</v>
      </c>
      <c r="R308" s="25">
        <v>0</v>
      </c>
      <c r="S308" s="25">
        <v>1</v>
      </c>
      <c r="T308" s="25">
        <v>0</v>
      </c>
      <c r="U308" s="25">
        <v>0</v>
      </c>
      <c r="V308" s="25">
        <v>0</v>
      </c>
      <c r="W308" s="25">
        <v>1</v>
      </c>
      <c r="X308" s="25">
        <v>0</v>
      </c>
      <c r="Y308" s="25">
        <v>7.04</v>
      </c>
      <c r="Z308" s="25"/>
      <c r="AA308" s="27" t="s">
        <v>6106</v>
      </c>
      <c r="AB308" s="28" t="s">
        <v>73</v>
      </c>
      <c r="AC308" s="28" t="s">
        <v>98</v>
      </c>
      <c r="AD308" s="29" t="s">
        <v>385</v>
      </c>
      <c r="AH308" s="30"/>
      <c r="AI308" s="30"/>
    </row>
    <row r="309" spans="1:35" s="13" customFormat="1" ht="49.5" customHeight="1">
      <c r="A309" s="17">
        <v>299</v>
      </c>
      <c r="B309" s="18" t="s">
        <v>935</v>
      </c>
      <c r="C309" s="1" t="s">
        <v>65</v>
      </c>
      <c r="D309" s="2" t="s">
        <v>976</v>
      </c>
      <c r="E309" s="19" t="s">
        <v>247</v>
      </c>
      <c r="F309" s="20"/>
      <c r="G309" s="21"/>
      <c r="H309" s="22">
        <v>43510.416666666664</v>
      </c>
      <c r="I309" s="22">
        <v>43510.5</v>
      </c>
      <c r="J309" s="19" t="s">
        <v>78</v>
      </c>
      <c r="K309" s="23"/>
      <c r="L309" s="24">
        <v>2.0000000000582077</v>
      </c>
      <c r="M309" s="25" t="s">
        <v>976</v>
      </c>
      <c r="N309" s="41"/>
      <c r="O309" s="25"/>
      <c r="P309" s="26">
        <v>2</v>
      </c>
      <c r="Q309" s="25">
        <v>0</v>
      </c>
      <c r="R309" s="25">
        <v>0</v>
      </c>
      <c r="S309" s="25">
        <v>2</v>
      </c>
      <c r="T309" s="25">
        <v>0</v>
      </c>
      <c r="U309" s="25">
        <v>0</v>
      </c>
      <c r="V309" s="25">
        <v>0</v>
      </c>
      <c r="W309" s="25">
        <v>2</v>
      </c>
      <c r="X309" s="25">
        <v>0</v>
      </c>
      <c r="Y309" s="25">
        <v>39.380000000000003</v>
      </c>
      <c r="Z309" s="25"/>
      <c r="AA309" s="27"/>
      <c r="AB309" s="28"/>
      <c r="AC309" s="28"/>
      <c r="AD309" s="29" t="s">
        <v>200</v>
      </c>
      <c r="AH309" s="30"/>
      <c r="AI309" s="30"/>
    </row>
    <row r="310" spans="1:35" s="13" customFormat="1" ht="49.5" customHeight="1">
      <c r="A310" s="17">
        <v>300</v>
      </c>
      <c r="B310" s="18" t="s">
        <v>89</v>
      </c>
      <c r="C310" s="1" t="s">
        <v>65</v>
      </c>
      <c r="D310" s="2" t="s">
        <v>177</v>
      </c>
      <c r="E310" s="19" t="s">
        <v>247</v>
      </c>
      <c r="F310" s="20"/>
      <c r="G310" s="21"/>
      <c r="H310" s="22">
        <v>43509.5625</v>
      </c>
      <c r="I310" s="22">
        <v>43509.569444444445</v>
      </c>
      <c r="J310" s="19" t="s">
        <v>78</v>
      </c>
      <c r="K310" s="23"/>
      <c r="L310" s="24">
        <v>0.16666666668606922</v>
      </c>
      <c r="M310" s="25" t="s">
        <v>638</v>
      </c>
      <c r="N310" s="41"/>
      <c r="O310" s="25"/>
      <c r="P310" s="26">
        <v>49</v>
      </c>
      <c r="Q310" s="25">
        <v>0</v>
      </c>
      <c r="R310" s="25">
        <v>0</v>
      </c>
      <c r="S310" s="25">
        <v>49</v>
      </c>
      <c r="T310" s="25">
        <v>0</v>
      </c>
      <c r="U310" s="25">
        <v>0</v>
      </c>
      <c r="V310" s="25">
        <v>0</v>
      </c>
      <c r="W310" s="25">
        <v>49</v>
      </c>
      <c r="X310" s="25">
        <v>0</v>
      </c>
      <c r="Y310" s="25">
        <v>52</v>
      </c>
      <c r="Z310" s="25"/>
      <c r="AA310" s="27" t="s">
        <v>6107</v>
      </c>
      <c r="AB310" s="28"/>
      <c r="AC310" s="28"/>
      <c r="AD310" s="29" t="s">
        <v>200</v>
      </c>
      <c r="AH310" s="30"/>
      <c r="AI310" s="30"/>
    </row>
    <row r="311" spans="1:35" s="13" customFormat="1" ht="49.5" customHeight="1">
      <c r="A311" s="17">
        <v>301</v>
      </c>
      <c r="B311" s="18" t="s">
        <v>977</v>
      </c>
      <c r="C311" s="1" t="s">
        <v>87</v>
      </c>
      <c r="D311" s="2" t="s">
        <v>978</v>
      </c>
      <c r="E311" s="19" t="s">
        <v>247</v>
      </c>
      <c r="F311" s="20"/>
      <c r="G311" s="21"/>
      <c r="H311" s="22">
        <v>43509.368055555555</v>
      </c>
      <c r="I311" s="22">
        <v>43509.395833333336</v>
      </c>
      <c r="J311" s="19" t="s">
        <v>62</v>
      </c>
      <c r="K311" s="23"/>
      <c r="L311" s="24">
        <v>0.66666666674427688</v>
      </c>
      <c r="M311" s="25" t="s">
        <v>979</v>
      </c>
      <c r="N311" s="41"/>
      <c r="O311" s="25"/>
      <c r="P311" s="26">
        <v>5</v>
      </c>
      <c r="Q311" s="25">
        <v>0</v>
      </c>
      <c r="R311" s="25">
        <v>0</v>
      </c>
      <c r="S311" s="25">
        <v>5</v>
      </c>
      <c r="T311" s="25">
        <v>0</v>
      </c>
      <c r="U311" s="25">
        <v>0</v>
      </c>
      <c r="V311" s="25">
        <v>0</v>
      </c>
      <c r="W311" s="25">
        <v>5</v>
      </c>
      <c r="X311" s="25">
        <v>0</v>
      </c>
      <c r="Y311" s="25">
        <v>12</v>
      </c>
      <c r="Z311" s="25"/>
      <c r="AA311" s="27" t="s">
        <v>6108</v>
      </c>
      <c r="AB311" s="28" t="s">
        <v>63</v>
      </c>
      <c r="AC311" s="28" t="s">
        <v>76</v>
      </c>
      <c r="AD311" s="29" t="s">
        <v>200</v>
      </c>
      <c r="AH311" s="30"/>
      <c r="AI311" s="30"/>
    </row>
    <row r="312" spans="1:35" s="13" customFormat="1" ht="49.5" customHeight="1">
      <c r="A312" s="17">
        <v>302</v>
      </c>
      <c r="B312" s="18" t="s">
        <v>927</v>
      </c>
      <c r="C312" s="1" t="s">
        <v>87</v>
      </c>
      <c r="D312" s="2" t="s">
        <v>980</v>
      </c>
      <c r="E312" s="19" t="s">
        <v>246</v>
      </c>
      <c r="F312" s="20"/>
      <c r="G312" s="21"/>
      <c r="H312" s="22">
        <v>43510.541666666664</v>
      </c>
      <c r="I312" s="22">
        <v>43510.625</v>
      </c>
      <c r="J312" s="19" t="s">
        <v>78</v>
      </c>
      <c r="K312" s="23"/>
      <c r="L312" s="24">
        <v>2.0000000000582077</v>
      </c>
      <c r="M312" s="25" t="s">
        <v>981</v>
      </c>
      <c r="N312" s="41"/>
      <c r="O312" s="25"/>
      <c r="P312" s="26">
        <v>20</v>
      </c>
      <c r="Q312" s="25">
        <v>0</v>
      </c>
      <c r="R312" s="25">
        <v>0</v>
      </c>
      <c r="S312" s="25">
        <v>20</v>
      </c>
      <c r="T312" s="25">
        <v>0</v>
      </c>
      <c r="U312" s="25">
        <v>0</v>
      </c>
      <c r="V312" s="25">
        <v>0</v>
      </c>
      <c r="W312" s="25">
        <v>20</v>
      </c>
      <c r="X312" s="25">
        <v>0</v>
      </c>
      <c r="Y312" s="25">
        <v>88</v>
      </c>
      <c r="Z312" s="25"/>
      <c r="AA312" s="27"/>
      <c r="AB312" s="28"/>
      <c r="AC312" s="28"/>
      <c r="AD312" s="29" t="s">
        <v>200</v>
      </c>
      <c r="AH312" s="30"/>
      <c r="AI312" s="30"/>
    </row>
    <row r="313" spans="1:35" s="13" customFormat="1" ht="49.5" customHeight="1">
      <c r="A313" s="17">
        <v>303</v>
      </c>
      <c r="B313" s="18" t="s">
        <v>958</v>
      </c>
      <c r="C313" s="1" t="s">
        <v>65</v>
      </c>
      <c r="D313" s="2" t="s">
        <v>982</v>
      </c>
      <c r="E313" s="19" t="s">
        <v>247</v>
      </c>
      <c r="F313" s="20"/>
      <c r="G313" s="21"/>
      <c r="H313" s="22">
        <v>43510.40625</v>
      </c>
      <c r="I313" s="22">
        <v>43510.458333333336</v>
      </c>
      <c r="J313" s="19" t="s">
        <v>78</v>
      </c>
      <c r="K313" s="23"/>
      <c r="L313" s="24">
        <v>1.2500000000582077</v>
      </c>
      <c r="M313" s="25" t="s">
        <v>983</v>
      </c>
      <c r="N313" s="41"/>
      <c r="O313" s="25"/>
      <c r="P313" s="26">
        <v>2</v>
      </c>
      <c r="Q313" s="25">
        <v>0</v>
      </c>
      <c r="R313" s="25">
        <v>0</v>
      </c>
      <c r="S313" s="25">
        <v>2</v>
      </c>
      <c r="T313" s="25">
        <v>0</v>
      </c>
      <c r="U313" s="25">
        <v>0</v>
      </c>
      <c r="V313" s="25">
        <v>0</v>
      </c>
      <c r="W313" s="25">
        <v>2</v>
      </c>
      <c r="X313" s="25">
        <v>0</v>
      </c>
      <c r="Y313" s="25">
        <v>20</v>
      </c>
      <c r="Z313" s="25"/>
      <c r="AA313" s="27" t="s">
        <v>6109</v>
      </c>
      <c r="AB313" s="28"/>
      <c r="AC313" s="28"/>
      <c r="AD313" s="29" t="s">
        <v>200</v>
      </c>
      <c r="AH313" s="30"/>
      <c r="AI313" s="30"/>
    </row>
    <row r="314" spans="1:35" s="13" customFormat="1" ht="49.5" customHeight="1">
      <c r="A314" s="17">
        <v>304</v>
      </c>
      <c r="B314" s="18" t="s">
        <v>958</v>
      </c>
      <c r="C314" s="1" t="s">
        <v>65</v>
      </c>
      <c r="D314" s="2" t="s">
        <v>984</v>
      </c>
      <c r="E314" s="19" t="s">
        <v>247</v>
      </c>
      <c r="F314" s="20"/>
      <c r="G314" s="21"/>
      <c r="H314" s="22">
        <v>43510.479166666664</v>
      </c>
      <c r="I314" s="22">
        <v>43510.506944444445</v>
      </c>
      <c r="J314" s="19" t="s">
        <v>78</v>
      </c>
      <c r="K314" s="23"/>
      <c r="L314" s="24">
        <v>0.66666666674427688</v>
      </c>
      <c r="M314" s="25" t="s">
        <v>985</v>
      </c>
      <c r="N314" s="41"/>
      <c r="O314" s="25"/>
      <c r="P314" s="26">
        <v>3</v>
      </c>
      <c r="Q314" s="25">
        <v>0</v>
      </c>
      <c r="R314" s="25">
        <v>0</v>
      </c>
      <c r="S314" s="25">
        <v>3</v>
      </c>
      <c r="T314" s="25">
        <v>0</v>
      </c>
      <c r="U314" s="25">
        <v>0</v>
      </c>
      <c r="V314" s="25">
        <v>0</v>
      </c>
      <c r="W314" s="25">
        <v>3</v>
      </c>
      <c r="X314" s="25">
        <v>0</v>
      </c>
      <c r="Y314" s="25">
        <v>45</v>
      </c>
      <c r="Z314" s="25"/>
      <c r="AA314" s="27" t="s">
        <v>6109</v>
      </c>
      <c r="AB314" s="28"/>
      <c r="AC314" s="28"/>
      <c r="AD314" s="29" t="s">
        <v>200</v>
      </c>
      <c r="AH314" s="30"/>
      <c r="AI314" s="30"/>
    </row>
    <row r="315" spans="1:35" s="13" customFormat="1" ht="49.5" customHeight="1">
      <c r="A315" s="17">
        <v>305</v>
      </c>
      <c r="B315" s="18" t="s">
        <v>958</v>
      </c>
      <c r="C315" s="1" t="s">
        <v>65</v>
      </c>
      <c r="D315" s="2" t="s">
        <v>986</v>
      </c>
      <c r="E315" s="19" t="s">
        <v>247</v>
      </c>
      <c r="F315" s="20"/>
      <c r="G315" s="21"/>
      <c r="H315" s="22">
        <v>43511.541666666664</v>
      </c>
      <c r="I315" s="22">
        <v>43511.625</v>
      </c>
      <c r="J315" s="19" t="s">
        <v>78</v>
      </c>
      <c r="K315" s="23"/>
      <c r="L315" s="24">
        <v>2.0000000000582077</v>
      </c>
      <c r="M315" s="25" t="s">
        <v>985</v>
      </c>
      <c r="N315" s="41"/>
      <c r="O315" s="25"/>
      <c r="P315" s="26">
        <v>4</v>
      </c>
      <c r="Q315" s="25">
        <v>0</v>
      </c>
      <c r="R315" s="25">
        <v>0</v>
      </c>
      <c r="S315" s="25">
        <v>4</v>
      </c>
      <c r="T315" s="25">
        <v>0</v>
      </c>
      <c r="U315" s="25">
        <v>0</v>
      </c>
      <c r="V315" s="25">
        <v>0</v>
      </c>
      <c r="W315" s="25">
        <v>4</v>
      </c>
      <c r="X315" s="25">
        <v>0</v>
      </c>
      <c r="Y315" s="25">
        <v>23</v>
      </c>
      <c r="Z315" s="25"/>
      <c r="AA315" s="27" t="s">
        <v>6110</v>
      </c>
      <c r="AB315" s="28"/>
      <c r="AC315" s="28"/>
      <c r="AD315" s="29" t="s">
        <v>200</v>
      </c>
      <c r="AH315" s="30"/>
      <c r="AI315" s="30"/>
    </row>
    <row r="316" spans="1:35" s="13" customFormat="1" ht="49.5" customHeight="1">
      <c r="A316" s="17">
        <v>306</v>
      </c>
      <c r="B316" s="18" t="s">
        <v>958</v>
      </c>
      <c r="C316" s="1" t="s">
        <v>65</v>
      </c>
      <c r="D316" s="2" t="s">
        <v>987</v>
      </c>
      <c r="E316" s="19" t="s">
        <v>247</v>
      </c>
      <c r="F316" s="20"/>
      <c r="G316" s="21"/>
      <c r="H316" s="22">
        <v>43511.375</v>
      </c>
      <c r="I316" s="22">
        <v>43511.458333333336</v>
      </c>
      <c r="J316" s="19" t="s">
        <v>78</v>
      </c>
      <c r="K316" s="23"/>
      <c r="L316" s="24">
        <v>2.0000000000582077</v>
      </c>
      <c r="M316" s="25" t="s">
        <v>985</v>
      </c>
      <c r="N316" s="41"/>
      <c r="O316" s="25"/>
      <c r="P316" s="26">
        <v>6</v>
      </c>
      <c r="Q316" s="25">
        <v>0</v>
      </c>
      <c r="R316" s="25">
        <v>0</v>
      </c>
      <c r="S316" s="25">
        <v>6</v>
      </c>
      <c r="T316" s="25">
        <v>0</v>
      </c>
      <c r="U316" s="25">
        <v>0</v>
      </c>
      <c r="V316" s="25">
        <v>0</v>
      </c>
      <c r="W316" s="25">
        <v>6</v>
      </c>
      <c r="X316" s="25">
        <v>0</v>
      </c>
      <c r="Y316" s="25">
        <v>39</v>
      </c>
      <c r="Z316" s="25"/>
      <c r="AA316" s="27" t="s">
        <v>6110</v>
      </c>
      <c r="AB316" s="28"/>
      <c r="AC316" s="28"/>
      <c r="AD316" s="29" t="s">
        <v>200</v>
      </c>
      <c r="AH316" s="30"/>
      <c r="AI316" s="30"/>
    </row>
    <row r="317" spans="1:35" s="13" customFormat="1" ht="49.5" customHeight="1">
      <c r="A317" s="17">
        <v>307</v>
      </c>
      <c r="B317" s="18" t="s">
        <v>952</v>
      </c>
      <c r="C317" s="1" t="s">
        <v>87</v>
      </c>
      <c r="D317" s="2" t="s">
        <v>988</v>
      </c>
      <c r="E317" s="19" t="s">
        <v>248</v>
      </c>
      <c r="F317" s="20"/>
      <c r="G317" s="21"/>
      <c r="H317" s="22">
        <v>43511.375</v>
      </c>
      <c r="I317" s="22">
        <v>43511.5</v>
      </c>
      <c r="J317" s="19" t="s">
        <v>78</v>
      </c>
      <c r="K317" s="23"/>
      <c r="L317" s="24">
        <v>3</v>
      </c>
      <c r="M317" s="25" t="s">
        <v>989</v>
      </c>
      <c r="N317" s="41"/>
      <c r="O317" s="25"/>
      <c r="P317" s="26">
        <v>30</v>
      </c>
      <c r="Q317" s="25">
        <v>0</v>
      </c>
      <c r="R317" s="25">
        <v>0</v>
      </c>
      <c r="S317" s="25">
        <v>30</v>
      </c>
      <c r="T317" s="25">
        <v>0</v>
      </c>
      <c r="U317" s="25">
        <v>0</v>
      </c>
      <c r="V317" s="25">
        <v>0</v>
      </c>
      <c r="W317" s="25">
        <v>30</v>
      </c>
      <c r="X317" s="25">
        <v>0</v>
      </c>
      <c r="Y317" s="25">
        <v>118</v>
      </c>
      <c r="Z317" s="25"/>
      <c r="AA317" s="27"/>
      <c r="AB317" s="28"/>
      <c r="AC317" s="28"/>
      <c r="AD317" s="29" t="s">
        <v>200</v>
      </c>
      <c r="AH317" s="30"/>
      <c r="AI317" s="30"/>
    </row>
    <row r="318" spans="1:35" s="13" customFormat="1" ht="49.5" customHeight="1">
      <c r="A318" s="17">
        <v>308</v>
      </c>
      <c r="B318" s="18" t="s">
        <v>952</v>
      </c>
      <c r="C318" s="1" t="s">
        <v>65</v>
      </c>
      <c r="D318" s="2" t="s">
        <v>990</v>
      </c>
      <c r="E318" s="19" t="s">
        <v>247</v>
      </c>
      <c r="F318" s="20"/>
      <c r="G318" s="21"/>
      <c r="H318" s="22">
        <v>43510.677083333336</v>
      </c>
      <c r="I318" s="22">
        <v>43510.722222222219</v>
      </c>
      <c r="J318" s="19" t="s">
        <v>62</v>
      </c>
      <c r="K318" s="23"/>
      <c r="L318" s="24">
        <v>1.0833333331975155</v>
      </c>
      <c r="M318" s="25" t="s">
        <v>991</v>
      </c>
      <c r="N318" s="41"/>
      <c r="O318" s="25"/>
      <c r="P318" s="26">
        <v>1</v>
      </c>
      <c r="Q318" s="25">
        <v>0</v>
      </c>
      <c r="R318" s="25">
        <v>0</v>
      </c>
      <c r="S318" s="25">
        <v>1</v>
      </c>
      <c r="T318" s="25">
        <v>0</v>
      </c>
      <c r="U318" s="25">
        <v>0</v>
      </c>
      <c r="V318" s="25">
        <v>0</v>
      </c>
      <c r="W318" s="25">
        <v>1</v>
      </c>
      <c r="X318" s="25">
        <v>0</v>
      </c>
      <c r="Y318" s="25">
        <v>15</v>
      </c>
      <c r="Z318" s="25"/>
      <c r="AA318" s="27" t="s">
        <v>6111</v>
      </c>
      <c r="AB318" s="28" t="s">
        <v>127</v>
      </c>
      <c r="AC318" s="28" t="s">
        <v>98</v>
      </c>
      <c r="AD318" s="29" t="s">
        <v>385</v>
      </c>
      <c r="AH318" s="30"/>
      <c r="AI318" s="30"/>
    </row>
    <row r="319" spans="1:35" s="13" customFormat="1" ht="49.5" customHeight="1">
      <c r="A319" s="17">
        <v>309</v>
      </c>
      <c r="B319" s="18" t="s">
        <v>927</v>
      </c>
      <c r="C319" s="1" t="s">
        <v>65</v>
      </c>
      <c r="D319" s="2" t="s">
        <v>176</v>
      </c>
      <c r="E319" s="19" t="s">
        <v>247</v>
      </c>
      <c r="F319" s="20"/>
      <c r="G319" s="21"/>
      <c r="H319" s="22">
        <v>43510.71875</v>
      </c>
      <c r="I319" s="22">
        <v>43510.739583333336</v>
      </c>
      <c r="J319" s="19" t="s">
        <v>62</v>
      </c>
      <c r="K319" s="23"/>
      <c r="L319" s="24">
        <v>0.50000000005820766</v>
      </c>
      <c r="M319" s="25" t="s">
        <v>992</v>
      </c>
      <c r="N319" s="41"/>
      <c r="O319" s="25"/>
      <c r="P319" s="26">
        <v>1</v>
      </c>
      <c r="Q319" s="25">
        <v>0</v>
      </c>
      <c r="R319" s="25">
        <v>0</v>
      </c>
      <c r="S319" s="25">
        <v>1</v>
      </c>
      <c r="T319" s="25">
        <v>0</v>
      </c>
      <c r="U319" s="25">
        <v>0</v>
      </c>
      <c r="V319" s="25">
        <v>0</v>
      </c>
      <c r="W319" s="25">
        <v>1</v>
      </c>
      <c r="X319" s="25">
        <v>0</v>
      </c>
      <c r="Y319" s="25">
        <v>1</v>
      </c>
      <c r="Z319" s="25"/>
      <c r="AA319" s="27" t="s">
        <v>6112</v>
      </c>
      <c r="AB319" s="28" t="s">
        <v>167</v>
      </c>
      <c r="AC319" s="28" t="s">
        <v>69</v>
      </c>
      <c r="AD319" s="29" t="s">
        <v>200</v>
      </c>
      <c r="AH319" s="30"/>
      <c r="AI319" s="30"/>
    </row>
    <row r="320" spans="1:35" s="13" customFormat="1" ht="49.5" customHeight="1">
      <c r="A320" s="17">
        <v>310</v>
      </c>
      <c r="B320" s="18" t="s">
        <v>993</v>
      </c>
      <c r="C320" s="1" t="s">
        <v>65</v>
      </c>
      <c r="D320" s="2" t="s">
        <v>994</v>
      </c>
      <c r="E320" s="19" t="s">
        <v>247</v>
      </c>
      <c r="F320" s="20"/>
      <c r="G320" s="21"/>
      <c r="H320" s="22">
        <v>43511.28125</v>
      </c>
      <c r="I320" s="22">
        <v>43511.375</v>
      </c>
      <c r="J320" s="19" t="s">
        <v>62</v>
      </c>
      <c r="K320" s="23"/>
      <c r="L320" s="24">
        <v>2.25</v>
      </c>
      <c r="M320" s="25" t="s">
        <v>995</v>
      </c>
      <c r="N320" s="41"/>
      <c r="O320" s="25"/>
      <c r="P320" s="26">
        <v>21</v>
      </c>
      <c r="Q320" s="25">
        <v>0</v>
      </c>
      <c r="R320" s="25">
        <v>0</v>
      </c>
      <c r="S320" s="25">
        <v>21</v>
      </c>
      <c r="T320" s="25">
        <v>0</v>
      </c>
      <c r="U320" s="25">
        <v>0</v>
      </c>
      <c r="V320" s="25">
        <v>0</v>
      </c>
      <c r="W320" s="25">
        <v>21</v>
      </c>
      <c r="X320" s="25">
        <v>0</v>
      </c>
      <c r="Y320" s="25">
        <v>14</v>
      </c>
      <c r="Z320" s="25"/>
      <c r="AA320" s="27" t="s">
        <v>6113</v>
      </c>
      <c r="AB320" s="28" t="s">
        <v>155</v>
      </c>
      <c r="AC320" s="28" t="s">
        <v>102</v>
      </c>
      <c r="AD320" s="29" t="s">
        <v>385</v>
      </c>
      <c r="AH320" s="30"/>
      <c r="AI320" s="30"/>
    </row>
    <row r="321" spans="1:35" s="13" customFormat="1" ht="49.5" customHeight="1">
      <c r="A321" s="17">
        <v>311</v>
      </c>
      <c r="B321" s="18" t="s">
        <v>965</v>
      </c>
      <c r="C321" s="1" t="s">
        <v>87</v>
      </c>
      <c r="D321" s="2" t="s">
        <v>996</v>
      </c>
      <c r="E321" s="19" t="s">
        <v>248</v>
      </c>
      <c r="F321" s="20"/>
      <c r="G321" s="21"/>
      <c r="H321" s="22">
        <v>43511.395833333336</v>
      </c>
      <c r="I321" s="22">
        <v>43511.5</v>
      </c>
      <c r="J321" s="19" t="s">
        <v>78</v>
      </c>
      <c r="K321" s="23"/>
      <c r="L321" s="24">
        <v>2.4999999999417923</v>
      </c>
      <c r="M321" s="25" t="s">
        <v>997</v>
      </c>
      <c r="N321" s="41"/>
      <c r="O321" s="25"/>
      <c r="P321" s="26">
        <v>54</v>
      </c>
      <c r="Q321" s="25">
        <v>0</v>
      </c>
      <c r="R321" s="25">
        <v>0</v>
      </c>
      <c r="S321" s="25">
        <v>54</v>
      </c>
      <c r="T321" s="25">
        <v>0</v>
      </c>
      <c r="U321" s="25">
        <v>0</v>
      </c>
      <c r="V321" s="25">
        <v>0</v>
      </c>
      <c r="W321" s="25">
        <v>54</v>
      </c>
      <c r="X321" s="25">
        <v>0</v>
      </c>
      <c r="Y321" s="25">
        <v>160</v>
      </c>
      <c r="Z321" s="25"/>
      <c r="AA321" s="27"/>
      <c r="AB321" s="28"/>
      <c r="AC321" s="28"/>
      <c r="AD321" s="29" t="s">
        <v>200</v>
      </c>
      <c r="AH321" s="30"/>
      <c r="AI321" s="30"/>
    </row>
    <row r="322" spans="1:35" s="13" customFormat="1" ht="49.5" customHeight="1">
      <c r="A322" s="17">
        <v>312</v>
      </c>
      <c r="B322" s="18" t="s">
        <v>965</v>
      </c>
      <c r="C322" s="1" t="s">
        <v>87</v>
      </c>
      <c r="D322" s="2" t="s">
        <v>998</v>
      </c>
      <c r="E322" s="19" t="s">
        <v>247</v>
      </c>
      <c r="F322" s="20"/>
      <c r="G322" s="21"/>
      <c r="H322" s="22">
        <v>43512.416666666664</v>
      </c>
      <c r="I322" s="22">
        <v>43512.559027777781</v>
      </c>
      <c r="J322" s="19" t="s">
        <v>78</v>
      </c>
      <c r="K322" s="23"/>
      <c r="L322" s="24">
        <v>3.4166666668024845</v>
      </c>
      <c r="M322" s="25" t="s">
        <v>999</v>
      </c>
      <c r="N322" s="41"/>
      <c r="O322" s="25"/>
      <c r="P322" s="26">
        <v>1</v>
      </c>
      <c r="Q322" s="25">
        <v>0</v>
      </c>
      <c r="R322" s="25">
        <v>0</v>
      </c>
      <c r="S322" s="25">
        <v>1</v>
      </c>
      <c r="T322" s="25">
        <v>0</v>
      </c>
      <c r="U322" s="25">
        <v>0</v>
      </c>
      <c r="V322" s="25">
        <v>0</v>
      </c>
      <c r="W322" s="25">
        <v>1</v>
      </c>
      <c r="X322" s="25">
        <v>0</v>
      </c>
      <c r="Y322" s="25">
        <v>15</v>
      </c>
      <c r="Z322" s="25"/>
      <c r="AA322" s="27" t="s">
        <v>6114</v>
      </c>
      <c r="AB322" s="28" t="s">
        <v>63</v>
      </c>
      <c r="AC322" s="28"/>
      <c r="AD322" s="29" t="s">
        <v>200</v>
      </c>
      <c r="AH322" s="30"/>
      <c r="AI322" s="30"/>
    </row>
    <row r="323" spans="1:35" s="13" customFormat="1" ht="49.5" customHeight="1">
      <c r="A323" s="17">
        <v>313</v>
      </c>
      <c r="B323" s="18" t="s">
        <v>965</v>
      </c>
      <c r="C323" s="1" t="s">
        <v>65</v>
      </c>
      <c r="D323" s="2" t="s">
        <v>1000</v>
      </c>
      <c r="E323" s="19" t="s">
        <v>81</v>
      </c>
      <c r="F323" s="20"/>
      <c r="G323" s="21"/>
      <c r="H323" s="22">
        <v>43512.364583333336</v>
      </c>
      <c r="I323" s="22">
        <v>43512.475694444445</v>
      </c>
      <c r="J323" s="19" t="s">
        <v>62</v>
      </c>
      <c r="K323" s="23"/>
      <c r="L323" s="24">
        <v>2.6666666666278616</v>
      </c>
      <c r="M323" s="25" t="s">
        <v>1001</v>
      </c>
      <c r="N323" s="41"/>
      <c r="O323" s="25"/>
      <c r="P323" s="26">
        <v>1</v>
      </c>
      <c r="Q323" s="25">
        <v>0</v>
      </c>
      <c r="R323" s="25">
        <v>0</v>
      </c>
      <c r="S323" s="25">
        <v>1</v>
      </c>
      <c r="T323" s="25">
        <v>0</v>
      </c>
      <c r="U323" s="25">
        <v>0</v>
      </c>
      <c r="V323" s="25">
        <v>0</v>
      </c>
      <c r="W323" s="25">
        <v>1</v>
      </c>
      <c r="X323" s="25">
        <v>0</v>
      </c>
      <c r="Y323" s="25">
        <v>8</v>
      </c>
      <c r="Z323" s="25"/>
      <c r="AA323" s="27" t="s">
        <v>6115</v>
      </c>
      <c r="AB323" s="28" t="s">
        <v>63</v>
      </c>
      <c r="AC323" s="28" t="s">
        <v>76</v>
      </c>
      <c r="AD323" s="29" t="s">
        <v>200</v>
      </c>
      <c r="AH323" s="30"/>
      <c r="AI323" s="30"/>
    </row>
    <row r="324" spans="1:35" s="13" customFormat="1" ht="49.5" customHeight="1">
      <c r="A324" s="17">
        <v>314</v>
      </c>
      <c r="B324" s="18" t="s">
        <v>965</v>
      </c>
      <c r="C324" s="1" t="s">
        <v>65</v>
      </c>
      <c r="D324" s="2" t="s">
        <v>1002</v>
      </c>
      <c r="E324" s="19" t="s">
        <v>81</v>
      </c>
      <c r="F324" s="20"/>
      <c r="G324" s="21"/>
      <c r="H324" s="22">
        <v>43512.565972222219</v>
      </c>
      <c r="I324" s="22">
        <v>43512.6875</v>
      </c>
      <c r="J324" s="19" t="s">
        <v>62</v>
      </c>
      <c r="K324" s="23"/>
      <c r="L324" s="24">
        <v>2.9166666667442769</v>
      </c>
      <c r="M324" s="25" t="s">
        <v>1003</v>
      </c>
      <c r="N324" s="41"/>
      <c r="O324" s="25"/>
      <c r="P324" s="26">
        <v>1</v>
      </c>
      <c r="Q324" s="25">
        <v>0</v>
      </c>
      <c r="R324" s="25">
        <v>0</v>
      </c>
      <c r="S324" s="25">
        <v>1</v>
      </c>
      <c r="T324" s="25">
        <v>0</v>
      </c>
      <c r="U324" s="25">
        <v>0</v>
      </c>
      <c r="V324" s="25">
        <v>0</v>
      </c>
      <c r="W324" s="25">
        <v>1</v>
      </c>
      <c r="X324" s="25">
        <v>0</v>
      </c>
      <c r="Y324" s="25">
        <v>15</v>
      </c>
      <c r="Z324" s="25"/>
      <c r="AA324" s="27" t="s">
        <v>6115</v>
      </c>
      <c r="AB324" s="28" t="s">
        <v>73</v>
      </c>
      <c r="AC324" s="28" t="s">
        <v>98</v>
      </c>
      <c r="AD324" s="29" t="s">
        <v>385</v>
      </c>
      <c r="AH324" s="30"/>
      <c r="AI324" s="30"/>
    </row>
    <row r="325" spans="1:35" s="13" customFormat="1" ht="49.5" customHeight="1">
      <c r="A325" s="17">
        <v>315</v>
      </c>
      <c r="B325" s="18" t="s">
        <v>965</v>
      </c>
      <c r="C325" s="1" t="s">
        <v>65</v>
      </c>
      <c r="D325" s="2" t="s">
        <v>1004</v>
      </c>
      <c r="E325" s="19" t="s">
        <v>81</v>
      </c>
      <c r="F325" s="20"/>
      <c r="G325" s="21"/>
      <c r="H325" s="22">
        <v>43512.597222222219</v>
      </c>
      <c r="I325" s="22">
        <v>43512.645833333336</v>
      </c>
      <c r="J325" s="19" t="s">
        <v>62</v>
      </c>
      <c r="K325" s="23"/>
      <c r="L325" s="24">
        <v>1.1666666668024845</v>
      </c>
      <c r="M325" s="25" t="s">
        <v>1005</v>
      </c>
      <c r="N325" s="41"/>
      <c r="O325" s="25"/>
      <c r="P325" s="26">
        <v>4</v>
      </c>
      <c r="Q325" s="25">
        <v>0</v>
      </c>
      <c r="R325" s="25">
        <v>0</v>
      </c>
      <c r="S325" s="25">
        <v>4</v>
      </c>
      <c r="T325" s="25">
        <v>0</v>
      </c>
      <c r="U325" s="25">
        <v>0</v>
      </c>
      <c r="V325" s="25">
        <v>0</v>
      </c>
      <c r="W325" s="25">
        <v>4</v>
      </c>
      <c r="X325" s="25">
        <v>0</v>
      </c>
      <c r="Y325" s="25">
        <v>25</v>
      </c>
      <c r="Z325" s="25"/>
      <c r="AA325" s="27" t="s">
        <v>6115</v>
      </c>
      <c r="AB325" s="28" t="s">
        <v>63</v>
      </c>
      <c r="AC325" s="28" t="s">
        <v>76</v>
      </c>
      <c r="AD325" s="29" t="s">
        <v>200</v>
      </c>
      <c r="AH325" s="30"/>
      <c r="AI325" s="30"/>
    </row>
    <row r="326" spans="1:35" s="13" customFormat="1" ht="49.5" customHeight="1">
      <c r="A326" s="17">
        <v>316</v>
      </c>
      <c r="B326" s="18" t="s">
        <v>965</v>
      </c>
      <c r="C326" s="1" t="s">
        <v>65</v>
      </c>
      <c r="D326" s="2" t="s">
        <v>1006</v>
      </c>
      <c r="E326" s="19" t="s">
        <v>247</v>
      </c>
      <c r="F326" s="20"/>
      <c r="G326" s="21"/>
      <c r="H326" s="22">
        <v>43512.625</v>
      </c>
      <c r="I326" s="22">
        <v>43512.760416666664</v>
      </c>
      <c r="J326" s="19" t="s">
        <v>62</v>
      </c>
      <c r="K326" s="23"/>
      <c r="L326" s="24">
        <v>3.2499999999417923</v>
      </c>
      <c r="M326" s="25" t="s">
        <v>1007</v>
      </c>
      <c r="N326" s="41"/>
      <c r="O326" s="25"/>
      <c r="P326" s="26">
        <v>1</v>
      </c>
      <c r="Q326" s="25">
        <v>0</v>
      </c>
      <c r="R326" s="25">
        <v>0</v>
      </c>
      <c r="S326" s="25">
        <v>1</v>
      </c>
      <c r="T326" s="25">
        <v>0</v>
      </c>
      <c r="U326" s="25">
        <v>0</v>
      </c>
      <c r="V326" s="25">
        <v>0</v>
      </c>
      <c r="W326" s="25">
        <v>1</v>
      </c>
      <c r="X326" s="25">
        <v>0</v>
      </c>
      <c r="Y326" s="25">
        <v>60</v>
      </c>
      <c r="Z326" s="25"/>
      <c r="AA326" s="27" t="s">
        <v>6115</v>
      </c>
      <c r="AB326" s="28" t="s">
        <v>63</v>
      </c>
      <c r="AC326" s="28" t="s">
        <v>76</v>
      </c>
      <c r="AD326" s="29" t="s">
        <v>200</v>
      </c>
      <c r="AH326" s="30"/>
      <c r="AI326" s="30"/>
    </row>
    <row r="327" spans="1:35" s="13" customFormat="1" ht="49.5" customHeight="1">
      <c r="A327" s="17">
        <v>317</v>
      </c>
      <c r="B327" s="18" t="s">
        <v>965</v>
      </c>
      <c r="C327" s="1" t="s">
        <v>65</v>
      </c>
      <c r="D327" s="2" t="s">
        <v>1008</v>
      </c>
      <c r="E327" s="19" t="s">
        <v>81</v>
      </c>
      <c r="F327" s="20"/>
      <c r="G327" s="21"/>
      <c r="H327" s="22">
        <v>43513.638888888891</v>
      </c>
      <c r="I327" s="22">
        <v>43514.423611111109</v>
      </c>
      <c r="J327" s="19" t="s">
        <v>62</v>
      </c>
      <c r="K327" s="23"/>
      <c r="L327" s="24">
        <v>18.833333333255723</v>
      </c>
      <c r="M327" s="25" t="s">
        <v>1009</v>
      </c>
      <c r="N327" s="41"/>
      <c r="O327" s="25"/>
      <c r="P327" s="26">
        <v>1</v>
      </c>
      <c r="Q327" s="25">
        <v>0</v>
      </c>
      <c r="R327" s="25">
        <v>0</v>
      </c>
      <c r="S327" s="25">
        <v>1</v>
      </c>
      <c r="T327" s="25">
        <v>0</v>
      </c>
      <c r="U327" s="25">
        <v>0</v>
      </c>
      <c r="V327" s="25">
        <v>0</v>
      </c>
      <c r="W327" s="25">
        <v>1</v>
      </c>
      <c r="X327" s="25">
        <v>0</v>
      </c>
      <c r="Y327" s="25">
        <v>8</v>
      </c>
      <c r="Z327" s="25"/>
      <c r="AA327" s="27" t="s">
        <v>6116</v>
      </c>
      <c r="AB327" s="28" t="s">
        <v>63</v>
      </c>
      <c r="AC327" s="28" t="s">
        <v>76</v>
      </c>
      <c r="AD327" s="29" t="s">
        <v>200</v>
      </c>
      <c r="AH327" s="30"/>
      <c r="AI327" s="30"/>
    </row>
    <row r="328" spans="1:35" s="13" customFormat="1" ht="49.5" customHeight="1">
      <c r="A328" s="17">
        <v>318</v>
      </c>
      <c r="B328" s="18" t="s">
        <v>965</v>
      </c>
      <c r="C328" s="1" t="s">
        <v>87</v>
      </c>
      <c r="D328" s="2" t="s">
        <v>1010</v>
      </c>
      <c r="E328" s="19" t="s">
        <v>248</v>
      </c>
      <c r="F328" s="20"/>
      <c r="G328" s="21"/>
      <c r="H328" s="22">
        <v>43514.375</v>
      </c>
      <c r="I328" s="22">
        <v>43514.666666666664</v>
      </c>
      <c r="J328" s="19" t="s">
        <v>78</v>
      </c>
      <c r="K328" s="23"/>
      <c r="L328" s="24">
        <v>6.9999999999417923</v>
      </c>
      <c r="M328" s="25" t="s">
        <v>1011</v>
      </c>
      <c r="N328" s="41"/>
      <c r="O328" s="25"/>
      <c r="P328" s="26">
        <v>4</v>
      </c>
      <c r="Q328" s="25">
        <v>0</v>
      </c>
      <c r="R328" s="25">
        <v>0</v>
      </c>
      <c r="S328" s="25">
        <v>4</v>
      </c>
      <c r="T328" s="25">
        <v>0</v>
      </c>
      <c r="U328" s="25">
        <v>0</v>
      </c>
      <c r="V328" s="25">
        <v>0</v>
      </c>
      <c r="W328" s="25">
        <v>4</v>
      </c>
      <c r="X328" s="25">
        <v>0</v>
      </c>
      <c r="Y328" s="25">
        <v>170</v>
      </c>
      <c r="Z328" s="25"/>
      <c r="AA328" s="27"/>
      <c r="AB328" s="28"/>
      <c r="AC328" s="28"/>
      <c r="AD328" s="29" t="s">
        <v>200</v>
      </c>
      <c r="AH328" s="30"/>
      <c r="AI328" s="30"/>
    </row>
    <row r="329" spans="1:35" s="13" customFormat="1" ht="49.5" customHeight="1">
      <c r="A329" s="17">
        <v>319</v>
      </c>
      <c r="B329" s="18" t="s">
        <v>965</v>
      </c>
      <c r="C329" s="1" t="s">
        <v>87</v>
      </c>
      <c r="D329" s="2" t="s">
        <v>1012</v>
      </c>
      <c r="E329" s="19" t="s">
        <v>248</v>
      </c>
      <c r="F329" s="20"/>
      <c r="G329" s="21"/>
      <c r="H329" s="22">
        <v>43514.5625</v>
      </c>
      <c r="I329" s="22">
        <v>43514.666666666664</v>
      </c>
      <c r="J329" s="19" t="s">
        <v>78</v>
      </c>
      <c r="K329" s="23"/>
      <c r="L329" s="24">
        <v>2.4999999999417923</v>
      </c>
      <c r="M329" s="25" t="s">
        <v>1013</v>
      </c>
      <c r="N329" s="41"/>
      <c r="O329" s="25"/>
      <c r="P329" s="26">
        <v>4</v>
      </c>
      <c r="Q329" s="25">
        <v>0</v>
      </c>
      <c r="R329" s="25">
        <v>0</v>
      </c>
      <c r="S329" s="25">
        <v>4</v>
      </c>
      <c r="T329" s="25">
        <v>0</v>
      </c>
      <c r="U329" s="25">
        <v>0</v>
      </c>
      <c r="V329" s="25">
        <v>0</v>
      </c>
      <c r="W329" s="25">
        <v>4</v>
      </c>
      <c r="X329" s="25">
        <v>0</v>
      </c>
      <c r="Y329" s="25">
        <v>165</v>
      </c>
      <c r="Z329" s="25"/>
      <c r="AA329" s="27"/>
      <c r="AB329" s="28"/>
      <c r="AC329" s="28"/>
      <c r="AD329" s="29" t="s">
        <v>200</v>
      </c>
      <c r="AH329" s="30"/>
      <c r="AI329" s="30"/>
    </row>
    <row r="330" spans="1:35" s="13" customFormat="1" ht="49.5" customHeight="1">
      <c r="A330" s="17">
        <v>320</v>
      </c>
      <c r="B330" s="18" t="s">
        <v>958</v>
      </c>
      <c r="C330" s="1" t="s">
        <v>65</v>
      </c>
      <c r="D330" s="2" t="s">
        <v>1014</v>
      </c>
      <c r="E330" s="19" t="s">
        <v>247</v>
      </c>
      <c r="F330" s="20"/>
      <c r="G330" s="21"/>
      <c r="H330" s="22">
        <v>43512.545138888891</v>
      </c>
      <c r="I330" s="22">
        <v>43512.607638888891</v>
      </c>
      <c r="J330" s="19" t="s">
        <v>62</v>
      </c>
      <c r="K330" s="23"/>
      <c r="L330" s="24">
        <v>1.5</v>
      </c>
      <c r="M330" s="25" t="s">
        <v>1015</v>
      </c>
      <c r="N330" s="41"/>
      <c r="O330" s="25"/>
      <c r="P330" s="26">
        <v>1</v>
      </c>
      <c r="Q330" s="25">
        <v>0</v>
      </c>
      <c r="R330" s="25">
        <v>0</v>
      </c>
      <c r="S330" s="25">
        <v>1</v>
      </c>
      <c r="T330" s="25">
        <v>0</v>
      </c>
      <c r="U330" s="25">
        <v>0</v>
      </c>
      <c r="V330" s="25">
        <v>0</v>
      </c>
      <c r="W330" s="25">
        <v>1</v>
      </c>
      <c r="X330" s="25">
        <v>0</v>
      </c>
      <c r="Y330" s="25">
        <v>25</v>
      </c>
      <c r="Z330" s="25"/>
      <c r="AA330" s="27" t="s">
        <v>6117</v>
      </c>
      <c r="AB330" s="28" t="s">
        <v>126</v>
      </c>
      <c r="AC330" s="28" t="s">
        <v>98</v>
      </c>
      <c r="AD330" s="29" t="s">
        <v>385</v>
      </c>
      <c r="AH330" s="30"/>
      <c r="AI330" s="30"/>
    </row>
    <row r="331" spans="1:35" s="13" customFormat="1" ht="49.5" customHeight="1">
      <c r="A331" s="17">
        <v>321</v>
      </c>
      <c r="B331" s="18" t="s">
        <v>958</v>
      </c>
      <c r="C331" s="1" t="s">
        <v>65</v>
      </c>
      <c r="D331" s="2" t="s">
        <v>1016</v>
      </c>
      <c r="E331" s="19" t="s">
        <v>247</v>
      </c>
      <c r="F331" s="20"/>
      <c r="G331" s="21"/>
      <c r="H331" s="22">
        <v>43512.71875</v>
      </c>
      <c r="I331" s="22">
        <v>43512.787499999999</v>
      </c>
      <c r="J331" s="19" t="s">
        <v>62</v>
      </c>
      <c r="K331" s="23"/>
      <c r="L331" s="24">
        <v>1.6499999999650754</v>
      </c>
      <c r="M331" s="25" t="s">
        <v>1017</v>
      </c>
      <c r="N331" s="41"/>
      <c r="O331" s="25"/>
      <c r="P331" s="26">
        <v>3</v>
      </c>
      <c r="Q331" s="25">
        <v>0</v>
      </c>
      <c r="R331" s="25">
        <v>0</v>
      </c>
      <c r="S331" s="25">
        <v>3</v>
      </c>
      <c r="T331" s="25">
        <v>0</v>
      </c>
      <c r="U331" s="25">
        <v>0</v>
      </c>
      <c r="V331" s="25">
        <v>0</v>
      </c>
      <c r="W331" s="25">
        <v>3</v>
      </c>
      <c r="X331" s="25">
        <v>0</v>
      </c>
      <c r="Y331" s="25">
        <v>35</v>
      </c>
      <c r="Z331" s="25"/>
      <c r="AA331" s="27" t="s">
        <v>6117</v>
      </c>
      <c r="AB331" s="28" t="s">
        <v>126</v>
      </c>
      <c r="AC331" s="28" t="s">
        <v>98</v>
      </c>
      <c r="AD331" s="29" t="s">
        <v>385</v>
      </c>
      <c r="AH331" s="30"/>
      <c r="AI331" s="30"/>
    </row>
    <row r="332" spans="1:35" s="13" customFormat="1" ht="49.5" customHeight="1">
      <c r="A332" s="17">
        <v>322</v>
      </c>
      <c r="B332" s="18" t="s">
        <v>958</v>
      </c>
      <c r="C332" s="1" t="s">
        <v>273</v>
      </c>
      <c r="D332" s="2" t="s">
        <v>1018</v>
      </c>
      <c r="E332" s="19" t="s">
        <v>246</v>
      </c>
      <c r="F332" s="20"/>
      <c r="G332" s="21"/>
      <c r="H332" s="22">
        <v>43513.57916666667</v>
      </c>
      <c r="I332" s="22">
        <v>43513.840277777781</v>
      </c>
      <c r="J332" s="19" t="s">
        <v>62</v>
      </c>
      <c r="K332" s="23"/>
      <c r="L332" s="24">
        <v>6.2666666666627862</v>
      </c>
      <c r="M332" s="25" t="s">
        <v>1019</v>
      </c>
      <c r="N332" s="41" t="s">
        <v>1020</v>
      </c>
      <c r="O332" s="25"/>
      <c r="P332" s="26">
        <v>97</v>
      </c>
      <c r="Q332" s="25">
        <v>2</v>
      </c>
      <c r="R332" s="25">
        <v>0</v>
      </c>
      <c r="S332" s="25">
        <v>95</v>
      </c>
      <c r="T332" s="25">
        <v>0</v>
      </c>
      <c r="U332" s="25">
        <v>0</v>
      </c>
      <c r="V332" s="25">
        <v>0</v>
      </c>
      <c r="W332" s="25">
        <v>97</v>
      </c>
      <c r="X332" s="25">
        <v>0</v>
      </c>
      <c r="Y332" s="25">
        <v>1200</v>
      </c>
      <c r="Z332" s="25"/>
      <c r="AA332" s="27" t="s">
        <v>6118</v>
      </c>
      <c r="AB332" s="28" t="s">
        <v>63</v>
      </c>
      <c r="AC332" s="28" t="s">
        <v>76</v>
      </c>
      <c r="AD332" s="29" t="s">
        <v>200</v>
      </c>
      <c r="AH332" s="30"/>
      <c r="AI332" s="30"/>
    </row>
    <row r="333" spans="1:35" s="13" customFormat="1" ht="49.5" customHeight="1">
      <c r="A333" s="17">
        <v>323</v>
      </c>
      <c r="B333" s="18" t="s">
        <v>958</v>
      </c>
      <c r="C333" s="1" t="s">
        <v>65</v>
      </c>
      <c r="D333" s="2" t="s">
        <v>1021</v>
      </c>
      <c r="E333" s="19" t="s">
        <v>247</v>
      </c>
      <c r="F333" s="20"/>
      <c r="G333" s="21"/>
      <c r="H333" s="22">
        <v>43513.996527777781</v>
      </c>
      <c r="I333" s="22">
        <v>43514.082638888889</v>
      </c>
      <c r="J333" s="19" t="s">
        <v>62</v>
      </c>
      <c r="K333" s="23"/>
      <c r="L333" s="24">
        <v>2.066666666592937</v>
      </c>
      <c r="M333" s="25" t="s">
        <v>783</v>
      </c>
      <c r="N333" s="41"/>
      <c r="O333" s="25"/>
      <c r="P333" s="26">
        <v>4</v>
      </c>
      <c r="Q333" s="25">
        <v>0</v>
      </c>
      <c r="R333" s="25">
        <v>0</v>
      </c>
      <c r="S333" s="25">
        <v>4</v>
      </c>
      <c r="T333" s="25">
        <v>0</v>
      </c>
      <c r="U333" s="25">
        <v>0</v>
      </c>
      <c r="V333" s="25">
        <v>0</v>
      </c>
      <c r="W333" s="25">
        <v>4</v>
      </c>
      <c r="X333" s="25">
        <v>0</v>
      </c>
      <c r="Y333" s="25">
        <v>36</v>
      </c>
      <c r="Z333" s="25"/>
      <c r="AA333" s="27" t="s">
        <v>6119</v>
      </c>
      <c r="AB333" s="28" t="s">
        <v>126</v>
      </c>
      <c r="AC333" s="28" t="s">
        <v>98</v>
      </c>
      <c r="AD333" s="29" t="s">
        <v>385</v>
      </c>
      <c r="AH333" s="30"/>
      <c r="AI333" s="30"/>
    </row>
    <row r="334" spans="1:35" s="13" customFormat="1" ht="49.5" customHeight="1">
      <c r="A334" s="17">
        <v>324</v>
      </c>
      <c r="B334" s="18" t="s">
        <v>1022</v>
      </c>
      <c r="C334" s="1" t="s">
        <v>65</v>
      </c>
      <c r="D334" s="2" t="s">
        <v>828</v>
      </c>
      <c r="E334" s="19" t="s">
        <v>247</v>
      </c>
      <c r="F334" s="20"/>
      <c r="G334" s="21"/>
      <c r="H334" s="22">
        <v>43512.888888888891</v>
      </c>
      <c r="I334" s="22">
        <v>43513.395833333336</v>
      </c>
      <c r="J334" s="19" t="s">
        <v>62</v>
      </c>
      <c r="K334" s="23"/>
      <c r="L334" s="24">
        <v>12.166666666686069</v>
      </c>
      <c r="M334" s="25" t="s">
        <v>1023</v>
      </c>
      <c r="N334" s="41"/>
      <c r="O334" s="25"/>
      <c r="P334" s="26">
        <v>1</v>
      </c>
      <c r="Q334" s="25">
        <v>0</v>
      </c>
      <c r="R334" s="25">
        <v>0</v>
      </c>
      <c r="S334" s="25">
        <v>1</v>
      </c>
      <c r="T334" s="25">
        <v>0</v>
      </c>
      <c r="U334" s="25">
        <v>0</v>
      </c>
      <c r="V334" s="25">
        <v>0</v>
      </c>
      <c r="W334" s="25">
        <v>1</v>
      </c>
      <c r="X334" s="25">
        <v>0</v>
      </c>
      <c r="Y334" s="25">
        <v>3</v>
      </c>
      <c r="Z334" s="25"/>
      <c r="AA334" s="27" t="s">
        <v>6120</v>
      </c>
      <c r="AB334" s="28" t="s">
        <v>126</v>
      </c>
      <c r="AC334" s="28" t="s">
        <v>98</v>
      </c>
      <c r="AD334" s="29" t="s">
        <v>385</v>
      </c>
      <c r="AH334" s="30"/>
      <c r="AI334" s="30"/>
    </row>
    <row r="335" spans="1:35" s="13" customFormat="1" ht="49.5" customHeight="1">
      <c r="A335" s="17">
        <v>325</v>
      </c>
      <c r="B335" s="18" t="s">
        <v>1022</v>
      </c>
      <c r="C335" s="1" t="s">
        <v>65</v>
      </c>
      <c r="D335" s="2" t="s">
        <v>1024</v>
      </c>
      <c r="E335" s="19" t="s">
        <v>247</v>
      </c>
      <c r="F335" s="20"/>
      <c r="G335" s="21"/>
      <c r="H335" s="22">
        <v>43513.479166666664</v>
      </c>
      <c r="I335" s="22">
        <v>43513.583333333336</v>
      </c>
      <c r="J335" s="19" t="s">
        <v>62</v>
      </c>
      <c r="K335" s="23"/>
      <c r="L335" s="24">
        <v>2.5000000001164153</v>
      </c>
      <c r="M335" s="25" t="s">
        <v>1025</v>
      </c>
      <c r="N335" s="41"/>
      <c r="O335" s="25"/>
      <c r="P335" s="26">
        <v>6</v>
      </c>
      <c r="Q335" s="25">
        <v>0</v>
      </c>
      <c r="R335" s="25">
        <v>0</v>
      </c>
      <c r="S335" s="25">
        <v>6</v>
      </c>
      <c r="T335" s="25">
        <v>0</v>
      </c>
      <c r="U335" s="25">
        <v>0</v>
      </c>
      <c r="V335" s="25">
        <v>0</v>
      </c>
      <c r="W335" s="25">
        <v>6</v>
      </c>
      <c r="X335" s="25">
        <v>0</v>
      </c>
      <c r="Y335" s="25">
        <v>7</v>
      </c>
      <c r="Z335" s="25"/>
      <c r="AA335" s="27" t="s">
        <v>6120</v>
      </c>
      <c r="AB335" s="28" t="s">
        <v>79</v>
      </c>
      <c r="AC335" s="28" t="s">
        <v>88</v>
      </c>
      <c r="AD335" s="29" t="s">
        <v>385</v>
      </c>
      <c r="AH335" s="30"/>
      <c r="AI335" s="30"/>
    </row>
    <row r="336" spans="1:35" s="13" customFormat="1" ht="49.5" customHeight="1">
      <c r="A336" s="17">
        <v>326</v>
      </c>
      <c r="B336" s="18" t="s">
        <v>1022</v>
      </c>
      <c r="C336" s="1" t="s">
        <v>65</v>
      </c>
      <c r="D336" s="2" t="s">
        <v>1026</v>
      </c>
      <c r="E336" s="19" t="s">
        <v>81</v>
      </c>
      <c r="F336" s="20"/>
      <c r="G336" s="21"/>
      <c r="H336" s="22">
        <v>43513.493055555555</v>
      </c>
      <c r="I336" s="22">
        <v>43513.604166666664</v>
      </c>
      <c r="J336" s="19" t="s">
        <v>62</v>
      </c>
      <c r="K336" s="23"/>
      <c r="L336" s="24">
        <v>2.6666666666278616</v>
      </c>
      <c r="M336" s="25" t="s">
        <v>1027</v>
      </c>
      <c r="N336" s="41"/>
      <c r="O336" s="25"/>
      <c r="P336" s="26">
        <v>1</v>
      </c>
      <c r="Q336" s="25">
        <v>0</v>
      </c>
      <c r="R336" s="25">
        <v>0</v>
      </c>
      <c r="S336" s="25">
        <v>1</v>
      </c>
      <c r="T336" s="25">
        <v>0</v>
      </c>
      <c r="U336" s="25">
        <v>0</v>
      </c>
      <c r="V336" s="25">
        <v>0</v>
      </c>
      <c r="W336" s="25">
        <v>1</v>
      </c>
      <c r="X336" s="25">
        <v>0</v>
      </c>
      <c r="Y336" s="25">
        <v>0.3</v>
      </c>
      <c r="Z336" s="25"/>
      <c r="AA336" s="27" t="s">
        <v>6120</v>
      </c>
      <c r="AB336" s="28" t="s">
        <v>126</v>
      </c>
      <c r="AC336" s="28" t="s">
        <v>98</v>
      </c>
      <c r="AD336" s="29" t="s">
        <v>385</v>
      </c>
      <c r="AH336" s="30"/>
      <c r="AI336" s="30"/>
    </row>
    <row r="337" spans="1:35" s="13" customFormat="1" ht="49.5" customHeight="1">
      <c r="A337" s="17">
        <v>327</v>
      </c>
      <c r="B337" s="18" t="s">
        <v>1022</v>
      </c>
      <c r="C337" s="1" t="s">
        <v>65</v>
      </c>
      <c r="D337" s="2" t="s">
        <v>1028</v>
      </c>
      <c r="E337" s="19" t="s">
        <v>247</v>
      </c>
      <c r="F337" s="20"/>
      <c r="G337" s="21"/>
      <c r="H337" s="22">
        <v>43513.666666666664</v>
      </c>
      <c r="I337" s="22">
        <v>43513.729166666664</v>
      </c>
      <c r="J337" s="19" t="s">
        <v>62</v>
      </c>
      <c r="K337" s="23"/>
      <c r="L337" s="24">
        <v>1.5</v>
      </c>
      <c r="M337" s="25" t="s">
        <v>1029</v>
      </c>
      <c r="N337" s="41"/>
      <c r="O337" s="25"/>
      <c r="P337" s="26">
        <v>6</v>
      </c>
      <c r="Q337" s="25">
        <v>0</v>
      </c>
      <c r="R337" s="25">
        <v>0</v>
      </c>
      <c r="S337" s="25">
        <v>6</v>
      </c>
      <c r="T337" s="25">
        <v>0</v>
      </c>
      <c r="U337" s="25">
        <v>0</v>
      </c>
      <c r="V337" s="25">
        <v>0</v>
      </c>
      <c r="W337" s="25">
        <v>6</v>
      </c>
      <c r="X337" s="25">
        <v>0</v>
      </c>
      <c r="Y337" s="25">
        <v>1.4</v>
      </c>
      <c r="Z337" s="25"/>
      <c r="AA337" s="27" t="s">
        <v>6120</v>
      </c>
      <c r="AB337" s="28" t="s">
        <v>79</v>
      </c>
      <c r="AC337" s="28" t="s">
        <v>88</v>
      </c>
      <c r="AD337" s="29" t="s">
        <v>385</v>
      </c>
      <c r="AH337" s="30"/>
      <c r="AI337" s="30"/>
    </row>
    <row r="338" spans="1:35" s="13" customFormat="1" ht="49.5" customHeight="1">
      <c r="A338" s="17">
        <v>328</v>
      </c>
      <c r="B338" s="18" t="s">
        <v>1022</v>
      </c>
      <c r="C338" s="1" t="s">
        <v>65</v>
      </c>
      <c r="D338" s="2" t="s">
        <v>282</v>
      </c>
      <c r="E338" s="19" t="s">
        <v>247</v>
      </c>
      <c r="F338" s="20"/>
      <c r="G338" s="21"/>
      <c r="H338" s="22">
        <v>43514.208333333336</v>
      </c>
      <c r="I338" s="22">
        <v>43514.229166666664</v>
      </c>
      <c r="J338" s="19" t="s">
        <v>62</v>
      </c>
      <c r="K338" s="23"/>
      <c r="L338" s="24">
        <v>0.49999999988358468</v>
      </c>
      <c r="M338" s="25" t="s">
        <v>1030</v>
      </c>
      <c r="N338" s="41"/>
      <c r="O338" s="25"/>
      <c r="P338" s="26">
        <v>1</v>
      </c>
      <c r="Q338" s="25">
        <v>0</v>
      </c>
      <c r="R338" s="25">
        <v>0</v>
      </c>
      <c r="S338" s="25">
        <v>1</v>
      </c>
      <c r="T338" s="25">
        <v>0</v>
      </c>
      <c r="U338" s="25">
        <v>0</v>
      </c>
      <c r="V338" s="25">
        <v>0</v>
      </c>
      <c r="W338" s="25">
        <v>1</v>
      </c>
      <c r="X338" s="25">
        <v>0</v>
      </c>
      <c r="Y338" s="25">
        <v>1</v>
      </c>
      <c r="Z338" s="25"/>
      <c r="AA338" s="27" t="s">
        <v>6121</v>
      </c>
      <c r="AB338" s="28" t="s">
        <v>79</v>
      </c>
      <c r="AC338" s="28" t="s">
        <v>88</v>
      </c>
      <c r="AD338" s="29" t="s">
        <v>385</v>
      </c>
      <c r="AH338" s="30"/>
      <c r="AI338" s="30"/>
    </row>
    <row r="339" spans="1:35" s="13" customFormat="1" ht="49.5" customHeight="1">
      <c r="A339" s="17">
        <v>329</v>
      </c>
      <c r="B339" s="18" t="s">
        <v>952</v>
      </c>
      <c r="C339" s="1" t="s">
        <v>65</v>
      </c>
      <c r="D339" s="2" t="s">
        <v>1031</v>
      </c>
      <c r="E339" s="19" t="s">
        <v>81</v>
      </c>
      <c r="F339" s="20"/>
      <c r="G339" s="21"/>
      <c r="H339" s="22">
        <v>43512.003472222219</v>
      </c>
      <c r="I339" s="22">
        <v>43512.03125</v>
      </c>
      <c r="J339" s="19" t="s">
        <v>62</v>
      </c>
      <c r="K339" s="23"/>
      <c r="L339" s="24">
        <v>0.66666666674427688</v>
      </c>
      <c r="M339" s="25" t="s">
        <v>1032</v>
      </c>
      <c r="N339" s="41"/>
      <c r="O339" s="25"/>
      <c r="P339" s="26">
        <v>1</v>
      </c>
      <c r="Q339" s="25">
        <v>0</v>
      </c>
      <c r="R339" s="25">
        <v>0</v>
      </c>
      <c r="S339" s="25">
        <v>1</v>
      </c>
      <c r="T339" s="25">
        <v>0</v>
      </c>
      <c r="U339" s="25">
        <v>0</v>
      </c>
      <c r="V339" s="25">
        <v>0</v>
      </c>
      <c r="W339" s="25">
        <v>1</v>
      </c>
      <c r="X339" s="25">
        <v>0</v>
      </c>
      <c r="Y339" s="25">
        <v>1</v>
      </c>
      <c r="Z339" s="25"/>
      <c r="AA339" s="27" t="s">
        <v>6122</v>
      </c>
      <c r="AB339" s="28" t="s">
        <v>73</v>
      </c>
      <c r="AC339" s="28" t="s">
        <v>98</v>
      </c>
      <c r="AD339" s="29" t="s">
        <v>385</v>
      </c>
      <c r="AH339" s="30"/>
      <c r="AI339" s="30"/>
    </row>
    <row r="340" spans="1:35" s="13" customFormat="1" ht="49.5" customHeight="1">
      <c r="A340" s="17">
        <v>330</v>
      </c>
      <c r="B340" s="18" t="s">
        <v>952</v>
      </c>
      <c r="C340" s="1" t="s">
        <v>65</v>
      </c>
      <c r="D340" s="2" t="s">
        <v>1033</v>
      </c>
      <c r="E340" s="19" t="s">
        <v>247</v>
      </c>
      <c r="F340" s="20"/>
      <c r="G340" s="21"/>
      <c r="H340" s="22">
        <v>43512.447916666664</v>
      </c>
      <c r="I340" s="22">
        <v>43512.541666666664</v>
      </c>
      <c r="J340" s="19" t="s">
        <v>62</v>
      </c>
      <c r="K340" s="23"/>
      <c r="L340" s="24">
        <v>2.25</v>
      </c>
      <c r="M340" s="25" t="s">
        <v>1034</v>
      </c>
      <c r="N340" s="41"/>
      <c r="O340" s="25"/>
      <c r="P340" s="26">
        <v>1</v>
      </c>
      <c r="Q340" s="25">
        <v>0</v>
      </c>
      <c r="R340" s="25">
        <v>1</v>
      </c>
      <c r="S340" s="25">
        <v>0</v>
      </c>
      <c r="T340" s="25">
        <v>0</v>
      </c>
      <c r="U340" s="25">
        <v>0</v>
      </c>
      <c r="V340" s="25">
        <v>0</v>
      </c>
      <c r="W340" s="25">
        <v>1</v>
      </c>
      <c r="X340" s="25">
        <v>0</v>
      </c>
      <c r="Y340" s="25">
        <v>8</v>
      </c>
      <c r="Z340" s="25"/>
      <c r="AA340" s="27" t="s">
        <v>6123</v>
      </c>
      <c r="AB340" s="28" t="s">
        <v>73</v>
      </c>
      <c r="AC340" s="28" t="s">
        <v>98</v>
      </c>
      <c r="AD340" s="29" t="s">
        <v>385</v>
      </c>
      <c r="AH340" s="30"/>
      <c r="AI340" s="30"/>
    </row>
    <row r="341" spans="1:35" s="13" customFormat="1" ht="49.5" customHeight="1">
      <c r="A341" s="17">
        <v>331</v>
      </c>
      <c r="B341" s="18" t="s">
        <v>952</v>
      </c>
      <c r="C341" s="1" t="s">
        <v>65</v>
      </c>
      <c r="D341" s="2" t="s">
        <v>1035</v>
      </c>
      <c r="E341" s="19" t="s">
        <v>247</v>
      </c>
      <c r="F341" s="20"/>
      <c r="G341" s="21"/>
      <c r="H341" s="22">
        <v>43512.53125</v>
      </c>
      <c r="I341" s="22">
        <v>43512.572916666664</v>
      </c>
      <c r="J341" s="19" t="s">
        <v>62</v>
      </c>
      <c r="K341" s="23"/>
      <c r="L341" s="24">
        <v>0.99999999994179234</v>
      </c>
      <c r="M341" s="25" t="s">
        <v>1036</v>
      </c>
      <c r="N341" s="41"/>
      <c r="O341" s="25"/>
      <c r="P341" s="26">
        <v>1</v>
      </c>
      <c r="Q341" s="25">
        <v>0</v>
      </c>
      <c r="R341" s="25">
        <v>1</v>
      </c>
      <c r="S341" s="25">
        <v>0</v>
      </c>
      <c r="T341" s="25">
        <v>0</v>
      </c>
      <c r="U341" s="25">
        <v>0</v>
      </c>
      <c r="V341" s="25">
        <v>0</v>
      </c>
      <c r="W341" s="25">
        <v>1</v>
      </c>
      <c r="X341" s="25">
        <v>0</v>
      </c>
      <c r="Y341" s="25">
        <v>8</v>
      </c>
      <c r="Z341" s="25"/>
      <c r="AA341" s="27" t="s">
        <v>6123</v>
      </c>
      <c r="AB341" s="28" t="s">
        <v>73</v>
      </c>
      <c r="AC341" s="28" t="s">
        <v>98</v>
      </c>
      <c r="AD341" s="29" t="s">
        <v>385</v>
      </c>
      <c r="AH341" s="30"/>
      <c r="AI341" s="30"/>
    </row>
    <row r="342" spans="1:35" s="13" customFormat="1" ht="49.5" customHeight="1">
      <c r="A342" s="17">
        <v>332</v>
      </c>
      <c r="B342" s="18" t="s">
        <v>952</v>
      </c>
      <c r="C342" s="1" t="s">
        <v>65</v>
      </c>
      <c r="D342" s="2" t="s">
        <v>1037</v>
      </c>
      <c r="E342" s="19" t="s">
        <v>247</v>
      </c>
      <c r="F342" s="20"/>
      <c r="G342" s="21"/>
      <c r="H342" s="22">
        <v>43512.604166666664</v>
      </c>
      <c r="I342" s="22">
        <v>43512.659722222219</v>
      </c>
      <c r="J342" s="19" t="s">
        <v>62</v>
      </c>
      <c r="K342" s="23"/>
      <c r="L342" s="24">
        <v>1.3333333333139308</v>
      </c>
      <c r="M342" s="25" t="s">
        <v>1038</v>
      </c>
      <c r="N342" s="41"/>
      <c r="O342" s="25"/>
      <c r="P342" s="26">
        <v>1</v>
      </c>
      <c r="Q342" s="25">
        <v>0</v>
      </c>
      <c r="R342" s="25">
        <v>0</v>
      </c>
      <c r="S342" s="25">
        <v>1</v>
      </c>
      <c r="T342" s="25">
        <v>0</v>
      </c>
      <c r="U342" s="25">
        <v>0</v>
      </c>
      <c r="V342" s="25">
        <v>0</v>
      </c>
      <c r="W342" s="25">
        <v>1</v>
      </c>
      <c r="X342" s="25">
        <v>0</v>
      </c>
      <c r="Y342" s="25">
        <v>2</v>
      </c>
      <c r="Z342" s="25"/>
      <c r="AA342" s="27" t="s">
        <v>6124</v>
      </c>
      <c r="AB342" s="28" t="s">
        <v>73</v>
      </c>
      <c r="AC342" s="28" t="s">
        <v>98</v>
      </c>
      <c r="AD342" s="29" t="s">
        <v>385</v>
      </c>
      <c r="AH342" s="30"/>
      <c r="AI342" s="30"/>
    </row>
    <row r="343" spans="1:35" s="13" customFormat="1" ht="49.5" customHeight="1">
      <c r="A343" s="17">
        <v>333</v>
      </c>
      <c r="B343" s="18" t="s">
        <v>952</v>
      </c>
      <c r="C343" s="1" t="s">
        <v>65</v>
      </c>
      <c r="D343" s="2" t="s">
        <v>1039</v>
      </c>
      <c r="E343" s="19" t="s">
        <v>247</v>
      </c>
      <c r="F343" s="20"/>
      <c r="G343" s="21"/>
      <c r="H343" s="22">
        <v>43513.597222222219</v>
      </c>
      <c r="I343" s="22">
        <v>43513.645833333336</v>
      </c>
      <c r="J343" s="19" t="s">
        <v>62</v>
      </c>
      <c r="K343" s="23"/>
      <c r="L343" s="24">
        <v>1.1666666668024845</v>
      </c>
      <c r="M343" s="25" t="s">
        <v>1040</v>
      </c>
      <c r="N343" s="41"/>
      <c r="O343" s="25"/>
      <c r="P343" s="26">
        <v>1</v>
      </c>
      <c r="Q343" s="25">
        <v>0</v>
      </c>
      <c r="R343" s="25">
        <v>0</v>
      </c>
      <c r="S343" s="25">
        <v>1</v>
      </c>
      <c r="T343" s="25">
        <v>0</v>
      </c>
      <c r="U343" s="25">
        <v>0</v>
      </c>
      <c r="V343" s="25">
        <v>0</v>
      </c>
      <c r="W343" s="25">
        <v>1</v>
      </c>
      <c r="X343" s="25">
        <v>0</v>
      </c>
      <c r="Y343" s="25">
        <v>12</v>
      </c>
      <c r="Z343" s="25"/>
      <c r="AA343" s="27" t="s">
        <v>6125</v>
      </c>
      <c r="AB343" s="28" t="s">
        <v>73</v>
      </c>
      <c r="AC343" s="28" t="s">
        <v>98</v>
      </c>
      <c r="AD343" s="29" t="s">
        <v>385</v>
      </c>
      <c r="AH343" s="30"/>
      <c r="AI343" s="30"/>
    </row>
    <row r="344" spans="1:35" s="13" customFormat="1" ht="49.5" customHeight="1">
      <c r="A344" s="17">
        <v>334</v>
      </c>
      <c r="B344" s="18" t="s">
        <v>952</v>
      </c>
      <c r="C344" s="1" t="s">
        <v>65</v>
      </c>
      <c r="D344" s="2" t="s">
        <v>1041</v>
      </c>
      <c r="E344" s="19" t="s">
        <v>247</v>
      </c>
      <c r="F344" s="20"/>
      <c r="G344" s="21"/>
      <c r="H344" s="22">
        <v>43513.729166666664</v>
      </c>
      <c r="I344" s="22">
        <v>43513.763888888891</v>
      </c>
      <c r="J344" s="19" t="s">
        <v>62</v>
      </c>
      <c r="K344" s="23"/>
      <c r="L344" s="24">
        <v>0.8333333334303461</v>
      </c>
      <c r="M344" s="25" t="s">
        <v>1042</v>
      </c>
      <c r="N344" s="41"/>
      <c r="O344" s="25"/>
      <c r="P344" s="26">
        <v>1</v>
      </c>
      <c r="Q344" s="25">
        <v>0</v>
      </c>
      <c r="R344" s="25">
        <v>0</v>
      </c>
      <c r="S344" s="25">
        <v>1</v>
      </c>
      <c r="T344" s="25">
        <v>0</v>
      </c>
      <c r="U344" s="25">
        <v>0</v>
      </c>
      <c r="V344" s="25">
        <v>0</v>
      </c>
      <c r="W344" s="25">
        <v>1</v>
      </c>
      <c r="X344" s="25">
        <v>0</v>
      </c>
      <c r="Y344" s="25">
        <v>9</v>
      </c>
      <c r="Z344" s="25"/>
      <c r="AA344" s="27" t="s">
        <v>6125</v>
      </c>
      <c r="AB344" s="28" t="s">
        <v>73</v>
      </c>
      <c r="AC344" s="28" t="s">
        <v>98</v>
      </c>
      <c r="AD344" s="29" t="s">
        <v>385</v>
      </c>
      <c r="AH344" s="30"/>
      <c r="AI344" s="30"/>
    </row>
    <row r="345" spans="1:35" s="13" customFormat="1" ht="49.5" customHeight="1">
      <c r="A345" s="17">
        <v>335</v>
      </c>
      <c r="B345" s="18" t="s">
        <v>952</v>
      </c>
      <c r="C345" s="1" t="s">
        <v>65</v>
      </c>
      <c r="D345" s="2" t="s">
        <v>356</v>
      </c>
      <c r="E345" s="19" t="s">
        <v>81</v>
      </c>
      <c r="F345" s="20"/>
      <c r="G345" s="21"/>
      <c r="H345" s="22">
        <v>43513.590277777781</v>
      </c>
      <c r="I345" s="22">
        <v>43513.625</v>
      </c>
      <c r="J345" s="19" t="s">
        <v>62</v>
      </c>
      <c r="K345" s="23"/>
      <c r="L345" s="24">
        <v>0.83333333325572312</v>
      </c>
      <c r="M345" s="25" t="s">
        <v>1043</v>
      </c>
      <c r="N345" s="41"/>
      <c r="O345" s="25"/>
      <c r="P345" s="26">
        <v>1</v>
      </c>
      <c r="Q345" s="25">
        <v>0</v>
      </c>
      <c r="R345" s="25">
        <v>0</v>
      </c>
      <c r="S345" s="25">
        <v>1</v>
      </c>
      <c r="T345" s="25">
        <v>0</v>
      </c>
      <c r="U345" s="25">
        <v>0</v>
      </c>
      <c r="V345" s="25">
        <v>0</v>
      </c>
      <c r="W345" s="25">
        <v>1</v>
      </c>
      <c r="X345" s="25">
        <v>0</v>
      </c>
      <c r="Y345" s="25">
        <v>2</v>
      </c>
      <c r="Z345" s="25"/>
      <c r="AA345" s="27" t="s">
        <v>6124</v>
      </c>
      <c r="AB345" s="28" t="s">
        <v>73</v>
      </c>
      <c r="AC345" s="28" t="s">
        <v>98</v>
      </c>
      <c r="AD345" s="29" t="s">
        <v>385</v>
      </c>
      <c r="AH345" s="30"/>
      <c r="AI345" s="30"/>
    </row>
    <row r="346" spans="1:35" s="13" customFormat="1" ht="49.5" customHeight="1">
      <c r="A346" s="17">
        <v>336</v>
      </c>
      <c r="B346" s="18" t="s">
        <v>952</v>
      </c>
      <c r="C346" s="1" t="s">
        <v>65</v>
      </c>
      <c r="D346" s="2" t="s">
        <v>1044</v>
      </c>
      <c r="E346" s="19" t="s">
        <v>247</v>
      </c>
      <c r="F346" s="20"/>
      <c r="G346" s="21"/>
      <c r="H346" s="22">
        <v>43513.881944444445</v>
      </c>
      <c r="I346" s="22">
        <v>43513.972222222219</v>
      </c>
      <c r="J346" s="19" t="s">
        <v>62</v>
      </c>
      <c r="K346" s="23"/>
      <c r="L346" s="24">
        <v>2.1666666665696539</v>
      </c>
      <c r="M346" s="25" t="s">
        <v>1045</v>
      </c>
      <c r="N346" s="41"/>
      <c r="O346" s="25"/>
      <c r="P346" s="26">
        <v>1</v>
      </c>
      <c r="Q346" s="25">
        <v>0</v>
      </c>
      <c r="R346" s="25">
        <v>1</v>
      </c>
      <c r="S346" s="25">
        <v>0</v>
      </c>
      <c r="T346" s="25">
        <v>0</v>
      </c>
      <c r="U346" s="25">
        <v>0</v>
      </c>
      <c r="V346" s="25">
        <v>0</v>
      </c>
      <c r="W346" s="25">
        <v>1</v>
      </c>
      <c r="X346" s="25">
        <v>0</v>
      </c>
      <c r="Y346" s="25">
        <v>8</v>
      </c>
      <c r="Z346" s="25"/>
      <c r="AA346" s="27" t="s">
        <v>6125</v>
      </c>
      <c r="AB346" s="28" t="s">
        <v>73</v>
      </c>
      <c r="AC346" s="28" t="s">
        <v>98</v>
      </c>
      <c r="AD346" s="29" t="s">
        <v>385</v>
      </c>
      <c r="AH346" s="30"/>
      <c r="AI346" s="30"/>
    </row>
    <row r="347" spans="1:35" s="13" customFormat="1" ht="49.5" customHeight="1">
      <c r="A347" s="17">
        <v>337</v>
      </c>
      <c r="B347" s="18" t="s">
        <v>952</v>
      </c>
      <c r="C347" s="1" t="s">
        <v>65</v>
      </c>
      <c r="D347" s="2" t="s">
        <v>902</v>
      </c>
      <c r="E347" s="19" t="s">
        <v>247</v>
      </c>
      <c r="F347" s="20"/>
      <c r="G347" s="21"/>
      <c r="H347" s="22">
        <v>43514.263888888891</v>
      </c>
      <c r="I347" s="22">
        <v>43514.423611111109</v>
      </c>
      <c r="J347" s="19" t="s">
        <v>62</v>
      </c>
      <c r="K347" s="23"/>
      <c r="L347" s="24">
        <v>3.8333333332557231</v>
      </c>
      <c r="M347" s="25" t="s">
        <v>1046</v>
      </c>
      <c r="N347" s="41"/>
      <c r="O347" s="25"/>
      <c r="P347" s="26">
        <v>4</v>
      </c>
      <c r="Q347" s="25">
        <v>0</v>
      </c>
      <c r="R347" s="25">
        <v>0</v>
      </c>
      <c r="S347" s="25">
        <v>4</v>
      </c>
      <c r="T347" s="25">
        <v>0</v>
      </c>
      <c r="U347" s="25">
        <v>0</v>
      </c>
      <c r="V347" s="25">
        <v>0</v>
      </c>
      <c r="W347" s="25">
        <v>4</v>
      </c>
      <c r="X347" s="25">
        <v>0</v>
      </c>
      <c r="Y347" s="25">
        <v>35</v>
      </c>
      <c r="Z347" s="25"/>
      <c r="AA347" s="27" t="s">
        <v>6126</v>
      </c>
      <c r="AB347" s="28" t="s">
        <v>82</v>
      </c>
      <c r="AC347" s="28" t="s">
        <v>69</v>
      </c>
      <c r="AD347" s="29" t="s">
        <v>200</v>
      </c>
      <c r="AH347" s="30"/>
      <c r="AI347" s="30"/>
    </row>
    <row r="348" spans="1:35" s="13" customFormat="1" ht="49.5" customHeight="1">
      <c r="A348" s="17">
        <v>338</v>
      </c>
      <c r="B348" s="18" t="s">
        <v>952</v>
      </c>
      <c r="C348" s="1" t="s">
        <v>61</v>
      </c>
      <c r="D348" s="2" t="s">
        <v>1047</v>
      </c>
      <c r="E348" s="19" t="s">
        <v>248</v>
      </c>
      <c r="F348" s="20"/>
      <c r="G348" s="21"/>
      <c r="H348" s="22">
        <v>43514.327777777777</v>
      </c>
      <c r="I348" s="22">
        <v>43514.388888888891</v>
      </c>
      <c r="J348" s="19" t="s">
        <v>62</v>
      </c>
      <c r="K348" s="23"/>
      <c r="L348" s="24">
        <v>1.4666666667326353</v>
      </c>
      <c r="M348" s="25" t="s">
        <v>1048</v>
      </c>
      <c r="N348" s="41"/>
      <c r="O348" s="25" t="s">
        <v>1049</v>
      </c>
      <c r="P348" s="26">
        <v>113</v>
      </c>
      <c r="Q348" s="25">
        <v>0</v>
      </c>
      <c r="R348" s="25">
        <v>2</v>
      </c>
      <c r="S348" s="25">
        <v>111</v>
      </c>
      <c r="T348" s="25">
        <v>0</v>
      </c>
      <c r="U348" s="25">
        <v>0</v>
      </c>
      <c r="V348" s="25">
        <v>0</v>
      </c>
      <c r="W348" s="25">
        <v>113</v>
      </c>
      <c r="X348" s="25">
        <v>0</v>
      </c>
      <c r="Y348" s="25">
        <v>800</v>
      </c>
      <c r="Z348" s="25"/>
      <c r="AA348" s="27" t="s">
        <v>6127</v>
      </c>
      <c r="AB348" s="28" t="s">
        <v>82</v>
      </c>
      <c r="AC348" s="28" t="s">
        <v>74</v>
      </c>
      <c r="AD348" s="29" t="s">
        <v>200</v>
      </c>
      <c r="AH348" s="30"/>
      <c r="AI348" s="30"/>
    </row>
    <row r="349" spans="1:35" s="13" customFormat="1" ht="49.5" customHeight="1">
      <c r="A349" s="17">
        <v>339</v>
      </c>
      <c r="B349" s="18" t="s">
        <v>952</v>
      </c>
      <c r="C349" s="1" t="s">
        <v>61</v>
      </c>
      <c r="D349" s="2" t="s">
        <v>1047</v>
      </c>
      <c r="E349" s="19" t="s">
        <v>248</v>
      </c>
      <c r="F349" s="20"/>
      <c r="G349" s="21"/>
      <c r="H349" s="22">
        <v>43514.327777777777</v>
      </c>
      <c r="I349" s="22">
        <v>43514.5</v>
      </c>
      <c r="J349" s="19" t="s">
        <v>62</v>
      </c>
      <c r="K349" s="23"/>
      <c r="L349" s="24">
        <v>4.1333333333604969</v>
      </c>
      <c r="M349" s="25" t="s">
        <v>1050</v>
      </c>
      <c r="N349" s="41"/>
      <c r="O349" s="25" t="s">
        <v>1049</v>
      </c>
      <c r="P349" s="26">
        <v>21</v>
      </c>
      <c r="Q349" s="25">
        <v>0</v>
      </c>
      <c r="R349" s="25">
        <v>2</v>
      </c>
      <c r="S349" s="25">
        <v>19</v>
      </c>
      <c r="T349" s="25">
        <v>0</v>
      </c>
      <c r="U349" s="25">
        <v>0</v>
      </c>
      <c r="V349" s="25">
        <v>0</v>
      </c>
      <c r="W349" s="25">
        <v>21</v>
      </c>
      <c r="X349" s="25">
        <v>0</v>
      </c>
      <c r="Y349" s="25">
        <v>110</v>
      </c>
      <c r="Z349" s="25"/>
      <c r="AA349" s="27" t="s">
        <v>6127</v>
      </c>
      <c r="AB349" s="28" t="s">
        <v>82</v>
      </c>
      <c r="AC349" s="28" t="s">
        <v>74</v>
      </c>
      <c r="AD349" s="29" t="s">
        <v>200</v>
      </c>
      <c r="AH349" s="30"/>
      <c r="AI349" s="30"/>
    </row>
    <row r="350" spans="1:35" s="13" customFormat="1" ht="49.5" customHeight="1">
      <c r="A350" s="17">
        <v>340</v>
      </c>
      <c r="B350" s="18" t="s">
        <v>1051</v>
      </c>
      <c r="C350" s="1" t="s">
        <v>65</v>
      </c>
      <c r="D350" s="2" t="s">
        <v>1052</v>
      </c>
      <c r="E350" s="19" t="s">
        <v>81</v>
      </c>
      <c r="F350" s="20"/>
      <c r="G350" s="21"/>
      <c r="H350" s="22">
        <v>43512.395833333336</v>
      </c>
      <c r="I350" s="22">
        <v>43512.416666666664</v>
      </c>
      <c r="J350" s="19" t="s">
        <v>62</v>
      </c>
      <c r="K350" s="23"/>
      <c r="L350" s="24">
        <v>0.49999999988358468</v>
      </c>
      <c r="M350" s="25" t="s">
        <v>1052</v>
      </c>
      <c r="N350" s="41"/>
      <c r="O350" s="25"/>
      <c r="P350" s="26">
        <v>1</v>
      </c>
      <c r="Q350" s="25">
        <v>0</v>
      </c>
      <c r="R350" s="25">
        <v>0</v>
      </c>
      <c r="S350" s="25">
        <v>1</v>
      </c>
      <c r="T350" s="25">
        <v>0</v>
      </c>
      <c r="U350" s="25">
        <v>0</v>
      </c>
      <c r="V350" s="25">
        <v>0</v>
      </c>
      <c r="W350" s="25">
        <v>1</v>
      </c>
      <c r="X350" s="25">
        <v>0</v>
      </c>
      <c r="Y350" s="25">
        <v>2</v>
      </c>
      <c r="Z350" s="25"/>
      <c r="AA350" s="27" t="s">
        <v>6128</v>
      </c>
      <c r="AB350" s="28" t="s">
        <v>126</v>
      </c>
      <c r="AC350" s="28" t="s">
        <v>98</v>
      </c>
      <c r="AD350" s="29" t="s">
        <v>385</v>
      </c>
      <c r="AH350" s="30"/>
      <c r="AI350" s="30"/>
    </row>
    <row r="351" spans="1:35" s="13" customFormat="1" ht="49.5" customHeight="1">
      <c r="A351" s="17">
        <v>341</v>
      </c>
      <c r="B351" s="18" t="s">
        <v>1051</v>
      </c>
      <c r="C351" s="1" t="s">
        <v>65</v>
      </c>
      <c r="D351" s="2" t="s">
        <v>1053</v>
      </c>
      <c r="E351" s="19" t="s">
        <v>247</v>
      </c>
      <c r="F351" s="20"/>
      <c r="G351" s="21"/>
      <c r="H351" s="22">
        <v>43512.541666666664</v>
      </c>
      <c r="I351" s="22">
        <v>43512.579861111109</v>
      </c>
      <c r="J351" s="19" t="s">
        <v>62</v>
      </c>
      <c r="K351" s="23"/>
      <c r="L351" s="24">
        <v>0.91666666668606922</v>
      </c>
      <c r="M351" s="25" t="s">
        <v>1053</v>
      </c>
      <c r="N351" s="41"/>
      <c r="O351" s="25"/>
      <c r="P351" s="26">
        <v>39</v>
      </c>
      <c r="Q351" s="25">
        <v>0</v>
      </c>
      <c r="R351" s="25">
        <v>0</v>
      </c>
      <c r="S351" s="25">
        <v>39</v>
      </c>
      <c r="T351" s="25">
        <v>0</v>
      </c>
      <c r="U351" s="25">
        <v>0</v>
      </c>
      <c r="V351" s="25">
        <v>0</v>
      </c>
      <c r="W351" s="25">
        <v>39</v>
      </c>
      <c r="X351" s="25">
        <v>0</v>
      </c>
      <c r="Y351" s="25">
        <v>50</v>
      </c>
      <c r="Z351" s="25"/>
      <c r="AA351" s="27" t="s">
        <v>6129</v>
      </c>
      <c r="AB351" s="28" t="s">
        <v>126</v>
      </c>
      <c r="AC351" s="28" t="s">
        <v>98</v>
      </c>
      <c r="AD351" s="29" t="s">
        <v>385</v>
      </c>
      <c r="AH351" s="30"/>
      <c r="AI351" s="30"/>
    </row>
    <row r="352" spans="1:35" s="13" customFormat="1" ht="49.5" customHeight="1">
      <c r="A352" s="17">
        <v>342</v>
      </c>
      <c r="B352" s="18" t="s">
        <v>1051</v>
      </c>
      <c r="C352" s="1" t="s">
        <v>65</v>
      </c>
      <c r="D352" s="2" t="s">
        <v>1054</v>
      </c>
      <c r="E352" s="19" t="s">
        <v>247</v>
      </c>
      <c r="F352" s="20"/>
      <c r="G352" s="21"/>
      <c r="H352" s="22">
        <v>43513.9375</v>
      </c>
      <c r="I352" s="22">
        <v>43513.979166666664</v>
      </c>
      <c r="J352" s="19" t="s">
        <v>62</v>
      </c>
      <c r="K352" s="23"/>
      <c r="L352" s="24">
        <v>0.99999999994179234</v>
      </c>
      <c r="M352" s="25" t="s">
        <v>1054</v>
      </c>
      <c r="N352" s="41"/>
      <c r="O352" s="25"/>
      <c r="P352" s="26">
        <v>18</v>
      </c>
      <c r="Q352" s="25">
        <v>0</v>
      </c>
      <c r="R352" s="25">
        <v>0</v>
      </c>
      <c r="S352" s="25">
        <v>18</v>
      </c>
      <c r="T352" s="25">
        <v>0</v>
      </c>
      <c r="U352" s="25">
        <v>0</v>
      </c>
      <c r="V352" s="25">
        <v>0</v>
      </c>
      <c r="W352" s="25">
        <v>18</v>
      </c>
      <c r="X352" s="25">
        <v>0</v>
      </c>
      <c r="Y352" s="25">
        <v>30</v>
      </c>
      <c r="Z352" s="25"/>
      <c r="AA352" s="27" t="s">
        <v>6130</v>
      </c>
      <c r="AB352" s="28" t="s">
        <v>79</v>
      </c>
      <c r="AC352" s="28" t="s">
        <v>112</v>
      </c>
      <c r="AD352" s="29" t="s">
        <v>385</v>
      </c>
      <c r="AH352" s="30"/>
      <c r="AI352" s="30"/>
    </row>
    <row r="353" spans="1:35" s="13" customFormat="1" ht="49.5" customHeight="1">
      <c r="A353" s="17">
        <v>343</v>
      </c>
      <c r="B353" s="18" t="s">
        <v>1051</v>
      </c>
      <c r="C353" s="1" t="s">
        <v>65</v>
      </c>
      <c r="D353" s="2" t="s">
        <v>1055</v>
      </c>
      <c r="E353" s="19" t="s">
        <v>247</v>
      </c>
      <c r="F353" s="20"/>
      <c r="G353" s="21"/>
      <c r="H353" s="22">
        <v>43514.013888888891</v>
      </c>
      <c r="I353" s="22">
        <v>43514.166666666664</v>
      </c>
      <c r="J353" s="19" t="s">
        <v>62</v>
      </c>
      <c r="K353" s="23"/>
      <c r="L353" s="24">
        <v>3.6666666665696539</v>
      </c>
      <c r="M353" s="25" t="s">
        <v>1055</v>
      </c>
      <c r="N353" s="41"/>
      <c r="O353" s="25"/>
      <c r="P353" s="26">
        <v>20</v>
      </c>
      <c r="Q353" s="25">
        <v>0</v>
      </c>
      <c r="R353" s="25">
        <v>0</v>
      </c>
      <c r="S353" s="25">
        <v>20</v>
      </c>
      <c r="T353" s="25">
        <v>0</v>
      </c>
      <c r="U353" s="25">
        <v>0</v>
      </c>
      <c r="V353" s="25">
        <v>0</v>
      </c>
      <c r="W353" s="25">
        <v>20</v>
      </c>
      <c r="X353" s="25">
        <v>0</v>
      </c>
      <c r="Y353" s="25">
        <v>40</v>
      </c>
      <c r="Z353" s="25"/>
      <c r="AA353" s="27" t="s">
        <v>6131</v>
      </c>
      <c r="AB353" s="28" t="s">
        <v>79</v>
      </c>
      <c r="AC353" s="28" t="s">
        <v>112</v>
      </c>
      <c r="AD353" s="29" t="s">
        <v>385</v>
      </c>
      <c r="AH353" s="30"/>
      <c r="AI353" s="30"/>
    </row>
    <row r="354" spans="1:35" s="13" customFormat="1" ht="49.5" customHeight="1">
      <c r="A354" s="17">
        <v>344</v>
      </c>
      <c r="B354" s="18" t="s">
        <v>1051</v>
      </c>
      <c r="C354" s="1" t="s">
        <v>65</v>
      </c>
      <c r="D354" s="2" t="s">
        <v>1056</v>
      </c>
      <c r="E354" s="19" t="s">
        <v>247</v>
      </c>
      <c r="F354" s="20"/>
      <c r="G354" s="21"/>
      <c r="H354" s="22">
        <v>43514.020833333336</v>
      </c>
      <c r="I354" s="22">
        <v>43514.166666666664</v>
      </c>
      <c r="J354" s="19" t="s">
        <v>62</v>
      </c>
      <c r="K354" s="23"/>
      <c r="L354" s="24">
        <v>3.4999999998835847</v>
      </c>
      <c r="M354" s="25" t="s">
        <v>1056</v>
      </c>
      <c r="N354" s="41"/>
      <c r="O354" s="25"/>
      <c r="P354" s="26">
        <v>18</v>
      </c>
      <c r="Q354" s="25">
        <v>0</v>
      </c>
      <c r="R354" s="25">
        <v>0</v>
      </c>
      <c r="S354" s="25">
        <v>18</v>
      </c>
      <c r="T354" s="25">
        <v>0</v>
      </c>
      <c r="U354" s="25">
        <v>0</v>
      </c>
      <c r="V354" s="25">
        <v>0</v>
      </c>
      <c r="W354" s="25">
        <v>18</v>
      </c>
      <c r="X354" s="25">
        <v>0</v>
      </c>
      <c r="Y354" s="25">
        <v>30</v>
      </c>
      <c r="Z354" s="25"/>
      <c r="AA354" s="27" t="s">
        <v>6132</v>
      </c>
      <c r="AB354" s="28" t="s">
        <v>79</v>
      </c>
      <c r="AC354" s="28" t="s">
        <v>112</v>
      </c>
      <c r="AD354" s="29" t="s">
        <v>385</v>
      </c>
      <c r="AH354" s="30"/>
      <c r="AI354" s="30"/>
    </row>
    <row r="355" spans="1:35" s="13" customFormat="1" ht="49.5" customHeight="1">
      <c r="A355" s="17">
        <v>345</v>
      </c>
      <c r="B355" s="18" t="s">
        <v>1051</v>
      </c>
      <c r="C355" s="1" t="s">
        <v>65</v>
      </c>
      <c r="D355" s="2" t="s">
        <v>1057</v>
      </c>
      <c r="E355" s="19" t="s">
        <v>247</v>
      </c>
      <c r="F355" s="20"/>
      <c r="G355" s="21"/>
      <c r="H355" s="22">
        <v>43514.131944444445</v>
      </c>
      <c r="I355" s="22">
        <v>43514.184027777781</v>
      </c>
      <c r="J355" s="19" t="s">
        <v>62</v>
      </c>
      <c r="K355" s="23"/>
      <c r="L355" s="24">
        <v>1.2500000000582077</v>
      </c>
      <c r="M355" s="25" t="s">
        <v>1057</v>
      </c>
      <c r="N355" s="41"/>
      <c r="O355" s="25"/>
      <c r="P355" s="26">
        <v>20</v>
      </c>
      <c r="Q355" s="25">
        <v>0</v>
      </c>
      <c r="R355" s="25">
        <v>0</v>
      </c>
      <c r="S355" s="25">
        <v>20</v>
      </c>
      <c r="T355" s="25">
        <v>0</v>
      </c>
      <c r="U355" s="25">
        <v>0</v>
      </c>
      <c r="V355" s="25">
        <v>0</v>
      </c>
      <c r="W355" s="25">
        <v>20</v>
      </c>
      <c r="X355" s="25">
        <v>0</v>
      </c>
      <c r="Y355" s="25">
        <v>40</v>
      </c>
      <c r="Z355" s="25"/>
      <c r="AA355" s="27" t="s">
        <v>6133</v>
      </c>
      <c r="AB355" s="28" t="s">
        <v>79</v>
      </c>
      <c r="AC355" s="28" t="s">
        <v>112</v>
      </c>
      <c r="AD355" s="29" t="s">
        <v>385</v>
      </c>
      <c r="AH355" s="30"/>
      <c r="AI355" s="30"/>
    </row>
    <row r="356" spans="1:35" s="13" customFormat="1" ht="49.5" customHeight="1">
      <c r="A356" s="17">
        <v>346</v>
      </c>
      <c r="B356" s="18" t="s">
        <v>1051</v>
      </c>
      <c r="C356" s="1" t="s">
        <v>65</v>
      </c>
      <c r="D356" s="2" t="s">
        <v>1058</v>
      </c>
      <c r="E356" s="19" t="s">
        <v>247</v>
      </c>
      <c r="F356" s="20"/>
      <c r="G356" s="21"/>
      <c r="H356" s="22">
        <v>43514.166666666664</v>
      </c>
      <c r="I356" s="22">
        <v>43514.416666666664</v>
      </c>
      <c r="J356" s="19" t="s">
        <v>62</v>
      </c>
      <c r="K356" s="23"/>
      <c r="L356" s="24">
        <v>6</v>
      </c>
      <c r="M356" s="25" t="s">
        <v>1058</v>
      </c>
      <c r="N356" s="41"/>
      <c r="O356" s="25"/>
      <c r="P356" s="26">
        <v>20</v>
      </c>
      <c r="Q356" s="25">
        <v>0</v>
      </c>
      <c r="R356" s="25">
        <v>0</v>
      </c>
      <c r="S356" s="25">
        <v>20</v>
      </c>
      <c r="T356" s="25">
        <v>0</v>
      </c>
      <c r="U356" s="25">
        <v>0</v>
      </c>
      <c r="V356" s="25">
        <v>0</v>
      </c>
      <c r="W356" s="25">
        <v>20</v>
      </c>
      <c r="X356" s="25">
        <v>0</v>
      </c>
      <c r="Y356" s="25">
        <v>60</v>
      </c>
      <c r="Z356" s="25"/>
      <c r="AA356" s="27" t="s">
        <v>6134</v>
      </c>
      <c r="AB356" s="28" t="s">
        <v>79</v>
      </c>
      <c r="AC356" s="28" t="s">
        <v>112</v>
      </c>
      <c r="AD356" s="29" t="s">
        <v>385</v>
      </c>
      <c r="AH356" s="30"/>
      <c r="AI356" s="30"/>
    </row>
    <row r="357" spans="1:35" s="13" customFormat="1" ht="49.5" customHeight="1">
      <c r="A357" s="17">
        <v>347</v>
      </c>
      <c r="B357" s="18" t="s">
        <v>1051</v>
      </c>
      <c r="C357" s="1" t="s">
        <v>65</v>
      </c>
      <c r="D357" s="2" t="s">
        <v>1059</v>
      </c>
      <c r="E357" s="19" t="s">
        <v>247</v>
      </c>
      <c r="F357" s="20"/>
      <c r="G357" s="21"/>
      <c r="H357" s="22">
        <v>43514.253472222219</v>
      </c>
      <c r="I357" s="22">
        <v>43514.458333333336</v>
      </c>
      <c r="J357" s="19" t="s">
        <v>62</v>
      </c>
      <c r="K357" s="23"/>
      <c r="L357" s="24">
        <v>4.9166666668024845</v>
      </c>
      <c r="M357" s="25" t="s">
        <v>1059</v>
      </c>
      <c r="N357" s="41"/>
      <c r="O357" s="25"/>
      <c r="P357" s="26">
        <v>49</v>
      </c>
      <c r="Q357" s="25">
        <v>0</v>
      </c>
      <c r="R357" s="25">
        <v>0</v>
      </c>
      <c r="S357" s="25">
        <v>49</v>
      </c>
      <c r="T357" s="25">
        <v>0</v>
      </c>
      <c r="U357" s="25">
        <v>0</v>
      </c>
      <c r="V357" s="25">
        <v>0</v>
      </c>
      <c r="W357" s="25">
        <v>49</v>
      </c>
      <c r="X357" s="25">
        <v>0</v>
      </c>
      <c r="Y357" s="25">
        <v>60</v>
      </c>
      <c r="Z357" s="25"/>
      <c r="AA357" s="27" t="s">
        <v>6135</v>
      </c>
      <c r="AB357" s="28" t="s">
        <v>79</v>
      </c>
      <c r="AC357" s="28" t="s">
        <v>112</v>
      </c>
      <c r="AD357" s="29" t="s">
        <v>385</v>
      </c>
      <c r="AH357" s="30"/>
      <c r="AI357" s="30"/>
    </row>
    <row r="358" spans="1:35" s="13" customFormat="1" ht="49.5" customHeight="1">
      <c r="A358" s="17">
        <v>348</v>
      </c>
      <c r="B358" s="18" t="s">
        <v>1051</v>
      </c>
      <c r="C358" s="1" t="s">
        <v>65</v>
      </c>
      <c r="D358" s="2" t="s">
        <v>1060</v>
      </c>
      <c r="E358" s="19" t="s">
        <v>247</v>
      </c>
      <c r="F358" s="20"/>
      <c r="G358" s="21"/>
      <c r="H358" s="22">
        <v>43514.295138888891</v>
      </c>
      <c r="I358" s="22">
        <v>43514.5</v>
      </c>
      <c r="J358" s="19" t="s">
        <v>62</v>
      </c>
      <c r="K358" s="23"/>
      <c r="L358" s="24">
        <v>4.9166666666278616</v>
      </c>
      <c r="M358" s="25" t="s">
        <v>1060</v>
      </c>
      <c r="N358" s="41"/>
      <c r="O358" s="25"/>
      <c r="P358" s="26">
        <v>20</v>
      </c>
      <c r="Q358" s="25">
        <v>0</v>
      </c>
      <c r="R358" s="25">
        <v>0</v>
      </c>
      <c r="S358" s="25">
        <v>20</v>
      </c>
      <c r="T358" s="25">
        <v>0</v>
      </c>
      <c r="U358" s="25">
        <v>0</v>
      </c>
      <c r="V358" s="25">
        <v>0</v>
      </c>
      <c r="W358" s="25">
        <v>20</v>
      </c>
      <c r="X358" s="25">
        <v>0</v>
      </c>
      <c r="Y358" s="25">
        <v>40</v>
      </c>
      <c r="Z358" s="25"/>
      <c r="AA358" s="27" t="s">
        <v>6135</v>
      </c>
      <c r="AB358" s="28" t="s">
        <v>79</v>
      </c>
      <c r="AC358" s="28" t="s">
        <v>112</v>
      </c>
      <c r="AD358" s="29" t="s">
        <v>385</v>
      </c>
      <c r="AH358" s="30"/>
      <c r="AI358" s="30"/>
    </row>
    <row r="359" spans="1:35" s="13" customFormat="1" ht="49.5" customHeight="1">
      <c r="A359" s="17">
        <v>349</v>
      </c>
      <c r="B359" s="18" t="s">
        <v>1061</v>
      </c>
      <c r="C359" s="1" t="s">
        <v>65</v>
      </c>
      <c r="D359" s="2" t="s">
        <v>1062</v>
      </c>
      <c r="E359" s="19" t="s">
        <v>246</v>
      </c>
      <c r="F359" s="20"/>
      <c r="G359" s="21"/>
      <c r="H359" s="22">
        <v>43513.885416666664</v>
      </c>
      <c r="I359" s="22">
        <v>43514.039583333331</v>
      </c>
      <c r="J359" s="19" t="s">
        <v>62</v>
      </c>
      <c r="K359" s="23"/>
      <c r="L359" s="24">
        <v>3.7000000000116415</v>
      </c>
      <c r="M359" s="25" t="s">
        <v>1063</v>
      </c>
      <c r="N359" s="41"/>
      <c r="O359" s="25"/>
      <c r="P359" s="26">
        <v>837</v>
      </c>
      <c r="Q359" s="25">
        <v>0</v>
      </c>
      <c r="R359" s="25">
        <v>0</v>
      </c>
      <c r="S359" s="25">
        <v>837</v>
      </c>
      <c r="T359" s="25">
        <v>0</v>
      </c>
      <c r="U359" s="25">
        <v>0</v>
      </c>
      <c r="V359" s="25">
        <v>0</v>
      </c>
      <c r="W359" s="25">
        <v>837</v>
      </c>
      <c r="X359" s="25">
        <v>0</v>
      </c>
      <c r="Y359" s="25">
        <v>60</v>
      </c>
      <c r="Z359" s="25"/>
      <c r="AA359" s="27" t="s">
        <v>6136</v>
      </c>
      <c r="AB359" s="28" t="s">
        <v>79</v>
      </c>
      <c r="AC359" s="28" t="s">
        <v>71</v>
      </c>
      <c r="AD359" s="29" t="s">
        <v>385</v>
      </c>
      <c r="AH359" s="30"/>
      <c r="AI359" s="30"/>
    </row>
    <row r="360" spans="1:35" s="13" customFormat="1" ht="49.5" customHeight="1">
      <c r="A360" s="17">
        <v>350</v>
      </c>
      <c r="B360" s="18" t="s">
        <v>1061</v>
      </c>
      <c r="C360" s="1" t="s">
        <v>65</v>
      </c>
      <c r="D360" s="2" t="s">
        <v>1062</v>
      </c>
      <c r="E360" s="19" t="s">
        <v>246</v>
      </c>
      <c r="F360" s="20"/>
      <c r="G360" s="21"/>
      <c r="H360" s="22">
        <v>43514.152083333334</v>
      </c>
      <c r="I360" s="22">
        <v>43514.307638888888</v>
      </c>
      <c r="J360" s="19" t="s">
        <v>62</v>
      </c>
      <c r="K360" s="23"/>
      <c r="L360" s="24">
        <v>3.7333333332790062</v>
      </c>
      <c r="M360" s="25" t="s">
        <v>1063</v>
      </c>
      <c r="N360" s="41"/>
      <c r="O360" s="25"/>
      <c r="P360" s="26">
        <v>837</v>
      </c>
      <c r="Q360" s="25">
        <v>0</v>
      </c>
      <c r="R360" s="25">
        <v>0</v>
      </c>
      <c r="S360" s="25">
        <v>837</v>
      </c>
      <c r="T360" s="25">
        <v>0</v>
      </c>
      <c r="U360" s="25">
        <v>0</v>
      </c>
      <c r="V360" s="25">
        <v>0</v>
      </c>
      <c r="W360" s="25">
        <v>837</v>
      </c>
      <c r="X360" s="25">
        <v>0</v>
      </c>
      <c r="Y360" s="25">
        <v>60</v>
      </c>
      <c r="Z360" s="25"/>
      <c r="AA360" s="27" t="s">
        <v>6137</v>
      </c>
      <c r="AB360" s="28" t="s">
        <v>63</v>
      </c>
      <c r="AC360" s="28" t="s">
        <v>76</v>
      </c>
      <c r="AD360" s="29" t="s">
        <v>200</v>
      </c>
      <c r="AH360" s="30"/>
      <c r="AI360" s="30"/>
    </row>
    <row r="361" spans="1:35" s="13" customFormat="1" ht="49.5" customHeight="1">
      <c r="A361" s="17">
        <v>351</v>
      </c>
      <c r="B361" s="18" t="s">
        <v>1064</v>
      </c>
      <c r="C361" s="1" t="s">
        <v>65</v>
      </c>
      <c r="D361" s="2" t="s">
        <v>1062</v>
      </c>
      <c r="E361" s="19" t="s">
        <v>246</v>
      </c>
      <c r="F361" s="20"/>
      <c r="G361" s="21"/>
      <c r="H361" s="22">
        <v>43514.152083333334</v>
      </c>
      <c r="I361" s="22">
        <v>43514.416666666664</v>
      </c>
      <c r="J361" s="19" t="s">
        <v>62</v>
      </c>
      <c r="K361" s="23"/>
      <c r="L361" s="24">
        <v>6.3499999999185093</v>
      </c>
      <c r="M361" s="25" t="s">
        <v>1065</v>
      </c>
      <c r="N361" s="41"/>
      <c r="O361" s="25"/>
      <c r="P361" s="26">
        <v>294</v>
      </c>
      <c r="Q361" s="25">
        <v>0</v>
      </c>
      <c r="R361" s="25">
        <v>0</v>
      </c>
      <c r="S361" s="25">
        <v>294</v>
      </c>
      <c r="T361" s="25">
        <v>0</v>
      </c>
      <c r="U361" s="25">
        <v>0</v>
      </c>
      <c r="V361" s="25">
        <v>0</v>
      </c>
      <c r="W361" s="25">
        <v>294</v>
      </c>
      <c r="X361" s="25">
        <v>0</v>
      </c>
      <c r="Y361" s="25">
        <v>254</v>
      </c>
      <c r="Z361" s="25"/>
      <c r="AA361" s="27" t="s">
        <v>6137</v>
      </c>
      <c r="AB361" s="28" t="s">
        <v>63</v>
      </c>
      <c r="AC361" s="28" t="s">
        <v>76</v>
      </c>
      <c r="AD361" s="29" t="s">
        <v>200</v>
      </c>
      <c r="AH361" s="30"/>
      <c r="AI361" s="30"/>
    </row>
    <row r="362" spans="1:35" s="13" customFormat="1" ht="49.5" customHeight="1">
      <c r="A362" s="17">
        <v>352</v>
      </c>
      <c r="B362" s="18" t="s">
        <v>1066</v>
      </c>
      <c r="C362" s="1" t="s">
        <v>65</v>
      </c>
      <c r="D362" s="2" t="s">
        <v>1067</v>
      </c>
      <c r="E362" s="19" t="s">
        <v>247</v>
      </c>
      <c r="F362" s="20"/>
      <c r="G362" s="21"/>
      <c r="H362" s="22">
        <v>43514.222222222219</v>
      </c>
      <c r="I362" s="22">
        <v>43514.260416666664</v>
      </c>
      <c r="J362" s="19" t="s">
        <v>62</v>
      </c>
      <c r="K362" s="23"/>
      <c r="L362" s="24">
        <v>0.91666666668606922</v>
      </c>
      <c r="M362" s="25" t="s">
        <v>1068</v>
      </c>
      <c r="N362" s="41"/>
      <c r="O362" s="25"/>
      <c r="P362" s="26">
        <v>5</v>
      </c>
      <c r="Q362" s="25">
        <v>0</v>
      </c>
      <c r="R362" s="25">
        <v>0</v>
      </c>
      <c r="S362" s="25">
        <v>5</v>
      </c>
      <c r="T362" s="25">
        <v>0</v>
      </c>
      <c r="U362" s="25">
        <v>0</v>
      </c>
      <c r="V362" s="25">
        <v>0</v>
      </c>
      <c r="W362" s="25">
        <v>5</v>
      </c>
      <c r="X362" s="25">
        <v>0</v>
      </c>
      <c r="Y362" s="25" t="s">
        <v>368</v>
      </c>
      <c r="Z362" s="25"/>
      <c r="AA362" s="27" t="s">
        <v>6138</v>
      </c>
      <c r="AB362" s="28" t="s">
        <v>79</v>
      </c>
      <c r="AC362" s="28" t="s">
        <v>98</v>
      </c>
      <c r="AD362" s="29" t="s">
        <v>385</v>
      </c>
      <c r="AH362" s="30"/>
      <c r="AI362" s="30"/>
    </row>
    <row r="363" spans="1:35" s="13" customFormat="1" ht="49.5" customHeight="1">
      <c r="A363" s="17">
        <v>353</v>
      </c>
      <c r="B363" s="18" t="s">
        <v>1069</v>
      </c>
      <c r="C363" s="1" t="s">
        <v>65</v>
      </c>
      <c r="D363" s="2" t="s">
        <v>1070</v>
      </c>
      <c r="E363" s="19" t="s">
        <v>247</v>
      </c>
      <c r="F363" s="20"/>
      <c r="G363" s="21"/>
      <c r="H363" s="22">
        <v>43513.503472222219</v>
      </c>
      <c r="I363" s="22">
        <v>43513.5625</v>
      </c>
      <c r="J363" s="19" t="s">
        <v>62</v>
      </c>
      <c r="K363" s="23"/>
      <c r="L363" s="24">
        <v>1.4166666667442769</v>
      </c>
      <c r="M363" s="25" t="s">
        <v>1071</v>
      </c>
      <c r="N363" s="41"/>
      <c r="O363" s="25"/>
      <c r="P363" s="26">
        <v>8</v>
      </c>
      <c r="Q363" s="25">
        <v>0</v>
      </c>
      <c r="R363" s="25">
        <v>0</v>
      </c>
      <c r="S363" s="25">
        <v>8</v>
      </c>
      <c r="T363" s="25">
        <v>0</v>
      </c>
      <c r="U363" s="25">
        <v>0</v>
      </c>
      <c r="V363" s="25">
        <v>0</v>
      </c>
      <c r="W363" s="25">
        <v>8</v>
      </c>
      <c r="X363" s="25">
        <v>0</v>
      </c>
      <c r="Y363" s="25">
        <v>73</v>
      </c>
      <c r="Z363" s="25"/>
      <c r="AA363" s="27" t="s">
        <v>6139</v>
      </c>
      <c r="AB363" s="28" t="s">
        <v>126</v>
      </c>
      <c r="AC363" s="28" t="s">
        <v>98</v>
      </c>
      <c r="AD363" s="29" t="s">
        <v>385</v>
      </c>
      <c r="AH363" s="30"/>
      <c r="AI363" s="30"/>
    </row>
    <row r="364" spans="1:35" s="13" customFormat="1" ht="49.5" customHeight="1">
      <c r="A364" s="17">
        <v>354</v>
      </c>
      <c r="B364" s="18" t="s">
        <v>993</v>
      </c>
      <c r="C364" s="1" t="s">
        <v>65</v>
      </c>
      <c r="D364" s="2" t="s">
        <v>1072</v>
      </c>
      <c r="E364" s="19" t="s">
        <v>81</v>
      </c>
      <c r="F364" s="20"/>
      <c r="G364" s="21"/>
      <c r="H364" s="22">
        <v>43512.784722222219</v>
      </c>
      <c r="I364" s="22">
        <v>43513.388888888891</v>
      </c>
      <c r="J364" s="19" t="s">
        <v>62</v>
      </c>
      <c r="K364" s="23"/>
      <c r="L364" s="24">
        <v>14.500000000116415</v>
      </c>
      <c r="M364" s="25" t="s">
        <v>1073</v>
      </c>
      <c r="N364" s="41"/>
      <c r="O364" s="25"/>
      <c r="P364" s="26">
        <v>1</v>
      </c>
      <c r="Q364" s="25">
        <v>0</v>
      </c>
      <c r="R364" s="25">
        <v>0</v>
      </c>
      <c r="S364" s="25">
        <v>1</v>
      </c>
      <c r="T364" s="25">
        <v>0</v>
      </c>
      <c r="U364" s="25">
        <v>0</v>
      </c>
      <c r="V364" s="25">
        <v>0</v>
      </c>
      <c r="W364" s="25">
        <v>1</v>
      </c>
      <c r="X364" s="25">
        <v>0</v>
      </c>
      <c r="Y364" s="25">
        <v>3</v>
      </c>
      <c r="Z364" s="25"/>
      <c r="AA364" s="27" t="s">
        <v>6140</v>
      </c>
      <c r="AB364" s="28" t="s">
        <v>63</v>
      </c>
      <c r="AC364" s="28" t="s">
        <v>69</v>
      </c>
      <c r="AD364" s="29" t="s">
        <v>200</v>
      </c>
      <c r="AH364" s="30"/>
      <c r="AI364" s="30"/>
    </row>
    <row r="365" spans="1:35" s="13" customFormat="1" ht="49.5" customHeight="1">
      <c r="A365" s="17">
        <v>355</v>
      </c>
      <c r="B365" s="18" t="s">
        <v>993</v>
      </c>
      <c r="C365" s="1" t="s">
        <v>65</v>
      </c>
      <c r="D365" s="2" t="s">
        <v>1074</v>
      </c>
      <c r="E365" s="19" t="s">
        <v>81</v>
      </c>
      <c r="F365" s="20"/>
      <c r="G365" s="21"/>
      <c r="H365" s="22">
        <v>43513.4375</v>
      </c>
      <c r="I365" s="22">
        <v>43513.486111111109</v>
      </c>
      <c r="J365" s="19" t="s">
        <v>62</v>
      </c>
      <c r="K365" s="23"/>
      <c r="L365" s="24">
        <v>1.1666666666278616</v>
      </c>
      <c r="M365" s="25" t="s">
        <v>1075</v>
      </c>
      <c r="N365" s="41"/>
      <c r="O365" s="25"/>
      <c r="P365" s="26">
        <v>1</v>
      </c>
      <c r="Q365" s="25">
        <v>0</v>
      </c>
      <c r="R365" s="25">
        <v>0</v>
      </c>
      <c r="S365" s="25">
        <v>1</v>
      </c>
      <c r="T365" s="25">
        <v>0</v>
      </c>
      <c r="U365" s="25">
        <v>0</v>
      </c>
      <c r="V365" s="25">
        <v>0</v>
      </c>
      <c r="W365" s="25">
        <v>1</v>
      </c>
      <c r="X365" s="25">
        <v>0</v>
      </c>
      <c r="Y365" s="25">
        <v>3</v>
      </c>
      <c r="Z365" s="25"/>
      <c r="AA365" s="27" t="s">
        <v>6141</v>
      </c>
      <c r="AB365" s="28" t="s">
        <v>94</v>
      </c>
      <c r="AC365" s="28" t="s">
        <v>69</v>
      </c>
      <c r="AD365" s="29" t="s">
        <v>200</v>
      </c>
      <c r="AH365" s="30"/>
      <c r="AI365" s="30"/>
    </row>
    <row r="366" spans="1:35" s="13" customFormat="1" ht="49.5" customHeight="1">
      <c r="A366" s="17">
        <v>356</v>
      </c>
      <c r="B366" s="18" t="s">
        <v>927</v>
      </c>
      <c r="C366" s="1" t="s">
        <v>65</v>
      </c>
      <c r="D366" s="2" t="s">
        <v>1076</v>
      </c>
      <c r="E366" s="19" t="s">
        <v>247</v>
      </c>
      <c r="F366" s="20"/>
      <c r="G366" s="21"/>
      <c r="H366" s="22">
        <v>43512.413194444445</v>
      </c>
      <c r="I366" s="22">
        <v>43512.600694444445</v>
      </c>
      <c r="J366" s="19" t="s">
        <v>62</v>
      </c>
      <c r="K366" s="23"/>
      <c r="L366" s="24">
        <v>4.5</v>
      </c>
      <c r="M366" s="25" t="s">
        <v>1077</v>
      </c>
      <c r="N366" s="41"/>
      <c r="O366" s="25"/>
      <c r="P366" s="26">
        <v>1</v>
      </c>
      <c r="Q366" s="25">
        <v>0</v>
      </c>
      <c r="R366" s="25">
        <v>0</v>
      </c>
      <c r="S366" s="25">
        <v>1</v>
      </c>
      <c r="T366" s="25">
        <v>0</v>
      </c>
      <c r="U366" s="25">
        <v>0</v>
      </c>
      <c r="V366" s="25">
        <v>0</v>
      </c>
      <c r="W366" s="25">
        <v>1</v>
      </c>
      <c r="X366" s="25">
        <v>0</v>
      </c>
      <c r="Y366" s="25">
        <v>5</v>
      </c>
      <c r="Z366" s="25"/>
      <c r="AA366" s="27" t="s">
        <v>6142</v>
      </c>
      <c r="AB366" s="28" t="s">
        <v>193</v>
      </c>
      <c r="AC366" s="28" t="s">
        <v>69</v>
      </c>
      <c r="AD366" s="29" t="s">
        <v>385</v>
      </c>
      <c r="AH366" s="30"/>
      <c r="AI366" s="30"/>
    </row>
    <row r="367" spans="1:35" s="13" customFormat="1" ht="49.5" customHeight="1">
      <c r="A367" s="17">
        <v>357</v>
      </c>
      <c r="B367" s="18" t="s">
        <v>927</v>
      </c>
      <c r="C367" s="1" t="s">
        <v>65</v>
      </c>
      <c r="D367" s="2" t="s">
        <v>1078</v>
      </c>
      <c r="E367" s="19" t="s">
        <v>81</v>
      </c>
      <c r="F367" s="20"/>
      <c r="G367" s="21"/>
      <c r="H367" s="22">
        <v>43512.694444444445</v>
      </c>
      <c r="I367" s="22">
        <v>43513.402777777781</v>
      </c>
      <c r="J367" s="19" t="s">
        <v>62</v>
      </c>
      <c r="K367" s="23"/>
      <c r="L367" s="24">
        <v>17.000000000058208</v>
      </c>
      <c r="M367" s="25" t="s">
        <v>1079</v>
      </c>
      <c r="N367" s="41"/>
      <c r="O367" s="25"/>
      <c r="P367" s="26">
        <v>1</v>
      </c>
      <c r="Q367" s="25">
        <v>0</v>
      </c>
      <c r="R367" s="25">
        <v>0</v>
      </c>
      <c r="S367" s="25">
        <v>1</v>
      </c>
      <c r="T367" s="25">
        <v>0</v>
      </c>
      <c r="U367" s="25">
        <v>0</v>
      </c>
      <c r="V367" s="25">
        <v>0</v>
      </c>
      <c r="W367" s="25">
        <v>1</v>
      </c>
      <c r="X367" s="25">
        <v>0</v>
      </c>
      <c r="Y367" s="25">
        <v>1</v>
      </c>
      <c r="Z367" s="25"/>
      <c r="AA367" s="27" t="s">
        <v>6142</v>
      </c>
      <c r="AB367" s="28" t="s">
        <v>193</v>
      </c>
      <c r="AC367" s="28" t="s">
        <v>69</v>
      </c>
      <c r="AD367" s="29" t="s">
        <v>385</v>
      </c>
      <c r="AH367" s="30"/>
      <c r="AI367" s="30"/>
    </row>
    <row r="368" spans="1:35" s="13" customFormat="1" ht="49.5" customHeight="1">
      <c r="A368" s="17">
        <v>358</v>
      </c>
      <c r="B368" s="18" t="s">
        <v>927</v>
      </c>
      <c r="C368" s="1" t="s">
        <v>65</v>
      </c>
      <c r="D368" s="2" t="s">
        <v>1080</v>
      </c>
      <c r="E368" s="19" t="s">
        <v>247</v>
      </c>
      <c r="F368" s="20"/>
      <c r="G368" s="21"/>
      <c r="H368" s="22">
        <v>43512.725694444445</v>
      </c>
      <c r="I368" s="22">
        <v>43513.46875</v>
      </c>
      <c r="J368" s="19" t="s">
        <v>62</v>
      </c>
      <c r="K368" s="23"/>
      <c r="L368" s="24">
        <v>17.833333333313931</v>
      </c>
      <c r="M368" s="25" t="s">
        <v>1081</v>
      </c>
      <c r="N368" s="41"/>
      <c r="O368" s="25"/>
      <c r="P368" s="26">
        <v>1</v>
      </c>
      <c r="Q368" s="25">
        <v>0</v>
      </c>
      <c r="R368" s="25">
        <v>0</v>
      </c>
      <c r="S368" s="25">
        <v>1</v>
      </c>
      <c r="T368" s="25">
        <v>0</v>
      </c>
      <c r="U368" s="25">
        <v>0</v>
      </c>
      <c r="V368" s="25">
        <v>0</v>
      </c>
      <c r="W368" s="25">
        <v>1</v>
      </c>
      <c r="X368" s="25">
        <v>0</v>
      </c>
      <c r="Y368" s="25">
        <v>5</v>
      </c>
      <c r="Z368" s="25"/>
      <c r="AA368" s="27" t="s">
        <v>6142</v>
      </c>
      <c r="AB368" s="28" t="s">
        <v>193</v>
      </c>
      <c r="AC368" s="28" t="s">
        <v>69</v>
      </c>
      <c r="AD368" s="29" t="s">
        <v>385</v>
      </c>
      <c r="AH368" s="30"/>
      <c r="AI368" s="30"/>
    </row>
    <row r="369" spans="1:35" s="13" customFormat="1" ht="49.5" customHeight="1">
      <c r="A369" s="17">
        <v>359</v>
      </c>
      <c r="B369" s="18" t="s">
        <v>927</v>
      </c>
      <c r="C369" s="1" t="s">
        <v>65</v>
      </c>
      <c r="D369" s="2" t="s">
        <v>284</v>
      </c>
      <c r="E369" s="19" t="s">
        <v>81</v>
      </c>
      <c r="F369" s="20"/>
      <c r="G369" s="21"/>
      <c r="H369" s="22">
        <v>43512.767361111109</v>
      </c>
      <c r="I369" s="22">
        <v>43513.423611111109</v>
      </c>
      <c r="J369" s="19" t="s">
        <v>62</v>
      </c>
      <c r="K369" s="23"/>
      <c r="L369" s="24">
        <v>15.75</v>
      </c>
      <c r="M369" s="25" t="s">
        <v>1082</v>
      </c>
      <c r="N369" s="41"/>
      <c r="O369" s="25"/>
      <c r="P369" s="26">
        <v>1</v>
      </c>
      <c r="Q369" s="25">
        <v>0</v>
      </c>
      <c r="R369" s="25">
        <v>0</v>
      </c>
      <c r="S369" s="25">
        <v>1</v>
      </c>
      <c r="T369" s="25">
        <v>0</v>
      </c>
      <c r="U369" s="25">
        <v>0</v>
      </c>
      <c r="V369" s="25">
        <v>0</v>
      </c>
      <c r="W369" s="25">
        <v>1</v>
      </c>
      <c r="X369" s="25">
        <v>0</v>
      </c>
      <c r="Y369" s="25">
        <v>1</v>
      </c>
      <c r="Z369" s="25"/>
      <c r="AA369" s="27" t="s">
        <v>6143</v>
      </c>
      <c r="AB369" s="28" t="s">
        <v>193</v>
      </c>
      <c r="AC369" s="28" t="s">
        <v>69</v>
      </c>
      <c r="AD369" s="29" t="s">
        <v>385</v>
      </c>
      <c r="AH369" s="30"/>
      <c r="AI369" s="30"/>
    </row>
    <row r="370" spans="1:35" s="13" customFormat="1" ht="49.5" customHeight="1">
      <c r="A370" s="17">
        <v>360</v>
      </c>
      <c r="B370" s="18" t="s">
        <v>927</v>
      </c>
      <c r="C370" s="1" t="s">
        <v>65</v>
      </c>
      <c r="D370" s="2" t="s">
        <v>1083</v>
      </c>
      <c r="E370" s="19" t="s">
        <v>81</v>
      </c>
      <c r="F370" s="20"/>
      <c r="G370" s="21"/>
      <c r="H370" s="22">
        <v>43513.440972222219</v>
      </c>
      <c r="I370" s="22">
        <v>43513.482638888891</v>
      </c>
      <c r="J370" s="19" t="s">
        <v>62</v>
      </c>
      <c r="K370" s="23"/>
      <c r="L370" s="24">
        <v>1.0000000001164153</v>
      </c>
      <c r="M370" s="25" t="s">
        <v>1084</v>
      </c>
      <c r="N370" s="41"/>
      <c r="O370" s="25"/>
      <c r="P370" s="26">
        <v>1</v>
      </c>
      <c r="Q370" s="25">
        <v>0</v>
      </c>
      <c r="R370" s="25">
        <v>0</v>
      </c>
      <c r="S370" s="25">
        <v>1</v>
      </c>
      <c r="T370" s="25">
        <v>0</v>
      </c>
      <c r="U370" s="25">
        <v>0</v>
      </c>
      <c r="V370" s="25">
        <v>0</v>
      </c>
      <c r="W370" s="25">
        <v>1</v>
      </c>
      <c r="X370" s="25">
        <v>0</v>
      </c>
      <c r="Y370" s="25">
        <v>1</v>
      </c>
      <c r="Z370" s="25"/>
      <c r="AA370" s="27" t="s">
        <v>6144</v>
      </c>
      <c r="AB370" s="28" t="s">
        <v>193</v>
      </c>
      <c r="AC370" s="28" t="s">
        <v>69</v>
      </c>
      <c r="AD370" s="29" t="s">
        <v>385</v>
      </c>
      <c r="AH370" s="30"/>
      <c r="AI370" s="30"/>
    </row>
    <row r="371" spans="1:35" s="13" customFormat="1" ht="49.5" customHeight="1">
      <c r="A371" s="17">
        <v>361</v>
      </c>
      <c r="B371" s="18" t="s">
        <v>927</v>
      </c>
      <c r="C371" s="1" t="s">
        <v>65</v>
      </c>
      <c r="D371" s="2" t="s">
        <v>1085</v>
      </c>
      <c r="E371" s="19" t="s">
        <v>81</v>
      </c>
      <c r="F371" s="20"/>
      <c r="G371" s="21"/>
      <c r="H371" s="22">
        <v>43513.583333333336</v>
      </c>
      <c r="I371" s="22">
        <v>43513.621527777781</v>
      </c>
      <c r="J371" s="19" t="s">
        <v>62</v>
      </c>
      <c r="K371" s="23"/>
      <c r="L371" s="24">
        <v>0.91666666668606922</v>
      </c>
      <c r="M371" s="25" t="s">
        <v>1086</v>
      </c>
      <c r="N371" s="41"/>
      <c r="O371" s="25"/>
      <c r="P371" s="26">
        <v>1</v>
      </c>
      <c r="Q371" s="25">
        <v>0</v>
      </c>
      <c r="R371" s="25">
        <v>0</v>
      </c>
      <c r="S371" s="25">
        <v>1</v>
      </c>
      <c r="T371" s="25">
        <v>0</v>
      </c>
      <c r="U371" s="25">
        <v>0</v>
      </c>
      <c r="V371" s="25">
        <v>0</v>
      </c>
      <c r="W371" s="25">
        <v>1</v>
      </c>
      <c r="X371" s="25">
        <v>0</v>
      </c>
      <c r="Y371" s="25">
        <v>1</v>
      </c>
      <c r="Z371" s="25"/>
      <c r="AA371" s="27" t="s">
        <v>6144</v>
      </c>
      <c r="AB371" s="28" t="s">
        <v>193</v>
      </c>
      <c r="AC371" s="28" t="s">
        <v>69</v>
      </c>
      <c r="AD371" s="29" t="s">
        <v>385</v>
      </c>
      <c r="AH371" s="30"/>
      <c r="AI371" s="30"/>
    </row>
    <row r="372" spans="1:35" s="13" customFormat="1" ht="49.5" customHeight="1">
      <c r="A372" s="17">
        <v>362</v>
      </c>
      <c r="B372" s="18" t="s">
        <v>927</v>
      </c>
      <c r="C372" s="1" t="s">
        <v>87</v>
      </c>
      <c r="D372" s="2" t="s">
        <v>1087</v>
      </c>
      <c r="E372" s="19" t="s">
        <v>246</v>
      </c>
      <c r="F372" s="20"/>
      <c r="G372" s="21"/>
      <c r="H372" s="22">
        <v>43514.541666666664</v>
      </c>
      <c r="I372" s="22">
        <v>43514.666666666664</v>
      </c>
      <c r="J372" s="19" t="s">
        <v>78</v>
      </c>
      <c r="K372" s="23"/>
      <c r="L372" s="24">
        <v>3</v>
      </c>
      <c r="M372" s="25" t="s">
        <v>1088</v>
      </c>
      <c r="N372" s="41"/>
      <c r="O372" s="25"/>
      <c r="P372" s="26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0</v>
      </c>
      <c r="W372" s="25">
        <v>0</v>
      </c>
      <c r="X372" s="25">
        <v>0</v>
      </c>
      <c r="Y372" s="25">
        <v>0</v>
      </c>
      <c r="Z372" s="25"/>
      <c r="AA372" s="27"/>
      <c r="AB372" s="28"/>
      <c r="AC372" s="28"/>
      <c r="AD372" s="29" t="s">
        <v>200</v>
      </c>
      <c r="AH372" s="30"/>
      <c r="AI372" s="30"/>
    </row>
    <row r="373" spans="1:35" s="13" customFormat="1" ht="49.5" customHeight="1">
      <c r="A373" s="17">
        <v>363</v>
      </c>
      <c r="B373" s="18" t="s">
        <v>89</v>
      </c>
      <c r="C373" s="1" t="s">
        <v>65</v>
      </c>
      <c r="D373" s="2" t="s">
        <v>111</v>
      </c>
      <c r="E373" s="19" t="s">
        <v>81</v>
      </c>
      <c r="F373" s="20"/>
      <c r="G373" s="21"/>
      <c r="H373" s="22">
        <v>43511.472222222219</v>
      </c>
      <c r="I373" s="22">
        <v>43511.472222222219</v>
      </c>
      <c r="J373" s="19" t="s">
        <v>78</v>
      </c>
      <c r="K373" s="23"/>
      <c r="L373" s="24"/>
      <c r="M373" s="25" t="s">
        <v>111</v>
      </c>
      <c r="N373" s="41"/>
      <c r="O373" s="25"/>
      <c r="P373" s="26">
        <v>1</v>
      </c>
      <c r="Q373" s="25">
        <v>0</v>
      </c>
      <c r="R373" s="25">
        <v>0</v>
      </c>
      <c r="S373" s="25">
        <v>1</v>
      </c>
      <c r="T373" s="25">
        <v>0</v>
      </c>
      <c r="U373" s="25">
        <v>0</v>
      </c>
      <c r="V373" s="25">
        <v>0</v>
      </c>
      <c r="W373" s="25">
        <v>1</v>
      </c>
      <c r="X373" s="25">
        <v>0</v>
      </c>
      <c r="Y373" s="25">
        <v>5</v>
      </c>
      <c r="Z373" s="25"/>
      <c r="AA373" s="27" t="s">
        <v>6145</v>
      </c>
      <c r="AB373" s="28"/>
      <c r="AC373" s="28"/>
      <c r="AD373" s="29" t="s">
        <v>200</v>
      </c>
      <c r="AH373" s="30"/>
      <c r="AI373" s="30"/>
    </row>
    <row r="374" spans="1:35" s="13" customFormat="1" ht="49.5" customHeight="1">
      <c r="A374" s="17">
        <v>364</v>
      </c>
      <c r="B374" s="18" t="s">
        <v>89</v>
      </c>
      <c r="C374" s="1" t="s">
        <v>65</v>
      </c>
      <c r="D374" s="2" t="s">
        <v>225</v>
      </c>
      <c r="E374" s="19" t="s">
        <v>81</v>
      </c>
      <c r="F374" s="20"/>
      <c r="G374" s="21"/>
      <c r="H374" s="22">
        <v>43511.590277777781</v>
      </c>
      <c r="I374" s="22">
        <v>43511.618055555555</v>
      </c>
      <c r="J374" s="19" t="s">
        <v>78</v>
      </c>
      <c r="K374" s="23"/>
      <c r="L374" s="24">
        <v>0.6666666665696539</v>
      </c>
      <c r="M374" s="25" t="s">
        <v>733</v>
      </c>
      <c r="N374" s="41"/>
      <c r="O374" s="25"/>
      <c r="P374" s="26">
        <v>8</v>
      </c>
      <c r="Q374" s="25">
        <v>0</v>
      </c>
      <c r="R374" s="25">
        <v>0</v>
      </c>
      <c r="S374" s="25">
        <v>8</v>
      </c>
      <c r="T374" s="25">
        <v>0</v>
      </c>
      <c r="U374" s="25">
        <v>0</v>
      </c>
      <c r="V374" s="25">
        <v>0</v>
      </c>
      <c r="W374" s="25">
        <v>8</v>
      </c>
      <c r="X374" s="25">
        <v>0</v>
      </c>
      <c r="Y374" s="25">
        <v>34</v>
      </c>
      <c r="Z374" s="25"/>
      <c r="AA374" s="27" t="s">
        <v>6145</v>
      </c>
      <c r="AB374" s="28"/>
      <c r="AC374" s="28"/>
      <c r="AD374" s="29" t="s">
        <v>200</v>
      </c>
      <c r="AH374" s="30"/>
      <c r="AI374" s="30"/>
    </row>
    <row r="375" spans="1:35" s="13" customFormat="1" ht="49.5" customHeight="1">
      <c r="A375" s="17">
        <v>365</v>
      </c>
      <c r="B375" s="18" t="s">
        <v>89</v>
      </c>
      <c r="C375" s="1" t="s">
        <v>65</v>
      </c>
      <c r="D375" s="2" t="s">
        <v>113</v>
      </c>
      <c r="E375" s="19" t="s">
        <v>247</v>
      </c>
      <c r="F375" s="20"/>
      <c r="G375" s="21"/>
      <c r="H375" s="22">
        <v>43512.354166666664</v>
      </c>
      <c r="I375" s="22">
        <v>43512.395833333336</v>
      </c>
      <c r="J375" s="19" t="s">
        <v>62</v>
      </c>
      <c r="K375" s="23"/>
      <c r="L375" s="24">
        <v>1.0000000001164153</v>
      </c>
      <c r="M375" s="25" t="s">
        <v>639</v>
      </c>
      <c r="N375" s="41"/>
      <c r="O375" s="25"/>
      <c r="P375" s="26">
        <v>9</v>
      </c>
      <c r="Q375" s="25">
        <v>0</v>
      </c>
      <c r="R375" s="25">
        <v>0</v>
      </c>
      <c r="S375" s="25">
        <v>9</v>
      </c>
      <c r="T375" s="25">
        <v>0</v>
      </c>
      <c r="U375" s="25">
        <v>0</v>
      </c>
      <c r="V375" s="25">
        <v>0</v>
      </c>
      <c r="W375" s="25">
        <v>9</v>
      </c>
      <c r="X375" s="25">
        <v>0</v>
      </c>
      <c r="Y375" s="25">
        <v>38</v>
      </c>
      <c r="Z375" s="25"/>
      <c r="AA375" s="27" t="s">
        <v>6146</v>
      </c>
      <c r="AB375" s="28" t="s">
        <v>126</v>
      </c>
      <c r="AC375" s="28" t="s">
        <v>168</v>
      </c>
      <c r="AD375" s="29" t="s">
        <v>385</v>
      </c>
      <c r="AH375" s="30"/>
      <c r="AI375" s="30"/>
    </row>
    <row r="376" spans="1:35" s="13" customFormat="1" ht="49.5" customHeight="1">
      <c r="A376" s="17">
        <v>366</v>
      </c>
      <c r="B376" s="18" t="s">
        <v>89</v>
      </c>
      <c r="C376" s="1" t="s">
        <v>65</v>
      </c>
      <c r="D376" s="2" t="s">
        <v>215</v>
      </c>
      <c r="E376" s="19" t="s">
        <v>247</v>
      </c>
      <c r="F376" s="20"/>
      <c r="G376" s="21"/>
      <c r="H376" s="22">
        <v>43512.416666666664</v>
      </c>
      <c r="I376" s="22">
        <v>43512.458333333336</v>
      </c>
      <c r="J376" s="19" t="s">
        <v>62</v>
      </c>
      <c r="K376" s="23"/>
      <c r="L376" s="24">
        <v>1.0000000001164153</v>
      </c>
      <c r="M376" s="25" t="s">
        <v>1089</v>
      </c>
      <c r="N376" s="41"/>
      <c r="O376" s="25"/>
      <c r="P376" s="26">
        <v>31</v>
      </c>
      <c r="Q376" s="25">
        <v>0</v>
      </c>
      <c r="R376" s="25">
        <v>0</v>
      </c>
      <c r="S376" s="25">
        <v>31</v>
      </c>
      <c r="T376" s="25">
        <v>0</v>
      </c>
      <c r="U376" s="25">
        <v>0</v>
      </c>
      <c r="V376" s="25">
        <v>0</v>
      </c>
      <c r="W376" s="25">
        <v>31</v>
      </c>
      <c r="X376" s="25">
        <v>0</v>
      </c>
      <c r="Y376" s="25">
        <v>19</v>
      </c>
      <c r="Z376" s="25"/>
      <c r="AA376" s="27" t="s">
        <v>6146</v>
      </c>
      <c r="AB376" s="28" t="s">
        <v>126</v>
      </c>
      <c r="AC376" s="28" t="s">
        <v>168</v>
      </c>
      <c r="AD376" s="29" t="s">
        <v>385</v>
      </c>
      <c r="AH376" s="30"/>
      <c r="AI376" s="30"/>
    </row>
    <row r="377" spans="1:35" s="13" customFormat="1" ht="49.5" customHeight="1">
      <c r="A377" s="17">
        <v>367</v>
      </c>
      <c r="B377" s="18" t="s">
        <v>89</v>
      </c>
      <c r="C377" s="1" t="s">
        <v>65</v>
      </c>
      <c r="D377" s="2" t="s">
        <v>157</v>
      </c>
      <c r="E377" s="19" t="s">
        <v>247</v>
      </c>
      <c r="F377" s="20"/>
      <c r="G377" s="21"/>
      <c r="H377" s="22">
        <v>43512.503472222219</v>
      </c>
      <c r="I377" s="22">
        <v>43512.604166666664</v>
      </c>
      <c r="J377" s="19" t="s">
        <v>62</v>
      </c>
      <c r="K377" s="23"/>
      <c r="L377" s="24">
        <v>2.4166666666860692</v>
      </c>
      <c r="M377" s="25" t="s">
        <v>1090</v>
      </c>
      <c r="N377" s="41"/>
      <c r="O377" s="25"/>
      <c r="P377" s="26">
        <v>6</v>
      </c>
      <c r="Q377" s="25">
        <v>0</v>
      </c>
      <c r="R377" s="25">
        <v>0</v>
      </c>
      <c r="S377" s="25">
        <v>6</v>
      </c>
      <c r="T377" s="25">
        <v>0</v>
      </c>
      <c r="U377" s="25">
        <v>0</v>
      </c>
      <c r="V377" s="25">
        <v>0</v>
      </c>
      <c r="W377" s="25">
        <v>6</v>
      </c>
      <c r="X377" s="25">
        <v>0</v>
      </c>
      <c r="Y377" s="25">
        <v>20</v>
      </c>
      <c r="Z377" s="25"/>
      <c r="AA377" s="27" t="s">
        <v>6146</v>
      </c>
      <c r="AB377" s="28" t="s">
        <v>126</v>
      </c>
      <c r="AC377" s="28" t="s">
        <v>168</v>
      </c>
      <c r="AD377" s="29" t="s">
        <v>385</v>
      </c>
      <c r="AH377" s="30"/>
      <c r="AI377" s="30"/>
    </row>
    <row r="378" spans="1:35" s="13" customFormat="1" ht="49.5" customHeight="1">
      <c r="A378" s="17">
        <v>368</v>
      </c>
      <c r="B378" s="18" t="s">
        <v>89</v>
      </c>
      <c r="C378" s="1" t="s">
        <v>65</v>
      </c>
      <c r="D378" s="2" t="s">
        <v>170</v>
      </c>
      <c r="E378" s="19" t="s">
        <v>247</v>
      </c>
      <c r="F378" s="20"/>
      <c r="G378" s="21"/>
      <c r="H378" s="22">
        <v>43512.659722222219</v>
      </c>
      <c r="I378" s="22">
        <v>43512.75</v>
      </c>
      <c r="J378" s="19" t="s">
        <v>62</v>
      </c>
      <c r="K378" s="23"/>
      <c r="L378" s="24">
        <v>2.1666666667442769</v>
      </c>
      <c r="M378" s="25" t="s">
        <v>1091</v>
      </c>
      <c r="N378" s="41"/>
      <c r="O378" s="25"/>
      <c r="P378" s="26">
        <v>80</v>
      </c>
      <c r="Q378" s="25">
        <v>0</v>
      </c>
      <c r="R378" s="25">
        <v>0</v>
      </c>
      <c r="S378" s="25">
        <v>80</v>
      </c>
      <c r="T378" s="25">
        <v>0</v>
      </c>
      <c r="U378" s="25">
        <v>0</v>
      </c>
      <c r="V378" s="25">
        <v>0</v>
      </c>
      <c r="W378" s="25">
        <v>80</v>
      </c>
      <c r="X378" s="25">
        <v>0</v>
      </c>
      <c r="Y378" s="25">
        <v>44</v>
      </c>
      <c r="Z378" s="25"/>
      <c r="AA378" s="27" t="s">
        <v>6146</v>
      </c>
      <c r="AB378" s="28" t="s">
        <v>126</v>
      </c>
      <c r="AC378" s="28" t="s">
        <v>168</v>
      </c>
      <c r="AD378" s="29" t="s">
        <v>385</v>
      </c>
      <c r="AH378" s="30"/>
      <c r="AI378" s="30"/>
    </row>
    <row r="379" spans="1:35" s="13" customFormat="1" ht="49.5" customHeight="1">
      <c r="A379" s="17">
        <v>369</v>
      </c>
      <c r="B379" s="18" t="s">
        <v>89</v>
      </c>
      <c r="C379" s="1" t="s">
        <v>65</v>
      </c>
      <c r="D379" s="2" t="s">
        <v>157</v>
      </c>
      <c r="E379" s="19" t="s">
        <v>247</v>
      </c>
      <c r="F379" s="20"/>
      <c r="G379" s="21"/>
      <c r="H379" s="22">
        <v>43513.659722222219</v>
      </c>
      <c r="I379" s="22">
        <v>43513.690972222219</v>
      </c>
      <c r="J379" s="19" t="s">
        <v>62</v>
      </c>
      <c r="K379" s="23"/>
      <c r="L379" s="24">
        <v>0.75</v>
      </c>
      <c r="M379" s="25" t="s">
        <v>1090</v>
      </c>
      <c r="N379" s="41"/>
      <c r="O379" s="25"/>
      <c r="P379" s="26">
        <v>6</v>
      </c>
      <c r="Q379" s="25">
        <v>0</v>
      </c>
      <c r="R379" s="25">
        <v>0</v>
      </c>
      <c r="S379" s="25">
        <v>6</v>
      </c>
      <c r="T379" s="25">
        <v>0</v>
      </c>
      <c r="U379" s="25">
        <v>0</v>
      </c>
      <c r="V379" s="25">
        <v>0</v>
      </c>
      <c r="W379" s="25">
        <v>6</v>
      </c>
      <c r="X379" s="25">
        <v>0</v>
      </c>
      <c r="Y379" s="25">
        <v>20</v>
      </c>
      <c r="Z379" s="25"/>
      <c r="AA379" s="27" t="s">
        <v>6147</v>
      </c>
      <c r="AB379" s="28" t="s">
        <v>126</v>
      </c>
      <c r="AC379" s="28" t="s">
        <v>168</v>
      </c>
      <c r="AD379" s="29" t="s">
        <v>385</v>
      </c>
      <c r="AH379" s="30"/>
      <c r="AI379" s="30"/>
    </row>
    <row r="380" spans="1:35" s="13" customFormat="1" ht="49.5" customHeight="1">
      <c r="A380" s="17">
        <v>370</v>
      </c>
      <c r="B380" s="18" t="s">
        <v>89</v>
      </c>
      <c r="C380" s="1" t="s">
        <v>65</v>
      </c>
      <c r="D380" s="2" t="s">
        <v>158</v>
      </c>
      <c r="E380" s="19" t="s">
        <v>247</v>
      </c>
      <c r="F380" s="20"/>
      <c r="G380" s="21"/>
      <c r="H380" s="22">
        <v>43513.791666666664</v>
      </c>
      <c r="I380" s="22">
        <v>43513.833333333336</v>
      </c>
      <c r="J380" s="19" t="s">
        <v>62</v>
      </c>
      <c r="K380" s="23"/>
      <c r="L380" s="24">
        <v>1.0000000001164153</v>
      </c>
      <c r="M380" s="25" t="s">
        <v>841</v>
      </c>
      <c r="N380" s="41"/>
      <c r="O380" s="25"/>
      <c r="P380" s="26">
        <v>80</v>
      </c>
      <c r="Q380" s="25">
        <v>0</v>
      </c>
      <c r="R380" s="25">
        <v>0</v>
      </c>
      <c r="S380" s="25">
        <v>80</v>
      </c>
      <c r="T380" s="25">
        <v>0</v>
      </c>
      <c r="U380" s="25">
        <v>0</v>
      </c>
      <c r="V380" s="25">
        <v>0</v>
      </c>
      <c r="W380" s="25">
        <v>80</v>
      </c>
      <c r="X380" s="25">
        <v>0</v>
      </c>
      <c r="Y380" s="25">
        <v>41</v>
      </c>
      <c r="Z380" s="25"/>
      <c r="AA380" s="27" t="s">
        <v>6147</v>
      </c>
      <c r="AB380" s="28" t="s">
        <v>126</v>
      </c>
      <c r="AC380" s="28" t="s">
        <v>168</v>
      </c>
      <c r="AD380" s="29" t="s">
        <v>385</v>
      </c>
      <c r="AH380" s="30"/>
      <c r="AI380" s="30"/>
    </row>
    <row r="381" spans="1:35" s="13" customFormat="1" ht="49.5" customHeight="1">
      <c r="A381" s="17">
        <v>371</v>
      </c>
      <c r="B381" s="18" t="s">
        <v>89</v>
      </c>
      <c r="C381" s="1" t="s">
        <v>65</v>
      </c>
      <c r="D381" s="2" t="s">
        <v>92</v>
      </c>
      <c r="E381" s="19" t="s">
        <v>247</v>
      </c>
      <c r="F381" s="20"/>
      <c r="G381" s="21"/>
      <c r="H381" s="22">
        <v>43513.854166666664</v>
      </c>
      <c r="I381" s="22">
        <v>43513.916666666664</v>
      </c>
      <c r="J381" s="19" t="s">
        <v>62</v>
      </c>
      <c r="K381" s="23"/>
      <c r="L381" s="24">
        <v>1.5</v>
      </c>
      <c r="M381" s="25" t="s">
        <v>566</v>
      </c>
      <c r="N381" s="41"/>
      <c r="O381" s="25"/>
      <c r="P381" s="26">
        <v>82</v>
      </c>
      <c r="Q381" s="25">
        <v>0</v>
      </c>
      <c r="R381" s="25">
        <v>0</v>
      </c>
      <c r="S381" s="25">
        <v>82</v>
      </c>
      <c r="T381" s="25">
        <v>0</v>
      </c>
      <c r="U381" s="25">
        <v>0</v>
      </c>
      <c r="V381" s="25">
        <v>0</v>
      </c>
      <c r="W381" s="25">
        <v>82</v>
      </c>
      <c r="X381" s="25">
        <v>0</v>
      </c>
      <c r="Y381" s="25">
        <v>41</v>
      </c>
      <c r="Z381" s="25"/>
      <c r="AA381" s="27" t="s">
        <v>6147</v>
      </c>
      <c r="AB381" s="28" t="s">
        <v>126</v>
      </c>
      <c r="AC381" s="28" t="s">
        <v>168</v>
      </c>
      <c r="AD381" s="29" t="s">
        <v>385</v>
      </c>
      <c r="AH381" s="30"/>
      <c r="AI381" s="30"/>
    </row>
    <row r="382" spans="1:35" s="13" customFormat="1" ht="49.5" customHeight="1">
      <c r="A382" s="17">
        <v>372</v>
      </c>
      <c r="B382" s="18" t="s">
        <v>970</v>
      </c>
      <c r="C382" s="1" t="s">
        <v>273</v>
      </c>
      <c r="D382" s="2" t="s">
        <v>1092</v>
      </c>
      <c r="E382" s="19" t="s">
        <v>246</v>
      </c>
      <c r="F382" s="20"/>
      <c r="G382" s="21"/>
      <c r="H382" s="22">
        <v>43514.192361111112</v>
      </c>
      <c r="I382" s="22">
        <v>43514.204861111109</v>
      </c>
      <c r="J382" s="19" t="s">
        <v>62</v>
      </c>
      <c r="K382" s="23"/>
      <c r="L382" s="24">
        <v>0.29999999993015081</v>
      </c>
      <c r="M382" s="25" t="s">
        <v>1093</v>
      </c>
      <c r="N382" s="41"/>
      <c r="O382" s="25"/>
      <c r="P382" s="26">
        <v>732</v>
      </c>
      <c r="Q382" s="25">
        <v>0</v>
      </c>
      <c r="R382" s="25">
        <v>0</v>
      </c>
      <c r="S382" s="25">
        <v>732</v>
      </c>
      <c r="T382" s="25">
        <v>0</v>
      </c>
      <c r="U382" s="25">
        <v>0</v>
      </c>
      <c r="V382" s="25">
        <v>0</v>
      </c>
      <c r="W382" s="25">
        <v>732</v>
      </c>
      <c r="X382" s="25">
        <v>0</v>
      </c>
      <c r="Y382" s="25">
        <v>467</v>
      </c>
      <c r="Z382" s="25"/>
      <c r="AA382" s="27" t="s">
        <v>6148</v>
      </c>
      <c r="AB382" s="28" t="s">
        <v>63</v>
      </c>
      <c r="AC382" s="28" t="s">
        <v>76</v>
      </c>
      <c r="AD382" s="29" t="s">
        <v>200</v>
      </c>
      <c r="AH382" s="30"/>
      <c r="AI382" s="30"/>
    </row>
    <row r="383" spans="1:35" s="13" customFormat="1" ht="49.5" customHeight="1">
      <c r="A383" s="17">
        <v>373</v>
      </c>
      <c r="B383" s="18" t="s">
        <v>970</v>
      </c>
      <c r="C383" s="1" t="s">
        <v>273</v>
      </c>
      <c r="D383" s="2" t="s">
        <v>1092</v>
      </c>
      <c r="E383" s="19" t="s">
        <v>246</v>
      </c>
      <c r="F383" s="20"/>
      <c r="G383" s="21"/>
      <c r="H383" s="22">
        <v>43514.220833333333</v>
      </c>
      <c r="I383" s="22">
        <v>43514.274305555555</v>
      </c>
      <c r="J383" s="19" t="s">
        <v>62</v>
      </c>
      <c r="K383" s="23"/>
      <c r="L383" s="24">
        <v>1.2833333333255723</v>
      </c>
      <c r="M383" s="25" t="s">
        <v>1093</v>
      </c>
      <c r="N383" s="41"/>
      <c r="O383" s="25"/>
      <c r="P383" s="26">
        <v>732</v>
      </c>
      <c r="Q383" s="25">
        <v>0</v>
      </c>
      <c r="R383" s="25">
        <v>0</v>
      </c>
      <c r="S383" s="25">
        <v>732</v>
      </c>
      <c r="T383" s="25">
        <v>0</v>
      </c>
      <c r="U383" s="25">
        <v>0</v>
      </c>
      <c r="V383" s="25">
        <v>0</v>
      </c>
      <c r="W383" s="25">
        <v>732</v>
      </c>
      <c r="X383" s="25">
        <v>0</v>
      </c>
      <c r="Y383" s="25">
        <v>467</v>
      </c>
      <c r="Z383" s="25"/>
      <c r="AA383" s="27" t="s">
        <v>6149</v>
      </c>
      <c r="AB383" s="28" t="s">
        <v>63</v>
      </c>
      <c r="AC383" s="28" t="s">
        <v>76</v>
      </c>
      <c r="AD383" s="29" t="s">
        <v>200</v>
      </c>
      <c r="AH383" s="30"/>
      <c r="AI383" s="30"/>
    </row>
    <row r="384" spans="1:35" s="13" customFormat="1" ht="49.5" customHeight="1">
      <c r="A384" s="17">
        <v>374</v>
      </c>
      <c r="B384" s="18" t="s">
        <v>970</v>
      </c>
      <c r="C384" s="1" t="s">
        <v>273</v>
      </c>
      <c r="D384" s="2" t="s">
        <v>1092</v>
      </c>
      <c r="E384" s="19" t="s">
        <v>246</v>
      </c>
      <c r="F384" s="20"/>
      <c r="G384" s="21"/>
      <c r="H384" s="22">
        <v>43514.336805555555</v>
      </c>
      <c r="I384" s="22">
        <v>43514.458333333336</v>
      </c>
      <c r="J384" s="19" t="s">
        <v>62</v>
      </c>
      <c r="K384" s="23"/>
      <c r="L384" s="24">
        <v>2.9166666667442769</v>
      </c>
      <c r="M384" s="25" t="s">
        <v>1093</v>
      </c>
      <c r="N384" s="41"/>
      <c r="O384" s="25"/>
      <c r="P384" s="26">
        <v>732</v>
      </c>
      <c r="Q384" s="25">
        <v>0</v>
      </c>
      <c r="R384" s="25">
        <v>0</v>
      </c>
      <c r="S384" s="25">
        <v>732</v>
      </c>
      <c r="T384" s="25">
        <v>0</v>
      </c>
      <c r="U384" s="25">
        <v>0</v>
      </c>
      <c r="V384" s="25">
        <v>0</v>
      </c>
      <c r="W384" s="25">
        <v>732</v>
      </c>
      <c r="X384" s="25">
        <v>0</v>
      </c>
      <c r="Y384" s="25">
        <v>467</v>
      </c>
      <c r="Z384" s="25"/>
      <c r="AA384" s="27" t="s">
        <v>6150</v>
      </c>
      <c r="AB384" s="28" t="s">
        <v>63</v>
      </c>
      <c r="AC384" s="28" t="s">
        <v>76</v>
      </c>
      <c r="AD384" s="29" t="s">
        <v>200</v>
      </c>
      <c r="AH384" s="30"/>
      <c r="AI384" s="30"/>
    </row>
    <row r="385" spans="1:35" s="13" customFormat="1" ht="49.5" customHeight="1">
      <c r="A385" s="17">
        <v>375</v>
      </c>
      <c r="B385" s="18" t="s">
        <v>970</v>
      </c>
      <c r="C385" s="1" t="s">
        <v>65</v>
      </c>
      <c r="D385" s="2" t="s">
        <v>1094</v>
      </c>
      <c r="E385" s="19" t="s">
        <v>247</v>
      </c>
      <c r="F385" s="20"/>
      <c r="G385" s="21"/>
      <c r="H385" s="22">
        <v>43514.354166666664</v>
      </c>
      <c r="I385" s="22">
        <v>43514.416666666664</v>
      </c>
      <c r="J385" s="19" t="s">
        <v>62</v>
      </c>
      <c r="K385" s="23"/>
      <c r="L385" s="24">
        <v>1.5</v>
      </c>
      <c r="M385" s="25" t="s">
        <v>1095</v>
      </c>
      <c r="N385" s="41"/>
      <c r="O385" s="25"/>
      <c r="P385" s="26">
        <v>66</v>
      </c>
      <c r="Q385" s="25">
        <v>0</v>
      </c>
      <c r="R385" s="25">
        <v>0</v>
      </c>
      <c r="S385" s="25">
        <v>66</v>
      </c>
      <c r="T385" s="25">
        <v>0</v>
      </c>
      <c r="U385" s="25">
        <v>0</v>
      </c>
      <c r="V385" s="25">
        <v>0</v>
      </c>
      <c r="W385" s="25">
        <v>66</v>
      </c>
      <c r="X385" s="25">
        <v>0</v>
      </c>
      <c r="Y385" s="25">
        <v>32</v>
      </c>
      <c r="Z385" s="25"/>
      <c r="AA385" s="27" t="s">
        <v>6151</v>
      </c>
      <c r="AB385" s="28" t="s">
        <v>82</v>
      </c>
      <c r="AC385" s="28" t="s">
        <v>98</v>
      </c>
      <c r="AD385" s="29" t="s">
        <v>200</v>
      </c>
      <c r="AH385" s="30"/>
      <c r="AI385" s="30"/>
    </row>
    <row r="386" spans="1:35" s="13" customFormat="1" ht="49.5" customHeight="1">
      <c r="A386" s="17">
        <v>376</v>
      </c>
      <c r="B386" s="18" t="s">
        <v>935</v>
      </c>
      <c r="C386" s="1" t="s">
        <v>65</v>
      </c>
      <c r="D386" s="2" t="s">
        <v>1096</v>
      </c>
      <c r="E386" s="19" t="s">
        <v>247</v>
      </c>
      <c r="F386" s="20"/>
      <c r="G386" s="21"/>
      <c r="H386" s="22">
        <v>43511.628472222219</v>
      </c>
      <c r="I386" s="22">
        <v>43511.677083333336</v>
      </c>
      <c r="J386" s="19" t="s">
        <v>62</v>
      </c>
      <c r="K386" s="23"/>
      <c r="L386" s="24">
        <v>1.1666666668024845</v>
      </c>
      <c r="M386" s="25" t="s">
        <v>1096</v>
      </c>
      <c r="N386" s="41"/>
      <c r="O386" s="25"/>
      <c r="P386" s="26">
        <v>22</v>
      </c>
      <c r="Q386" s="25">
        <v>0</v>
      </c>
      <c r="R386" s="25">
        <v>0</v>
      </c>
      <c r="S386" s="25">
        <v>22</v>
      </c>
      <c r="T386" s="25">
        <v>0</v>
      </c>
      <c r="U386" s="25">
        <v>0</v>
      </c>
      <c r="V386" s="25">
        <v>0</v>
      </c>
      <c r="W386" s="25">
        <v>22</v>
      </c>
      <c r="X386" s="25">
        <v>0</v>
      </c>
      <c r="Y386" s="25">
        <v>32.56</v>
      </c>
      <c r="Z386" s="25"/>
      <c r="AA386" s="27" t="s">
        <v>6152</v>
      </c>
      <c r="AB386" s="28" t="s">
        <v>73</v>
      </c>
      <c r="AC386" s="28" t="s">
        <v>168</v>
      </c>
      <c r="AD386" s="29" t="s">
        <v>385</v>
      </c>
      <c r="AH386" s="30"/>
      <c r="AI386" s="30"/>
    </row>
    <row r="387" spans="1:35" s="13" customFormat="1" ht="49.5" customHeight="1">
      <c r="A387" s="17">
        <v>377</v>
      </c>
      <c r="B387" s="18" t="s">
        <v>935</v>
      </c>
      <c r="C387" s="1" t="s">
        <v>65</v>
      </c>
      <c r="D387" s="2" t="s">
        <v>1097</v>
      </c>
      <c r="E387" s="19" t="s">
        <v>247</v>
      </c>
      <c r="F387" s="20"/>
      <c r="G387" s="21"/>
      <c r="H387" s="22">
        <v>43512.482638888891</v>
      </c>
      <c r="I387" s="22">
        <v>43512.496527777781</v>
      </c>
      <c r="J387" s="19" t="s">
        <v>62</v>
      </c>
      <c r="K387" s="23"/>
      <c r="L387" s="24">
        <v>0.33333333337213844</v>
      </c>
      <c r="M387" s="25" t="s">
        <v>1097</v>
      </c>
      <c r="N387" s="41"/>
      <c r="O387" s="25"/>
      <c r="P387" s="26">
        <v>13</v>
      </c>
      <c r="Q387" s="25">
        <v>0</v>
      </c>
      <c r="R387" s="25">
        <v>0</v>
      </c>
      <c r="S387" s="25">
        <v>13</v>
      </c>
      <c r="T387" s="25">
        <v>0</v>
      </c>
      <c r="U387" s="25">
        <v>0</v>
      </c>
      <c r="V387" s="25">
        <v>0</v>
      </c>
      <c r="W387" s="25">
        <v>13</v>
      </c>
      <c r="X387" s="25">
        <v>0</v>
      </c>
      <c r="Y387" s="25">
        <v>5.28</v>
      </c>
      <c r="Z387" s="25"/>
      <c r="AA387" s="27" t="s">
        <v>6153</v>
      </c>
      <c r="AB387" s="28" t="s">
        <v>73</v>
      </c>
      <c r="AC387" s="28" t="s">
        <v>168</v>
      </c>
      <c r="AD387" s="29" t="s">
        <v>385</v>
      </c>
      <c r="AH387" s="30"/>
      <c r="AI387" s="30"/>
    </row>
    <row r="388" spans="1:35" s="13" customFormat="1" ht="49.5" customHeight="1">
      <c r="A388" s="17">
        <v>378</v>
      </c>
      <c r="B388" s="18" t="s">
        <v>935</v>
      </c>
      <c r="C388" s="1" t="s">
        <v>87</v>
      </c>
      <c r="D388" s="2" t="s">
        <v>1098</v>
      </c>
      <c r="E388" s="19" t="s">
        <v>246</v>
      </c>
      <c r="F388" s="20"/>
      <c r="G388" s="21"/>
      <c r="H388" s="22">
        <v>43512.642361111109</v>
      </c>
      <c r="I388" s="22">
        <v>43512.666666666664</v>
      </c>
      <c r="J388" s="19" t="s">
        <v>62</v>
      </c>
      <c r="K388" s="23"/>
      <c r="L388" s="24">
        <v>0.58333333331393078</v>
      </c>
      <c r="M388" s="25" t="s">
        <v>1099</v>
      </c>
      <c r="N388" s="41"/>
      <c r="O388" s="25"/>
      <c r="P388" s="26">
        <v>38</v>
      </c>
      <c r="Q388" s="25">
        <v>0</v>
      </c>
      <c r="R388" s="25">
        <v>0</v>
      </c>
      <c r="S388" s="25">
        <v>38</v>
      </c>
      <c r="T388" s="25">
        <v>0</v>
      </c>
      <c r="U388" s="25">
        <v>0</v>
      </c>
      <c r="V388" s="25">
        <v>0</v>
      </c>
      <c r="W388" s="25">
        <v>38</v>
      </c>
      <c r="X388" s="25">
        <v>0</v>
      </c>
      <c r="Y388" s="25">
        <v>11.66</v>
      </c>
      <c r="Z388" s="25"/>
      <c r="AA388" s="27" t="s">
        <v>6153</v>
      </c>
      <c r="AB388" s="28" t="s">
        <v>67</v>
      </c>
      <c r="AC388" s="28" t="s">
        <v>108</v>
      </c>
      <c r="AD388" s="29" t="s">
        <v>200</v>
      </c>
      <c r="AH388" s="30"/>
      <c r="AI388" s="30"/>
    </row>
    <row r="389" spans="1:35" s="13" customFormat="1" ht="49.5" customHeight="1">
      <c r="A389" s="17">
        <v>379</v>
      </c>
      <c r="B389" s="18" t="s">
        <v>935</v>
      </c>
      <c r="C389" s="1" t="s">
        <v>65</v>
      </c>
      <c r="D389" s="2" t="s">
        <v>1100</v>
      </c>
      <c r="E389" s="19" t="s">
        <v>247</v>
      </c>
      <c r="F389" s="20"/>
      <c r="G389" s="21"/>
      <c r="H389" s="22">
        <v>43513.663194444445</v>
      </c>
      <c r="I389" s="22">
        <v>43513.743055555555</v>
      </c>
      <c r="J389" s="19" t="s">
        <v>62</v>
      </c>
      <c r="K389" s="23"/>
      <c r="L389" s="24">
        <v>1.9166666666278616</v>
      </c>
      <c r="M389" s="25" t="s">
        <v>1100</v>
      </c>
      <c r="N389" s="41"/>
      <c r="O389" s="25"/>
      <c r="P389" s="26">
        <v>40</v>
      </c>
      <c r="Q389" s="25">
        <v>0</v>
      </c>
      <c r="R389" s="25">
        <v>0</v>
      </c>
      <c r="S389" s="25">
        <v>40</v>
      </c>
      <c r="T389" s="25">
        <v>0</v>
      </c>
      <c r="U389" s="25">
        <v>0</v>
      </c>
      <c r="V389" s="25">
        <v>0</v>
      </c>
      <c r="W389" s="25">
        <v>40</v>
      </c>
      <c r="X389" s="25">
        <v>0</v>
      </c>
      <c r="Y389" s="25">
        <v>38.28</v>
      </c>
      <c r="Z389" s="25"/>
      <c r="AA389" s="27" t="s">
        <v>6154</v>
      </c>
      <c r="AB389" s="28" t="s">
        <v>79</v>
      </c>
      <c r="AC389" s="28" t="s">
        <v>108</v>
      </c>
      <c r="AD389" s="29" t="s">
        <v>385</v>
      </c>
      <c r="AH389" s="30"/>
      <c r="AI389" s="30"/>
    </row>
    <row r="390" spans="1:35" s="13" customFormat="1" ht="49.5" customHeight="1">
      <c r="A390" s="17">
        <v>380</v>
      </c>
      <c r="B390" s="18" t="s">
        <v>935</v>
      </c>
      <c r="C390" s="1" t="s">
        <v>117</v>
      </c>
      <c r="D390" s="2" t="s">
        <v>1101</v>
      </c>
      <c r="E390" s="19" t="s">
        <v>247</v>
      </c>
      <c r="F390" s="20"/>
      <c r="G390" s="21"/>
      <c r="H390" s="22">
        <v>43513.878472222219</v>
      </c>
      <c r="I390" s="22">
        <v>43513.895833333336</v>
      </c>
      <c r="J390" s="19" t="s">
        <v>62</v>
      </c>
      <c r="K390" s="23"/>
      <c r="L390" s="24">
        <v>0.41666666680248454</v>
      </c>
      <c r="M390" s="25" t="s">
        <v>1101</v>
      </c>
      <c r="N390" s="41"/>
      <c r="O390" s="25"/>
      <c r="P390" s="26">
        <v>1</v>
      </c>
      <c r="Q390" s="25">
        <v>0</v>
      </c>
      <c r="R390" s="25">
        <v>0</v>
      </c>
      <c r="S390" s="25">
        <v>1</v>
      </c>
      <c r="T390" s="25">
        <v>0</v>
      </c>
      <c r="U390" s="25">
        <v>0</v>
      </c>
      <c r="V390" s="25">
        <v>0</v>
      </c>
      <c r="W390" s="25">
        <v>1</v>
      </c>
      <c r="X390" s="25">
        <v>0</v>
      </c>
      <c r="Y390" s="25">
        <v>4.18</v>
      </c>
      <c r="Z390" s="25"/>
      <c r="AA390" s="27" t="s">
        <v>6155</v>
      </c>
      <c r="AB390" s="28" t="s">
        <v>79</v>
      </c>
      <c r="AC390" s="28" t="s">
        <v>108</v>
      </c>
      <c r="AD390" s="29" t="s">
        <v>385</v>
      </c>
      <c r="AH390" s="30"/>
      <c r="AI390" s="30"/>
    </row>
    <row r="391" spans="1:35" s="13" customFormat="1" ht="49.5" customHeight="1">
      <c r="A391" s="17">
        <v>381</v>
      </c>
      <c r="B391" s="18" t="s">
        <v>935</v>
      </c>
      <c r="C391" s="1" t="s">
        <v>65</v>
      </c>
      <c r="D391" s="2" t="s">
        <v>1102</v>
      </c>
      <c r="E391" s="19" t="s">
        <v>247</v>
      </c>
      <c r="F391" s="20"/>
      <c r="G391" s="21"/>
      <c r="H391" s="22">
        <v>43514.21875</v>
      </c>
      <c r="I391" s="22">
        <v>43514.243055555555</v>
      </c>
      <c r="J391" s="19" t="s">
        <v>62</v>
      </c>
      <c r="K391" s="23"/>
      <c r="L391" s="24">
        <v>0.58333333331393078</v>
      </c>
      <c r="M391" s="25" t="s">
        <v>1102</v>
      </c>
      <c r="N391" s="41"/>
      <c r="O391" s="25"/>
      <c r="P391" s="26">
        <v>12</v>
      </c>
      <c r="Q391" s="25">
        <v>0</v>
      </c>
      <c r="R391" s="25">
        <v>0</v>
      </c>
      <c r="S391" s="25">
        <v>12</v>
      </c>
      <c r="T391" s="25">
        <v>0</v>
      </c>
      <c r="U391" s="25">
        <v>0</v>
      </c>
      <c r="V391" s="25">
        <v>0</v>
      </c>
      <c r="W391" s="25">
        <v>12</v>
      </c>
      <c r="X391" s="25">
        <v>0</v>
      </c>
      <c r="Y391" s="25">
        <v>4.8099999999999996</v>
      </c>
      <c r="Z391" s="25"/>
      <c r="AA391" s="27" t="s">
        <v>6156</v>
      </c>
      <c r="AB391" s="28" t="s">
        <v>73</v>
      </c>
      <c r="AC391" s="28" t="s">
        <v>108</v>
      </c>
      <c r="AD391" s="29" t="s">
        <v>385</v>
      </c>
      <c r="AH391" s="30"/>
      <c r="AI391" s="30"/>
    </row>
    <row r="392" spans="1:35" s="13" customFormat="1" ht="49.5" customHeight="1">
      <c r="A392" s="17">
        <v>382</v>
      </c>
      <c r="B392" s="18" t="s">
        <v>935</v>
      </c>
      <c r="C392" s="1" t="s">
        <v>65</v>
      </c>
      <c r="D392" s="2" t="s">
        <v>1103</v>
      </c>
      <c r="E392" s="19" t="s">
        <v>247</v>
      </c>
      <c r="F392" s="20"/>
      <c r="G392" s="21"/>
      <c r="H392" s="22">
        <v>43514.246527777781</v>
      </c>
      <c r="I392" s="22">
        <v>43514.279166666667</v>
      </c>
      <c r="J392" s="19" t="s">
        <v>62</v>
      </c>
      <c r="K392" s="23"/>
      <c r="L392" s="24">
        <v>0.78333333326736465</v>
      </c>
      <c r="M392" s="25" t="s">
        <v>1103</v>
      </c>
      <c r="N392" s="41"/>
      <c r="O392" s="25"/>
      <c r="P392" s="26">
        <v>21</v>
      </c>
      <c r="Q392" s="25">
        <v>0</v>
      </c>
      <c r="R392" s="25">
        <v>0</v>
      </c>
      <c r="S392" s="25">
        <v>21</v>
      </c>
      <c r="T392" s="25">
        <v>0</v>
      </c>
      <c r="U392" s="25">
        <v>0</v>
      </c>
      <c r="V392" s="25">
        <v>0</v>
      </c>
      <c r="W392" s="25">
        <v>21</v>
      </c>
      <c r="X392" s="25">
        <v>0</v>
      </c>
      <c r="Y392" s="25">
        <v>6.42</v>
      </c>
      <c r="Z392" s="25"/>
      <c r="AA392" s="27" t="s">
        <v>6157</v>
      </c>
      <c r="AB392" s="28" t="s">
        <v>73</v>
      </c>
      <c r="AC392" s="28" t="s">
        <v>108</v>
      </c>
      <c r="AD392" s="29" t="s">
        <v>385</v>
      </c>
      <c r="AH392" s="30"/>
      <c r="AI392" s="30"/>
    </row>
    <row r="393" spans="1:35" s="13" customFormat="1" ht="49.5" customHeight="1">
      <c r="A393" s="17">
        <v>383</v>
      </c>
      <c r="B393" s="18" t="s">
        <v>935</v>
      </c>
      <c r="C393" s="1" t="s">
        <v>120</v>
      </c>
      <c r="D393" s="2" t="s">
        <v>1104</v>
      </c>
      <c r="E393" s="19" t="s">
        <v>246</v>
      </c>
      <c r="F393" s="20"/>
      <c r="G393" s="21"/>
      <c r="H393" s="22">
        <v>43514.284722222219</v>
      </c>
      <c r="I393" s="22">
        <v>43514.344444444447</v>
      </c>
      <c r="J393" s="19" t="s">
        <v>62</v>
      </c>
      <c r="K393" s="23"/>
      <c r="L393" s="24">
        <v>1.4333333334652707</v>
      </c>
      <c r="M393" s="25" t="s">
        <v>1105</v>
      </c>
      <c r="N393" s="41"/>
      <c r="O393" s="25"/>
      <c r="P393" s="26">
        <v>280</v>
      </c>
      <c r="Q393" s="25">
        <v>0</v>
      </c>
      <c r="R393" s="25">
        <v>0</v>
      </c>
      <c r="S393" s="25">
        <v>280</v>
      </c>
      <c r="T393" s="25">
        <v>0</v>
      </c>
      <c r="U393" s="25">
        <v>0</v>
      </c>
      <c r="V393" s="25">
        <v>0</v>
      </c>
      <c r="W393" s="25">
        <v>280</v>
      </c>
      <c r="X393" s="25">
        <v>0</v>
      </c>
      <c r="Y393" s="25">
        <v>522.5</v>
      </c>
      <c r="Z393" s="25"/>
      <c r="AA393" s="27" t="s">
        <v>6157</v>
      </c>
      <c r="AB393" s="28" t="s">
        <v>63</v>
      </c>
      <c r="AC393" s="28" t="s">
        <v>102</v>
      </c>
      <c r="AD393" s="29" t="s">
        <v>200</v>
      </c>
      <c r="AH393" s="30"/>
      <c r="AI393" s="30"/>
    </row>
    <row r="394" spans="1:35" s="13" customFormat="1" ht="49.5" customHeight="1">
      <c r="A394" s="17">
        <v>384</v>
      </c>
      <c r="B394" s="18" t="s">
        <v>935</v>
      </c>
      <c r="C394" s="1" t="s">
        <v>87</v>
      </c>
      <c r="D394" s="2" t="s">
        <v>1106</v>
      </c>
      <c r="E394" s="19" t="s">
        <v>246</v>
      </c>
      <c r="F394" s="20"/>
      <c r="G394" s="21"/>
      <c r="H394" s="22">
        <v>43514.284722222219</v>
      </c>
      <c r="I394" s="22">
        <v>43514.708333333336</v>
      </c>
      <c r="J394" s="19" t="s">
        <v>62</v>
      </c>
      <c r="K394" s="23"/>
      <c r="L394" s="24">
        <v>10.166666666802485</v>
      </c>
      <c r="M394" s="25" t="s">
        <v>288</v>
      </c>
      <c r="N394" s="41"/>
      <c r="O394" s="25"/>
      <c r="P394" s="26">
        <v>21</v>
      </c>
      <c r="Q394" s="25">
        <v>0</v>
      </c>
      <c r="R394" s="25">
        <v>0</v>
      </c>
      <c r="S394" s="25">
        <v>21</v>
      </c>
      <c r="T394" s="25">
        <v>0</v>
      </c>
      <c r="U394" s="25">
        <v>0</v>
      </c>
      <c r="V394" s="25">
        <v>0</v>
      </c>
      <c r="W394" s="25">
        <v>21</v>
      </c>
      <c r="X394" s="25">
        <v>0</v>
      </c>
      <c r="Y394" s="25">
        <v>120.34</v>
      </c>
      <c r="Z394" s="25"/>
      <c r="AA394" s="27" t="s">
        <v>6157</v>
      </c>
      <c r="AB394" s="28" t="s">
        <v>63</v>
      </c>
      <c r="AC394" s="28" t="s">
        <v>102</v>
      </c>
      <c r="AD394" s="29" t="s">
        <v>200</v>
      </c>
      <c r="AH394" s="30"/>
      <c r="AI394" s="30"/>
    </row>
    <row r="395" spans="1:35" s="13" customFormat="1" ht="49.5" customHeight="1">
      <c r="A395" s="17">
        <v>385</v>
      </c>
      <c r="B395" s="18" t="s">
        <v>958</v>
      </c>
      <c r="C395" s="1" t="s">
        <v>273</v>
      </c>
      <c r="D395" s="2" t="s">
        <v>1107</v>
      </c>
      <c r="E395" s="19" t="s">
        <v>247</v>
      </c>
      <c r="F395" s="20"/>
      <c r="G395" s="21"/>
      <c r="H395" s="22">
        <v>43514.326388888891</v>
      </c>
      <c r="I395" s="22">
        <v>43514.375</v>
      </c>
      <c r="J395" s="19" t="s">
        <v>62</v>
      </c>
      <c r="K395" s="23"/>
      <c r="L395" s="24">
        <v>1.1666666666278616</v>
      </c>
      <c r="M395" s="25" t="s">
        <v>1108</v>
      </c>
      <c r="N395" s="41"/>
      <c r="O395" s="25"/>
      <c r="P395" s="26">
        <v>4</v>
      </c>
      <c r="Q395" s="25">
        <v>0</v>
      </c>
      <c r="R395" s="25">
        <v>0</v>
      </c>
      <c r="S395" s="25">
        <v>4</v>
      </c>
      <c r="T395" s="25">
        <v>0</v>
      </c>
      <c r="U395" s="25">
        <v>0</v>
      </c>
      <c r="V395" s="25">
        <v>0</v>
      </c>
      <c r="W395" s="25">
        <v>4</v>
      </c>
      <c r="X395" s="25">
        <v>0</v>
      </c>
      <c r="Y395" s="25">
        <v>41</v>
      </c>
      <c r="Z395" s="25"/>
      <c r="AA395" s="27" t="s">
        <v>6158</v>
      </c>
      <c r="AB395" s="28" t="s">
        <v>79</v>
      </c>
      <c r="AC395" s="28" t="s">
        <v>76</v>
      </c>
      <c r="AD395" s="29" t="s">
        <v>385</v>
      </c>
      <c r="AH395" s="30"/>
      <c r="AI395" s="30"/>
    </row>
    <row r="396" spans="1:35" s="13" customFormat="1" ht="49.5" customHeight="1">
      <c r="A396" s="17">
        <v>386</v>
      </c>
      <c r="B396" s="18" t="s">
        <v>958</v>
      </c>
      <c r="C396" s="1" t="s">
        <v>273</v>
      </c>
      <c r="D396" s="2" t="s">
        <v>1109</v>
      </c>
      <c r="E396" s="19" t="s">
        <v>247</v>
      </c>
      <c r="F396" s="20"/>
      <c r="G396" s="21"/>
      <c r="H396" s="22">
        <v>43514.319444444445</v>
      </c>
      <c r="I396" s="22">
        <v>43514.392361111109</v>
      </c>
      <c r="J396" s="19" t="s">
        <v>62</v>
      </c>
      <c r="K396" s="23"/>
      <c r="L396" s="24">
        <v>1.7499999999417923</v>
      </c>
      <c r="M396" s="25" t="s">
        <v>1110</v>
      </c>
      <c r="N396" s="41"/>
      <c r="O396" s="25"/>
      <c r="P396" s="26">
        <v>3</v>
      </c>
      <c r="Q396" s="25">
        <v>0</v>
      </c>
      <c r="R396" s="25">
        <v>0</v>
      </c>
      <c r="S396" s="25">
        <v>3</v>
      </c>
      <c r="T396" s="25">
        <v>0</v>
      </c>
      <c r="U396" s="25">
        <v>0</v>
      </c>
      <c r="V396" s="25">
        <v>0</v>
      </c>
      <c r="W396" s="25">
        <v>3</v>
      </c>
      <c r="X396" s="25">
        <v>0</v>
      </c>
      <c r="Y396" s="25">
        <v>24</v>
      </c>
      <c r="Z396" s="25"/>
      <c r="AA396" s="27" t="s">
        <v>6158</v>
      </c>
      <c r="AB396" s="28" t="s">
        <v>79</v>
      </c>
      <c r="AC396" s="28" t="s">
        <v>76</v>
      </c>
      <c r="AD396" s="29" t="s">
        <v>385</v>
      </c>
      <c r="AH396" s="30"/>
      <c r="AI396" s="30"/>
    </row>
    <row r="397" spans="1:35" s="13" customFormat="1" ht="49.5" customHeight="1">
      <c r="A397" s="17">
        <v>387</v>
      </c>
      <c r="B397" s="18" t="s">
        <v>958</v>
      </c>
      <c r="C397" s="1" t="s">
        <v>273</v>
      </c>
      <c r="D397" s="2" t="s">
        <v>1111</v>
      </c>
      <c r="E397" s="19" t="s">
        <v>247</v>
      </c>
      <c r="F397" s="20"/>
      <c r="G397" s="21"/>
      <c r="H397" s="22">
        <v>43514.305555555555</v>
      </c>
      <c r="I397" s="22">
        <v>43514.395833333336</v>
      </c>
      <c r="J397" s="19" t="s">
        <v>62</v>
      </c>
      <c r="K397" s="23"/>
      <c r="L397" s="24">
        <v>2.1666666667442769</v>
      </c>
      <c r="M397" s="25" t="s">
        <v>1112</v>
      </c>
      <c r="N397" s="41"/>
      <c r="O397" s="25"/>
      <c r="P397" s="26">
        <v>2</v>
      </c>
      <c r="Q397" s="25">
        <v>0</v>
      </c>
      <c r="R397" s="25">
        <v>0</v>
      </c>
      <c r="S397" s="25">
        <v>2</v>
      </c>
      <c r="T397" s="25">
        <v>0</v>
      </c>
      <c r="U397" s="25">
        <v>0</v>
      </c>
      <c r="V397" s="25">
        <v>0</v>
      </c>
      <c r="W397" s="25">
        <v>2</v>
      </c>
      <c r="X397" s="25">
        <v>0</v>
      </c>
      <c r="Y397" s="25">
        <v>11</v>
      </c>
      <c r="Z397" s="25"/>
      <c r="AA397" s="27" t="s">
        <v>6158</v>
      </c>
      <c r="AB397" s="28" t="s">
        <v>63</v>
      </c>
      <c r="AC397" s="28" t="s">
        <v>76</v>
      </c>
      <c r="AD397" s="29" t="s">
        <v>200</v>
      </c>
      <c r="AH397" s="30"/>
      <c r="AI397" s="30"/>
    </row>
    <row r="398" spans="1:35" s="13" customFormat="1" ht="49.5" customHeight="1">
      <c r="A398" s="17">
        <v>388</v>
      </c>
      <c r="B398" s="18" t="s">
        <v>958</v>
      </c>
      <c r="C398" s="1" t="s">
        <v>273</v>
      </c>
      <c r="D398" s="2" t="s">
        <v>1113</v>
      </c>
      <c r="E398" s="19" t="s">
        <v>247</v>
      </c>
      <c r="F398" s="20"/>
      <c r="G398" s="21"/>
      <c r="H398" s="22">
        <v>43514.444444444445</v>
      </c>
      <c r="I398" s="22">
        <v>43514.472222222219</v>
      </c>
      <c r="J398" s="19" t="s">
        <v>62</v>
      </c>
      <c r="K398" s="23"/>
      <c r="L398" s="24">
        <v>0.6666666665696539</v>
      </c>
      <c r="M398" s="25" t="s">
        <v>1114</v>
      </c>
      <c r="N398" s="41"/>
      <c r="O398" s="25"/>
      <c r="P398" s="26">
        <v>25</v>
      </c>
      <c r="Q398" s="25">
        <v>0</v>
      </c>
      <c r="R398" s="25">
        <v>0</v>
      </c>
      <c r="S398" s="25">
        <v>25</v>
      </c>
      <c r="T398" s="25">
        <v>0</v>
      </c>
      <c r="U398" s="25">
        <v>0</v>
      </c>
      <c r="V398" s="25">
        <v>0</v>
      </c>
      <c r="W398" s="25">
        <v>25</v>
      </c>
      <c r="X398" s="25">
        <v>0</v>
      </c>
      <c r="Y398" s="25">
        <v>45</v>
      </c>
      <c r="Z398" s="25"/>
      <c r="AA398" s="27" t="s">
        <v>6159</v>
      </c>
      <c r="AB398" s="28" t="s">
        <v>126</v>
      </c>
      <c r="AC398" s="28" t="s">
        <v>98</v>
      </c>
      <c r="AD398" s="29" t="s">
        <v>200</v>
      </c>
      <c r="AH398" s="30"/>
      <c r="AI398" s="30"/>
    </row>
    <row r="399" spans="1:35" s="13" customFormat="1" ht="49.5" customHeight="1">
      <c r="A399" s="17">
        <v>389</v>
      </c>
      <c r="B399" s="18" t="s">
        <v>958</v>
      </c>
      <c r="C399" s="1" t="s">
        <v>65</v>
      </c>
      <c r="D399" s="2" t="s">
        <v>1115</v>
      </c>
      <c r="E399" s="19" t="s">
        <v>246</v>
      </c>
      <c r="F399" s="20"/>
      <c r="G399" s="21"/>
      <c r="H399" s="22">
        <v>43514.402777777781</v>
      </c>
      <c r="I399" s="22">
        <v>43514.527777777781</v>
      </c>
      <c r="J399" s="19" t="s">
        <v>62</v>
      </c>
      <c r="K399" s="23"/>
      <c r="L399" s="24">
        <v>3</v>
      </c>
      <c r="M399" s="25" t="s">
        <v>1116</v>
      </c>
      <c r="N399" s="41"/>
      <c r="O399" s="25"/>
      <c r="P399" s="26">
        <v>1</v>
      </c>
      <c r="Q399" s="25">
        <v>0</v>
      </c>
      <c r="R399" s="25">
        <v>0</v>
      </c>
      <c r="S399" s="25">
        <v>1</v>
      </c>
      <c r="T399" s="25">
        <v>0</v>
      </c>
      <c r="U399" s="25">
        <v>0</v>
      </c>
      <c r="V399" s="25">
        <v>1</v>
      </c>
      <c r="W399" s="25">
        <v>0</v>
      </c>
      <c r="X399" s="25">
        <v>0</v>
      </c>
      <c r="Y399" s="25">
        <v>5</v>
      </c>
      <c r="Z399" s="25"/>
      <c r="AA399" s="27" t="s">
        <v>6159</v>
      </c>
      <c r="AB399" s="28" t="s">
        <v>83</v>
      </c>
      <c r="AC399" s="28" t="s">
        <v>108</v>
      </c>
      <c r="AD399" s="29" t="s">
        <v>200</v>
      </c>
      <c r="AH399" s="30"/>
      <c r="AI399" s="30"/>
    </row>
    <row r="400" spans="1:35" s="13" customFormat="1" ht="49.5" customHeight="1">
      <c r="A400" s="17">
        <v>390</v>
      </c>
      <c r="B400" s="18" t="s">
        <v>1117</v>
      </c>
      <c r="C400" s="1" t="s">
        <v>61</v>
      </c>
      <c r="D400" s="2" t="s">
        <v>1118</v>
      </c>
      <c r="E400" s="19" t="s">
        <v>247</v>
      </c>
      <c r="F400" s="20"/>
      <c r="G400" s="21"/>
      <c r="H400" s="22">
        <v>43514.583333333336</v>
      </c>
      <c r="I400" s="22">
        <v>43514.604166666664</v>
      </c>
      <c r="J400" s="19" t="s">
        <v>62</v>
      </c>
      <c r="K400" s="23"/>
      <c r="L400" s="24">
        <v>0.49999999988358468</v>
      </c>
      <c r="M400" s="25" t="s">
        <v>1119</v>
      </c>
      <c r="N400" s="41"/>
      <c r="O400" s="25"/>
      <c r="P400" s="26">
        <v>1</v>
      </c>
      <c r="Q400" s="25">
        <v>0</v>
      </c>
      <c r="R400" s="25">
        <v>0</v>
      </c>
      <c r="S400" s="25">
        <v>1</v>
      </c>
      <c r="T400" s="25">
        <v>0</v>
      </c>
      <c r="U400" s="25">
        <v>0</v>
      </c>
      <c r="V400" s="25">
        <v>0</v>
      </c>
      <c r="W400" s="25">
        <v>1</v>
      </c>
      <c r="X400" s="25">
        <v>0</v>
      </c>
      <c r="Y400" s="25">
        <v>15</v>
      </c>
      <c r="Z400" s="25"/>
      <c r="AA400" s="27" t="s">
        <v>6160</v>
      </c>
      <c r="AB400" s="28" t="s">
        <v>63</v>
      </c>
      <c r="AC400" s="28" t="s">
        <v>69</v>
      </c>
      <c r="AD400" s="29" t="s">
        <v>200</v>
      </c>
      <c r="AH400" s="30"/>
      <c r="AI400" s="30"/>
    </row>
    <row r="401" spans="1:35" s="13" customFormat="1" ht="49.5" customHeight="1">
      <c r="A401" s="17">
        <v>391</v>
      </c>
      <c r="B401" s="18" t="s">
        <v>1022</v>
      </c>
      <c r="C401" s="1" t="s">
        <v>65</v>
      </c>
      <c r="D401" s="2" t="s">
        <v>1120</v>
      </c>
      <c r="E401" s="19" t="s">
        <v>247</v>
      </c>
      <c r="F401" s="20"/>
      <c r="G401" s="21"/>
      <c r="H401" s="22">
        <v>43514.541666666664</v>
      </c>
      <c r="I401" s="22">
        <v>43514.763888888891</v>
      </c>
      <c r="J401" s="19" t="s">
        <v>62</v>
      </c>
      <c r="K401" s="23"/>
      <c r="L401" s="24">
        <v>5.3333333334303461</v>
      </c>
      <c r="M401" s="25" t="s">
        <v>1121</v>
      </c>
      <c r="N401" s="41"/>
      <c r="O401" s="25"/>
      <c r="P401" s="26">
        <v>192</v>
      </c>
      <c r="Q401" s="25">
        <v>0</v>
      </c>
      <c r="R401" s="25">
        <v>0</v>
      </c>
      <c r="S401" s="25">
        <v>192</v>
      </c>
      <c r="T401" s="25">
        <v>0</v>
      </c>
      <c r="U401" s="25">
        <v>0</v>
      </c>
      <c r="V401" s="25">
        <v>0</v>
      </c>
      <c r="W401" s="25">
        <v>192</v>
      </c>
      <c r="X401" s="25">
        <v>0</v>
      </c>
      <c r="Y401" s="25">
        <v>133</v>
      </c>
      <c r="Z401" s="25"/>
      <c r="AA401" s="27" t="s">
        <v>6161</v>
      </c>
      <c r="AB401" s="28" t="s">
        <v>82</v>
      </c>
      <c r="AC401" s="28" t="s">
        <v>69</v>
      </c>
      <c r="AD401" s="29" t="s">
        <v>200</v>
      </c>
      <c r="AH401" s="30"/>
      <c r="AI401" s="30"/>
    </row>
    <row r="402" spans="1:35" s="13" customFormat="1" ht="49.5" customHeight="1">
      <c r="A402" s="17">
        <v>392</v>
      </c>
      <c r="B402" s="18" t="s">
        <v>1022</v>
      </c>
      <c r="C402" s="1" t="s">
        <v>65</v>
      </c>
      <c r="D402" s="2" t="s">
        <v>1122</v>
      </c>
      <c r="E402" s="19" t="s">
        <v>247</v>
      </c>
      <c r="F402" s="20"/>
      <c r="G402" s="21"/>
      <c r="H402" s="22">
        <v>43514.350694444445</v>
      </c>
      <c r="I402" s="22">
        <v>43514.447916666664</v>
      </c>
      <c r="J402" s="19" t="s">
        <v>62</v>
      </c>
      <c r="K402" s="23"/>
      <c r="L402" s="24">
        <v>2.3333333332557231</v>
      </c>
      <c r="M402" s="25" t="s">
        <v>1123</v>
      </c>
      <c r="N402" s="41"/>
      <c r="O402" s="25"/>
      <c r="P402" s="26">
        <v>37</v>
      </c>
      <c r="Q402" s="25">
        <v>0</v>
      </c>
      <c r="R402" s="25">
        <v>0</v>
      </c>
      <c r="S402" s="25">
        <v>37</v>
      </c>
      <c r="T402" s="25">
        <v>0</v>
      </c>
      <c r="U402" s="25">
        <v>0</v>
      </c>
      <c r="V402" s="25">
        <v>0</v>
      </c>
      <c r="W402" s="25">
        <v>37</v>
      </c>
      <c r="X402" s="25">
        <v>0</v>
      </c>
      <c r="Y402" s="25">
        <v>17</v>
      </c>
      <c r="Z402" s="25"/>
      <c r="AA402" s="27" t="s">
        <v>6162</v>
      </c>
      <c r="AB402" s="28" t="s">
        <v>79</v>
      </c>
      <c r="AC402" s="28" t="s">
        <v>98</v>
      </c>
      <c r="AD402" s="29" t="s">
        <v>385</v>
      </c>
      <c r="AH402" s="30"/>
      <c r="AI402" s="30"/>
    </row>
    <row r="403" spans="1:35" s="13" customFormat="1" ht="49.5" customHeight="1">
      <c r="A403" s="17">
        <v>393</v>
      </c>
      <c r="B403" s="18" t="s">
        <v>1022</v>
      </c>
      <c r="C403" s="1" t="s">
        <v>65</v>
      </c>
      <c r="D403" s="2" t="s">
        <v>1124</v>
      </c>
      <c r="E403" s="19" t="s">
        <v>247</v>
      </c>
      <c r="F403" s="20"/>
      <c r="G403" s="21"/>
      <c r="H403" s="22">
        <v>43514.416666666664</v>
      </c>
      <c r="I403" s="22">
        <v>43514.447916666664</v>
      </c>
      <c r="J403" s="19" t="s">
        <v>62</v>
      </c>
      <c r="K403" s="23"/>
      <c r="L403" s="24">
        <v>0.75</v>
      </c>
      <c r="M403" s="25" t="s">
        <v>1124</v>
      </c>
      <c r="N403" s="41"/>
      <c r="O403" s="25"/>
      <c r="P403" s="26">
        <v>38</v>
      </c>
      <c r="Q403" s="25">
        <v>0</v>
      </c>
      <c r="R403" s="25">
        <v>0</v>
      </c>
      <c r="S403" s="25">
        <v>38</v>
      </c>
      <c r="T403" s="25">
        <v>0</v>
      </c>
      <c r="U403" s="25">
        <v>0</v>
      </c>
      <c r="V403" s="25">
        <v>0</v>
      </c>
      <c r="W403" s="25">
        <v>38</v>
      </c>
      <c r="X403" s="25">
        <v>0</v>
      </c>
      <c r="Y403" s="25">
        <v>19</v>
      </c>
      <c r="Z403" s="25"/>
      <c r="AA403" s="27" t="s">
        <v>6161</v>
      </c>
      <c r="AB403" s="28" t="s">
        <v>79</v>
      </c>
      <c r="AC403" s="28" t="s">
        <v>88</v>
      </c>
      <c r="AD403" s="29" t="s">
        <v>385</v>
      </c>
      <c r="AH403" s="30"/>
      <c r="AI403" s="30"/>
    </row>
    <row r="404" spans="1:35" s="13" customFormat="1" ht="49.5" customHeight="1">
      <c r="A404" s="17">
        <v>394</v>
      </c>
      <c r="B404" s="18" t="s">
        <v>1022</v>
      </c>
      <c r="C404" s="1" t="s">
        <v>65</v>
      </c>
      <c r="D404" s="2" t="s">
        <v>1125</v>
      </c>
      <c r="E404" s="19" t="s">
        <v>247</v>
      </c>
      <c r="F404" s="20"/>
      <c r="G404" s="21"/>
      <c r="H404" s="22">
        <v>43514.625</v>
      </c>
      <c r="I404" s="22">
        <v>43514.791666666664</v>
      </c>
      <c r="J404" s="19" t="s">
        <v>62</v>
      </c>
      <c r="K404" s="23"/>
      <c r="L404" s="24">
        <v>3.9999999999417923</v>
      </c>
      <c r="M404" s="25" t="s">
        <v>1126</v>
      </c>
      <c r="N404" s="41"/>
      <c r="O404" s="25"/>
      <c r="P404" s="26">
        <v>1</v>
      </c>
      <c r="Q404" s="25">
        <v>0</v>
      </c>
      <c r="R404" s="25">
        <v>0</v>
      </c>
      <c r="S404" s="25">
        <v>1</v>
      </c>
      <c r="T404" s="25">
        <v>0</v>
      </c>
      <c r="U404" s="25">
        <v>0</v>
      </c>
      <c r="V404" s="25">
        <v>0</v>
      </c>
      <c r="W404" s="25">
        <v>1</v>
      </c>
      <c r="X404" s="25">
        <v>0</v>
      </c>
      <c r="Y404" s="25">
        <v>0.6</v>
      </c>
      <c r="Z404" s="25"/>
      <c r="AA404" s="27" t="s">
        <v>6163</v>
      </c>
      <c r="AB404" s="28" t="s">
        <v>79</v>
      </c>
      <c r="AC404" s="28" t="s">
        <v>88</v>
      </c>
      <c r="AD404" s="29" t="s">
        <v>385</v>
      </c>
      <c r="AH404" s="30"/>
      <c r="AI404" s="30"/>
    </row>
    <row r="405" spans="1:35" s="13" customFormat="1" ht="49.5" customHeight="1">
      <c r="A405" s="17">
        <v>395</v>
      </c>
      <c r="B405" s="18" t="s">
        <v>1127</v>
      </c>
      <c r="C405" s="1" t="s">
        <v>87</v>
      </c>
      <c r="D405" s="2" t="s">
        <v>1128</v>
      </c>
      <c r="E405" s="19" t="s">
        <v>247</v>
      </c>
      <c r="F405" s="20"/>
      <c r="G405" s="21"/>
      <c r="H405" s="22">
        <v>43515.388888888891</v>
      </c>
      <c r="I405" s="22">
        <v>43515.5625</v>
      </c>
      <c r="J405" s="19" t="s">
        <v>62</v>
      </c>
      <c r="K405" s="23"/>
      <c r="L405" s="24">
        <v>4.1666666666278616</v>
      </c>
      <c r="M405" s="25" t="s">
        <v>1129</v>
      </c>
      <c r="N405" s="41"/>
      <c r="O405" s="25"/>
      <c r="P405" s="26">
        <v>1</v>
      </c>
      <c r="Q405" s="25">
        <v>0</v>
      </c>
      <c r="R405" s="25">
        <v>0</v>
      </c>
      <c r="S405" s="25">
        <v>1</v>
      </c>
      <c r="T405" s="25">
        <v>0</v>
      </c>
      <c r="U405" s="25">
        <v>0</v>
      </c>
      <c r="V405" s="25">
        <v>0</v>
      </c>
      <c r="W405" s="25">
        <v>1</v>
      </c>
      <c r="X405" s="25">
        <v>0</v>
      </c>
      <c r="Y405" s="25">
        <v>50</v>
      </c>
      <c r="Z405" s="25"/>
      <c r="AA405" s="27" t="s">
        <v>6164</v>
      </c>
      <c r="AB405" s="28" t="s">
        <v>82</v>
      </c>
      <c r="AC405" s="28" t="s">
        <v>88</v>
      </c>
      <c r="AD405" s="29" t="s">
        <v>200</v>
      </c>
      <c r="AH405" s="30"/>
      <c r="AI405" s="30"/>
    </row>
    <row r="406" spans="1:35" s="13" customFormat="1" ht="49.5" customHeight="1">
      <c r="A406" s="17">
        <v>396</v>
      </c>
      <c r="B406" s="18" t="s">
        <v>1127</v>
      </c>
      <c r="C406" s="1" t="s">
        <v>87</v>
      </c>
      <c r="D406" s="2" t="s">
        <v>1130</v>
      </c>
      <c r="E406" s="19" t="s">
        <v>248</v>
      </c>
      <c r="F406" s="20"/>
      <c r="G406" s="21"/>
      <c r="H406" s="22">
        <v>43515.5625</v>
      </c>
      <c r="I406" s="22">
        <v>43515.666666666664</v>
      </c>
      <c r="J406" s="19" t="s">
        <v>78</v>
      </c>
      <c r="K406" s="23"/>
      <c r="L406" s="24">
        <v>2.4999999999417923</v>
      </c>
      <c r="M406" s="25" t="s">
        <v>1131</v>
      </c>
      <c r="N406" s="41"/>
      <c r="O406" s="25"/>
      <c r="P406" s="26">
        <v>348</v>
      </c>
      <c r="Q406" s="25">
        <v>0</v>
      </c>
      <c r="R406" s="25">
        <v>0</v>
      </c>
      <c r="S406" s="25">
        <v>348</v>
      </c>
      <c r="T406" s="25">
        <v>0</v>
      </c>
      <c r="U406" s="25">
        <v>0</v>
      </c>
      <c r="V406" s="25">
        <v>0</v>
      </c>
      <c r="W406" s="25">
        <v>348</v>
      </c>
      <c r="X406" s="25">
        <v>0</v>
      </c>
      <c r="Y406" s="25">
        <v>500</v>
      </c>
      <c r="Z406" s="25"/>
      <c r="AA406" s="27" t="s">
        <v>6164</v>
      </c>
      <c r="AB406" s="28"/>
      <c r="AC406" s="28"/>
      <c r="AD406" s="29" t="s">
        <v>200</v>
      </c>
      <c r="AH406" s="30"/>
      <c r="AI406" s="30"/>
    </row>
    <row r="407" spans="1:35" s="13" customFormat="1" ht="49.5" customHeight="1">
      <c r="A407" s="17">
        <v>397</v>
      </c>
      <c r="B407" s="18" t="s">
        <v>89</v>
      </c>
      <c r="C407" s="1" t="s">
        <v>65</v>
      </c>
      <c r="D407" s="2" t="s">
        <v>158</v>
      </c>
      <c r="E407" s="19" t="s">
        <v>247</v>
      </c>
      <c r="F407" s="20"/>
      <c r="G407" s="21"/>
      <c r="H407" s="22">
        <v>43514.354166666664</v>
      </c>
      <c r="I407" s="22">
        <v>43514.371527777781</v>
      </c>
      <c r="J407" s="19" t="s">
        <v>62</v>
      </c>
      <c r="K407" s="23"/>
      <c r="L407" s="24">
        <v>0.41666666680248454</v>
      </c>
      <c r="M407" s="25" t="s">
        <v>841</v>
      </c>
      <c r="N407" s="41"/>
      <c r="O407" s="25"/>
      <c r="P407" s="26">
        <v>67</v>
      </c>
      <c r="Q407" s="25">
        <v>0</v>
      </c>
      <c r="R407" s="25">
        <v>0</v>
      </c>
      <c r="S407" s="25">
        <v>67</v>
      </c>
      <c r="T407" s="25">
        <v>0</v>
      </c>
      <c r="U407" s="25">
        <v>0</v>
      </c>
      <c r="V407" s="25">
        <v>0</v>
      </c>
      <c r="W407" s="25">
        <v>67</v>
      </c>
      <c r="X407" s="25">
        <v>0</v>
      </c>
      <c r="Y407" s="25">
        <v>41</v>
      </c>
      <c r="Z407" s="25"/>
      <c r="AA407" s="27" t="s">
        <v>6165</v>
      </c>
      <c r="AB407" s="28" t="s">
        <v>126</v>
      </c>
      <c r="AC407" s="28" t="s">
        <v>168</v>
      </c>
      <c r="AD407" s="29" t="s">
        <v>385</v>
      </c>
      <c r="AH407" s="30"/>
      <c r="AI407" s="30"/>
    </row>
    <row r="408" spans="1:35" s="13" customFormat="1" ht="49.5" customHeight="1">
      <c r="A408" s="17">
        <v>398</v>
      </c>
      <c r="B408" s="18" t="s">
        <v>89</v>
      </c>
      <c r="C408" s="1" t="s">
        <v>65</v>
      </c>
      <c r="D408" s="2" t="s">
        <v>268</v>
      </c>
      <c r="E408" s="19" t="s">
        <v>247</v>
      </c>
      <c r="F408" s="20"/>
      <c r="G408" s="21"/>
      <c r="H408" s="22">
        <v>43514.388194444444</v>
      </c>
      <c r="I408" s="22">
        <v>43514.420138888891</v>
      </c>
      <c r="J408" s="19" t="s">
        <v>62</v>
      </c>
      <c r="K408" s="23"/>
      <c r="L408" s="24">
        <v>0.76666666672099382</v>
      </c>
      <c r="M408" s="25" t="s">
        <v>637</v>
      </c>
      <c r="N408" s="41"/>
      <c r="O408" s="25"/>
      <c r="P408" s="26">
        <v>8</v>
      </c>
      <c r="Q408" s="25">
        <v>0</v>
      </c>
      <c r="R408" s="25">
        <v>0</v>
      </c>
      <c r="S408" s="25">
        <v>8</v>
      </c>
      <c r="T408" s="25">
        <v>0</v>
      </c>
      <c r="U408" s="25">
        <v>0</v>
      </c>
      <c r="V408" s="25">
        <v>0</v>
      </c>
      <c r="W408" s="25">
        <v>8</v>
      </c>
      <c r="X408" s="25">
        <v>0</v>
      </c>
      <c r="Y408" s="25">
        <v>42</v>
      </c>
      <c r="Z408" s="25"/>
      <c r="AA408" s="27" t="s">
        <v>6165</v>
      </c>
      <c r="AB408" s="28" t="s">
        <v>82</v>
      </c>
      <c r="AC408" s="28" t="s">
        <v>168</v>
      </c>
      <c r="AD408" s="29" t="s">
        <v>200</v>
      </c>
      <c r="AH408" s="30"/>
      <c r="AI408" s="30"/>
    </row>
    <row r="409" spans="1:35" s="13" customFormat="1" ht="49.5" customHeight="1">
      <c r="A409" s="17">
        <v>399</v>
      </c>
      <c r="B409" s="18" t="s">
        <v>89</v>
      </c>
      <c r="C409" s="1" t="s">
        <v>65</v>
      </c>
      <c r="D409" s="2" t="s">
        <v>92</v>
      </c>
      <c r="E409" s="19" t="s">
        <v>247</v>
      </c>
      <c r="F409" s="20"/>
      <c r="G409" s="21"/>
      <c r="H409" s="22">
        <v>43514.451388888891</v>
      </c>
      <c r="I409" s="22">
        <v>43514.545138888891</v>
      </c>
      <c r="J409" s="19" t="s">
        <v>62</v>
      </c>
      <c r="K409" s="23"/>
      <c r="L409" s="24">
        <v>2.25</v>
      </c>
      <c r="M409" s="25" t="s">
        <v>566</v>
      </c>
      <c r="N409" s="41"/>
      <c r="O409" s="25"/>
      <c r="P409" s="26">
        <v>82</v>
      </c>
      <c r="Q409" s="25">
        <v>0</v>
      </c>
      <c r="R409" s="25">
        <v>0</v>
      </c>
      <c r="S409" s="25">
        <v>82</v>
      </c>
      <c r="T409" s="25">
        <v>0</v>
      </c>
      <c r="U409" s="25">
        <v>0</v>
      </c>
      <c r="V409" s="25">
        <v>0</v>
      </c>
      <c r="W409" s="25">
        <v>82</v>
      </c>
      <c r="X409" s="25">
        <v>0</v>
      </c>
      <c r="Y409" s="25">
        <v>41</v>
      </c>
      <c r="Z409" s="25"/>
      <c r="AA409" s="27" t="s">
        <v>6165</v>
      </c>
      <c r="AB409" s="28" t="s">
        <v>126</v>
      </c>
      <c r="AC409" s="28" t="s">
        <v>168</v>
      </c>
      <c r="AD409" s="29" t="s">
        <v>385</v>
      </c>
      <c r="AH409" s="30"/>
      <c r="AI409" s="30"/>
    </row>
    <row r="410" spans="1:35" s="13" customFormat="1" ht="49.5" customHeight="1">
      <c r="A410" s="17">
        <v>400</v>
      </c>
      <c r="B410" s="18" t="s">
        <v>89</v>
      </c>
      <c r="C410" s="1" t="s">
        <v>65</v>
      </c>
      <c r="D410" s="2" t="s">
        <v>171</v>
      </c>
      <c r="E410" s="19" t="s">
        <v>247</v>
      </c>
      <c r="F410" s="20"/>
      <c r="G410" s="21"/>
      <c r="H410" s="22">
        <v>43514.548611111109</v>
      </c>
      <c r="I410" s="22">
        <v>43514.5625</v>
      </c>
      <c r="J410" s="19" t="s">
        <v>62</v>
      </c>
      <c r="K410" s="23"/>
      <c r="L410" s="24">
        <v>0.33333333337213844</v>
      </c>
      <c r="M410" s="25" t="s">
        <v>1132</v>
      </c>
      <c r="N410" s="41"/>
      <c r="O410" s="25"/>
      <c r="P410" s="26">
        <v>17</v>
      </c>
      <c r="Q410" s="25">
        <v>0</v>
      </c>
      <c r="R410" s="25">
        <v>0</v>
      </c>
      <c r="S410" s="25">
        <v>17</v>
      </c>
      <c r="T410" s="25">
        <v>0</v>
      </c>
      <c r="U410" s="25">
        <v>0</v>
      </c>
      <c r="V410" s="25">
        <v>0</v>
      </c>
      <c r="W410" s="25">
        <v>17</v>
      </c>
      <c r="X410" s="25">
        <v>0</v>
      </c>
      <c r="Y410" s="25">
        <v>79</v>
      </c>
      <c r="Z410" s="25"/>
      <c r="AA410" s="27" t="s">
        <v>6165</v>
      </c>
      <c r="AB410" s="28" t="s">
        <v>79</v>
      </c>
      <c r="AC410" s="28" t="s">
        <v>178</v>
      </c>
      <c r="AD410" s="29" t="s">
        <v>385</v>
      </c>
      <c r="AH410" s="30"/>
      <c r="AI410" s="30"/>
    </row>
    <row r="411" spans="1:35" s="13" customFormat="1" ht="49.5" customHeight="1">
      <c r="A411" s="17">
        <v>401</v>
      </c>
      <c r="B411" s="18" t="s">
        <v>89</v>
      </c>
      <c r="C411" s="1" t="s">
        <v>65</v>
      </c>
      <c r="D411" s="2" t="s">
        <v>1133</v>
      </c>
      <c r="E411" s="19" t="s">
        <v>247</v>
      </c>
      <c r="F411" s="20"/>
      <c r="G411" s="21"/>
      <c r="H411" s="22">
        <v>43514.517361111109</v>
      </c>
      <c r="I411" s="22">
        <v>43514.5625</v>
      </c>
      <c r="J411" s="19" t="s">
        <v>62</v>
      </c>
      <c r="K411" s="23"/>
      <c r="L411" s="24">
        <v>1.0833333333721384</v>
      </c>
      <c r="M411" s="25" t="s">
        <v>1134</v>
      </c>
      <c r="N411" s="41"/>
      <c r="O411" s="25"/>
      <c r="P411" s="26">
        <v>1</v>
      </c>
      <c r="Q411" s="25">
        <v>0</v>
      </c>
      <c r="R411" s="25">
        <v>0</v>
      </c>
      <c r="S411" s="25">
        <v>1</v>
      </c>
      <c r="T411" s="25">
        <v>0</v>
      </c>
      <c r="U411" s="25">
        <v>0</v>
      </c>
      <c r="V411" s="25">
        <v>0</v>
      </c>
      <c r="W411" s="25">
        <v>1</v>
      </c>
      <c r="X411" s="25">
        <v>0</v>
      </c>
      <c r="Y411" s="25">
        <v>15</v>
      </c>
      <c r="Z411" s="25"/>
      <c r="AA411" s="27" t="s">
        <v>6165</v>
      </c>
      <c r="AB411" s="28" t="s">
        <v>63</v>
      </c>
      <c r="AC411" s="28" t="s">
        <v>69</v>
      </c>
      <c r="AD411" s="29" t="s">
        <v>200</v>
      </c>
      <c r="AH411" s="30"/>
      <c r="AI411" s="30"/>
    </row>
    <row r="412" spans="1:35" s="13" customFormat="1" ht="49.5" customHeight="1">
      <c r="A412" s="17">
        <v>402</v>
      </c>
      <c r="B412" s="18" t="s">
        <v>89</v>
      </c>
      <c r="C412" s="1" t="s">
        <v>65</v>
      </c>
      <c r="D412" s="2" t="s">
        <v>1135</v>
      </c>
      <c r="E412" s="19" t="s">
        <v>247</v>
      </c>
      <c r="F412" s="20"/>
      <c r="G412" s="21"/>
      <c r="H412" s="22">
        <v>43514.541666666664</v>
      </c>
      <c r="I412" s="22">
        <v>43514.5625</v>
      </c>
      <c r="J412" s="19" t="s">
        <v>62</v>
      </c>
      <c r="K412" s="23"/>
      <c r="L412" s="24">
        <v>0.50000000005820766</v>
      </c>
      <c r="M412" s="25" t="s">
        <v>1136</v>
      </c>
      <c r="N412" s="41"/>
      <c r="O412" s="25"/>
      <c r="P412" s="26">
        <v>1</v>
      </c>
      <c r="Q412" s="25">
        <v>0</v>
      </c>
      <c r="R412" s="25">
        <v>0</v>
      </c>
      <c r="S412" s="25">
        <v>1</v>
      </c>
      <c r="T412" s="25">
        <v>0</v>
      </c>
      <c r="U412" s="25">
        <v>0</v>
      </c>
      <c r="V412" s="25">
        <v>0</v>
      </c>
      <c r="W412" s="25">
        <v>1</v>
      </c>
      <c r="X412" s="25">
        <v>0</v>
      </c>
      <c r="Y412" s="25">
        <v>21</v>
      </c>
      <c r="Z412" s="25"/>
      <c r="AA412" s="27" t="s">
        <v>6165</v>
      </c>
      <c r="AB412" s="28" t="s">
        <v>63</v>
      </c>
      <c r="AC412" s="28" t="s">
        <v>69</v>
      </c>
      <c r="AD412" s="29" t="s">
        <v>200</v>
      </c>
      <c r="AH412" s="30"/>
      <c r="AI412" s="30"/>
    </row>
    <row r="413" spans="1:35" s="13" customFormat="1" ht="49.5" customHeight="1">
      <c r="A413" s="17">
        <v>403</v>
      </c>
      <c r="B413" s="18" t="s">
        <v>89</v>
      </c>
      <c r="C413" s="1" t="s">
        <v>65</v>
      </c>
      <c r="D413" s="2" t="s">
        <v>143</v>
      </c>
      <c r="E413" s="19" t="s">
        <v>247</v>
      </c>
      <c r="F413" s="20"/>
      <c r="G413" s="21"/>
      <c r="H413" s="22">
        <v>43514.576388888891</v>
      </c>
      <c r="I413" s="22">
        <v>43514.590277777781</v>
      </c>
      <c r="J413" s="19" t="s">
        <v>62</v>
      </c>
      <c r="K413" s="23"/>
      <c r="L413" s="24">
        <v>0.33333333337213844</v>
      </c>
      <c r="M413" s="25" t="s">
        <v>1137</v>
      </c>
      <c r="N413" s="41"/>
      <c r="O413" s="25"/>
      <c r="P413" s="26">
        <v>40</v>
      </c>
      <c r="Q413" s="25">
        <v>0</v>
      </c>
      <c r="R413" s="25">
        <v>0</v>
      </c>
      <c r="S413" s="25">
        <v>40</v>
      </c>
      <c r="T413" s="25">
        <v>0</v>
      </c>
      <c r="U413" s="25">
        <v>0</v>
      </c>
      <c r="V413" s="25">
        <v>0</v>
      </c>
      <c r="W413" s="25">
        <v>40</v>
      </c>
      <c r="X413" s="25">
        <v>0</v>
      </c>
      <c r="Y413" s="25">
        <v>21</v>
      </c>
      <c r="Z413" s="25"/>
      <c r="AA413" s="27" t="s">
        <v>6165</v>
      </c>
      <c r="AB413" s="28" t="s">
        <v>79</v>
      </c>
      <c r="AC413" s="28" t="s">
        <v>178</v>
      </c>
      <c r="AD413" s="29" t="s">
        <v>385</v>
      </c>
      <c r="AH413" s="30"/>
      <c r="AI413" s="30"/>
    </row>
    <row r="414" spans="1:35" s="13" customFormat="1" ht="49.5" customHeight="1">
      <c r="A414" s="17">
        <v>404</v>
      </c>
      <c r="B414" s="18" t="s">
        <v>89</v>
      </c>
      <c r="C414" s="1" t="s">
        <v>65</v>
      </c>
      <c r="D414" s="2" t="s">
        <v>184</v>
      </c>
      <c r="E414" s="19" t="s">
        <v>247</v>
      </c>
      <c r="F414" s="20"/>
      <c r="G414" s="21"/>
      <c r="H414" s="22">
        <v>43514.600694444445</v>
      </c>
      <c r="I414" s="22">
        <v>43514.618055555555</v>
      </c>
      <c r="J414" s="19" t="s">
        <v>62</v>
      </c>
      <c r="K414" s="23"/>
      <c r="L414" s="24">
        <v>0.41666666662786156</v>
      </c>
      <c r="M414" s="25" t="s">
        <v>1138</v>
      </c>
      <c r="N414" s="41"/>
      <c r="O414" s="25"/>
      <c r="P414" s="26">
        <v>36</v>
      </c>
      <c r="Q414" s="25">
        <v>0</v>
      </c>
      <c r="R414" s="25">
        <v>0</v>
      </c>
      <c r="S414" s="25">
        <v>36</v>
      </c>
      <c r="T414" s="25">
        <v>0</v>
      </c>
      <c r="U414" s="25">
        <v>0</v>
      </c>
      <c r="V414" s="25">
        <v>0</v>
      </c>
      <c r="W414" s="25">
        <v>36</v>
      </c>
      <c r="X414" s="25">
        <v>0</v>
      </c>
      <c r="Y414" s="25">
        <v>48</v>
      </c>
      <c r="Z414" s="25"/>
      <c r="AA414" s="27" t="s">
        <v>6165</v>
      </c>
      <c r="AB414" s="28" t="s">
        <v>79</v>
      </c>
      <c r="AC414" s="28" t="s">
        <v>178</v>
      </c>
      <c r="AD414" s="29" t="s">
        <v>385</v>
      </c>
      <c r="AH414" s="30"/>
      <c r="AI414" s="30"/>
    </row>
    <row r="415" spans="1:35" s="13" customFormat="1" ht="49.5" customHeight="1">
      <c r="A415" s="17">
        <v>405</v>
      </c>
      <c r="B415" s="18" t="s">
        <v>952</v>
      </c>
      <c r="C415" s="1" t="s">
        <v>65</v>
      </c>
      <c r="D415" s="2" t="s">
        <v>1139</v>
      </c>
      <c r="E415" s="19" t="s">
        <v>247</v>
      </c>
      <c r="F415" s="20"/>
      <c r="G415" s="21"/>
      <c r="H415" s="22">
        <v>43514.548611111109</v>
      </c>
      <c r="I415" s="22">
        <v>43514.590277777781</v>
      </c>
      <c r="J415" s="19" t="s">
        <v>62</v>
      </c>
      <c r="K415" s="23"/>
      <c r="L415" s="24">
        <v>1.0000000001164153</v>
      </c>
      <c r="M415" s="25" t="s">
        <v>1140</v>
      </c>
      <c r="N415" s="41"/>
      <c r="O415" s="25"/>
      <c r="P415" s="26">
        <v>1</v>
      </c>
      <c r="Q415" s="25">
        <v>0</v>
      </c>
      <c r="R415" s="25">
        <v>0</v>
      </c>
      <c r="S415" s="25">
        <v>1</v>
      </c>
      <c r="T415" s="25">
        <v>0</v>
      </c>
      <c r="U415" s="25">
        <v>0</v>
      </c>
      <c r="V415" s="25">
        <v>0</v>
      </c>
      <c r="W415" s="25">
        <v>1</v>
      </c>
      <c r="X415" s="25">
        <v>0</v>
      </c>
      <c r="Y415" s="25">
        <v>2</v>
      </c>
      <c r="Z415" s="25"/>
      <c r="AA415" s="27" t="s">
        <v>6166</v>
      </c>
      <c r="AB415" s="28" t="s">
        <v>82</v>
      </c>
      <c r="AC415" s="28" t="s">
        <v>69</v>
      </c>
      <c r="AD415" s="29" t="s">
        <v>200</v>
      </c>
      <c r="AH415" s="30"/>
      <c r="AI415" s="30"/>
    </row>
    <row r="416" spans="1:35" s="13" customFormat="1" ht="49.5" customHeight="1">
      <c r="A416" s="17">
        <v>406</v>
      </c>
      <c r="B416" s="18" t="s">
        <v>952</v>
      </c>
      <c r="C416" s="1" t="s">
        <v>65</v>
      </c>
      <c r="D416" s="2" t="s">
        <v>1141</v>
      </c>
      <c r="E416" s="19" t="s">
        <v>247</v>
      </c>
      <c r="F416" s="20"/>
      <c r="G416" s="21"/>
      <c r="H416" s="22">
        <v>43514.569444444445</v>
      </c>
      <c r="I416" s="22">
        <v>43514.611111111109</v>
      </c>
      <c r="J416" s="19" t="s">
        <v>62</v>
      </c>
      <c r="K416" s="23"/>
      <c r="L416" s="24">
        <v>0.99999999994179234</v>
      </c>
      <c r="M416" s="25" t="s">
        <v>1142</v>
      </c>
      <c r="N416" s="41"/>
      <c r="O416" s="25"/>
      <c r="P416" s="26">
        <v>1</v>
      </c>
      <c r="Q416" s="25">
        <v>0</v>
      </c>
      <c r="R416" s="25">
        <v>0</v>
      </c>
      <c r="S416" s="25">
        <v>1</v>
      </c>
      <c r="T416" s="25">
        <v>0</v>
      </c>
      <c r="U416" s="25">
        <v>0</v>
      </c>
      <c r="V416" s="25">
        <v>0</v>
      </c>
      <c r="W416" s="25">
        <v>1</v>
      </c>
      <c r="X416" s="25">
        <v>0</v>
      </c>
      <c r="Y416" s="25">
        <v>8</v>
      </c>
      <c r="Z416" s="25"/>
      <c r="AA416" s="27" t="s">
        <v>6166</v>
      </c>
      <c r="AB416" s="28" t="s">
        <v>82</v>
      </c>
      <c r="AC416" s="28" t="s">
        <v>69</v>
      </c>
      <c r="AD416" s="29" t="s">
        <v>200</v>
      </c>
      <c r="AH416" s="30"/>
      <c r="AI416" s="30"/>
    </row>
    <row r="417" spans="1:35" s="13" customFormat="1" ht="49.5" customHeight="1">
      <c r="A417" s="17">
        <v>407</v>
      </c>
      <c r="B417" s="18" t="s">
        <v>952</v>
      </c>
      <c r="C417" s="1" t="s">
        <v>61</v>
      </c>
      <c r="D417" s="2" t="s">
        <v>1143</v>
      </c>
      <c r="E417" s="19" t="s">
        <v>248</v>
      </c>
      <c r="F417" s="20"/>
      <c r="G417" s="21"/>
      <c r="H417" s="22">
        <v>43515</v>
      </c>
      <c r="I417" s="22">
        <v>43515.236111111109</v>
      </c>
      <c r="J417" s="19" t="s">
        <v>62</v>
      </c>
      <c r="K417" s="23"/>
      <c r="L417" s="24">
        <v>5.6666666666278616</v>
      </c>
      <c r="M417" s="25" t="s">
        <v>1144</v>
      </c>
      <c r="N417" s="41" t="s">
        <v>1145</v>
      </c>
      <c r="O417" s="25"/>
      <c r="P417" s="26">
        <v>4</v>
      </c>
      <c r="Q417" s="25">
        <v>0</v>
      </c>
      <c r="R417" s="25">
        <v>2</v>
      </c>
      <c r="S417" s="25">
        <v>2</v>
      </c>
      <c r="T417" s="25">
        <v>0</v>
      </c>
      <c r="U417" s="25">
        <v>0</v>
      </c>
      <c r="V417" s="25">
        <v>0</v>
      </c>
      <c r="W417" s="25">
        <v>4</v>
      </c>
      <c r="X417" s="25">
        <v>0</v>
      </c>
      <c r="Y417" s="25">
        <v>600</v>
      </c>
      <c r="Z417" s="25"/>
      <c r="AA417" s="27" t="s">
        <v>6167</v>
      </c>
      <c r="AB417" s="28" t="s">
        <v>97</v>
      </c>
      <c r="AC417" s="28" t="s">
        <v>98</v>
      </c>
      <c r="AD417" s="29" t="s">
        <v>385</v>
      </c>
      <c r="AH417" s="30"/>
      <c r="AI417" s="30"/>
    </row>
    <row r="418" spans="1:35" s="13" customFormat="1" ht="49.5" customHeight="1">
      <c r="A418" s="17">
        <v>408</v>
      </c>
      <c r="B418" s="18" t="s">
        <v>1051</v>
      </c>
      <c r="C418" s="1" t="s">
        <v>65</v>
      </c>
      <c r="D418" s="2" t="s">
        <v>1055</v>
      </c>
      <c r="E418" s="19" t="s">
        <v>247</v>
      </c>
      <c r="F418" s="20"/>
      <c r="G418" s="21"/>
      <c r="H418" s="22">
        <v>43514.347222222219</v>
      </c>
      <c r="I418" s="22">
        <v>43514.458333333336</v>
      </c>
      <c r="J418" s="19" t="s">
        <v>62</v>
      </c>
      <c r="K418" s="23"/>
      <c r="L418" s="24">
        <v>2.6666666668024845</v>
      </c>
      <c r="M418" s="25" t="s">
        <v>1055</v>
      </c>
      <c r="N418" s="41"/>
      <c r="O418" s="25"/>
      <c r="P418" s="26">
        <v>20</v>
      </c>
      <c r="Q418" s="25">
        <v>0</v>
      </c>
      <c r="R418" s="25">
        <v>0</v>
      </c>
      <c r="S418" s="25">
        <v>20</v>
      </c>
      <c r="T418" s="25">
        <v>0</v>
      </c>
      <c r="U418" s="25">
        <v>0</v>
      </c>
      <c r="V418" s="25">
        <v>0</v>
      </c>
      <c r="W418" s="25">
        <v>20</v>
      </c>
      <c r="X418" s="25">
        <v>0</v>
      </c>
      <c r="Y418" s="25">
        <v>40</v>
      </c>
      <c r="Z418" s="25"/>
      <c r="AA418" s="27" t="s">
        <v>6168</v>
      </c>
      <c r="AB418" s="28" t="s">
        <v>79</v>
      </c>
      <c r="AC418" s="28" t="s">
        <v>112</v>
      </c>
      <c r="AD418" s="29" t="s">
        <v>385</v>
      </c>
      <c r="AH418" s="30"/>
      <c r="AI418" s="30"/>
    </row>
    <row r="419" spans="1:35" s="13" customFormat="1" ht="49.5" customHeight="1">
      <c r="A419" s="17">
        <v>409</v>
      </c>
      <c r="B419" s="18" t="s">
        <v>1051</v>
      </c>
      <c r="C419" s="1" t="s">
        <v>65</v>
      </c>
      <c r="D419" s="2" t="s">
        <v>1056</v>
      </c>
      <c r="E419" s="19" t="s">
        <v>247</v>
      </c>
      <c r="F419" s="20"/>
      <c r="G419" s="21"/>
      <c r="H419" s="22">
        <v>43514.361111111109</v>
      </c>
      <c r="I419" s="22">
        <v>43514.444444444445</v>
      </c>
      <c r="J419" s="19" t="s">
        <v>62</v>
      </c>
      <c r="K419" s="23"/>
      <c r="L419" s="24">
        <v>2.0000000000582077</v>
      </c>
      <c r="M419" s="25" t="s">
        <v>1056</v>
      </c>
      <c r="N419" s="41"/>
      <c r="O419" s="25"/>
      <c r="P419" s="26">
        <v>18</v>
      </c>
      <c r="Q419" s="25">
        <v>0</v>
      </c>
      <c r="R419" s="25">
        <v>0</v>
      </c>
      <c r="S419" s="25">
        <v>18</v>
      </c>
      <c r="T419" s="25">
        <v>0</v>
      </c>
      <c r="U419" s="25">
        <v>0</v>
      </c>
      <c r="V419" s="25">
        <v>0</v>
      </c>
      <c r="W419" s="25">
        <v>18</v>
      </c>
      <c r="X419" s="25">
        <v>0</v>
      </c>
      <c r="Y419" s="25">
        <v>30</v>
      </c>
      <c r="Z419" s="25"/>
      <c r="AA419" s="27" t="s">
        <v>6169</v>
      </c>
      <c r="AB419" s="28" t="s">
        <v>79</v>
      </c>
      <c r="AC419" s="28" t="s">
        <v>112</v>
      </c>
      <c r="AD419" s="29" t="s">
        <v>385</v>
      </c>
      <c r="AH419" s="30"/>
      <c r="AI419" s="30"/>
    </row>
    <row r="420" spans="1:35" s="13" customFormat="1" ht="49.5" customHeight="1">
      <c r="A420" s="17">
        <v>410</v>
      </c>
      <c r="B420" s="18" t="s">
        <v>1051</v>
      </c>
      <c r="C420" s="1" t="s">
        <v>65</v>
      </c>
      <c r="D420" s="2" t="s">
        <v>1146</v>
      </c>
      <c r="E420" s="19" t="s">
        <v>247</v>
      </c>
      <c r="F420" s="20"/>
      <c r="G420" s="21"/>
      <c r="H420" s="22">
        <v>43514.364583333336</v>
      </c>
      <c r="I420" s="22">
        <v>43514.479166666664</v>
      </c>
      <c r="J420" s="19" t="s">
        <v>62</v>
      </c>
      <c r="K420" s="23"/>
      <c r="L420" s="24">
        <v>2.7499999998835847</v>
      </c>
      <c r="M420" s="25" t="s">
        <v>1057</v>
      </c>
      <c r="N420" s="41"/>
      <c r="O420" s="25"/>
      <c r="P420" s="26">
        <v>20</v>
      </c>
      <c r="Q420" s="25">
        <v>0</v>
      </c>
      <c r="R420" s="25">
        <v>0</v>
      </c>
      <c r="S420" s="25">
        <v>20</v>
      </c>
      <c r="T420" s="25">
        <v>0</v>
      </c>
      <c r="U420" s="25">
        <v>0</v>
      </c>
      <c r="V420" s="25">
        <v>0</v>
      </c>
      <c r="W420" s="25">
        <v>20</v>
      </c>
      <c r="X420" s="25">
        <v>0</v>
      </c>
      <c r="Y420" s="25">
        <v>40</v>
      </c>
      <c r="Z420" s="25"/>
      <c r="AA420" s="27" t="s">
        <v>6170</v>
      </c>
      <c r="AB420" s="28" t="s">
        <v>79</v>
      </c>
      <c r="AC420" s="28" t="s">
        <v>112</v>
      </c>
      <c r="AD420" s="29" t="s">
        <v>385</v>
      </c>
      <c r="AH420" s="30"/>
      <c r="AI420" s="30"/>
    </row>
    <row r="421" spans="1:35" s="13" customFormat="1" ht="49.5" customHeight="1">
      <c r="A421" s="17">
        <v>411</v>
      </c>
      <c r="B421" s="18" t="s">
        <v>1066</v>
      </c>
      <c r="C421" s="1" t="s">
        <v>65</v>
      </c>
      <c r="D421" s="2" t="s">
        <v>1147</v>
      </c>
      <c r="E421" s="19" t="s">
        <v>247</v>
      </c>
      <c r="F421" s="20"/>
      <c r="G421" s="21"/>
      <c r="H421" s="22">
        <v>43515.416666666664</v>
      </c>
      <c r="I421" s="22">
        <v>43515.541666666664</v>
      </c>
      <c r="J421" s="19" t="s">
        <v>62</v>
      </c>
      <c r="K421" s="23"/>
      <c r="L421" s="24">
        <v>3</v>
      </c>
      <c r="M421" s="25" t="s">
        <v>645</v>
      </c>
      <c r="N421" s="41"/>
      <c r="O421" s="25"/>
      <c r="P421" s="26">
        <v>55</v>
      </c>
      <c r="Q421" s="25">
        <v>0</v>
      </c>
      <c r="R421" s="25">
        <v>0</v>
      </c>
      <c r="S421" s="25">
        <v>55</v>
      </c>
      <c r="T421" s="25">
        <v>0</v>
      </c>
      <c r="U421" s="25">
        <v>0</v>
      </c>
      <c r="V421" s="25">
        <v>0</v>
      </c>
      <c r="W421" s="25">
        <v>55</v>
      </c>
      <c r="X421" s="25">
        <v>0</v>
      </c>
      <c r="Y421" s="25">
        <v>64</v>
      </c>
      <c r="Z421" s="25"/>
      <c r="AA421" s="27" t="s">
        <v>6171</v>
      </c>
      <c r="AB421" s="28" t="s">
        <v>82</v>
      </c>
      <c r="AC421" s="28" t="s">
        <v>98</v>
      </c>
      <c r="AD421" s="29" t="s">
        <v>200</v>
      </c>
      <c r="AH421" s="30"/>
      <c r="AI421" s="30"/>
    </row>
    <row r="422" spans="1:35" s="13" customFormat="1" ht="49.5" customHeight="1">
      <c r="A422" s="17">
        <v>412</v>
      </c>
      <c r="B422" s="18" t="s">
        <v>1066</v>
      </c>
      <c r="C422" s="1" t="s">
        <v>65</v>
      </c>
      <c r="D422" s="2" t="s">
        <v>1148</v>
      </c>
      <c r="E422" s="19" t="s">
        <v>247</v>
      </c>
      <c r="F422" s="20"/>
      <c r="G422" s="21"/>
      <c r="H422" s="22">
        <v>43514.767361111109</v>
      </c>
      <c r="I422" s="22">
        <v>43514.795138888891</v>
      </c>
      <c r="J422" s="19" t="s">
        <v>62</v>
      </c>
      <c r="K422" s="23"/>
      <c r="L422" s="24">
        <v>0.66666666674427688</v>
      </c>
      <c r="M422" s="25" t="s">
        <v>1149</v>
      </c>
      <c r="N422" s="41"/>
      <c r="O422" s="25"/>
      <c r="P422" s="26">
        <v>16</v>
      </c>
      <c r="Q422" s="25">
        <v>0</v>
      </c>
      <c r="R422" s="25">
        <v>0</v>
      </c>
      <c r="S422" s="25">
        <v>16</v>
      </c>
      <c r="T422" s="25">
        <v>0</v>
      </c>
      <c r="U422" s="25">
        <v>0</v>
      </c>
      <c r="V422" s="25">
        <v>0</v>
      </c>
      <c r="W422" s="25">
        <v>16</v>
      </c>
      <c r="X422" s="25">
        <v>0</v>
      </c>
      <c r="Y422" s="25">
        <v>20</v>
      </c>
      <c r="Z422" s="25"/>
      <c r="AA422" s="27" t="s">
        <v>6138</v>
      </c>
      <c r="AB422" s="28" t="s">
        <v>82</v>
      </c>
      <c r="AC422" s="28" t="s">
        <v>69</v>
      </c>
      <c r="AD422" s="29" t="s">
        <v>200</v>
      </c>
      <c r="AH422" s="30"/>
      <c r="AI422" s="30"/>
    </row>
    <row r="423" spans="1:35" s="13" customFormat="1" ht="49.5" customHeight="1">
      <c r="A423" s="17">
        <v>413</v>
      </c>
      <c r="B423" s="18" t="s">
        <v>927</v>
      </c>
      <c r="C423" s="1" t="s">
        <v>65</v>
      </c>
      <c r="D423" s="2" t="s">
        <v>1150</v>
      </c>
      <c r="E423" s="19" t="s">
        <v>248</v>
      </c>
      <c r="F423" s="20"/>
      <c r="G423" s="21"/>
      <c r="H423" s="22">
        <v>43514.357638888891</v>
      </c>
      <c r="I423" s="22">
        <v>43514.385416666664</v>
      </c>
      <c r="J423" s="19" t="s">
        <v>62</v>
      </c>
      <c r="K423" s="23"/>
      <c r="L423" s="24">
        <v>0.6666666665696539</v>
      </c>
      <c r="M423" s="25" t="s">
        <v>1151</v>
      </c>
      <c r="N423" s="41"/>
      <c r="O423" s="25"/>
      <c r="P423" s="26">
        <v>92</v>
      </c>
      <c r="Q423" s="25">
        <v>0</v>
      </c>
      <c r="R423" s="25">
        <v>0</v>
      </c>
      <c r="S423" s="25">
        <v>92</v>
      </c>
      <c r="T423" s="25">
        <v>0</v>
      </c>
      <c r="U423" s="25">
        <v>0</v>
      </c>
      <c r="V423" s="25">
        <v>0</v>
      </c>
      <c r="W423" s="25">
        <v>92</v>
      </c>
      <c r="X423" s="25">
        <v>0</v>
      </c>
      <c r="Y423" s="25">
        <v>306</v>
      </c>
      <c r="Z423" s="25"/>
      <c r="AA423" s="27" t="s">
        <v>6172</v>
      </c>
      <c r="AB423" s="28" t="s">
        <v>79</v>
      </c>
      <c r="AC423" s="28" t="s">
        <v>71</v>
      </c>
      <c r="AD423" s="29" t="s">
        <v>385</v>
      </c>
      <c r="AH423" s="30"/>
      <c r="AI423" s="30"/>
    </row>
    <row r="424" spans="1:35" s="13" customFormat="1" ht="49.5" customHeight="1">
      <c r="A424" s="17">
        <v>414</v>
      </c>
      <c r="B424" s="18" t="s">
        <v>927</v>
      </c>
      <c r="C424" s="1" t="s">
        <v>65</v>
      </c>
      <c r="D424" s="2" t="s">
        <v>1152</v>
      </c>
      <c r="E424" s="19" t="s">
        <v>248</v>
      </c>
      <c r="F424" s="20"/>
      <c r="G424" s="21"/>
      <c r="H424" s="22">
        <v>43514.46875</v>
      </c>
      <c r="I424" s="22">
        <v>43514.489583333336</v>
      </c>
      <c r="J424" s="19" t="s">
        <v>62</v>
      </c>
      <c r="K424" s="23"/>
      <c r="L424" s="24">
        <v>0.50000000005820766</v>
      </c>
      <c r="M424" s="25" t="s">
        <v>1153</v>
      </c>
      <c r="N424" s="41"/>
      <c r="O424" s="25"/>
      <c r="P424" s="26">
        <v>97</v>
      </c>
      <c r="Q424" s="25">
        <v>0</v>
      </c>
      <c r="R424" s="25">
        <v>0</v>
      </c>
      <c r="S424" s="25">
        <v>96</v>
      </c>
      <c r="T424" s="25">
        <v>0</v>
      </c>
      <c r="U424" s="25">
        <v>0</v>
      </c>
      <c r="V424" s="25">
        <v>0</v>
      </c>
      <c r="W424" s="25">
        <v>96</v>
      </c>
      <c r="X424" s="25">
        <v>1</v>
      </c>
      <c r="Y424" s="25">
        <v>526</v>
      </c>
      <c r="Z424" s="25" t="s">
        <v>75</v>
      </c>
      <c r="AA424" s="27" t="s">
        <v>6172</v>
      </c>
      <c r="AB424" s="28" t="s">
        <v>79</v>
      </c>
      <c r="AC424" s="28" t="s">
        <v>71</v>
      </c>
      <c r="AD424" s="29" t="s">
        <v>385</v>
      </c>
      <c r="AH424" s="30"/>
      <c r="AI424" s="30"/>
    </row>
    <row r="425" spans="1:35" s="13" customFormat="1" ht="49.5" customHeight="1">
      <c r="A425" s="17">
        <v>415</v>
      </c>
      <c r="B425" s="18" t="s">
        <v>927</v>
      </c>
      <c r="C425" s="1" t="s">
        <v>65</v>
      </c>
      <c r="D425" s="2" t="s">
        <v>1154</v>
      </c>
      <c r="E425" s="19" t="s">
        <v>248</v>
      </c>
      <c r="F425" s="20"/>
      <c r="G425" s="21"/>
      <c r="H425" s="22">
        <v>43514.878472222219</v>
      </c>
      <c r="I425" s="22">
        <v>43515.076388888891</v>
      </c>
      <c r="J425" s="19" t="s">
        <v>62</v>
      </c>
      <c r="K425" s="23"/>
      <c r="L425" s="24">
        <v>4.7500000001164153</v>
      </c>
      <c r="M425" s="25" t="s">
        <v>1155</v>
      </c>
      <c r="N425" s="41"/>
      <c r="O425" s="25"/>
      <c r="P425" s="26">
        <v>29</v>
      </c>
      <c r="Q425" s="25">
        <v>0</v>
      </c>
      <c r="R425" s="25">
        <v>0</v>
      </c>
      <c r="S425" s="25">
        <v>28</v>
      </c>
      <c r="T425" s="25">
        <v>0</v>
      </c>
      <c r="U425" s="25">
        <v>0</v>
      </c>
      <c r="V425" s="25">
        <v>0</v>
      </c>
      <c r="W425" s="25">
        <v>28</v>
      </c>
      <c r="X425" s="25">
        <v>1</v>
      </c>
      <c r="Y425" s="25">
        <v>57</v>
      </c>
      <c r="Z425" s="25" t="s">
        <v>75</v>
      </c>
      <c r="AA425" s="27" t="s">
        <v>6173</v>
      </c>
      <c r="AB425" s="28" t="s">
        <v>79</v>
      </c>
      <c r="AC425" s="28" t="s">
        <v>71</v>
      </c>
      <c r="AD425" s="29" t="s">
        <v>385</v>
      </c>
      <c r="AH425" s="30"/>
      <c r="AI425" s="30"/>
    </row>
    <row r="426" spans="1:35" s="13" customFormat="1" ht="49.5" customHeight="1">
      <c r="A426" s="17">
        <v>416</v>
      </c>
      <c r="B426" s="18" t="s">
        <v>927</v>
      </c>
      <c r="C426" s="1" t="s">
        <v>87</v>
      </c>
      <c r="D426" s="2" t="s">
        <v>1156</v>
      </c>
      <c r="E426" s="19" t="s">
        <v>248</v>
      </c>
      <c r="F426" s="20"/>
      <c r="G426" s="21"/>
      <c r="H426" s="22">
        <v>43515.395833333336</v>
      </c>
      <c r="I426" s="22">
        <v>43515.4375</v>
      </c>
      <c r="J426" s="19" t="s">
        <v>78</v>
      </c>
      <c r="K426" s="23"/>
      <c r="L426" s="24">
        <v>0.99999999994179234</v>
      </c>
      <c r="M426" s="25" t="s">
        <v>1157</v>
      </c>
      <c r="N426" s="41"/>
      <c r="O426" s="25"/>
      <c r="P426" s="26">
        <v>18</v>
      </c>
      <c r="Q426" s="25">
        <v>0</v>
      </c>
      <c r="R426" s="25">
        <v>0</v>
      </c>
      <c r="S426" s="25">
        <v>18</v>
      </c>
      <c r="T426" s="25">
        <v>0</v>
      </c>
      <c r="U426" s="25">
        <v>0</v>
      </c>
      <c r="V426" s="25">
        <v>0</v>
      </c>
      <c r="W426" s="25">
        <v>18</v>
      </c>
      <c r="X426" s="25">
        <v>0</v>
      </c>
      <c r="Y426" s="25">
        <v>35</v>
      </c>
      <c r="Z426" s="25"/>
      <c r="AA426" s="27"/>
      <c r="AB426" s="28"/>
      <c r="AC426" s="28"/>
      <c r="AD426" s="29" t="s">
        <v>200</v>
      </c>
      <c r="AH426" s="30"/>
      <c r="AI426" s="30"/>
    </row>
    <row r="427" spans="1:35" s="13" customFormat="1" ht="49.5" customHeight="1">
      <c r="A427" s="17">
        <v>417</v>
      </c>
      <c r="B427" s="18" t="s">
        <v>958</v>
      </c>
      <c r="C427" s="1" t="s">
        <v>65</v>
      </c>
      <c r="D427" s="2" t="s">
        <v>1115</v>
      </c>
      <c r="E427" s="19" t="s">
        <v>246</v>
      </c>
      <c r="F427" s="20"/>
      <c r="G427" s="21"/>
      <c r="H427" s="22">
        <v>43515.572916666664</v>
      </c>
      <c r="I427" s="22">
        <v>43515.635416666664</v>
      </c>
      <c r="J427" s="19" t="s">
        <v>78</v>
      </c>
      <c r="K427" s="23"/>
      <c r="L427" s="24">
        <v>1.5</v>
      </c>
      <c r="M427" s="25" t="s">
        <v>1158</v>
      </c>
      <c r="N427" s="41"/>
      <c r="O427" s="25"/>
      <c r="P427" s="26">
        <v>59</v>
      </c>
      <c r="Q427" s="25">
        <v>0</v>
      </c>
      <c r="R427" s="25">
        <v>0</v>
      </c>
      <c r="S427" s="25">
        <v>59</v>
      </c>
      <c r="T427" s="25">
        <v>0</v>
      </c>
      <c r="U427" s="25">
        <v>0</v>
      </c>
      <c r="V427" s="25">
        <v>59</v>
      </c>
      <c r="W427" s="25">
        <v>0</v>
      </c>
      <c r="X427" s="25">
        <v>0</v>
      </c>
      <c r="Y427" s="25">
        <v>79</v>
      </c>
      <c r="Z427" s="25"/>
      <c r="AA427" s="27" t="s">
        <v>6174</v>
      </c>
      <c r="AB427" s="28" t="s">
        <v>149</v>
      </c>
      <c r="AC427" s="28" t="s">
        <v>149</v>
      </c>
      <c r="AD427" s="29" t="s">
        <v>200</v>
      </c>
      <c r="AH427" s="30"/>
      <c r="AI427" s="30"/>
    </row>
    <row r="428" spans="1:35" s="13" customFormat="1" ht="49.5" customHeight="1">
      <c r="A428" s="17">
        <v>418</v>
      </c>
      <c r="B428" s="18" t="s">
        <v>1117</v>
      </c>
      <c r="C428" s="1" t="s">
        <v>65</v>
      </c>
      <c r="D428" s="2" t="s">
        <v>1159</v>
      </c>
      <c r="E428" s="19" t="s">
        <v>81</v>
      </c>
      <c r="F428" s="20"/>
      <c r="G428" s="21"/>
      <c r="H428" s="22">
        <v>43515.743055555555</v>
      </c>
      <c r="I428" s="22">
        <v>43516.416666666664</v>
      </c>
      <c r="J428" s="19" t="s">
        <v>62</v>
      </c>
      <c r="K428" s="23"/>
      <c r="L428" s="24">
        <v>16.166666666627862</v>
      </c>
      <c r="M428" s="25" t="s">
        <v>1160</v>
      </c>
      <c r="N428" s="41"/>
      <c r="O428" s="25"/>
      <c r="P428" s="26">
        <v>1</v>
      </c>
      <c r="Q428" s="25">
        <v>0</v>
      </c>
      <c r="R428" s="25">
        <v>0</v>
      </c>
      <c r="S428" s="25">
        <v>1</v>
      </c>
      <c r="T428" s="25">
        <v>0</v>
      </c>
      <c r="U428" s="25">
        <v>0</v>
      </c>
      <c r="V428" s="25">
        <v>0</v>
      </c>
      <c r="W428" s="25">
        <v>1</v>
      </c>
      <c r="X428" s="25">
        <v>0</v>
      </c>
      <c r="Y428" s="25">
        <v>2</v>
      </c>
      <c r="Z428" s="25"/>
      <c r="AA428" s="27" t="s">
        <v>6175</v>
      </c>
      <c r="AB428" s="28" t="s">
        <v>126</v>
      </c>
      <c r="AC428" s="28" t="s">
        <v>6176</v>
      </c>
      <c r="AD428" s="29" t="s">
        <v>385</v>
      </c>
      <c r="AH428" s="30"/>
      <c r="AI428" s="30"/>
    </row>
    <row r="429" spans="1:35" s="13" customFormat="1" ht="49.5" customHeight="1">
      <c r="A429" s="17">
        <v>419</v>
      </c>
      <c r="B429" s="18" t="s">
        <v>952</v>
      </c>
      <c r="C429" s="1" t="s">
        <v>61</v>
      </c>
      <c r="D429" s="2" t="s">
        <v>1161</v>
      </c>
      <c r="E429" s="19" t="s">
        <v>248</v>
      </c>
      <c r="F429" s="20"/>
      <c r="G429" s="21"/>
      <c r="H429" s="22">
        <v>43515.756944444445</v>
      </c>
      <c r="I429" s="22">
        <v>43515.784722222219</v>
      </c>
      <c r="J429" s="19" t="s">
        <v>62</v>
      </c>
      <c r="K429" s="23"/>
      <c r="L429" s="24">
        <v>0.6666666665696539</v>
      </c>
      <c r="M429" s="25" t="s">
        <v>1162</v>
      </c>
      <c r="N429" s="41"/>
      <c r="O429" s="25" t="s">
        <v>1163</v>
      </c>
      <c r="P429" s="26">
        <v>195</v>
      </c>
      <c r="Q429" s="25">
        <v>0</v>
      </c>
      <c r="R429" s="25">
        <v>4</v>
      </c>
      <c r="S429" s="25">
        <v>191</v>
      </c>
      <c r="T429" s="25">
        <v>0</v>
      </c>
      <c r="U429" s="25">
        <v>0</v>
      </c>
      <c r="V429" s="25">
        <v>0</v>
      </c>
      <c r="W429" s="25">
        <v>195</v>
      </c>
      <c r="X429" s="25">
        <v>0</v>
      </c>
      <c r="Y429" s="25">
        <v>1200</v>
      </c>
      <c r="Z429" s="25"/>
      <c r="AA429" s="27" t="s">
        <v>6177</v>
      </c>
      <c r="AB429" s="28" t="s">
        <v>82</v>
      </c>
      <c r="AC429" s="28" t="s">
        <v>74</v>
      </c>
      <c r="AD429" s="29" t="s">
        <v>200</v>
      </c>
      <c r="AH429" s="30"/>
      <c r="AI429" s="30"/>
    </row>
    <row r="430" spans="1:35" s="13" customFormat="1" ht="49.5" customHeight="1">
      <c r="A430" s="17">
        <v>420</v>
      </c>
      <c r="B430" s="18" t="s">
        <v>935</v>
      </c>
      <c r="C430" s="1" t="s">
        <v>65</v>
      </c>
      <c r="D430" s="2" t="s">
        <v>976</v>
      </c>
      <c r="E430" s="19" t="s">
        <v>247</v>
      </c>
      <c r="F430" s="20"/>
      <c r="G430" s="21"/>
      <c r="H430" s="22">
        <v>43516.416666666664</v>
      </c>
      <c r="I430" s="22">
        <v>43516.625</v>
      </c>
      <c r="J430" s="19" t="s">
        <v>78</v>
      </c>
      <c r="K430" s="23"/>
      <c r="L430" s="24">
        <v>5.0000000000582077</v>
      </c>
      <c r="M430" s="25" t="s">
        <v>976</v>
      </c>
      <c r="N430" s="41"/>
      <c r="O430" s="25"/>
      <c r="P430" s="26">
        <v>2</v>
      </c>
      <c r="Q430" s="25">
        <v>0</v>
      </c>
      <c r="R430" s="25">
        <v>0</v>
      </c>
      <c r="S430" s="25">
        <v>2</v>
      </c>
      <c r="T430" s="25">
        <v>0</v>
      </c>
      <c r="U430" s="25">
        <v>0</v>
      </c>
      <c r="V430" s="25">
        <v>0</v>
      </c>
      <c r="W430" s="25">
        <v>2</v>
      </c>
      <c r="X430" s="25">
        <v>0</v>
      </c>
      <c r="Y430" s="25">
        <v>39.380000000000003</v>
      </c>
      <c r="Z430" s="25"/>
      <c r="AA430" s="27"/>
      <c r="AB430" s="28"/>
      <c r="AC430" s="28"/>
      <c r="AD430" s="29" t="s">
        <v>200</v>
      </c>
      <c r="AH430" s="30"/>
      <c r="AI430" s="30"/>
    </row>
    <row r="431" spans="1:35" s="13" customFormat="1" ht="49.5" customHeight="1">
      <c r="A431" s="17">
        <v>421</v>
      </c>
      <c r="B431" s="18" t="s">
        <v>927</v>
      </c>
      <c r="C431" s="1" t="s">
        <v>65</v>
      </c>
      <c r="D431" s="2" t="s">
        <v>1164</v>
      </c>
      <c r="E431" s="19" t="s">
        <v>248</v>
      </c>
      <c r="F431" s="20"/>
      <c r="G431" s="21"/>
      <c r="H431" s="22">
        <v>43515.625</v>
      </c>
      <c r="I431" s="22">
        <v>43515.652777777781</v>
      </c>
      <c r="J431" s="19" t="s">
        <v>78</v>
      </c>
      <c r="K431" s="23"/>
      <c r="L431" s="24">
        <v>0.66666666674427688</v>
      </c>
      <c r="M431" s="25" t="s">
        <v>1165</v>
      </c>
      <c r="N431" s="41"/>
      <c r="O431" s="25"/>
      <c r="P431" s="26">
        <v>65</v>
      </c>
      <c r="Q431" s="25">
        <v>0</v>
      </c>
      <c r="R431" s="25">
        <v>0</v>
      </c>
      <c r="S431" s="25">
        <v>65</v>
      </c>
      <c r="T431" s="25">
        <v>0</v>
      </c>
      <c r="U431" s="25">
        <v>0</v>
      </c>
      <c r="V431" s="25">
        <v>0</v>
      </c>
      <c r="W431" s="25">
        <v>65</v>
      </c>
      <c r="X431" s="25">
        <v>0</v>
      </c>
      <c r="Y431" s="25">
        <v>98</v>
      </c>
      <c r="Z431" s="25"/>
      <c r="AA431" s="27"/>
      <c r="AB431" s="28"/>
      <c r="AC431" s="28"/>
      <c r="AD431" s="29" t="s">
        <v>200</v>
      </c>
      <c r="AH431" s="30"/>
      <c r="AI431" s="30"/>
    </row>
    <row r="432" spans="1:35" s="13" customFormat="1" ht="49.5" customHeight="1">
      <c r="A432" s="17">
        <v>422</v>
      </c>
      <c r="B432" s="18" t="s">
        <v>927</v>
      </c>
      <c r="C432" s="1" t="s">
        <v>61</v>
      </c>
      <c r="D432" s="2" t="s">
        <v>1166</v>
      </c>
      <c r="E432" s="19" t="s">
        <v>248</v>
      </c>
      <c r="F432" s="20"/>
      <c r="G432" s="21"/>
      <c r="H432" s="22">
        <v>43516.416666666664</v>
      </c>
      <c r="I432" s="22">
        <v>43516.625</v>
      </c>
      <c r="J432" s="19" t="s">
        <v>78</v>
      </c>
      <c r="K432" s="23"/>
      <c r="L432" s="24">
        <v>5.0000000000582077</v>
      </c>
      <c r="M432" s="25" t="s">
        <v>1166</v>
      </c>
      <c r="N432" s="41"/>
      <c r="O432" s="25"/>
      <c r="P432" s="26">
        <v>0</v>
      </c>
      <c r="Q432" s="25">
        <v>0</v>
      </c>
      <c r="R432" s="25">
        <v>0</v>
      </c>
      <c r="S432" s="25">
        <v>0</v>
      </c>
      <c r="T432" s="25">
        <v>0</v>
      </c>
      <c r="U432" s="25">
        <v>0</v>
      </c>
      <c r="V432" s="25">
        <v>0</v>
      </c>
      <c r="W432" s="25">
        <v>0</v>
      </c>
      <c r="X432" s="25">
        <v>0</v>
      </c>
      <c r="Y432" s="25">
        <v>0</v>
      </c>
      <c r="Z432" s="25"/>
      <c r="AA432" s="27"/>
      <c r="AB432" s="28"/>
      <c r="AC432" s="28"/>
      <c r="AD432" s="29" t="s">
        <v>200</v>
      </c>
      <c r="AH432" s="30"/>
      <c r="AI432" s="30"/>
    </row>
    <row r="433" spans="1:35" s="13" customFormat="1" ht="49.5" customHeight="1">
      <c r="A433" s="17">
        <v>423</v>
      </c>
      <c r="B433" s="18" t="s">
        <v>1066</v>
      </c>
      <c r="C433" s="1" t="s">
        <v>65</v>
      </c>
      <c r="D433" s="2" t="s">
        <v>1062</v>
      </c>
      <c r="E433" s="19" t="s">
        <v>246</v>
      </c>
      <c r="F433" s="20"/>
      <c r="G433" s="21"/>
      <c r="H433" s="22">
        <v>43515.629861111112</v>
      </c>
      <c r="I433" s="22">
        <v>43515.649305555555</v>
      </c>
      <c r="J433" s="19" t="s">
        <v>78</v>
      </c>
      <c r="K433" s="23"/>
      <c r="L433" s="24">
        <v>0.46666666661622003</v>
      </c>
      <c r="M433" s="25" t="s">
        <v>1063</v>
      </c>
      <c r="N433" s="41"/>
      <c r="O433" s="25"/>
      <c r="P433" s="26">
        <v>837</v>
      </c>
      <c r="Q433" s="25">
        <v>0</v>
      </c>
      <c r="R433" s="25">
        <v>0</v>
      </c>
      <c r="S433" s="25">
        <v>837</v>
      </c>
      <c r="T433" s="25">
        <v>0</v>
      </c>
      <c r="U433" s="25">
        <v>0</v>
      </c>
      <c r="V433" s="25">
        <v>0</v>
      </c>
      <c r="W433" s="25">
        <v>837</v>
      </c>
      <c r="X433" s="25">
        <v>0</v>
      </c>
      <c r="Y433" s="25">
        <v>60</v>
      </c>
      <c r="Z433" s="25"/>
      <c r="AA433" s="27" t="s">
        <v>6178</v>
      </c>
      <c r="AB433" s="28"/>
      <c r="AC433" s="28"/>
      <c r="AD433" s="29" t="s">
        <v>200</v>
      </c>
      <c r="AH433" s="30"/>
      <c r="AI433" s="30"/>
    </row>
    <row r="434" spans="1:35" s="13" customFormat="1" ht="49.5" customHeight="1">
      <c r="A434" s="17">
        <v>424</v>
      </c>
      <c r="B434" s="18" t="s">
        <v>89</v>
      </c>
      <c r="C434" s="1" t="s">
        <v>65</v>
      </c>
      <c r="D434" s="2" t="s">
        <v>111</v>
      </c>
      <c r="E434" s="19" t="s">
        <v>247</v>
      </c>
      <c r="F434" s="20"/>
      <c r="G434" s="21"/>
      <c r="H434" s="22">
        <v>43515.354166666664</v>
      </c>
      <c r="I434" s="22">
        <v>43515.489583333336</v>
      </c>
      <c r="J434" s="19" t="s">
        <v>78</v>
      </c>
      <c r="K434" s="23"/>
      <c r="L434" s="24">
        <v>3.2500000001164153</v>
      </c>
      <c r="M434" s="25" t="s">
        <v>1167</v>
      </c>
      <c r="N434" s="41"/>
      <c r="O434" s="25"/>
      <c r="P434" s="26">
        <v>67</v>
      </c>
      <c r="Q434" s="25">
        <v>0</v>
      </c>
      <c r="R434" s="25">
        <v>0</v>
      </c>
      <c r="S434" s="25">
        <v>67</v>
      </c>
      <c r="T434" s="25">
        <v>0</v>
      </c>
      <c r="U434" s="25">
        <v>0</v>
      </c>
      <c r="V434" s="25">
        <v>0</v>
      </c>
      <c r="W434" s="25">
        <v>67</v>
      </c>
      <c r="X434" s="25">
        <v>0</v>
      </c>
      <c r="Y434" s="25">
        <v>33</v>
      </c>
      <c r="Z434" s="25"/>
      <c r="AA434" s="27" t="s">
        <v>6179</v>
      </c>
      <c r="AB434" s="28"/>
      <c r="AC434" s="28"/>
      <c r="AD434" s="29" t="s">
        <v>200</v>
      </c>
      <c r="AH434" s="30"/>
      <c r="AI434" s="30"/>
    </row>
    <row r="435" spans="1:35" s="13" customFormat="1" ht="49.5" customHeight="1">
      <c r="A435" s="17">
        <v>425</v>
      </c>
      <c r="B435" s="18" t="s">
        <v>89</v>
      </c>
      <c r="C435" s="1" t="s">
        <v>65</v>
      </c>
      <c r="D435" s="2" t="s">
        <v>215</v>
      </c>
      <c r="E435" s="19" t="s">
        <v>247</v>
      </c>
      <c r="F435" s="20"/>
      <c r="G435" s="21"/>
      <c r="H435" s="22">
        <v>43515.552083333336</v>
      </c>
      <c r="I435" s="22">
        <v>43515.581944444442</v>
      </c>
      <c r="J435" s="19" t="s">
        <v>78</v>
      </c>
      <c r="K435" s="23"/>
      <c r="L435" s="24">
        <v>0.71666666655801237</v>
      </c>
      <c r="M435" s="25" t="s">
        <v>1089</v>
      </c>
      <c r="N435" s="41"/>
      <c r="O435" s="25"/>
      <c r="P435" s="26">
        <v>31</v>
      </c>
      <c r="Q435" s="25">
        <v>0</v>
      </c>
      <c r="R435" s="25">
        <v>0</v>
      </c>
      <c r="S435" s="25">
        <v>31</v>
      </c>
      <c r="T435" s="25">
        <v>0</v>
      </c>
      <c r="U435" s="25">
        <v>0</v>
      </c>
      <c r="V435" s="25">
        <v>0</v>
      </c>
      <c r="W435" s="25">
        <v>31</v>
      </c>
      <c r="X435" s="25">
        <v>0</v>
      </c>
      <c r="Y435" s="25">
        <v>19</v>
      </c>
      <c r="Z435" s="25"/>
      <c r="AA435" s="27" t="s">
        <v>6179</v>
      </c>
      <c r="AB435" s="28"/>
      <c r="AC435" s="28"/>
      <c r="AD435" s="29" t="s">
        <v>200</v>
      </c>
      <c r="AH435" s="30"/>
      <c r="AI435" s="30"/>
    </row>
    <row r="436" spans="1:35" s="13" customFormat="1" ht="49.5" customHeight="1">
      <c r="A436" s="17">
        <v>426</v>
      </c>
      <c r="B436" s="18" t="s">
        <v>1127</v>
      </c>
      <c r="C436" s="1" t="s">
        <v>87</v>
      </c>
      <c r="D436" s="2" t="s">
        <v>1128</v>
      </c>
      <c r="E436" s="19" t="s">
        <v>247</v>
      </c>
      <c r="F436" s="20"/>
      <c r="G436" s="21"/>
      <c r="H436" s="22">
        <v>43515.388888888891</v>
      </c>
      <c r="I436" s="22">
        <v>43515.5625</v>
      </c>
      <c r="J436" s="19" t="s">
        <v>62</v>
      </c>
      <c r="K436" s="23"/>
      <c r="L436" s="24">
        <v>4.1666666666278616</v>
      </c>
      <c r="M436" s="25" t="s">
        <v>1129</v>
      </c>
      <c r="N436" s="41"/>
      <c r="O436" s="25"/>
      <c r="P436" s="26">
        <v>1</v>
      </c>
      <c r="Q436" s="25">
        <v>0</v>
      </c>
      <c r="R436" s="25">
        <v>0</v>
      </c>
      <c r="S436" s="25">
        <v>1</v>
      </c>
      <c r="T436" s="25">
        <v>0</v>
      </c>
      <c r="U436" s="25">
        <v>0</v>
      </c>
      <c r="V436" s="25">
        <v>0</v>
      </c>
      <c r="W436" s="25">
        <v>1</v>
      </c>
      <c r="X436" s="25">
        <v>0</v>
      </c>
      <c r="Y436" s="25">
        <v>50</v>
      </c>
      <c r="Z436" s="25"/>
      <c r="AA436" s="27" t="s">
        <v>6180</v>
      </c>
      <c r="AB436" s="28" t="s">
        <v>82</v>
      </c>
      <c r="AC436" s="28" t="s">
        <v>88</v>
      </c>
      <c r="AD436" s="29" t="s">
        <v>200</v>
      </c>
      <c r="AH436" s="30"/>
      <c r="AI436" s="30"/>
    </row>
    <row r="437" spans="1:35" s="13" customFormat="1" ht="49.5" customHeight="1">
      <c r="A437" s="17">
        <v>427</v>
      </c>
      <c r="B437" s="18" t="s">
        <v>1127</v>
      </c>
      <c r="C437" s="1" t="s">
        <v>87</v>
      </c>
      <c r="D437" s="2" t="s">
        <v>1130</v>
      </c>
      <c r="E437" s="19" t="s">
        <v>248</v>
      </c>
      <c r="F437" s="20"/>
      <c r="G437" s="21"/>
      <c r="H437" s="22">
        <v>43515.5625</v>
      </c>
      <c r="I437" s="22">
        <v>43515.666666666664</v>
      </c>
      <c r="J437" s="19" t="s">
        <v>78</v>
      </c>
      <c r="K437" s="23"/>
      <c r="L437" s="24">
        <v>2.4999999999417923</v>
      </c>
      <c r="M437" s="25" t="s">
        <v>1131</v>
      </c>
      <c r="N437" s="41"/>
      <c r="O437" s="25"/>
      <c r="P437" s="26">
        <v>348</v>
      </c>
      <c r="Q437" s="25">
        <v>0</v>
      </c>
      <c r="R437" s="25">
        <v>0</v>
      </c>
      <c r="S437" s="25">
        <v>348</v>
      </c>
      <c r="T437" s="25">
        <v>0</v>
      </c>
      <c r="U437" s="25">
        <v>0</v>
      </c>
      <c r="V437" s="25">
        <v>0</v>
      </c>
      <c r="W437" s="25">
        <v>348</v>
      </c>
      <c r="X437" s="25">
        <v>0</v>
      </c>
      <c r="Y437" s="25">
        <v>500</v>
      </c>
      <c r="Z437" s="25"/>
      <c r="AA437" s="27"/>
      <c r="AB437" s="28"/>
      <c r="AC437" s="28"/>
      <c r="AD437" s="29" t="s">
        <v>200</v>
      </c>
      <c r="AH437" s="30"/>
      <c r="AI437" s="30"/>
    </row>
    <row r="438" spans="1:35" s="13" customFormat="1" ht="49.5" customHeight="1">
      <c r="A438" s="17">
        <v>428</v>
      </c>
      <c r="B438" s="18" t="s">
        <v>958</v>
      </c>
      <c r="C438" s="1" t="s">
        <v>65</v>
      </c>
      <c r="D438" s="2" t="s">
        <v>1168</v>
      </c>
      <c r="E438" s="19" t="s">
        <v>247</v>
      </c>
      <c r="F438" s="20"/>
      <c r="G438" s="21"/>
      <c r="H438" s="22">
        <v>43516.438888888886</v>
      </c>
      <c r="I438" s="22">
        <v>43516.569444444445</v>
      </c>
      <c r="J438" s="19" t="s">
        <v>78</v>
      </c>
      <c r="K438" s="23"/>
      <c r="L438" s="24">
        <v>3.1333333334187046</v>
      </c>
      <c r="M438" s="25" t="s">
        <v>1169</v>
      </c>
      <c r="N438" s="41"/>
      <c r="O438" s="25"/>
      <c r="P438" s="26">
        <v>3</v>
      </c>
      <c r="Q438" s="25">
        <v>0</v>
      </c>
      <c r="R438" s="25">
        <v>0</v>
      </c>
      <c r="S438" s="25">
        <v>3</v>
      </c>
      <c r="T438" s="25">
        <v>0</v>
      </c>
      <c r="U438" s="25">
        <v>0</v>
      </c>
      <c r="V438" s="25">
        <v>0</v>
      </c>
      <c r="W438" s="25">
        <v>3</v>
      </c>
      <c r="X438" s="25">
        <v>0</v>
      </c>
      <c r="Y438" s="25">
        <v>30</v>
      </c>
      <c r="Z438" s="25"/>
      <c r="AA438" s="27" t="s">
        <v>6181</v>
      </c>
      <c r="AB438" s="28"/>
      <c r="AC438" s="28"/>
      <c r="AD438" s="29" t="s">
        <v>200</v>
      </c>
      <c r="AH438" s="30"/>
      <c r="AI438" s="30"/>
    </row>
    <row r="439" spans="1:35" s="13" customFormat="1" ht="49.5" customHeight="1">
      <c r="A439" s="17">
        <v>429</v>
      </c>
      <c r="B439" s="18" t="s">
        <v>958</v>
      </c>
      <c r="C439" s="1" t="s">
        <v>273</v>
      </c>
      <c r="D439" s="2" t="s">
        <v>1170</v>
      </c>
      <c r="E439" s="19" t="s">
        <v>246</v>
      </c>
      <c r="F439" s="20"/>
      <c r="G439" s="21"/>
      <c r="H439" s="22">
        <v>43516.715277777781</v>
      </c>
      <c r="I439" s="22">
        <v>43516.738888888889</v>
      </c>
      <c r="J439" s="19" t="s">
        <v>78</v>
      </c>
      <c r="K439" s="23"/>
      <c r="L439" s="24">
        <v>0.56666666659293696</v>
      </c>
      <c r="M439" s="25" t="s">
        <v>1171</v>
      </c>
      <c r="N439" s="41"/>
      <c r="O439" s="25" t="s">
        <v>1172</v>
      </c>
      <c r="P439" s="26">
        <v>684</v>
      </c>
      <c r="Q439" s="25">
        <v>0</v>
      </c>
      <c r="R439" s="25">
        <v>1</v>
      </c>
      <c r="S439" s="25">
        <v>683</v>
      </c>
      <c r="T439" s="25">
        <v>0</v>
      </c>
      <c r="U439" s="25">
        <v>0</v>
      </c>
      <c r="V439" s="25">
        <v>0</v>
      </c>
      <c r="W439" s="25">
        <v>684</v>
      </c>
      <c r="X439" s="25">
        <v>0</v>
      </c>
      <c r="Y439" s="25">
        <v>1400</v>
      </c>
      <c r="Z439" s="25"/>
      <c r="AA439" s="27" t="s">
        <v>6182</v>
      </c>
      <c r="AB439" s="28" t="s">
        <v>116</v>
      </c>
      <c r="AC439" s="28" t="s">
        <v>76</v>
      </c>
      <c r="AD439" s="29" t="s">
        <v>200</v>
      </c>
      <c r="AH439" s="30"/>
      <c r="AI439" s="30"/>
    </row>
    <row r="440" spans="1:35" s="13" customFormat="1" ht="49.5" customHeight="1">
      <c r="A440" s="17">
        <v>430</v>
      </c>
      <c r="B440" s="18" t="s">
        <v>958</v>
      </c>
      <c r="C440" s="1" t="s">
        <v>65</v>
      </c>
      <c r="D440" s="2" t="s">
        <v>1173</v>
      </c>
      <c r="E440" s="19" t="s">
        <v>247</v>
      </c>
      <c r="F440" s="20"/>
      <c r="G440" s="21"/>
      <c r="H440" s="22">
        <v>43517.013888888891</v>
      </c>
      <c r="I440" s="22">
        <v>43517.0625</v>
      </c>
      <c r="J440" s="19" t="s">
        <v>62</v>
      </c>
      <c r="K440" s="23"/>
      <c r="L440" s="24">
        <v>1.1666666666278616</v>
      </c>
      <c r="M440" s="25" t="s">
        <v>820</v>
      </c>
      <c r="N440" s="41"/>
      <c r="O440" s="25"/>
      <c r="P440" s="26">
        <v>4</v>
      </c>
      <c r="Q440" s="25">
        <v>0</v>
      </c>
      <c r="R440" s="25">
        <v>0</v>
      </c>
      <c r="S440" s="25">
        <v>4</v>
      </c>
      <c r="T440" s="25">
        <v>0</v>
      </c>
      <c r="U440" s="25">
        <v>0</v>
      </c>
      <c r="V440" s="25">
        <v>0</v>
      </c>
      <c r="W440" s="25">
        <v>4</v>
      </c>
      <c r="X440" s="25">
        <v>0</v>
      </c>
      <c r="Y440" s="25">
        <v>25</v>
      </c>
      <c r="Z440" s="25"/>
      <c r="AA440" s="27" t="s">
        <v>6183</v>
      </c>
      <c r="AB440" s="28" t="s">
        <v>126</v>
      </c>
      <c r="AC440" s="28" t="s">
        <v>98</v>
      </c>
      <c r="AD440" s="29" t="s">
        <v>385</v>
      </c>
      <c r="AH440" s="30"/>
      <c r="AI440" s="30"/>
    </row>
    <row r="441" spans="1:35" s="13" customFormat="1" ht="49.5" customHeight="1">
      <c r="A441" s="17">
        <v>431</v>
      </c>
      <c r="B441" s="18" t="s">
        <v>952</v>
      </c>
      <c r="C441" s="1" t="s">
        <v>61</v>
      </c>
      <c r="D441" s="2" t="s">
        <v>1174</v>
      </c>
      <c r="E441" s="19" t="s">
        <v>248</v>
      </c>
      <c r="F441" s="20"/>
      <c r="G441" s="21"/>
      <c r="H441" s="22">
        <v>43516.970833333333</v>
      </c>
      <c r="I441" s="22">
        <v>43516.970833333333</v>
      </c>
      <c r="J441" s="19" t="s">
        <v>62</v>
      </c>
      <c r="K441" s="23"/>
      <c r="L441" s="24">
        <v>0</v>
      </c>
      <c r="M441" s="25" t="s">
        <v>1175</v>
      </c>
      <c r="N441" s="41"/>
      <c r="O441" s="25"/>
      <c r="P441" s="26">
        <v>0</v>
      </c>
      <c r="Q441" s="25">
        <v>0</v>
      </c>
      <c r="R441" s="25">
        <v>0</v>
      </c>
      <c r="S441" s="25">
        <v>0</v>
      </c>
      <c r="T441" s="25">
        <v>0</v>
      </c>
      <c r="U441" s="25">
        <v>0</v>
      </c>
      <c r="V441" s="25">
        <v>0</v>
      </c>
      <c r="W441" s="25">
        <v>0</v>
      </c>
      <c r="X441" s="25">
        <v>0</v>
      </c>
      <c r="Y441" s="25">
        <v>0</v>
      </c>
      <c r="Z441" s="25"/>
      <c r="AA441" s="27" t="s">
        <v>6184</v>
      </c>
      <c r="AB441" s="28" t="s">
        <v>82</v>
      </c>
      <c r="AC441" s="28" t="s">
        <v>74</v>
      </c>
      <c r="AD441" s="29" t="s">
        <v>200</v>
      </c>
      <c r="AH441" s="30"/>
      <c r="AI441" s="30"/>
    </row>
    <row r="442" spans="1:35" s="13" customFormat="1" ht="49.5" customHeight="1">
      <c r="A442" s="17">
        <v>432</v>
      </c>
      <c r="B442" s="18" t="s">
        <v>935</v>
      </c>
      <c r="C442" s="1" t="s">
        <v>65</v>
      </c>
      <c r="D442" s="2" t="s">
        <v>936</v>
      </c>
      <c r="E442" s="19" t="s">
        <v>247</v>
      </c>
      <c r="F442" s="20"/>
      <c r="G442" s="21"/>
      <c r="H442" s="22">
        <v>43517.416666666664</v>
      </c>
      <c r="I442" s="22">
        <v>43517.541666666664</v>
      </c>
      <c r="J442" s="19" t="s">
        <v>78</v>
      </c>
      <c r="K442" s="23"/>
      <c r="L442" s="24">
        <v>3</v>
      </c>
      <c r="M442" s="25" t="s">
        <v>937</v>
      </c>
      <c r="N442" s="41"/>
      <c r="O442" s="25"/>
      <c r="P442" s="26">
        <v>109</v>
      </c>
      <c r="Q442" s="25">
        <v>0</v>
      </c>
      <c r="R442" s="25">
        <v>0</v>
      </c>
      <c r="S442" s="25">
        <v>109</v>
      </c>
      <c r="T442" s="25">
        <v>0</v>
      </c>
      <c r="U442" s="25">
        <v>0</v>
      </c>
      <c r="V442" s="25">
        <v>0</v>
      </c>
      <c r="W442" s="25">
        <v>109</v>
      </c>
      <c r="X442" s="25">
        <v>0</v>
      </c>
      <c r="Y442" s="25">
        <v>67.540000000000006</v>
      </c>
      <c r="Z442" s="25"/>
      <c r="AA442" s="27"/>
      <c r="AB442" s="28"/>
      <c r="AC442" s="28"/>
      <c r="AD442" s="29" t="s">
        <v>200</v>
      </c>
      <c r="AH442" s="30"/>
      <c r="AI442" s="30"/>
    </row>
    <row r="443" spans="1:35" s="13" customFormat="1" ht="49.5" customHeight="1">
      <c r="A443" s="17">
        <v>433</v>
      </c>
      <c r="B443" s="18" t="s">
        <v>935</v>
      </c>
      <c r="C443" s="1" t="s">
        <v>65</v>
      </c>
      <c r="D443" s="2" t="s">
        <v>297</v>
      </c>
      <c r="E443" s="19" t="s">
        <v>247</v>
      </c>
      <c r="F443" s="20"/>
      <c r="G443" s="21"/>
      <c r="H443" s="22">
        <v>43517.555555555555</v>
      </c>
      <c r="I443" s="22">
        <v>43517.666666666664</v>
      </c>
      <c r="J443" s="19" t="s">
        <v>78</v>
      </c>
      <c r="K443" s="23"/>
      <c r="L443" s="24">
        <v>2.6666666666278616</v>
      </c>
      <c r="M443" s="25" t="s">
        <v>938</v>
      </c>
      <c r="N443" s="41"/>
      <c r="O443" s="25"/>
      <c r="P443" s="26">
        <v>71</v>
      </c>
      <c r="Q443" s="25">
        <v>0</v>
      </c>
      <c r="R443" s="25">
        <v>0</v>
      </c>
      <c r="S443" s="25">
        <v>71</v>
      </c>
      <c r="T443" s="25">
        <v>0</v>
      </c>
      <c r="U443" s="25">
        <v>0</v>
      </c>
      <c r="V443" s="25">
        <v>0</v>
      </c>
      <c r="W443" s="25">
        <v>71</v>
      </c>
      <c r="X443" s="25">
        <v>0</v>
      </c>
      <c r="Y443" s="25">
        <v>32.56</v>
      </c>
      <c r="Z443" s="25"/>
      <c r="AA443" s="27"/>
      <c r="AB443" s="28"/>
      <c r="AC443" s="28"/>
      <c r="AD443" s="29" t="s">
        <v>200</v>
      </c>
      <c r="AH443" s="30"/>
      <c r="AI443" s="30"/>
    </row>
    <row r="444" spans="1:35" s="13" customFormat="1" ht="49.5" customHeight="1">
      <c r="A444" s="17">
        <v>434</v>
      </c>
      <c r="B444" s="18" t="s">
        <v>927</v>
      </c>
      <c r="C444" s="1" t="s">
        <v>87</v>
      </c>
      <c r="D444" s="2" t="s">
        <v>1176</v>
      </c>
      <c r="E444" s="19" t="s">
        <v>246</v>
      </c>
      <c r="F444" s="20"/>
      <c r="G444" s="21"/>
      <c r="H444" s="22">
        <v>43517.375</v>
      </c>
      <c r="I444" s="22">
        <v>43517.458333333336</v>
      </c>
      <c r="J444" s="19" t="s">
        <v>78</v>
      </c>
      <c r="K444" s="23"/>
      <c r="L444" s="24">
        <v>2.0000000000582077</v>
      </c>
      <c r="M444" s="25" t="s">
        <v>1177</v>
      </c>
      <c r="N444" s="41"/>
      <c r="O444" s="25"/>
      <c r="P444" s="26">
        <v>1</v>
      </c>
      <c r="Q444" s="25">
        <v>0</v>
      </c>
      <c r="R444" s="25">
        <v>0</v>
      </c>
      <c r="S444" s="25">
        <v>1</v>
      </c>
      <c r="T444" s="25">
        <v>0</v>
      </c>
      <c r="U444" s="25">
        <v>0</v>
      </c>
      <c r="V444" s="25">
        <v>0</v>
      </c>
      <c r="W444" s="25">
        <v>1</v>
      </c>
      <c r="X444" s="25">
        <v>0</v>
      </c>
      <c r="Y444" s="25">
        <v>20</v>
      </c>
      <c r="Z444" s="25"/>
      <c r="AA444" s="27"/>
      <c r="AB444" s="28"/>
      <c r="AC444" s="28"/>
      <c r="AD444" s="29" t="s">
        <v>200</v>
      </c>
      <c r="AH444" s="30"/>
      <c r="AI444" s="30"/>
    </row>
    <row r="445" spans="1:35" s="13" customFormat="1" ht="49.5" customHeight="1">
      <c r="A445" s="17">
        <v>435</v>
      </c>
      <c r="B445" s="18" t="s">
        <v>927</v>
      </c>
      <c r="C445" s="1" t="s">
        <v>87</v>
      </c>
      <c r="D445" s="2" t="s">
        <v>1178</v>
      </c>
      <c r="E445" s="19" t="s">
        <v>246</v>
      </c>
      <c r="F445" s="20"/>
      <c r="G445" s="21"/>
      <c r="H445" s="22">
        <v>43517.5625</v>
      </c>
      <c r="I445" s="22">
        <v>43517.666666666664</v>
      </c>
      <c r="J445" s="19" t="s">
        <v>78</v>
      </c>
      <c r="K445" s="23"/>
      <c r="L445" s="24">
        <v>2.4999999999417923</v>
      </c>
      <c r="M445" s="25" t="s">
        <v>1179</v>
      </c>
      <c r="N445" s="41"/>
      <c r="O445" s="25"/>
      <c r="P445" s="26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0</v>
      </c>
      <c r="W445" s="25">
        <v>0</v>
      </c>
      <c r="X445" s="25">
        <v>0</v>
      </c>
      <c r="Y445" s="25">
        <v>0</v>
      </c>
      <c r="Z445" s="25"/>
      <c r="AA445" s="27"/>
      <c r="AB445" s="28"/>
      <c r="AC445" s="28"/>
      <c r="AD445" s="29" t="s">
        <v>200</v>
      </c>
      <c r="AH445" s="30"/>
      <c r="AI445" s="30"/>
    </row>
    <row r="446" spans="1:35" s="13" customFormat="1" ht="49.5" customHeight="1">
      <c r="A446" s="17">
        <v>436</v>
      </c>
      <c r="B446" s="18" t="s">
        <v>1022</v>
      </c>
      <c r="C446" s="1" t="s">
        <v>65</v>
      </c>
      <c r="D446" s="2" t="s">
        <v>1180</v>
      </c>
      <c r="E446" s="19" t="s">
        <v>247</v>
      </c>
      <c r="F446" s="20"/>
      <c r="G446" s="21"/>
      <c r="H446" s="22">
        <v>43516.625</v>
      </c>
      <c r="I446" s="22">
        <v>43516.708333333336</v>
      </c>
      <c r="J446" s="19" t="s">
        <v>62</v>
      </c>
      <c r="K446" s="23"/>
      <c r="L446" s="24">
        <v>2.0000000000582077</v>
      </c>
      <c r="M446" s="25" t="s">
        <v>1181</v>
      </c>
      <c r="N446" s="41"/>
      <c r="O446" s="25"/>
      <c r="P446" s="26">
        <v>1</v>
      </c>
      <c r="Q446" s="25">
        <v>0</v>
      </c>
      <c r="R446" s="25">
        <v>0</v>
      </c>
      <c r="S446" s="25">
        <v>1</v>
      </c>
      <c r="T446" s="25">
        <v>0</v>
      </c>
      <c r="U446" s="25">
        <v>0</v>
      </c>
      <c r="V446" s="25">
        <v>0</v>
      </c>
      <c r="W446" s="25">
        <v>1</v>
      </c>
      <c r="X446" s="25">
        <v>0</v>
      </c>
      <c r="Y446" s="25">
        <v>4</v>
      </c>
      <c r="Z446" s="25"/>
      <c r="AA446" s="27" t="s">
        <v>6185</v>
      </c>
      <c r="AB446" s="28" t="s">
        <v>73</v>
      </c>
      <c r="AC446" s="28" t="s">
        <v>168</v>
      </c>
      <c r="AD446" s="29" t="s">
        <v>385</v>
      </c>
      <c r="AH446" s="30"/>
      <c r="AI446" s="30"/>
    </row>
    <row r="447" spans="1:35" s="13" customFormat="1" ht="49.5" customHeight="1">
      <c r="A447" s="17">
        <v>437</v>
      </c>
      <c r="B447" s="18" t="s">
        <v>1022</v>
      </c>
      <c r="C447" s="1" t="s">
        <v>65</v>
      </c>
      <c r="D447" s="2" t="s">
        <v>1182</v>
      </c>
      <c r="E447" s="19" t="s">
        <v>81</v>
      </c>
      <c r="F447" s="20"/>
      <c r="G447" s="21"/>
      <c r="H447" s="22">
        <v>43517.416666666664</v>
      </c>
      <c r="I447" s="22">
        <v>43517.458333333336</v>
      </c>
      <c r="J447" s="19" t="s">
        <v>78</v>
      </c>
      <c r="K447" s="23"/>
      <c r="L447" s="24">
        <v>1.0000000001164153</v>
      </c>
      <c r="M447" s="25" t="s">
        <v>1183</v>
      </c>
      <c r="N447" s="41"/>
      <c r="O447" s="25"/>
      <c r="P447" s="26">
        <v>1</v>
      </c>
      <c r="Q447" s="25">
        <v>0</v>
      </c>
      <c r="R447" s="25">
        <v>0</v>
      </c>
      <c r="S447" s="25">
        <v>1</v>
      </c>
      <c r="T447" s="25">
        <v>0</v>
      </c>
      <c r="U447" s="25">
        <v>0</v>
      </c>
      <c r="V447" s="25">
        <v>0</v>
      </c>
      <c r="W447" s="25">
        <v>1</v>
      </c>
      <c r="X447" s="25">
        <v>0</v>
      </c>
      <c r="Y447" s="25">
        <v>0.2</v>
      </c>
      <c r="Z447" s="25"/>
      <c r="AA447" s="27"/>
      <c r="AB447" s="28"/>
      <c r="AC447" s="28"/>
      <c r="AD447" s="29" t="s">
        <v>200</v>
      </c>
      <c r="AH447" s="30"/>
      <c r="AI447" s="30"/>
    </row>
    <row r="448" spans="1:35" s="13" customFormat="1" ht="49.5" customHeight="1">
      <c r="A448" s="17">
        <v>438</v>
      </c>
      <c r="B448" s="18" t="s">
        <v>1022</v>
      </c>
      <c r="C448" s="1" t="s">
        <v>65</v>
      </c>
      <c r="D448" s="2" t="s">
        <v>1184</v>
      </c>
      <c r="E448" s="19" t="s">
        <v>247</v>
      </c>
      <c r="F448" s="20"/>
      <c r="G448" s="21"/>
      <c r="H448" s="22">
        <v>43517.416666666664</v>
      </c>
      <c r="I448" s="22">
        <v>43517.666666666664</v>
      </c>
      <c r="J448" s="19" t="s">
        <v>78</v>
      </c>
      <c r="K448" s="23"/>
      <c r="L448" s="24">
        <v>6</v>
      </c>
      <c r="M448" s="25" t="s">
        <v>1185</v>
      </c>
      <c r="N448" s="41"/>
      <c r="O448" s="25"/>
      <c r="P448" s="26">
        <v>36</v>
      </c>
      <c r="Q448" s="25">
        <v>0</v>
      </c>
      <c r="R448" s="25">
        <v>0</v>
      </c>
      <c r="S448" s="25">
        <v>36</v>
      </c>
      <c r="T448" s="25">
        <v>0</v>
      </c>
      <c r="U448" s="25">
        <v>0</v>
      </c>
      <c r="V448" s="25">
        <v>0</v>
      </c>
      <c r="W448" s="25">
        <v>36</v>
      </c>
      <c r="X448" s="25">
        <v>0</v>
      </c>
      <c r="Y448" s="25">
        <v>8</v>
      </c>
      <c r="Z448" s="25"/>
      <c r="AA448" s="27"/>
      <c r="AB448" s="28"/>
      <c r="AC448" s="28"/>
      <c r="AD448" s="29" t="s">
        <v>200</v>
      </c>
      <c r="AH448" s="30"/>
      <c r="AI448" s="30"/>
    </row>
    <row r="449" spans="1:35" s="13" customFormat="1" ht="49.5" customHeight="1">
      <c r="A449" s="17">
        <v>439</v>
      </c>
      <c r="B449" s="18" t="s">
        <v>89</v>
      </c>
      <c r="C449" s="1" t="s">
        <v>65</v>
      </c>
      <c r="D449" s="2" t="s">
        <v>229</v>
      </c>
      <c r="E449" s="19" t="s">
        <v>247</v>
      </c>
      <c r="F449" s="20"/>
      <c r="G449" s="21"/>
      <c r="H449" s="22">
        <v>43516.385416666664</v>
      </c>
      <c r="I449" s="22">
        <v>43516.399305555555</v>
      </c>
      <c r="J449" s="19" t="s">
        <v>78</v>
      </c>
      <c r="K449" s="23"/>
      <c r="L449" s="24">
        <v>0.33333333337213844</v>
      </c>
      <c r="M449" s="25" t="s">
        <v>1186</v>
      </c>
      <c r="N449" s="41"/>
      <c r="O449" s="25"/>
      <c r="P449" s="26">
        <v>21</v>
      </c>
      <c r="Q449" s="25">
        <v>0</v>
      </c>
      <c r="R449" s="25">
        <v>0</v>
      </c>
      <c r="S449" s="25">
        <v>21</v>
      </c>
      <c r="T449" s="25">
        <v>0</v>
      </c>
      <c r="U449" s="25">
        <v>0</v>
      </c>
      <c r="V449" s="25">
        <v>0</v>
      </c>
      <c r="W449" s="25">
        <v>21</v>
      </c>
      <c r="X449" s="25">
        <v>0</v>
      </c>
      <c r="Y449" s="25">
        <v>35</v>
      </c>
      <c r="Z449" s="25"/>
      <c r="AA449" s="27" t="s">
        <v>6186</v>
      </c>
      <c r="AB449" s="28"/>
      <c r="AC449" s="28"/>
      <c r="AD449" s="29" t="s">
        <v>200</v>
      </c>
      <c r="AH449" s="30"/>
      <c r="AI449" s="30"/>
    </row>
    <row r="450" spans="1:35" s="13" customFormat="1" ht="49.5" customHeight="1">
      <c r="A450" s="17">
        <v>440</v>
      </c>
      <c r="B450" s="18" t="s">
        <v>89</v>
      </c>
      <c r="C450" s="1" t="s">
        <v>65</v>
      </c>
      <c r="D450" s="2" t="s">
        <v>143</v>
      </c>
      <c r="E450" s="19" t="s">
        <v>247</v>
      </c>
      <c r="F450" s="20"/>
      <c r="G450" s="21"/>
      <c r="H450" s="22">
        <v>43516.868055555555</v>
      </c>
      <c r="I450" s="22">
        <v>43516.892361111109</v>
      </c>
      <c r="J450" s="19" t="s">
        <v>62</v>
      </c>
      <c r="K450" s="23"/>
      <c r="L450" s="24">
        <v>0.58333333331393078</v>
      </c>
      <c r="M450" s="25" t="s">
        <v>1137</v>
      </c>
      <c r="N450" s="41"/>
      <c r="O450" s="25"/>
      <c r="P450" s="26">
        <v>40</v>
      </c>
      <c r="Q450" s="25">
        <v>0</v>
      </c>
      <c r="R450" s="25">
        <v>0</v>
      </c>
      <c r="S450" s="25">
        <v>40</v>
      </c>
      <c r="T450" s="25">
        <v>0</v>
      </c>
      <c r="U450" s="25">
        <v>0</v>
      </c>
      <c r="V450" s="25">
        <v>0</v>
      </c>
      <c r="W450" s="25">
        <v>40</v>
      </c>
      <c r="X450" s="25">
        <v>0</v>
      </c>
      <c r="Y450" s="25">
        <v>21</v>
      </c>
      <c r="Z450" s="25"/>
      <c r="AA450" s="27" t="s">
        <v>6186</v>
      </c>
      <c r="AB450" s="28" t="s">
        <v>82</v>
      </c>
      <c r="AC450" s="28" t="s">
        <v>6187</v>
      </c>
      <c r="AD450" s="29" t="s">
        <v>200</v>
      </c>
      <c r="AH450" s="30"/>
      <c r="AI450" s="30"/>
    </row>
    <row r="451" spans="1:35" s="13" customFormat="1" ht="49.5" customHeight="1">
      <c r="A451" s="17">
        <v>441</v>
      </c>
      <c r="B451" s="18" t="s">
        <v>89</v>
      </c>
      <c r="C451" s="1" t="s">
        <v>65</v>
      </c>
      <c r="D451" s="2" t="s">
        <v>113</v>
      </c>
      <c r="E451" s="19" t="s">
        <v>247</v>
      </c>
      <c r="F451" s="20"/>
      <c r="G451" s="21"/>
      <c r="H451" s="22">
        <v>43517.315972222219</v>
      </c>
      <c r="I451" s="22">
        <v>43517.482638888891</v>
      </c>
      <c r="J451" s="19" t="s">
        <v>62</v>
      </c>
      <c r="K451" s="23"/>
      <c r="L451" s="24">
        <v>4.0000000001164153</v>
      </c>
      <c r="M451" s="25" t="s">
        <v>639</v>
      </c>
      <c r="N451" s="41"/>
      <c r="O451" s="25"/>
      <c r="P451" s="26">
        <v>9</v>
      </c>
      <c r="Q451" s="25">
        <v>0</v>
      </c>
      <c r="R451" s="25">
        <v>0</v>
      </c>
      <c r="S451" s="25">
        <v>9</v>
      </c>
      <c r="T451" s="25">
        <v>0</v>
      </c>
      <c r="U451" s="25">
        <v>0</v>
      </c>
      <c r="V451" s="25">
        <v>0</v>
      </c>
      <c r="W451" s="25">
        <v>9</v>
      </c>
      <c r="X451" s="25">
        <v>0</v>
      </c>
      <c r="Y451" s="25">
        <v>38</v>
      </c>
      <c r="Z451" s="25"/>
      <c r="AA451" s="27" t="s">
        <v>6188</v>
      </c>
      <c r="AB451" s="28" t="s">
        <v>126</v>
      </c>
      <c r="AC451" s="28" t="s">
        <v>6189</v>
      </c>
      <c r="AD451" s="29" t="s">
        <v>385</v>
      </c>
      <c r="AH451" s="30"/>
      <c r="AI451" s="30"/>
    </row>
    <row r="452" spans="1:35" s="13" customFormat="1" ht="49.5" customHeight="1">
      <c r="A452" s="17">
        <v>442</v>
      </c>
      <c r="B452" s="18" t="s">
        <v>965</v>
      </c>
      <c r="C452" s="1" t="s">
        <v>87</v>
      </c>
      <c r="D452" s="2" t="s">
        <v>1187</v>
      </c>
      <c r="E452" s="19" t="s">
        <v>248</v>
      </c>
      <c r="F452" s="20"/>
      <c r="G452" s="21"/>
      <c r="H452" s="22">
        <v>43517.5625</v>
      </c>
      <c r="I452" s="22">
        <v>43517.666666666664</v>
      </c>
      <c r="J452" s="19" t="s">
        <v>78</v>
      </c>
      <c r="K452" s="23"/>
      <c r="L452" s="24">
        <v>2.4999999999417923</v>
      </c>
      <c r="M452" s="25" t="s">
        <v>1188</v>
      </c>
      <c r="N452" s="41"/>
      <c r="O452" s="25"/>
      <c r="P452" s="26">
        <v>15</v>
      </c>
      <c r="Q452" s="25">
        <v>0</v>
      </c>
      <c r="R452" s="25">
        <v>0</v>
      </c>
      <c r="S452" s="25">
        <v>15</v>
      </c>
      <c r="T452" s="25">
        <v>0</v>
      </c>
      <c r="U452" s="25">
        <v>0</v>
      </c>
      <c r="V452" s="25">
        <v>0</v>
      </c>
      <c r="W452" s="25">
        <v>15</v>
      </c>
      <c r="X452" s="25">
        <v>0</v>
      </c>
      <c r="Y452" s="25">
        <v>150</v>
      </c>
      <c r="Z452" s="25"/>
      <c r="AA452" s="27"/>
      <c r="AB452" s="28" t="s">
        <v>155</v>
      </c>
      <c r="AC452" s="28" t="s">
        <v>86</v>
      </c>
      <c r="AD452" s="29" t="s">
        <v>200</v>
      </c>
      <c r="AH452" s="30"/>
      <c r="AI452" s="30"/>
    </row>
    <row r="453" spans="1:35" s="13" customFormat="1" ht="49.5" customHeight="1">
      <c r="A453" s="17">
        <v>443</v>
      </c>
      <c r="B453" s="18" t="s">
        <v>1066</v>
      </c>
      <c r="C453" s="1" t="s">
        <v>65</v>
      </c>
      <c r="D453" s="2" t="s">
        <v>1189</v>
      </c>
      <c r="E453" s="19" t="s">
        <v>247</v>
      </c>
      <c r="F453" s="20"/>
      <c r="G453" s="21"/>
      <c r="H453" s="22">
        <v>43516.888888888891</v>
      </c>
      <c r="I453" s="22">
        <v>43516.990972222222</v>
      </c>
      <c r="J453" s="19" t="s">
        <v>62</v>
      </c>
      <c r="K453" s="23"/>
      <c r="L453" s="24">
        <v>2.4499999999534339</v>
      </c>
      <c r="M453" s="25" t="s">
        <v>1190</v>
      </c>
      <c r="N453" s="41"/>
      <c r="O453" s="25"/>
      <c r="P453" s="26">
        <v>26</v>
      </c>
      <c r="Q453" s="25">
        <v>0</v>
      </c>
      <c r="R453" s="25">
        <v>0</v>
      </c>
      <c r="S453" s="25">
        <v>26</v>
      </c>
      <c r="T453" s="25">
        <v>0</v>
      </c>
      <c r="U453" s="25">
        <v>0</v>
      </c>
      <c r="V453" s="25">
        <v>0</v>
      </c>
      <c r="W453" s="25">
        <v>26</v>
      </c>
      <c r="X453" s="25">
        <v>0</v>
      </c>
      <c r="Y453" s="25">
        <v>45</v>
      </c>
      <c r="Z453" s="25"/>
      <c r="AA453" s="27" t="s">
        <v>6190</v>
      </c>
      <c r="AB453" s="28" t="s">
        <v>127</v>
      </c>
      <c r="AC453" s="28" t="s">
        <v>98</v>
      </c>
      <c r="AD453" s="29" t="s">
        <v>385</v>
      </c>
      <c r="AH453" s="30"/>
      <c r="AI453" s="30"/>
    </row>
    <row r="454" spans="1:35" s="13" customFormat="1" ht="49.5" customHeight="1">
      <c r="A454" s="17">
        <v>444</v>
      </c>
      <c r="B454" s="18" t="s">
        <v>958</v>
      </c>
      <c r="C454" s="1" t="s">
        <v>65</v>
      </c>
      <c r="D454" s="2" t="s">
        <v>1191</v>
      </c>
      <c r="E454" s="19" t="s">
        <v>247</v>
      </c>
      <c r="F454" s="20"/>
      <c r="G454" s="21"/>
      <c r="H454" s="22">
        <v>43517.59375</v>
      </c>
      <c r="I454" s="22">
        <v>43517.614583333336</v>
      </c>
      <c r="J454" s="19" t="s">
        <v>62</v>
      </c>
      <c r="K454" s="23"/>
      <c r="L454" s="24">
        <v>0.50000000005820766</v>
      </c>
      <c r="M454" s="25" t="s">
        <v>1192</v>
      </c>
      <c r="N454" s="41"/>
      <c r="O454" s="25"/>
      <c r="P454" s="26">
        <v>2</v>
      </c>
      <c r="Q454" s="25">
        <v>0</v>
      </c>
      <c r="R454" s="25">
        <v>0</v>
      </c>
      <c r="S454" s="25">
        <v>2</v>
      </c>
      <c r="T454" s="25">
        <v>0</v>
      </c>
      <c r="U454" s="25">
        <v>0</v>
      </c>
      <c r="V454" s="25">
        <v>0</v>
      </c>
      <c r="W454" s="25">
        <v>2</v>
      </c>
      <c r="X454" s="25">
        <v>0</v>
      </c>
      <c r="Y454" s="25">
        <v>20</v>
      </c>
      <c r="Z454" s="25"/>
      <c r="AA454" s="27" t="s">
        <v>6183</v>
      </c>
      <c r="AB454" s="28" t="s">
        <v>126</v>
      </c>
      <c r="AC454" s="28" t="s">
        <v>98</v>
      </c>
      <c r="AD454" s="29" t="s">
        <v>385</v>
      </c>
      <c r="AH454" s="30"/>
      <c r="AI454" s="30"/>
    </row>
    <row r="455" spans="1:35" s="13" customFormat="1" ht="49.5" customHeight="1">
      <c r="A455" s="17">
        <v>445</v>
      </c>
      <c r="B455" s="18" t="s">
        <v>958</v>
      </c>
      <c r="C455" s="1" t="s">
        <v>65</v>
      </c>
      <c r="D455" s="2" t="s">
        <v>1193</v>
      </c>
      <c r="E455" s="19" t="s">
        <v>247</v>
      </c>
      <c r="F455" s="20"/>
      <c r="G455" s="21"/>
      <c r="H455" s="22">
        <v>43517.615277777775</v>
      </c>
      <c r="I455" s="22">
        <v>43517.736111111109</v>
      </c>
      <c r="J455" s="19" t="s">
        <v>62</v>
      </c>
      <c r="K455" s="23"/>
      <c r="L455" s="24">
        <v>2.9000000000232831</v>
      </c>
      <c r="M455" s="25" t="s">
        <v>1194</v>
      </c>
      <c r="N455" s="41"/>
      <c r="O455" s="25"/>
      <c r="P455" s="26">
        <v>2</v>
      </c>
      <c r="Q455" s="25">
        <v>0</v>
      </c>
      <c r="R455" s="25">
        <v>0</v>
      </c>
      <c r="S455" s="25">
        <v>2</v>
      </c>
      <c r="T455" s="25">
        <v>0</v>
      </c>
      <c r="U455" s="25">
        <v>0</v>
      </c>
      <c r="V455" s="25">
        <v>0</v>
      </c>
      <c r="W455" s="25">
        <v>2</v>
      </c>
      <c r="X455" s="25">
        <v>0</v>
      </c>
      <c r="Y455" s="25">
        <v>20</v>
      </c>
      <c r="Z455" s="25"/>
      <c r="AA455" s="27" t="s">
        <v>6183</v>
      </c>
      <c r="AB455" s="28" t="s">
        <v>126</v>
      </c>
      <c r="AC455" s="28" t="s">
        <v>98</v>
      </c>
      <c r="AD455" s="29" t="s">
        <v>385</v>
      </c>
      <c r="AH455" s="30"/>
      <c r="AI455" s="30"/>
    </row>
    <row r="456" spans="1:35" s="13" customFormat="1" ht="49.5" customHeight="1">
      <c r="A456" s="17">
        <v>446</v>
      </c>
      <c r="B456" s="18" t="s">
        <v>952</v>
      </c>
      <c r="C456" s="1" t="s">
        <v>61</v>
      </c>
      <c r="D456" s="2" t="s">
        <v>1195</v>
      </c>
      <c r="E456" s="19" t="s">
        <v>248</v>
      </c>
      <c r="F456" s="20"/>
      <c r="G456" s="21"/>
      <c r="H456" s="22">
        <v>43517.420138888891</v>
      </c>
      <c r="I456" s="22">
        <v>43517.479166666664</v>
      </c>
      <c r="J456" s="19" t="s">
        <v>62</v>
      </c>
      <c r="K456" s="23"/>
      <c r="L456" s="24">
        <v>1.4166666665696539</v>
      </c>
      <c r="M456" s="25" t="s">
        <v>1196</v>
      </c>
      <c r="N456" s="41"/>
      <c r="O456" s="25" t="s">
        <v>1197</v>
      </c>
      <c r="P456" s="26">
        <v>38</v>
      </c>
      <c r="Q456" s="25">
        <v>0</v>
      </c>
      <c r="R456" s="25">
        <v>2</v>
      </c>
      <c r="S456" s="25">
        <v>36</v>
      </c>
      <c r="T456" s="25">
        <v>0</v>
      </c>
      <c r="U456" s="25">
        <v>0</v>
      </c>
      <c r="V456" s="25">
        <v>0</v>
      </c>
      <c r="W456" s="25">
        <v>38</v>
      </c>
      <c r="X456" s="25">
        <v>0</v>
      </c>
      <c r="Y456" s="25">
        <v>950</v>
      </c>
      <c r="Z456" s="25"/>
      <c r="AA456" s="27" t="s">
        <v>6191</v>
      </c>
      <c r="AB456" s="28" t="s">
        <v>97</v>
      </c>
      <c r="AC456" s="28" t="s">
        <v>98</v>
      </c>
      <c r="AD456" s="29" t="s">
        <v>385</v>
      </c>
      <c r="AH456" s="30"/>
      <c r="AI456" s="30"/>
    </row>
    <row r="457" spans="1:35" s="13" customFormat="1" ht="49.5" customHeight="1">
      <c r="A457" s="17">
        <v>447</v>
      </c>
      <c r="B457" s="18" t="s">
        <v>952</v>
      </c>
      <c r="C457" s="1" t="s">
        <v>61</v>
      </c>
      <c r="D457" s="2" t="s">
        <v>1198</v>
      </c>
      <c r="E457" s="19" t="s">
        <v>248</v>
      </c>
      <c r="F457" s="20"/>
      <c r="G457" s="21"/>
      <c r="H457" s="22">
        <v>43517.447916666664</v>
      </c>
      <c r="I457" s="22">
        <v>43517.479166666664</v>
      </c>
      <c r="J457" s="19" t="s">
        <v>62</v>
      </c>
      <c r="K457" s="23"/>
      <c r="L457" s="24">
        <v>0.75</v>
      </c>
      <c r="M457" s="25" t="s">
        <v>1199</v>
      </c>
      <c r="N457" s="41"/>
      <c r="O457" s="25"/>
      <c r="P457" s="26">
        <v>16</v>
      </c>
      <c r="Q457" s="25">
        <v>0</v>
      </c>
      <c r="R457" s="25">
        <v>0</v>
      </c>
      <c r="S457" s="25">
        <v>16</v>
      </c>
      <c r="T457" s="25">
        <v>0</v>
      </c>
      <c r="U457" s="25">
        <v>0</v>
      </c>
      <c r="V457" s="25">
        <v>0</v>
      </c>
      <c r="W457" s="25">
        <v>16</v>
      </c>
      <c r="X457" s="25">
        <v>0</v>
      </c>
      <c r="Y457" s="25">
        <v>630</v>
      </c>
      <c r="Z457" s="25"/>
      <c r="AA457" s="27" t="s">
        <v>6192</v>
      </c>
      <c r="AB457" s="28" t="s">
        <v>82</v>
      </c>
      <c r="AC457" s="28" t="s">
        <v>74</v>
      </c>
      <c r="AD457" s="29" t="s">
        <v>200</v>
      </c>
      <c r="AH457" s="30"/>
      <c r="AI457" s="30"/>
    </row>
    <row r="458" spans="1:35" s="13" customFormat="1" ht="49.5" customHeight="1">
      <c r="A458" s="17">
        <v>448</v>
      </c>
      <c r="B458" s="18" t="s">
        <v>952</v>
      </c>
      <c r="C458" s="1" t="s">
        <v>87</v>
      </c>
      <c r="D458" s="2" t="s">
        <v>1200</v>
      </c>
      <c r="E458" s="19" t="s">
        <v>247</v>
      </c>
      <c r="F458" s="20"/>
      <c r="G458" s="21"/>
      <c r="H458" s="22">
        <v>43517.631944444445</v>
      </c>
      <c r="I458" s="22">
        <v>43517.6875</v>
      </c>
      <c r="J458" s="19" t="s">
        <v>62</v>
      </c>
      <c r="K458" s="23"/>
      <c r="L458" s="24">
        <v>1.3333333333139308</v>
      </c>
      <c r="M458" s="25" t="s">
        <v>1201</v>
      </c>
      <c r="N458" s="41"/>
      <c r="O458" s="25"/>
      <c r="P458" s="26">
        <v>31</v>
      </c>
      <c r="Q458" s="25">
        <v>0</v>
      </c>
      <c r="R458" s="25">
        <v>0</v>
      </c>
      <c r="S458" s="25">
        <v>31</v>
      </c>
      <c r="T458" s="25">
        <v>0</v>
      </c>
      <c r="U458" s="25">
        <v>0</v>
      </c>
      <c r="V458" s="25">
        <v>0</v>
      </c>
      <c r="W458" s="25">
        <v>31</v>
      </c>
      <c r="X458" s="25">
        <v>0</v>
      </c>
      <c r="Y458" s="25">
        <v>250</v>
      </c>
      <c r="Z458" s="25"/>
      <c r="AA458" s="27" t="s">
        <v>6193</v>
      </c>
      <c r="AB458" s="28" t="s">
        <v>73</v>
      </c>
      <c r="AC458" s="28" t="s">
        <v>69</v>
      </c>
      <c r="AD458" s="29" t="s">
        <v>385</v>
      </c>
      <c r="AH458" s="30"/>
      <c r="AI458" s="30"/>
    </row>
    <row r="459" spans="1:35" s="13" customFormat="1" ht="49.5" customHeight="1">
      <c r="A459" s="17">
        <v>449</v>
      </c>
      <c r="B459" s="18" t="s">
        <v>952</v>
      </c>
      <c r="C459" s="1" t="s">
        <v>65</v>
      </c>
      <c r="D459" s="2" t="s">
        <v>1202</v>
      </c>
      <c r="E459" s="19" t="s">
        <v>247</v>
      </c>
      <c r="F459" s="20"/>
      <c r="G459" s="21"/>
      <c r="H459" s="22">
        <v>43517.270833333336</v>
      </c>
      <c r="I459" s="22">
        <v>43517.645833333336</v>
      </c>
      <c r="J459" s="19" t="s">
        <v>62</v>
      </c>
      <c r="K459" s="23"/>
      <c r="L459" s="24">
        <v>9</v>
      </c>
      <c r="M459" s="25" t="s">
        <v>1203</v>
      </c>
      <c r="N459" s="41"/>
      <c r="O459" s="25"/>
      <c r="P459" s="26">
        <v>7</v>
      </c>
      <c r="Q459" s="25">
        <v>0</v>
      </c>
      <c r="R459" s="25">
        <v>0</v>
      </c>
      <c r="S459" s="25">
        <v>7</v>
      </c>
      <c r="T459" s="25">
        <v>0</v>
      </c>
      <c r="U459" s="25">
        <v>0</v>
      </c>
      <c r="V459" s="25">
        <v>0</v>
      </c>
      <c r="W459" s="25">
        <v>7</v>
      </c>
      <c r="X459" s="25">
        <v>0</v>
      </c>
      <c r="Y459" s="25">
        <v>20</v>
      </c>
      <c r="Z459" s="25"/>
      <c r="AA459" s="27" t="s">
        <v>6194</v>
      </c>
      <c r="AB459" s="28" t="s">
        <v>82</v>
      </c>
      <c r="AC459" s="28" t="s">
        <v>69</v>
      </c>
      <c r="AD459" s="29" t="s">
        <v>200</v>
      </c>
      <c r="AH459" s="30"/>
      <c r="AI459" s="30"/>
    </row>
    <row r="460" spans="1:35" s="13" customFormat="1" ht="49.5" customHeight="1">
      <c r="A460" s="17">
        <v>450</v>
      </c>
      <c r="B460" s="18" t="s">
        <v>952</v>
      </c>
      <c r="C460" s="1" t="s">
        <v>65</v>
      </c>
      <c r="D460" s="2" t="s">
        <v>1204</v>
      </c>
      <c r="E460" s="19" t="s">
        <v>247</v>
      </c>
      <c r="F460" s="20"/>
      <c r="G460" s="21"/>
      <c r="H460" s="22">
        <v>43517.340277777781</v>
      </c>
      <c r="I460" s="22">
        <v>43517.375</v>
      </c>
      <c r="J460" s="19" t="s">
        <v>62</v>
      </c>
      <c r="K460" s="23"/>
      <c r="L460" s="24">
        <v>0.83333333325572312</v>
      </c>
      <c r="M460" s="25" t="s">
        <v>1205</v>
      </c>
      <c r="N460" s="41"/>
      <c r="O460" s="25"/>
      <c r="P460" s="26">
        <v>1</v>
      </c>
      <c r="Q460" s="25">
        <v>0</v>
      </c>
      <c r="R460" s="25">
        <v>0</v>
      </c>
      <c r="S460" s="25">
        <v>1</v>
      </c>
      <c r="T460" s="25">
        <v>0</v>
      </c>
      <c r="U460" s="25">
        <v>0</v>
      </c>
      <c r="V460" s="25">
        <v>0</v>
      </c>
      <c r="W460" s="25">
        <v>1</v>
      </c>
      <c r="X460" s="25">
        <v>0</v>
      </c>
      <c r="Y460" s="25">
        <v>2</v>
      </c>
      <c r="Z460" s="25"/>
      <c r="AA460" s="27" t="s">
        <v>6195</v>
      </c>
      <c r="AB460" s="28" t="s">
        <v>82</v>
      </c>
      <c r="AC460" s="28" t="s">
        <v>69</v>
      </c>
      <c r="AD460" s="29" t="s">
        <v>200</v>
      </c>
      <c r="AH460" s="30"/>
      <c r="AI460" s="30"/>
    </row>
    <row r="461" spans="1:35" s="13" customFormat="1" ht="49.5" customHeight="1">
      <c r="A461" s="17">
        <v>451</v>
      </c>
      <c r="B461" s="18" t="s">
        <v>952</v>
      </c>
      <c r="C461" s="1" t="s">
        <v>65</v>
      </c>
      <c r="D461" s="2" t="s">
        <v>1206</v>
      </c>
      <c r="E461" s="19" t="s">
        <v>247</v>
      </c>
      <c r="F461" s="20"/>
      <c r="G461" s="21"/>
      <c r="H461" s="22">
        <v>43517.4375</v>
      </c>
      <c r="I461" s="22">
        <v>43517.791666666664</v>
      </c>
      <c r="J461" s="19" t="s">
        <v>62</v>
      </c>
      <c r="K461" s="23"/>
      <c r="L461" s="24">
        <v>8.4999999999417923</v>
      </c>
      <c r="M461" s="25" t="s">
        <v>1207</v>
      </c>
      <c r="N461" s="41"/>
      <c r="O461" s="25"/>
      <c r="P461" s="26">
        <v>1</v>
      </c>
      <c r="Q461" s="25">
        <v>0</v>
      </c>
      <c r="R461" s="25">
        <v>0</v>
      </c>
      <c r="S461" s="25">
        <v>1</v>
      </c>
      <c r="T461" s="25">
        <v>0</v>
      </c>
      <c r="U461" s="25">
        <v>0</v>
      </c>
      <c r="V461" s="25">
        <v>0</v>
      </c>
      <c r="W461" s="25">
        <v>1</v>
      </c>
      <c r="X461" s="25">
        <v>0</v>
      </c>
      <c r="Y461" s="25">
        <v>2</v>
      </c>
      <c r="Z461" s="25"/>
      <c r="AA461" s="27" t="s">
        <v>6195</v>
      </c>
      <c r="AB461" s="28" t="s">
        <v>82</v>
      </c>
      <c r="AC461" s="28" t="s">
        <v>69</v>
      </c>
      <c r="AD461" s="29" t="s">
        <v>200</v>
      </c>
      <c r="AH461" s="30"/>
      <c r="AI461" s="30"/>
    </row>
    <row r="462" spans="1:35" s="13" customFormat="1" ht="49.5" customHeight="1">
      <c r="A462" s="17">
        <v>452</v>
      </c>
      <c r="B462" s="18" t="s">
        <v>1022</v>
      </c>
      <c r="C462" s="1" t="s">
        <v>65</v>
      </c>
      <c r="D462" s="2" t="s">
        <v>1208</v>
      </c>
      <c r="E462" s="19" t="s">
        <v>247</v>
      </c>
      <c r="F462" s="20"/>
      <c r="G462" s="21"/>
      <c r="H462" s="22">
        <v>43517.75</v>
      </c>
      <c r="I462" s="22">
        <v>43517.819444444445</v>
      </c>
      <c r="J462" s="19" t="s">
        <v>62</v>
      </c>
      <c r="K462" s="23"/>
      <c r="L462" s="24">
        <v>1.6666666666860692</v>
      </c>
      <c r="M462" s="25" t="s">
        <v>1209</v>
      </c>
      <c r="N462" s="41"/>
      <c r="O462" s="25"/>
      <c r="P462" s="26">
        <v>1</v>
      </c>
      <c r="Q462" s="25">
        <v>0</v>
      </c>
      <c r="R462" s="25">
        <v>0</v>
      </c>
      <c r="S462" s="25">
        <v>1</v>
      </c>
      <c r="T462" s="25">
        <v>0</v>
      </c>
      <c r="U462" s="25">
        <v>0</v>
      </c>
      <c r="V462" s="25">
        <v>0</v>
      </c>
      <c r="W462" s="25">
        <v>1</v>
      </c>
      <c r="X462" s="25">
        <v>0</v>
      </c>
      <c r="Y462" s="25">
        <v>4</v>
      </c>
      <c r="Z462" s="25"/>
      <c r="AA462" s="27" t="s">
        <v>6196</v>
      </c>
      <c r="AB462" s="28" t="s">
        <v>79</v>
      </c>
      <c r="AC462" s="28" t="s">
        <v>88</v>
      </c>
      <c r="AD462" s="29" t="s">
        <v>385</v>
      </c>
      <c r="AH462" s="30"/>
      <c r="AI462" s="30"/>
    </row>
    <row r="463" spans="1:35" s="13" customFormat="1" ht="49.5" customHeight="1">
      <c r="A463" s="17">
        <v>453</v>
      </c>
      <c r="B463" s="18" t="s">
        <v>935</v>
      </c>
      <c r="C463" s="1" t="s">
        <v>65</v>
      </c>
      <c r="D463" s="2" t="s">
        <v>1210</v>
      </c>
      <c r="E463" s="19" t="s">
        <v>247</v>
      </c>
      <c r="F463" s="20"/>
      <c r="G463" s="21"/>
      <c r="H463" s="22">
        <v>43517.839583333334</v>
      </c>
      <c r="I463" s="22">
        <v>43517.857638888891</v>
      </c>
      <c r="J463" s="19" t="s">
        <v>62</v>
      </c>
      <c r="K463" s="23"/>
      <c r="L463" s="24">
        <v>0.43333333334885538</v>
      </c>
      <c r="M463" s="25" t="s">
        <v>1210</v>
      </c>
      <c r="N463" s="41"/>
      <c r="O463" s="25"/>
      <c r="P463" s="26">
        <v>12</v>
      </c>
      <c r="Q463" s="25">
        <v>0</v>
      </c>
      <c r="R463" s="25">
        <v>0</v>
      </c>
      <c r="S463" s="25">
        <v>12</v>
      </c>
      <c r="T463" s="25">
        <v>0</v>
      </c>
      <c r="U463" s="25">
        <v>0</v>
      </c>
      <c r="V463" s="25">
        <v>0</v>
      </c>
      <c r="W463" s="25">
        <v>12</v>
      </c>
      <c r="X463" s="25">
        <v>0</v>
      </c>
      <c r="Y463" s="25">
        <v>35.64</v>
      </c>
      <c r="Z463" s="25"/>
      <c r="AA463" s="27" t="s">
        <v>6197</v>
      </c>
      <c r="AB463" s="28" t="s">
        <v>67</v>
      </c>
      <c r="AC463" s="28" t="s">
        <v>68</v>
      </c>
      <c r="AD463" s="29" t="s">
        <v>200</v>
      </c>
      <c r="AH463" s="30"/>
      <c r="AI463" s="30"/>
    </row>
    <row r="464" spans="1:35" s="13" customFormat="1" ht="49.5" customHeight="1">
      <c r="A464" s="17">
        <v>454</v>
      </c>
      <c r="B464" s="18" t="s">
        <v>89</v>
      </c>
      <c r="C464" s="1" t="s">
        <v>65</v>
      </c>
      <c r="D464" s="2" t="s">
        <v>113</v>
      </c>
      <c r="E464" s="19" t="s">
        <v>247</v>
      </c>
      <c r="F464" s="20"/>
      <c r="G464" s="21"/>
      <c r="H464" s="22">
        <v>43517.315972222219</v>
      </c>
      <c r="I464" s="22">
        <v>43517.458333333336</v>
      </c>
      <c r="J464" s="19" t="s">
        <v>62</v>
      </c>
      <c r="K464" s="23"/>
      <c r="L464" s="24">
        <v>3.4166666668024845</v>
      </c>
      <c r="M464" s="25" t="s">
        <v>639</v>
      </c>
      <c r="N464" s="41"/>
      <c r="O464" s="25"/>
      <c r="P464" s="26">
        <v>9</v>
      </c>
      <c r="Q464" s="25">
        <v>0</v>
      </c>
      <c r="R464" s="25">
        <v>0</v>
      </c>
      <c r="S464" s="25">
        <v>9</v>
      </c>
      <c r="T464" s="25">
        <v>0</v>
      </c>
      <c r="U464" s="25">
        <v>0</v>
      </c>
      <c r="V464" s="25">
        <v>0</v>
      </c>
      <c r="W464" s="25">
        <v>9</v>
      </c>
      <c r="X464" s="25">
        <v>0</v>
      </c>
      <c r="Y464" s="25">
        <v>38</v>
      </c>
      <c r="Z464" s="25"/>
      <c r="AA464" s="27" t="s">
        <v>6188</v>
      </c>
      <c r="AB464" s="28" t="s">
        <v>126</v>
      </c>
      <c r="AC464" s="28" t="s">
        <v>6189</v>
      </c>
      <c r="AD464" s="29" t="s">
        <v>385</v>
      </c>
      <c r="AH464" s="30"/>
      <c r="AI464" s="30"/>
    </row>
    <row r="465" spans="1:35" s="13" customFormat="1" ht="49.5" customHeight="1">
      <c r="A465" s="17">
        <v>455</v>
      </c>
      <c r="B465" s="18" t="s">
        <v>89</v>
      </c>
      <c r="C465" s="1" t="s">
        <v>65</v>
      </c>
      <c r="D465" s="2" t="s">
        <v>268</v>
      </c>
      <c r="E465" s="19" t="s">
        <v>247</v>
      </c>
      <c r="F465" s="20"/>
      <c r="G465" s="21"/>
      <c r="H465" s="22">
        <v>43517.375</v>
      </c>
      <c r="I465" s="22">
        <v>43517.458333333336</v>
      </c>
      <c r="J465" s="19" t="s">
        <v>78</v>
      </c>
      <c r="K465" s="23"/>
      <c r="L465" s="24">
        <v>2.0000000000582077</v>
      </c>
      <c r="M465" s="25" t="s">
        <v>637</v>
      </c>
      <c r="N465" s="41"/>
      <c r="O465" s="25"/>
      <c r="P465" s="26">
        <v>8</v>
      </c>
      <c r="Q465" s="25">
        <v>0</v>
      </c>
      <c r="R465" s="25">
        <v>0</v>
      </c>
      <c r="S465" s="25">
        <v>8</v>
      </c>
      <c r="T465" s="25">
        <v>0</v>
      </c>
      <c r="U465" s="25">
        <v>0</v>
      </c>
      <c r="V465" s="25">
        <v>0</v>
      </c>
      <c r="W465" s="25">
        <v>8</v>
      </c>
      <c r="X465" s="25">
        <v>0</v>
      </c>
      <c r="Y465" s="25">
        <v>41</v>
      </c>
      <c r="Z465" s="25"/>
      <c r="AA465" s="27" t="s">
        <v>6188</v>
      </c>
      <c r="AB465" s="28"/>
      <c r="AC465" s="28"/>
      <c r="AD465" s="29" t="s">
        <v>200</v>
      </c>
      <c r="AH465" s="30"/>
      <c r="AI465" s="30"/>
    </row>
    <row r="466" spans="1:35" s="13" customFormat="1" ht="49.5" customHeight="1">
      <c r="A466" s="17">
        <v>456</v>
      </c>
      <c r="B466" s="18" t="s">
        <v>89</v>
      </c>
      <c r="C466" s="1" t="s">
        <v>65</v>
      </c>
      <c r="D466" s="2" t="s">
        <v>143</v>
      </c>
      <c r="E466" s="19" t="s">
        <v>247</v>
      </c>
      <c r="F466" s="20"/>
      <c r="G466" s="21"/>
      <c r="H466" s="22">
        <v>43517.576388888891</v>
      </c>
      <c r="I466" s="22">
        <v>43517.604166666664</v>
      </c>
      <c r="J466" s="19" t="s">
        <v>78</v>
      </c>
      <c r="K466" s="23"/>
      <c r="L466" s="24">
        <v>0.6666666665696539</v>
      </c>
      <c r="M466" s="25" t="s">
        <v>1137</v>
      </c>
      <c r="N466" s="41"/>
      <c r="O466" s="25"/>
      <c r="P466" s="26">
        <v>40</v>
      </c>
      <c r="Q466" s="25">
        <v>0</v>
      </c>
      <c r="R466" s="25">
        <v>0</v>
      </c>
      <c r="S466" s="25">
        <v>40</v>
      </c>
      <c r="T466" s="25">
        <v>0</v>
      </c>
      <c r="U466" s="25">
        <v>0</v>
      </c>
      <c r="V466" s="25">
        <v>0</v>
      </c>
      <c r="W466" s="25">
        <v>40</v>
      </c>
      <c r="X466" s="25">
        <v>0</v>
      </c>
      <c r="Y466" s="25">
        <v>21</v>
      </c>
      <c r="Z466" s="25"/>
      <c r="AA466" s="27" t="s">
        <v>6186</v>
      </c>
      <c r="AB466" s="28"/>
      <c r="AC466" s="28"/>
      <c r="AD466" s="29" t="s">
        <v>200</v>
      </c>
      <c r="AH466" s="30"/>
      <c r="AI466" s="30"/>
    </row>
    <row r="467" spans="1:35" s="13" customFormat="1" ht="49.5" customHeight="1">
      <c r="A467" s="17">
        <v>457</v>
      </c>
      <c r="B467" s="18" t="s">
        <v>89</v>
      </c>
      <c r="C467" s="1" t="s">
        <v>65</v>
      </c>
      <c r="D467" s="2" t="s">
        <v>171</v>
      </c>
      <c r="E467" s="19" t="s">
        <v>247</v>
      </c>
      <c r="F467" s="20"/>
      <c r="G467" s="21"/>
      <c r="H467" s="22">
        <v>43517.847222222219</v>
      </c>
      <c r="I467" s="22">
        <v>43517.9375</v>
      </c>
      <c r="J467" s="19" t="s">
        <v>62</v>
      </c>
      <c r="K467" s="23"/>
      <c r="L467" s="24">
        <v>2.1666666667442769</v>
      </c>
      <c r="M467" s="25" t="s">
        <v>1132</v>
      </c>
      <c r="N467" s="41"/>
      <c r="O467" s="25"/>
      <c r="P467" s="26">
        <v>17</v>
      </c>
      <c r="Q467" s="25">
        <v>0</v>
      </c>
      <c r="R467" s="25">
        <v>0</v>
      </c>
      <c r="S467" s="25">
        <v>17</v>
      </c>
      <c r="T467" s="25">
        <v>0</v>
      </c>
      <c r="U467" s="25">
        <v>0</v>
      </c>
      <c r="V467" s="25">
        <v>0</v>
      </c>
      <c r="W467" s="25">
        <v>17</v>
      </c>
      <c r="X467" s="25">
        <v>0</v>
      </c>
      <c r="Y467" s="25">
        <v>79</v>
      </c>
      <c r="Z467" s="25"/>
      <c r="AA467" s="27" t="s">
        <v>6188</v>
      </c>
      <c r="AB467" s="28" t="s">
        <v>94</v>
      </c>
      <c r="AC467" s="28" t="s">
        <v>6198</v>
      </c>
      <c r="AD467" s="29" t="s">
        <v>200</v>
      </c>
      <c r="AH467" s="30"/>
      <c r="AI467" s="30"/>
    </row>
    <row r="468" spans="1:35" s="13" customFormat="1" ht="49.5" customHeight="1">
      <c r="A468" s="17">
        <v>458</v>
      </c>
      <c r="B468" s="18" t="s">
        <v>1051</v>
      </c>
      <c r="C468" s="1" t="s">
        <v>65</v>
      </c>
      <c r="D468" s="2" t="s">
        <v>1211</v>
      </c>
      <c r="E468" s="19" t="s">
        <v>247</v>
      </c>
      <c r="F468" s="20"/>
      <c r="G468" s="21"/>
      <c r="H468" s="22">
        <v>43517.840277777781</v>
      </c>
      <c r="I468" s="22">
        <v>43517.861111111109</v>
      </c>
      <c r="J468" s="19" t="s">
        <v>62</v>
      </c>
      <c r="K468" s="23"/>
      <c r="L468" s="24">
        <v>0.49999999988358468</v>
      </c>
      <c r="M468" s="25" t="s">
        <v>1211</v>
      </c>
      <c r="N468" s="41"/>
      <c r="O468" s="25"/>
      <c r="P468" s="26">
        <v>3</v>
      </c>
      <c r="Q468" s="25">
        <v>0</v>
      </c>
      <c r="R468" s="25">
        <v>0</v>
      </c>
      <c r="S468" s="25">
        <v>3</v>
      </c>
      <c r="T468" s="25">
        <v>0</v>
      </c>
      <c r="U468" s="25">
        <v>0</v>
      </c>
      <c r="V468" s="25">
        <v>0</v>
      </c>
      <c r="W468" s="25">
        <v>3</v>
      </c>
      <c r="X468" s="25">
        <v>0</v>
      </c>
      <c r="Y468" s="25">
        <v>30</v>
      </c>
      <c r="Z468" s="25"/>
      <c r="AA468" s="27" t="s">
        <v>6199</v>
      </c>
      <c r="AB468" s="28" t="s">
        <v>79</v>
      </c>
      <c r="AC468" s="28" t="s">
        <v>112</v>
      </c>
      <c r="AD468" s="29" t="s">
        <v>200</v>
      </c>
      <c r="AH468" s="30"/>
      <c r="AI468" s="30"/>
    </row>
    <row r="469" spans="1:35" s="13" customFormat="1" ht="49.5" customHeight="1">
      <c r="A469" s="17">
        <v>459</v>
      </c>
      <c r="B469" s="18" t="s">
        <v>927</v>
      </c>
      <c r="C469" s="1" t="s">
        <v>65</v>
      </c>
      <c r="D469" s="2" t="s">
        <v>1212</v>
      </c>
      <c r="E469" s="19" t="s">
        <v>247</v>
      </c>
      <c r="F469" s="20"/>
      <c r="G469" s="21"/>
      <c r="H469" s="22">
        <v>43517.333333333336</v>
      </c>
      <c r="I469" s="22">
        <v>43517.416666666664</v>
      </c>
      <c r="J469" s="19" t="s">
        <v>62</v>
      </c>
      <c r="K469" s="23"/>
      <c r="L469" s="24">
        <v>1.9999999998835847</v>
      </c>
      <c r="M469" s="25" t="s">
        <v>1213</v>
      </c>
      <c r="N469" s="41"/>
      <c r="O469" s="25"/>
      <c r="P469" s="26">
        <v>1</v>
      </c>
      <c r="Q469" s="25">
        <v>0</v>
      </c>
      <c r="R469" s="25">
        <v>0</v>
      </c>
      <c r="S469" s="25">
        <v>1</v>
      </c>
      <c r="T469" s="25">
        <v>0</v>
      </c>
      <c r="U469" s="25">
        <v>0</v>
      </c>
      <c r="V469" s="25">
        <v>0</v>
      </c>
      <c r="W469" s="25">
        <v>1</v>
      </c>
      <c r="X469" s="25">
        <v>0</v>
      </c>
      <c r="Y469" s="25">
        <v>8</v>
      </c>
      <c r="Z469" s="25"/>
      <c r="AA469" s="27" t="s">
        <v>6200</v>
      </c>
      <c r="AB469" s="28" t="s">
        <v>63</v>
      </c>
      <c r="AC469" s="28" t="s">
        <v>69</v>
      </c>
      <c r="AD469" s="29" t="s">
        <v>200</v>
      </c>
      <c r="AH469" s="30"/>
      <c r="AI469" s="30"/>
    </row>
    <row r="470" spans="1:35" s="13" customFormat="1" ht="49.5" customHeight="1">
      <c r="A470" s="17">
        <v>460</v>
      </c>
      <c r="B470" s="18" t="s">
        <v>927</v>
      </c>
      <c r="C470" s="1" t="s">
        <v>65</v>
      </c>
      <c r="D470" s="2" t="s">
        <v>1214</v>
      </c>
      <c r="E470" s="19" t="s">
        <v>81</v>
      </c>
      <c r="F470" s="20"/>
      <c r="G470" s="21"/>
      <c r="H470" s="22">
        <v>43517.541666666664</v>
      </c>
      <c r="I470" s="22">
        <v>43517.597222222219</v>
      </c>
      <c r="J470" s="19" t="s">
        <v>62</v>
      </c>
      <c r="K470" s="23"/>
      <c r="L470" s="24">
        <v>1.3333333333139308</v>
      </c>
      <c r="M470" s="25" t="s">
        <v>1215</v>
      </c>
      <c r="N470" s="41"/>
      <c r="O470" s="25"/>
      <c r="P470" s="26">
        <v>1</v>
      </c>
      <c r="Q470" s="25">
        <v>0</v>
      </c>
      <c r="R470" s="25">
        <v>0</v>
      </c>
      <c r="S470" s="25">
        <v>1</v>
      </c>
      <c r="T470" s="25">
        <v>0</v>
      </c>
      <c r="U470" s="25">
        <v>0</v>
      </c>
      <c r="V470" s="25">
        <v>0</v>
      </c>
      <c r="W470" s="25">
        <v>1</v>
      </c>
      <c r="X470" s="25">
        <v>0</v>
      </c>
      <c r="Y470" s="25">
        <v>1</v>
      </c>
      <c r="Z470" s="25"/>
      <c r="AA470" s="27" t="s">
        <v>6201</v>
      </c>
      <c r="AB470" s="28" t="s">
        <v>193</v>
      </c>
      <c r="AC470" s="28" t="s">
        <v>69</v>
      </c>
      <c r="AD470" s="29" t="s">
        <v>385</v>
      </c>
      <c r="AH470" s="30"/>
      <c r="AI470" s="30"/>
    </row>
    <row r="471" spans="1:35" s="13" customFormat="1" ht="49.5" customHeight="1">
      <c r="A471" s="17">
        <v>461</v>
      </c>
      <c r="B471" s="18" t="s">
        <v>927</v>
      </c>
      <c r="C471" s="1" t="s">
        <v>87</v>
      </c>
      <c r="D471" s="2" t="s">
        <v>1216</v>
      </c>
      <c r="E471" s="19" t="s">
        <v>248</v>
      </c>
      <c r="F471" s="20"/>
      <c r="G471" s="21"/>
      <c r="H471" s="22">
        <v>43517.576388888891</v>
      </c>
      <c r="I471" s="22">
        <v>43517.684027777781</v>
      </c>
      <c r="J471" s="19" t="s">
        <v>62</v>
      </c>
      <c r="K471" s="23"/>
      <c r="L471" s="24">
        <v>2.5833333333721384</v>
      </c>
      <c r="M471" s="25" t="s">
        <v>1217</v>
      </c>
      <c r="N471" s="41"/>
      <c r="O471" s="25"/>
      <c r="P471" s="26">
        <v>56</v>
      </c>
      <c r="Q471" s="25">
        <v>0</v>
      </c>
      <c r="R471" s="25">
        <v>0</v>
      </c>
      <c r="S471" s="25">
        <v>56</v>
      </c>
      <c r="T471" s="25">
        <v>0</v>
      </c>
      <c r="U471" s="25">
        <v>0</v>
      </c>
      <c r="V471" s="25">
        <v>0</v>
      </c>
      <c r="W471" s="25">
        <v>56</v>
      </c>
      <c r="X471" s="25">
        <v>0</v>
      </c>
      <c r="Y471" s="25">
        <v>35</v>
      </c>
      <c r="Z471" s="25"/>
      <c r="AA471" s="27" t="s">
        <v>6201</v>
      </c>
      <c r="AB471" s="28" t="s">
        <v>63</v>
      </c>
      <c r="AC471" s="28" t="s">
        <v>69</v>
      </c>
      <c r="AD471" s="29" t="s">
        <v>200</v>
      </c>
      <c r="AH471" s="30"/>
      <c r="AI471" s="30"/>
    </row>
    <row r="472" spans="1:35" s="13" customFormat="1" ht="49.5" customHeight="1">
      <c r="A472" s="17">
        <v>462</v>
      </c>
      <c r="B472" s="18" t="s">
        <v>927</v>
      </c>
      <c r="C472" s="1" t="s">
        <v>65</v>
      </c>
      <c r="D472" s="2" t="s">
        <v>1218</v>
      </c>
      <c r="E472" s="19" t="s">
        <v>247</v>
      </c>
      <c r="F472" s="20"/>
      <c r="G472" s="21"/>
      <c r="H472" s="22">
        <v>43517.597222222219</v>
      </c>
      <c r="I472" s="22">
        <v>43517.638888888891</v>
      </c>
      <c r="J472" s="19" t="s">
        <v>62</v>
      </c>
      <c r="K472" s="23"/>
      <c r="L472" s="24">
        <v>1.0000000001164153</v>
      </c>
      <c r="M472" s="25" t="s">
        <v>1219</v>
      </c>
      <c r="N472" s="41"/>
      <c r="O472" s="25"/>
      <c r="P472" s="26">
        <v>1</v>
      </c>
      <c r="Q472" s="25">
        <v>0</v>
      </c>
      <c r="R472" s="25">
        <v>0</v>
      </c>
      <c r="S472" s="25">
        <v>1</v>
      </c>
      <c r="T472" s="25">
        <v>0</v>
      </c>
      <c r="U472" s="25">
        <v>0</v>
      </c>
      <c r="V472" s="25">
        <v>0</v>
      </c>
      <c r="W472" s="25">
        <v>1</v>
      </c>
      <c r="X472" s="25">
        <v>0</v>
      </c>
      <c r="Y472" s="25">
        <v>5</v>
      </c>
      <c r="Z472" s="25"/>
      <c r="AA472" s="27" t="s">
        <v>6201</v>
      </c>
      <c r="AB472" s="28" t="s">
        <v>193</v>
      </c>
      <c r="AC472" s="28" t="s">
        <v>69</v>
      </c>
      <c r="AD472" s="29" t="s">
        <v>385</v>
      </c>
      <c r="AH472" s="30"/>
      <c r="AI472" s="30"/>
    </row>
    <row r="473" spans="1:35" s="13" customFormat="1" ht="49.5" customHeight="1">
      <c r="A473" s="17">
        <v>463</v>
      </c>
      <c r="B473" s="18" t="s">
        <v>927</v>
      </c>
      <c r="C473" s="1" t="s">
        <v>65</v>
      </c>
      <c r="D473" s="2" t="s">
        <v>1220</v>
      </c>
      <c r="E473" s="19" t="s">
        <v>81</v>
      </c>
      <c r="F473" s="20"/>
      <c r="G473" s="21"/>
      <c r="H473" s="22">
        <v>43517.770833333336</v>
      </c>
      <c r="I473" s="22">
        <v>43517.819444444445</v>
      </c>
      <c r="J473" s="19" t="s">
        <v>62</v>
      </c>
      <c r="K473" s="23"/>
      <c r="L473" s="24">
        <v>1.1666666666278616</v>
      </c>
      <c r="M473" s="25" t="s">
        <v>1221</v>
      </c>
      <c r="N473" s="41"/>
      <c r="O473" s="25"/>
      <c r="P473" s="26">
        <v>1</v>
      </c>
      <c r="Q473" s="25">
        <v>0</v>
      </c>
      <c r="R473" s="25">
        <v>0</v>
      </c>
      <c r="S473" s="25">
        <v>1</v>
      </c>
      <c r="T473" s="25">
        <v>0</v>
      </c>
      <c r="U473" s="25">
        <v>0</v>
      </c>
      <c r="V473" s="25">
        <v>0</v>
      </c>
      <c r="W473" s="25">
        <v>1</v>
      </c>
      <c r="X473" s="25">
        <v>0</v>
      </c>
      <c r="Y473" s="25">
        <v>1</v>
      </c>
      <c r="Z473" s="25"/>
      <c r="AA473" s="27" t="s">
        <v>6201</v>
      </c>
      <c r="AB473" s="28" t="s">
        <v>167</v>
      </c>
      <c r="AC473" s="28" t="s">
        <v>69</v>
      </c>
      <c r="AD473" s="29" t="s">
        <v>200</v>
      </c>
      <c r="AH473" s="30"/>
      <c r="AI473" s="30"/>
    </row>
    <row r="474" spans="1:35" s="13" customFormat="1" ht="49.5" customHeight="1">
      <c r="A474" s="17">
        <v>464</v>
      </c>
      <c r="B474" s="18" t="s">
        <v>1066</v>
      </c>
      <c r="C474" s="1" t="s">
        <v>65</v>
      </c>
      <c r="D474" s="2" t="s">
        <v>1222</v>
      </c>
      <c r="E474" s="19" t="s">
        <v>246</v>
      </c>
      <c r="F474" s="20"/>
      <c r="G474" s="21"/>
      <c r="H474" s="22">
        <v>43517.53125</v>
      </c>
      <c r="I474" s="22">
        <v>43517.565972222219</v>
      </c>
      <c r="J474" s="19" t="s">
        <v>62</v>
      </c>
      <c r="K474" s="23"/>
      <c r="L474" s="24">
        <v>0.83333333325572312</v>
      </c>
      <c r="M474" s="25" t="s">
        <v>1223</v>
      </c>
      <c r="N474" s="41"/>
      <c r="O474" s="25"/>
      <c r="P474" s="26">
        <v>30</v>
      </c>
      <c r="Q474" s="25">
        <v>0</v>
      </c>
      <c r="R474" s="25">
        <v>0</v>
      </c>
      <c r="S474" s="25">
        <v>29</v>
      </c>
      <c r="T474" s="25">
        <v>0</v>
      </c>
      <c r="U474" s="25">
        <v>0</v>
      </c>
      <c r="V474" s="25">
        <v>0</v>
      </c>
      <c r="W474" s="25">
        <v>29</v>
      </c>
      <c r="X474" s="25">
        <v>1</v>
      </c>
      <c r="Y474" s="25" t="s">
        <v>159</v>
      </c>
      <c r="Z474" s="25" t="s">
        <v>75</v>
      </c>
      <c r="AA474" s="27" t="s">
        <v>6202</v>
      </c>
      <c r="AB474" s="28" t="s">
        <v>70</v>
      </c>
      <c r="AC474" s="28" t="s">
        <v>69</v>
      </c>
      <c r="AD474" s="29" t="s">
        <v>200</v>
      </c>
      <c r="AH474" s="30"/>
      <c r="AI474" s="30"/>
    </row>
    <row r="475" spans="1:35" s="13" customFormat="1" ht="49.5" customHeight="1">
      <c r="A475" s="17">
        <v>465</v>
      </c>
      <c r="B475" s="18" t="s">
        <v>1066</v>
      </c>
      <c r="C475" s="1" t="s">
        <v>65</v>
      </c>
      <c r="D475" s="2" t="s">
        <v>1224</v>
      </c>
      <c r="E475" s="19" t="s">
        <v>246</v>
      </c>
      <c r="F475" s="20"/>
      <c r="G475" s="21"/>
      <c r="H475" s="22">
        <v>43518.541666666664</v>
      </c>
      <c r="I475" s="22">
        <v>43518.625</v>
      </c>
      <c r="J475" s="19" t="s">
        <v>78</v>
      </c>
      <c r="K475" s="23"/>
      <c r="L475" s="24">
        <v>2.0000000000582077</v>
      </c>
      <c r="M475" s="25" t="s">
        <v>570</v>
      </c>
      <c r="N475" s="41"/>
      <c r="O475" s="25"/>
      <c r="P475" s="26">
        <v>24</v>
      </c>
      <c r="Q475" s="25">
        <v>0</v>
      </c>
      <c r="R475" s="25">
        <v>0</v>
      </c>
      <c r="S475" s="25">
        <v>23</v>
      </c>
      <c r="T475" s="25">
        <v>0</v>
      </c>
      <c r="U475" s="25">
        <v>0</v>
      </c>
      <c r="V475" s="25">
        <v>0</v>
      </c>
      <c r="W475" s="25">
        <v>23</v>
      </c>
      <c r="X475" s="25">
        <v>1</v>
      </c>
      <c r="Y475" s="25">
        <v>199</v>
      </c>
      <c r="Z475" s="25" t="s">
        <v>75</v>
      </c>
      <c r="AA475" s="27" t="s">
        <v>6203</v>
      </c>
      <c r="AB475" s="28" t="s">
        <v>70</v>
      </c>
      <c r="AC475" s="28" t="s">
        <v>69</v>
      </c>
      <c r="AD475" s="29" t="s">
        <v>200</v>
      </c>
      <c r="AH475" s="30"/>
      <c r="AI475" s="30"/>
    </row>
    <row r="476" spans="1:35" s="13" customFormat="1" ht="49.5" customHeight="1">
      <c r="A476" s="17">
        <v>466</v>
      </c>
      <c r="B476" s="18" t="s">
        <v>965</v>
      </c>
      <c r="C476" s="1" t="s">
        <v>65</v>
      </c>
      <c r="D476" s="2" t="s">
        <v>1225</v>
      </c>
      <c r="E476" s="19" t="s">
        <v>247</v>
      </c>
      <c r="F476" s="20"/>
      <c r="G476" s="21"/>
      <c r="H476" s="22">
        <v>43517.350694444445</v>
      </c>
      <c r="I476" s="22">
        <v>43517.458333333336</v>
      </c>
      <c r="J476" s="19" t="s">
        <v>62</v>
      </c>
      <c r="K476" s="23"/>
      <c r="L476" s="24">
        <v>2.5833333333721384</v>
      </c>
      <c r="M476" s="25" t="s">
        <v>1226</v>
      </c>
      <c r="N476" s="41"/>
      <c r="O476" s="25"/>
      <c r="P476" s="26">
        <v>1</v>
      </c>
      <c r="Q476" s="25">
        <v>0</v>
      </c>
      <c r="R476" s="25">
        <v>0</v>
      </c>
      <c r="S476" s="25">
        <v>1</v>
      </c>
      <c r="T476" s="25">
        <v>0</v>
      </c>
      <c r="U476" s="25">
        <v>0</v>
      </c>
      <c r="V476" s="25">
        <v>0</v>
      </c>
      <c r="W476" s="25">
        <v>1</v>
      </c>
      <c r="X476" s="25">
        <v>0</v>
      </c>
      <c r="Y476" s="25">
        <v>12</v>
      </c>
      <c r="Z476" s="25"/>
      <c r="AA476" s="27" t="s">
        <v>6204</v>
      </c>
      <c r="AB476" s="28" t="s">
        <v>127</v>
      </c>
      <c r="AC476" s="28" t="s">
        <v>98</v>
      </c>
      <c r="AD476" s="29" t="s">
        <v>385</v>
      </c>
      <c r="AH476" s="30"/>
      <c r="AI476" s="30"/>
    </row>
    <row r="477" spans="1:35" s="13" customFormat="1" ht="49.5" customHeight="1">
      <c r="A477" s="17">
        <v>467</v>
      </c>
      <c r="B477" s="18" t="s">
        <v>965</v>
      </c>
      <c r="C477" s="1" t="s">
        <v>65</v>
      </c>
      <c r="D477" s="2" t="s">
        <v>1227</v>
      </c>
      <c r="E477" s="19" t="s">
        <v>81</v>
      </c>
      <c r="F477" s="20"/>
      <c r="G477" s="21"/>
      <c r="H477" s="22">
        <v>43517.767361111109</v>
      </c>
      <c r="I477" s="22">
        <v>43518.375</v>
      </c>
      <c r="J477" s="19" t="s">
        <v>62</v>
      </c>
      <c r="K477" s="23"/>
      <c r="L477" s="24">
        <v>14.583333333372138</v>
      </c>
      <c r="M477" s="25" t="s">
        <v>1228</v>
      </c>
      <c r="N477" s="41"/>
      <c r="O477" s="25"/>
      <c r="P477" s="26">
        <v>1</v>
      </c>
      <c r="Q477" s="25">
        <v>0</v>
      </c>
      <c r="R477" s="25">
        <v>0</v>
      </c>
      <c r="S477" s="25">
        <v>1</v>
      </c>
      <c r="T477" s="25">
        <v>0</v>
      </c>
      <c r="U477" s="25">
        <v>0</v>
      </c>
      <c r="V477" s="25">
        <v>0</v>
      </c>
      <c r="W477" s="25">
        <v>1</v>
      </c>
      <c r="X477" s="25">
        <v>0</v>
      </c>
      <c r="Y477" s="25">
        <v>10</v>
      </c>
      <c r="Z477" s="25"/>
      <c r="AA477" s="27" t="s">
        <v>6205</v>
      </c>
      <c r="AB477" s="28" t="s">
        <v>127</v>
      </c>
      <c r="AC477" s="28" t="s">
        <v>98</v>
      </c>
      <c r="AD477" s="29" t="s">
        <v>385</v>
      </c>
      <c r="AH477" s="30"/>
      <c r="AI477" s="30"/>
    </row>
    <row r="478" spans="1:35" s="13" customFormat="1" ht="49.5" customHeight="1">
      <c r="A478" s="17">
        <v>468</v>
      </c>
      <c r="B478" s="18" t="s">
        <v>965</v>
      </c>
      <c r="C478" s="1" t="s">
        <v>117</v>
      </c>
      <c r="D478" s="2" t="s">
        <v>1229</v>
      </c>
      <c r="E478" s="19" t="s">
        <v>248</v>
      </c>
      <c r="F478" s="20"/>
      <c r="G478" s="21"/>
      <c r="H478" s="22">
        <v>43518.704861111109</v>
      </c>
      <c r="I478" s="22">
        <v>43518.753472222219</v>
      </c>
      <c r="J478" s="19" t="s">
        <v>62</v>
      </c>
      <c r="K478" s="23"/>
      <c r="L478" s="24">
        <v>1.1666666666278616</v>
      </c>
      <c r="M478" s="25" t="s">
        <v>1230</v>
      </c>
      <c r="N478" s="41"/>
      <c r="O478" s="25" t="s">
        <v>1231</v>
      </c>
      <c r="P478" s="26">
        <v>61</v>
      </c>
      <c r="Q478" s="25">
        <v>0</v>
      </c>
      <c r="R478" s="25">
        <v>1</v>
      </c>
      <c r="S478" s="25">
        <v>59</v>
      </c>
      <c r="T478" s="25">
        <v>0</v>
      </c>
      <c r="U478" s="25">
        <v>0</v>
      </c>
      <c r="V478" s="25">
        <v>0</v>
      </c>
      <c r="W478" s="25">
        <v>60</v>
      </c>
      <c r="X478" s="25">
        <v>1</v>
      </c>
      <c r="Y478" s="25">
        <v>150</v>
      </c>
      <c r="Z478" s="25" t="s">
        <v>275</v>
      </c>
      <c r="AA478" s="27" t="s">
        <v>6206</v>
      </c>
      <c r="AB478" s="28" t="s">
        <v>97</v>
      </c>
      <c r="AC478" s="28" t="s">
        <v>98</v>
      </c>
      <c r="AD478" s="29" t="s">
        <v>385</v>
      </c>
      <c r="AH478" s="30"/>
      <c r="AI478" s="30"/>
    </row>
    <row r="479" spans="1:35" s="13" customFormat="1" ht="49.5" customHeight="1">
      <c r="A479" s="17">
        <v>469</v>
      </c>
      <c r="B479" s="18" t="s">
        <v>958</v>
      </c>
      <c r="C479" s="1" t="s">
        <v>65</v>
      </c>
      <c r="D479" s="2" t="s">
        <v>1191</v>
      </c>
      <c r="E479" s="19" t="s">
        <v>247</v>
      </c>
      <c r="F479" s="20"/>
      <c r="G479" s="21"/>
      <c r="H479" s="22">
        <v>43517.59375</v>
      </c>
      <c r="I479" s="22">
        <v>43517.614583333336</v>
      </c>
      <c r="J479" s="19" t="s">
        <v>62</v>
      </c>
      <c r="K479" s="23"/>
      <c r="L479" s="24">
        <v>0.50000000005820766</v>
      </c>
      <c r="M479" s="25" t="s">
        <v>1192</v>
      </c>
      <c r="N479" s="41"/>
      <c r="O479" s="25"/>
      <c r="P479" s="26">
        <v>2</v>
      </c>
      <c r="Q479" s="25">
        <v>0</v>
      </c>
      <c r="R479" s="25">
        <v>0</v>
      </c>
      <c r="S479" s="25">
        <v>2</v>
      </c>
      <c r="T479" s="25">
        <v>0</v>
      </c>
      <c r="U479" s="25">
        <v>0</v>
      </c>
      <c r="V479" s="25">
        <v>0</v>
      </c>
      <c r="W479" s="25">
        <v>2</v>
      </c>
      <c r="X479" s="25">
        <v>0</v>
      </c>
      <c r="Y479" s="25">
        <v>20</v>
      </c>
      <c r="Z479" s="25"/>
      <c r="AA479" s="27" t="s">
        <v>6183</v>
      </c>
      <c r="AB479" s="28" t="s">
        <v>126</v>
      </c>
      <c r="AC479" s="28" t="s">
        <v>98</v>
      </c>
      <c r="AD479" s="29" t="s">
        <v>385</v>
      </c>
      <c r="AH479" s="30"/>
      <c r="AI479" s="30"/>
    </row>
    <row r="480" spans="1:35" s="13" customFormat="1" ht="49.5" customHeight="1">
      <c r="A480" s="17">
        <v>470</v>
      </c>
      <c r="B480" s="18" t="s">
        <v>958</v>
      </c>
      <c r="C480" s="1" t="s">
        <v>65</v>
      </c>
      <c r="D480" s="2" t="s">
        <v>1193</v>
      </c>
      <c r="E480" s="19" t="s">
        <v>247</v>
      </c>
      <c r="F480" s="20"/>
      <c r="G480" s="21"/>
      <c r="H480" s="22">
        <v>43517.615277777775</v>
      </c>
      <c r="I480" s="22">
        <v>43517.736111111109</v>
      </c>
      <c r="J480" s="19" t="s">
        <v>62</v>
      </c>
      <c r="K480" s="23"/>
      <c r="L480" s="24">
        <v>2.9000000000232831</v>
      </c>
      <c r="M480" s="25" t="s">
        <v>1194</v>
      </c>
      <c r="N480" s="41"/>
      <c r="O480" s="25"/>
      <c r="P480" s="26">
        <v>2</v>
      </c>
      <c r="Q480" s="25">
        <v>0</v>
      </c>
      <c r="R480" s="25">
        <v>0</v>
      </c>
      <c r="S480" s="25">
        <v>2</v>
      </c>
      <c r="T480" s="25">
        <v>0</v>
      </c>
      <c r="U480" s="25">
        <v>0</v>
      </c>
      <c r="V480" s="25">
        <v>0</v>
      </c>
      <c r="W480" s="25">
        <v>2</v>
      </c>
      <c r="X480" s="25">
        <v>0</v>
      </c>
      <c r="Y480" s="25">
        <v>20</v>
      </c>
      <c r="Z480" s="25"/>
      <c r="AA480" s="27" t="s">
        <v>6183</v>
      </c>
      <c r="AB480" s="28" t="s">
        <v>126</v>
      </c>
      <c r="AC480" s="28" t="s">
        <v>98</v>
      </c>
      <c r="AD480" s="29" t="s">
        <v>385</v>
      </c>
      <c r="AH480" s="30"/>
      <c r="AI480" s="30"/>
    </row>
    <row r="481" spans="1:35" s="13" customFormat="1" ht="49.5" customHeight="1">
      <c r="A481" s="17">
        <v>471</v>
      </c>
      <c r="B481" s="18" t="s">
        <v>1117</v>
      </c>
      <c r="C481" s="1" t="s">
        <v>65</v>
      </c>
      <c r="D481" s="2" t="s">
        <v>1232</v>
      </c>
      <c r="E481" s="19" t="s">
        <v>247</v>
      </c>
      <c r="F481" s="20"/>
      <c r="G481" s="21"/>
      <c r="H481" s="22">
        <v>43518.732638888891</v>
      </c>
      <c r="I481" s="22">
        <v>43518.75</v>
      </c>
      <c r="J481" s="19" t="s">
        <v>62</v>
      </c>
      <c r="K481" s="23"/>
      <c r="L481" s="24">
        <v>0.41666666662786156</v>
      </c>
      <c r="M481" s="25" t="s">
        <v>1233</v>
      </c>
      <c r="N481" s="41"/>
      <c r="O481" s="25"/>
      <c r="P481" s="26">
        <v>26</v>
      </c>
      <c r="Q481" s="25">
        <v>0</v>
      </c>
      <c r="R481" s="25">
        <v>0</v>
      </c>
      <c r="S481" s="25">
        <v>26</v>
      </c>
      <c r="T481" s="25">
        <v>0</v>
      </c>
      <c r="U481" s="25">
        <v>0</v>
      </c>
      <c r="V481" s="25">
        <v>0</v>
      </c>
      <c r="W481" s="25">
        <v>26</v>
      </c>
      <c r="X481" s="25">
        <v>0</v>
      </c>
      <c r="Y481" s="25">
        <v>20</v>
      </c>
      <c r="Z481" s="25"/>
      <c r="AA481" s="27" t="s">
        <v>6207</v>
      </c>
      <c r="AB481" s="28" t="s">
        <v>82</v>
      </c>
      <c r="AC481" s="28" t="s">
        <v>69</v>
      </c>
      <c r="AD481" s="29" t="s">
        <v>200</v>
      </c>
      <c r="AH481" s="30"/>
      <c r="AI481" s="30"/>
    </row>
    <row r="482" spans="1:35" s="13" customFormat="1" ht="49.5" customHeight="1">
      <c r="A482" s="17">
        <v>472</v>
      </c>
      <c r="B482" s="18" t="s">
        <v>970</v>
      </c>
      <c r="C482" s="1" t="s">
        <v>87</v>
      </c>
      <c r="D482" s="2" t="s">
        <v>1234</v>
      </c>
      <c r="E482" s="19" t="s">
        <v>247</v>
      </c>
      <c r="F482" s="20"/>
      <c r="G482" s="21"/>
      <c r="H482" s="22">
        <v>43521.583333333336</v>
      </c>
      <c r="I482" s="22">
        <v>43521.625</v>
      </c>
      <c r="J482" s="19" t="s">
        <v>78</v>
      </c>
      <c r="K482" s="23"/>
      <c r="L482" s="24">
        <v>0.99999999994179234</v>
      </c>
      <c r="M482" s="25" t="s">
        <v>1235</v>
      </c>
      <c r="N482" s="41"/>
      <c r="O482" s="25"/>
      <c r="P482" s="26">
        <v>5</v>
      </c>
      <c r="Q482" s="25">
        <v>0</v>
      </c>
      <c r="R482" s="25">
        <v>0</v>
      </c>
      <c r="S482" s="25">
        <v>5</v>
      </c>
      <c r="T482" s="25">
        <v>0</v>
      </c>
      <c r="U482" s="25">
        <v>0</v>
      </c>
      <c r="V482" s="25">
        <v>0</v>
      </c>
      <c r="W482" s="25">
        <v>5</v>
      </c>
      <c r="X482" s="25">
        <v>0</v>
      </c>
      <c r="Y482" s="25">
        <v>82</v>
      </c>
      <c r="Z482" s="25"/>
      <c r="AA482" s="27"/>
      <c r="AB482" s="28"/>
      <c r="AC482" s="28"/>
      <c r="AD482" s="29" t="s">
        <v>200</v>
      </c>
      <c r="AH482" s="30"/>
      <c r="AI482" s="30"/>
    </row>
    <row r="483" spans="1:35" s="13" customFormat="1" ht="49.5" customHeight="1">
      <c r="A483" s="17">
        <v>473</v>
      </c>
      <c r="B483" s="18" t="s">
        <v>89</v>
      </c>
      <c r="C483" s="1" t="s">
        <v>65</v>
      </c>
      <c r="D483" s="2" t="s">
        <v>147</v>
      </c>
      <c r="E483" s="19" t="s">
        <v>247</v>
      </c>
      <c r="F483" s="20"/>
      <c r="G483" s="21"/>
      <c r="H483" s="22">
        <v>43518.472222222219</v>
      </c>
      <c r="I483" s="22">
        <v>43518.489583333336</v>
      </c>
      <c r="J483" s="19" t="s">
        <v>62</v>
      </c>
      <c r="K483" s="23"/>
      <c r="L483" s="24">
        <v>0.41666666680248454</v>
      </c>
      <c r="M483" s="25" t="s">
        <v>1137</v>
      </c>
      <c r="N483" s="41"/>
      <c r="O483" s="25"/>
      <c r="P483" s="26">
        <v>39</v>
      </c>
      <c r="Q483" s="25">
        <v>0</v>
      </c>
      <c r="R483" s="25">
        <v>0</v>
      </c>
      <c r="S483" s="25">
        <v>39</v>
      </c>
      <c r="T483" s="25">
        <v>0</v>
      </c>
      <c r="U483" s="25">
        <v>0</v>
      </c>
      <c r="V483" s="25">
        <v>0</v>
      </c>
      <c r="W483" s="25">
        <v>39</v>
      </c>
      <c r="X483" s="25">
        <v>0</v>
      </c>
      <c r="Y483" s="25">
        <v>21</v>
      </c>
      <c r="Z483" s="25"/>
      <c r="AA483" s="27" t="s">
        <v>6208</v>
      </c>
      <c r="AB483" s="28" t="s">
        <v>94</v>
      </c>
      <c r="AC483" s="28" t="s">
        <v>189</v>
      </c>
      <c r="AD483" s="29" t="s">
        <v>200</v>
      </c>
      <c r="AH483" s="30"/>
      <c r="AI483" s="30"/>
    </row>
    <row r="484" spans="1:35" s="13" customFormat="1" ht="49.5" customHeight="1">
      <c r="A484" s="17">
        <v>474</v>
      </c>
      <c r="B484" s="18" t="s">
        <v>927</v>
      </c>
      <c r="C484" s="1" t="s">
        <v>65</v>
      </c>
      <c r="D484" s="2" t="s">
        <v>1236</v>
      </c>
      <c r="E484" s="19" t="s">
        <v>247</v>
      </c>
      <c r="F484" s="20"/>
      <c r="G484" s="21"/>
      <c r="H484" s="22">
        <v>43518.409722222219</v>
      </c>
      <c r="I484" s="22">
        <v>43518.458333333336</v>
      </c>
      <c r="J484" s="19" t="s">
        <v>62</v>
      </c>
      <c r="K484" s="23"/>
      <c r="L484" s="24">
        <v>1.1666666668024845</v>
      </c>
      <c r="M484" s="25" t="s">
        <v>1237</v>
      </c>
      <c r="N484" s="41"/>
      <c r="O484" s="25"/>
      <c r="P484" s="26">
        <v>1</v>
      </c>
      <c r="Q484" s="25">
        <v>0</v>
      </c>
      <c r="R484" s="25">
        <v>0</v>
      </c>
      <c r="S484" s="25">
        <v>1</v>
      </c>
      <c r="T484" s="25">
        <v>0</v>
      </c>
      <c r="U484" s="25">
        <v>0</v>
      </c>
      <c r="V484" s="25">
        <v>0</v>
      </c>
      <c r="W484" s="25">
        <v>1</v>
      </c>
      <c r="X484" s="25">
        <v>0</v>
      </c>
      <c r="Y484" s="25">
        <v>4</v>
      </c>
      <c r="Z484" s="25"/>
      <c r="AA484" s="27" t="s">
        <v>6209</v>
      </c>
      <c r="AB484" s="28" t="s">
        <v>116</v>
      </c>
      <c r="AC484" s="28" t="s">
        <v>69</v>
      </c>
      <c r="AD484" s="29" t="s">
        <v>200</v>
      </c>
      <c r="AH484" s="30"/>
      <c r="AI484" s="30"/>
    </row>
    <row r="485" spans="1:35" s="13" customFormat="1" ht="49.5" customHeight="1">
      <c r="A485" s="17">
        <v>475</v>
      </c>
      <c r="B485" s="18" t="s">
        <v>952</v>
      </c>
      <c r="C485" s="1" t="s">
        <v>87</v>
      </c>
      <c r="D485" s="2" t="s">
        <v>1238</v>
      </c>
      <c r="E485" s="19" t="s">
        <v>247</v>
      </c>
      <c r="F485" s="20"/>
      <c r="G485" s="21"/>
      <c r="H485" s="22">
        <v>43518.411111111112</v>
      </c>
      <c r="I485" s="22">
        <v>43518.555555555555</v>
      </c>
      <c r="J485" s="19" t="s">
        <v>62</v>
      </c>
      <c r="K485" s="23"/>
      <c r="L485" s="24">
        <v>3.46666666661622</v>
      </c>
      <c r="M485" s="25" t="s">
        <v>1239</v>
      </c>
      <c r="N485" s="41"/>
      <c r="O485" s="25"/>
      <c r="P485" s="26">
        <v>1</v>
      </c>
      <c r="Q485" s="25">
        <v>0</v>
      </c>
      <c r="R485" s="25">
        <v>0</v>
      </c>
      <c r="S485" s="25">
        <v>1</v>
      </c>
      <c r="T485" s="25">
        <v>0</v>
      </c>
      <c r="U485" s="25">
        <v>0</v>
      </c>
      <c r="V485" s="25">
        <v>0</v>
      </c>
      <c r="W485" s="25">
        <v>1</v>
      </c>
      <c r="X485" s="25">
        <v>0</v>
      </c>
      <c r="Y485" s="25">
        <v>100</v>
      </c>
      <c r="Z485" s="25"/>
      <c r="AA485" s="27" t="s">
        <v>6210</v>
      </c>
      <c r="AB485" s="28" t="s">
        <v>82</v>
      </c>
      <c r="AC485" s="28" t="s">
        <v>69</v>
      </c>
      <c r="AD485" s="29" t="s">
        <v>200</v>
      </c>
      <c r="AH485" s="30"/>
      <c r="AI485" s="30"/>
    </row>
    <row r="486" spans="1:35" s="13" customFormat="1" ht="49.5" customHeight="1">
      <c r="A486" s="17">
        <v>476</v>
      </c>
      <c r="B486" s="18" t="s">
        <v>952</v>
      </c>
      <c r="C486" s="1" t="s">
        <v>65</v>
      </c>
      <c r="D486" s="2" t="s">
        <v>1240</v>
      </c>
      <c r="E486" s="19" t="s">
        <v>81</v>
      </c>
      <c r="F486" s="20"/>
      <c r="G486" s="21"/>
      <c r="H486" s="22">
        <v>43518.371527777781</v>
      </c>
      <c r="I486" s="22">
        <v>43518.486111111109</v>
      </c>
      <c r="J486" s="19" t="s">
        <v>62</v>
      </c>
      <c r="K486" s="23"/>
      <c r="L486" s="24">
        <v>2.7499999998835847</v>
      </c>
      <c r="M486" s="25" t="s">
        <v>1241</v>
      </c>
      <c r="N486" s="41"/>
      <c r="O486" s="25"/>
      <c r="P486" s="26">
        <v>1</v>
      </c>
      <c r="Q486" s="25">
        <v>0</v>
      </c>
      <c r="R486" s="25">
        <v>0</v>
      </c>
      <c r="S486" s="25">
        <v>1</v>
      </c>
      <c r="T486" s="25">
        <v>0</v>
      </c>
      <c r="U486" s="25">
        <v>0</v>
      </c>
      <c r="V486" s="25">
        <v>0</v>
      </c>
      <c r="W486" s="25">
        <v>1</v>
      </c>
      <c r="X486" s="25">
        <v>0</v>
      </c>
      <c r="Y486" s="25">
        <v>2</v>
      </c>
      <c r="Z486" s="25"/>
      <c r="AA486" s="27" t="s">
        <v>6210</v>
      </c>
      <c r="AB486" s="28" t="s">
        <v>83</v>
      </c>
      <c r="AC486" s="28" t="s">
        <v>69</v>
      </c>
      <c r="AD486" s="29" t="s">
        <v>385</v>
      </c>
      <c r="AH486" s="30"/>
      <c r="AI486" s="30"/>
    </row>
    <row r="487" spans="1:35" s="13" customFormat="1" ht="49.5" customHeight="1">
      <c r="A487" s="17">
        <v>477</v>
      </c>
      <c r="B487" s="18" t="s">
        <v>952</v>
      </c>
      <c r="C487" s="1" t="s">
        <v>273</v>
      </c>
      <c r="D487" s="2" t="s">
        <v>1031</v>
      </c>
      <c r="E487" s="19" t="s">
        <v>247</v>
      </c>
      <c r="F487" s="20"/>
      <c r="G487" s="21"/>
      <c r="H487" s="22">
        <v>43520.4375</v>
      </c>
      <c r="I487" s="22">
        <v>43520.479166666664</v>
      </c>
      <c r="J487" s="19" t="s">
        <v>62</v>
      </c>
      <c r="K487" s="23"/>
      <c r="L487" s="24">
        <v>0.99999999994179234</v>
      </c>
      <c r="M487" s="25" t="s">
        <v>1242</v>
      </c>
      <c r="N487" s="41"/>
      <c r="O487" s="25"/>
      <c r="P487" s="26">
        <v>15</v>
      </c>
      <c r="Q487" s="25">
        <v>0</v>
      </c>
      <c r="R487" s="25">
        <v>0</v>
      </c>
      <c r="S487" s="25">
        <v>15</v>
      </c>
      <c r="T487" s="25">
        <v>0</v>
      </c>
      <c r="U487" s="25">
        <v>0</v>
      </c>
      <c r="V487" s="25">
        <v>0</v>
      </c>
      <c r="W487" s="25">
        <v>15</v>
      </c>
      <c r="X487" s="25">
        <v>0</v>
      </c>
      <c r="Y487" s="25">
        <v>15</v>
      </c>
      <c r="Z487" s="25"/>
      <c r="AA487" s="27" t="s">
        <v>6211</v>
      </c>
      <c r="AB487" s="28" t="s">
        <v>82</v>
      </c>
      <c r="AC487" s="28" t="s">
        <v>69</v>
      </c>
      <c r="AD487" s="29" t="s">
        <v>200</v>
      </c>
      <c r="AH487" s="30"/>
      <c r="AI487" s="30"/>
    </row>
    <row r="488" spans="1:35" s="13" customFormat="1" ht="49.5" customHeight="1">
      <c r="A488" s="17">
        <v>478</v>
      </c>
      <c r="B488" s="18" t="s">
        <v>952</v>
      </c>
      <c r="C488" s="1" t="s">
        <v>65</v>
      </c>
      <c r="D488" s="2" t="s">
        <v>1243</v>
      </c>
      <c r="E488" s="19" t="s">
        <v>81</v>
      </c>
      <c r="F488" s="20"/>
      <c r="G488" s="21"/>
      <c r="H488" s="22">
        <v>43520.697916666664</v>
      </c>
      <c r="I488" s="22">
        <v>43520.743055555555</v>
      </c>
      <c r="J488" s="19" t="s">
        <v>62</v>
      </c>
      <c r="K488" s="23"/>
      <c r="L488" s="24">
        <v>1.0833333333721384</v>
      </c>
      <c r="M488" s="25" t="s">
        <v>1244</v>
      </c>
      <c r="N488" s="41"/>
      <c r="O488" s="25"/>
      <c r="P488" s="26">
        <v>1</v>
      </c>
      <c r="Q488" s="25">
        <v>0</v>
      </c>
      <c r="R488" s="25">
        <v>0</v>
      </c>
      <c r="S488" s="25">
        <v>1</v>
      </c>
      <c r="T488" s="25">
        <v>0</v>
      </c>
      <c r="U488" s="25">
        <v>0</v>
      </c>
      <c r="V488" s="25">
        <v>0</v>
      </c>
      <c r="W488" s="25">
        <v>1</v>
      </c>
      <c r="X488" s="25">
        <v>0</v>
      </c>
      <c r="Y488" s="25">
        <v>1</v>
      </c>
      <c r="Z488" s="25"/>
      <c r="AA488" s="27" t="s">
        <v>6211</v>
      </c>
      <c r="AB488" s="28" t="s">
        <v>82</v>
      </c>
      <c r="AC488" s="28" t="s">
        <v>69</v>
      </c>
      <c r="AD488" s="29" t="s">
        <v>200</v>
      </c>
      <c r="AH488" s="30"/>
      <c r="AI488" s="30"/>
    </row>
    <row r="489" spans="1:35" s="13" customFormat="1" ht="49.5" customHeight="1">
      <c r="A489" s="17">
        <v>479</v>
      </c>
      <c r="B489" s="18" t="s">
        <v>1022</v>
      </c>
      <c r="C489" s="1" t="s">
        <v>65</v>
      </c>
      <c r="D489" s="2" t="s">
        <v>1245</v>
      </c>
      <c r="E489" s="19" t="s">
        <v>247</v>
      </c>
      <c r="F489" s="20"/>
      <c r="G489" s="21"/>
      <c r="H489" s="22">
        <v>43518.75</v>
      </c>
      <c r="I489" s="22">
        <v>43518.829861111109</v>
      </c>
      <c r="J489" s="19" t="s">
        <v>62</v>
      </c>
      <c r="K489" s="23"/>
      <c r="L489" s="24">
        <v>1.9166666666278616</v>
      </c>
      <c r="M489" s="25" t="s">
        <v>1246</v>
      </c>
      <c r="N489" s="41"/>
      <c r="O489" s="25"/>
      <c r="P489" s="26">
        <v>17</v>
      </c>
      <c r="Q489" s="25">
        <v>0</v>
      </c>
      <c r="R489" s="25">
        <v>0</v>
      </c>
      <c r="S489" s="25">
        <v>17</v>
      </c>
      <c r="T489" s="25">
        <v>0</v>
      </c>
      <c r="U489" s="25">
        <v>0</v>
      </c>
      <c r="V489" s="25">
        <v>0</v>
      </c>
      <c r="W489" s="25">
        <v>17</v>
      </c>
      <c r="X489" s="25">
        <v>0</v>
      </c>
      <c r="Y489" s="25">
        <v>25</v>
      </c>
      <c r="Z489" s="25"/>
      <c r="AA489" s="27" t="s">
        <v>6212</v>
      </c>
      <c r="AB489" s="28" t="s">
        <v>79</v>
      </c>
      <c r="AC489" s="28" t="s">
        <v>88</v>
      </c>
      <c r="AD489" s="29" t="s">
        <v>385</v>
      </c>
      <c r="AH489" s="30"/>
      <c r="AI489" s="30"/>
    </row>
    <row r="490" spans="1:35" s="13" customFormat="1" ht="49.5" customHeight="1">
      <c r="A490" s="17">
        <v>480</v>
      </c>
      <c r="B490" s="18" t="s">
        <v>935</v>
      </c>
      <c r="C490" s="1" t="s">
        <v>65</v>
      </c>
      <c r="D490" s="2" t="s">
        <v>261</v>
      </c>
      <c r="E490" s="19" t="s">
        <v>247</v>
      </c>
      <c r="F490" s="20"/>
      <c r="G490" s="21"/>
      <c r="H490" s="22">
        <v>43519.479166666664</v>
      </c>
      <c r="I490" s="22">
        <v>43519.541666666664</v>
      </c>
      <c r="J490" s="19" t="s">
        <v>62</v>
      </c>
      <c r="K490" s="23"/>
      <c r="L490" s="24">
        <v>1.5</v>
      </c>
      <c r="M490" s="25" t="s">
        <v>1247</v>
      </c>
      <c r="N490" s="41"/>
      <c r="O490" s="25"/>
      <c r="P490" s="26">
        <v>6</v>
      </c>
      <c r="Q490" s="25">
        <v>0</v>
      </c>
      <c r="R490" s="25">
        <v>0</v>
      </c>
      <c r="S490" s="25">
        <v>6</v>
      </c>
      <c r="T490" s="25">
        <v>0</v>
      </c>
      <c r="U490" s="25">
        <v>0</v>
      </c>
      <c r="V490" s="25">
        <v>0</v>
      </c>
      <c r="W490" s="25">
        <v>6</v>
      </c>
      <c r="X490" s="25">
        <v>0</v>
      </c>
      <c r="Y490" s="25">
        <v>38.72</v>
      </c>
      <c r="Z490" s="25"/>
      <c r="AA490" s="27" t="s">
        <v>6213</v>
      </c>
      <c r="AB490" s="28" t="s">
        <v>73</v>
      </c>
      <c r="AC490" s="28" t="s">
        <v>108</v>
      </c>
      <c r="AD490" s="29" t="s">
        <v>385</v>
      </c>
      <c r="AH490" s="30"/>
      <c r="AI490" s="30"/>
    </row>
    <row r="491" spans="1:35" s="13" customFormat="1" ht="49.5" customHeight="1">
      <c r="A491" s="17">
        <v>481</v>
      </c>
      <c r="B491" s="18" t="s">
        <v>935</v>
      </c>
      <c r="C491" s="1" t="s">
        <v>65</v>
      </c>
      <c r="D491" s="2" t="s">
        <v>1210</v>
      </c>
      <c r="E491" s="19" t="s">
        <v>247</v>
      </c>
      <c r="F491" s="20"/>
      <c r="G491" s="21"/>
      <c r="H491" s="22">
        <v>43521.5</v>
      </c>
      <c r="I491" s="22">
        <v>43521.583333333336</v>
      </c>
      <c r="J491" s="19" t="s">
        <v>78</v>
      </c>
      <c r="K491" s="23"/>
      <c r="L491" s="24">
        <v>2.0000000000582077</v>
      </c>
      <c r="M491" s="25" t="s">
        <v>1210</v>
      </c>
      <c r="N491" s="41"/>
      <c r="O491" s="25"/>
      <c r="P491" s="26">
        <v>12</v>
      </c>
      <c r="Q491" s="25">
        <v>0</v>
      </c>
      <c r="R491" s="25">
        <v>0</v>
      </c>
      <c r="S491" s="25">
        <v>12</v>
      </c>
      <c r="T491" s="25">
        <v>0</v>
      </c>
      <c r="U491" s="25">
        <v>0</v>
      </c>
      <c r="V491" s="25">
        <v>0</v>
      </c>
      <c r="W491" s="25">
        <v>12</v>
      </c>
      <c r="X491" s="25">
        <v>0</v>
      </c>
      <c r="Y491" s="25">
        <v>35.64</v>
      </c>
      <c r="Z491" s="25"/>
      <c r="AA491" s="27"/>
      <c r="AB491" s="28"/>
      <c r="AC491" s="28"/>
      <c r="AD491" s="29" t="s">
        <v>200</v>
      </c>
      <c r="AH491" s="30"/>
      <c r="AI491" s="30"/>
    </row>
    <row r="492" spans="1:35" s="13" customFormat="1" ht="49.5" customHeight="1">
      <c r="A492" s="17">
        <v>482</v>
      </c>
      <c r="B492" s="18" t="s">
        <v>935</v>
      </c>
      <c r="C492" s="1" t="s">
        <v>65</v>
      </c>
      <c r="D492" s="2" t="s">
        <v>1248</v>
      </c>
      <c r="E492" s="19" t="s">
        <v>247</v>
      </c>
      <c r="F492" s="20"/>
      <c r="G492" s="21"/>
      <c r="H492" s="22">
        <v>43521.4375</v>
      </c>
      <c r="I492" s="22">
        <v>43521.458333333336</v>
      </c>
      <c r="J492" s="19" t="s">
        <v>78</v>
      </c>
      <c r="K492" s="23"/>
      <c r="L492" s="24">
        <v>0.50000000005820766</v>
      </c>
      <c r="M492" s="25" t="s">
        <v>1248</v>
      </c>
      <c r="N492" s="41"/>
      <c r="O492" s="25"/>
      <c r="P492" s="26">
        <v>93</v>
      </c>
      <c r="Q492" s="25">
        <v>0</v>
      </c>
      <c r="R492" s="25">
        <v>0</v>
      </c>
      <c r="S492" s="25">
        <v>93</v>
      </c>
      <c r="T492" s="25">
        <v>0</v>
      </c>
      <c r="U492" s="25">
        <v>0</v>
      </c>
      <c r="V492" s="25">
        <v>0</v>
      </c>
      <c r="W492" s="25">
        <v>93</v>
      </c>
      <c r="X492" s="25">
        <v>0</v>
      </c>
      <c r="Y492" s="25">
        <v>32.78</v>
      </c>
      <c r="Z492" s="25"/>
      <c r="AA492" s="27"/>
      <c r="AB492" s="28"/>
      <c r="AC492" s="28"/>
      <c r="AD492" s="29" t="s">
        <v>200</v>
      </c>
      <c r="AH492" s="30"/>
      <c r="AI492" s="30"/>
    </row>
    <row r="493" spans="1:35" s="13" customFormat="1" ht="49.5" customHeight="1">
      <c r="A493" s="17">
        <v>483</v>
      </c>
      <c r="B493" s="18" t="s">
        <v>993</v>
      </c>
      <c r="C493" s="1" t="s">
        <v>65</v>
      </c>
      <c r="D493" s="2" t="s">
        <v>1249</v>
      </c>
      <c r="E493" s="19" t="s">
        <v>81</v>
      </c>
      <c r="F493" s="20"/>
      <c r="G493" s="21"/>
      <c r="H493" s="22">
        <v>43518.298611111109</v>
      </c>
      <c r="I493" s="22">
        <v>43518.402777777781</v>
      </c>
      <c r="J493" s="19" t="s">
        <v>62</v>
      </c>
      <c r="K493" s="23"/>
      <c r="L493" s="24">
        <v>2.5000000001164153</v>
      </c>
      <c r="M493" s="25" t="s">
        <v>1250</v>
      </c>
      <c r="N493" s="41"/>
      <c r="O493" s="25"/>
      <c r="P493" s="26">
        <v>1</v>
      </c>
      <c r="Q493" s="25">
        <v>0</v>
      </c>
      <c r="R493" s="25">
        <v>0</v>
      </c>
      <c r="S493" s="25">
        <v>1</v>
      </c>
      <c r="T493" s="25">
        <v>0</v>
      </c>
      <c r="U493" s="25">
        <v>0</v>
      </c>
      <c r="V493" s="25">
        <v>0</v>
      </c>
      <c r="W493" s="25">
        <v>1</v>
      </c>
      <c r="X493" s="25">
        <v>0</v>
      </c>
      <c r="Y493" s="25">
        <v>3</v>
      </c>
      <c r="Z493" s="25"/>
      <c r="AA493" s="27" t="s">
        <v>6214</v>
      </c>
      <c r="AB493" s="28" t="s">
        <v>94</v>
      </c>
      <c r="AC493" s="28" t="s">
        <v>69</v>
      </c>
      <c r="AD493" s="29" t="s">
        <v>200</v>
      </c>
      <c r="AH493" s="30"/>
      <c r="AI493" s="30"/>
    </row>
    <row r="494" spans="1:35" s="13" customFormat="1" ht="49.5" customHeight="1">
      <c r="A494" s="17">
        <v>484</v>
      </c>
      <c r="B494" s="18" t="s">
        <v>958</v>
      </c>
      <c r="C494" s="1" t="s">
        <v>65</v>
      </c>
      <c r="D494" s="2" t="s">
        <v>1251</v>
      </c>
      <c r="E494" s="19" t="s">
        <v>247</v>
      </c>
      <c r="F494" s="20"/>
      <c r="G494" s="21"/>
      <c r="H494" s="22">
        <v>43521.854166666664</v>
      </c>
      <c r="I494" s="22">
        <v>43521.916666666664</v>
      </c>
      <c r="J494" s="19" t="s">
        <v>62</v>
      </c>
      <c r="K494" s="23"/>
      <c r="L494" s="24">
        <v>1.5</v>
      </c>
      <c r="M494" s="25" t="s">
        <v>1252</v>
      </c>
      <c r="N494" s="41"/>
      <c r="O494" s="25"/>
      <c r="P494" s="26">
        <v>2</v>
      </c>
      <c r="Q494" s="25">
        <v>0</v>
      </c>
      <c r="R494" s="25">
        <v>0</v>
      </c>
      <c r="S494" s="25">
        <v>2</v>
      </c>
      <c r="T494" s="25">
        <v>0</v>
      </c>
      <c r="U494" s="25">
        <v>0</v>
      </c>
      <c r="V494" s="25">
        <v>0</v>
      </c>
      <c r="W494" s="25">
        <v>2</v>
      </c>
      <c r="X494" s="25">
        <v>0</v>
      </c>
      <c r="Y494" s="25">
        <v>120</v>
      </c>
      <c r="Z494" s="25"/>
      <c r="AA494" s="27" t="s">
        <v>6215</v>
      </c>
      <c r="AB494" s="28" t="s">
        <v>126</v>
      </c>
      <c r="AC494" s="28" t="s">
        <v>98</v>
      </c>
      <c r="AD494" s="29" t="s">
        <v>385</v>
      </c>
      <c r="AH494" s="30"/>
      <c r="AI494" s="30"/>
    </row>
    <row r="495" spans="1:35" s="13" customFormat="1" ht="49.5" customHeight="1">
      <c r="A495" s="17">
        <v>485</v>
      </c>
      <c r="B495" s="18" t="s">
        <v>958</v>
      </c>
      <c r="C495" s="1" t="s">
        <v>65</v>
      </c>
      <c r="D495" s="2" t="s">
        <v>1253</v>
      </c>
      <c r="E495" s="19" t="s">
        <v>247</v>
      </c>
      <c r="F495" s="20"/>
      <c r="G495" s="21"/>
      <c r="H495" s="22">
        <v>43521.979166666664</v>
      </c>
      <c r="I495" s="22">
        <v>43522.0625</v>
      </c>
      <c r="J495" s="19" t="s">
        <v>62</v>
      </c>
      <c r="K495" s="23"/>
      <c r="L495" s="24">
        <v>2.0000000000582077</v>
      </c>
      <c r="M495" s="25" t="s">
        <v>1254</v>
      </c>
      <c r="N495" s="41"/>
      <c r="O495" s="25"/>
      <c r="P495" s="26">
        <v>3</v>
      </c>
      <c r="Q495" s="25">
        <v>0</v>
      </c>
      <c r="R495" s="25">
        <v>0</v>
      </c>
      <c r="S495" s="25">
        <v>3</v>
      </c>
      <c r="T495" s="25">
        <v>0</v>
      </c>
      <c r="U495" s="25">
        <v>0</v>
      </c>
      <c r="V495" s="25">
        <v>0</v>
      </c>
      <c r="W495" s="25">
        <v>3</v>
      </c>
      <c r="X495" s="25">
        <v>0</v>
      </c>
      <c r="Y495" s="25">
        <v>150</v>
      </c>
      <c r="Z495" s="25"/>
      <c r="AA495" s="27" t="s">
        <v>6215</v>
      </c>
      <c r="AB495" s="28" t="s">
        <v>126</v>
      </c>
      <c r="AC495" s="28" t="s">
        <v>98</v>
      </c>
      <c r="AD495" s="29" t="s">
        <v>385</v>
      </c>
      <c r="AH495" s="30"/>
      <c r="AI495" s="30"/>
    </row>
    <row r="496" spans="1:35" s="13" customFormat="1" ht="49.5" customHeight="1">
      <c r="A496" s="17">
        <v>486</v>
      </c>
      <c r="B496" s="18" t="s">
        <v>965</v>
      </c>
      <c r="C496" s="1" t="s">
        <v>65</v>
      </c>
      <c r="D496" s="2" t="s">
        <v>1255</v>
      </c>
      <c r="E496" s="19" t="s">
        <v>247</v>
      </c>
      <c r="F496" s="20"/>
      <c r="G496" s="21"/>
      <c r="H496" s="22">
        <v>43521.704861111109</v>
      </c>
      <c r="I496" s="22">
        <v>43521.760416666664</v>
      </c>
      <c r="J496" s="19" t="s">
        <v>62</v>
      </c>
      <c r="K496" s="23"/>
      <c r="L496" s="24">
        <v>1.3333333333139308</v>
      </c>
      <c r="M496" s="25" t="s">
        <v>1256</v>
      </c>
      <c r="N496" s="41"/>
      <c r="O496" s="25"/>
      <c r="P496" s="26">
        <v>1</v>
      </c>
      <c r="Q496" s="25">
        <v>0</v>
      </c>
      <c r="R496" s="25">
        <v>0</v>
      </c>
      <c r="S496" s="25">
        <v>1</v>
      </c>
      <c r="T496" s="25">
        <v>0</v>
      </c>
      <c r="U496" s="25">
        <v>0</v>
      </c>
      <c r="V496" s="25">
        <v>0</v>
      </c>
      <c r="W496" s="25">
        <v>1</v>
      </c>
      <c r="X496" s="25">
        <v>0</v>
      </c>
      <c r="Y496" s="25">
        <v>3</v>
      </c>
      <c r="Z496" s="25"/>
      <c r="AA496" s="27" t="s">
        <v>6216</v>
      </c>
      <c r="AB496" s="28" t="s">
        <v>126</v>
      </c>
      <c r="AC496" s="28" t="s">
        <v>98</v>
      </c>
      <c r="AD496" s="29" t="s">
        <v>385</v>
      </c>
      <c r="AH496" s="30"/>
      <c r="AI496" s="30"/>
    </row>
    <row r="497" spans="1:35" s="13" customFormat="1" ht="49.5" customHeight="1">
      <c r="A497" s="17">
        <v>487</v>
      </c>
      <c r="B497" s="18" t="s">
        <v>89</v>
      </c>
      <c r="C497" s="1" t="s">
        <v>65</v>
      </c>
      <c r="D497" s="2" t="s">
        <v>169</v>
      </c>
      <c r="E497" s="19" t="s">
        <v>247</v>
      </c>
      <c r="F497" s="20"/>
      <c r="G497" s="21"/>
      <c r="H497" s="22">
        <v>43521.563888888886</v>
      </c>
      <c r="I497" s="22">
        <v>43521.603472222225</v>
      </c>
      <c r="J497" s="19" t="s">
        <v>62</v>
      </c>
      <c r="K497" s="23"/>
      <c r="L497" s="24">
        <v>0.95000000012805685</v>
      </c>
      <c r="M497" s="25" t="s">
        <v>1257</v>
      </c>
      <c r="N497" s="41"/>
      <c r="O497" s="25"/>
      <c r="P497" s="26">
        <v>16</v>
      </c>
      <c r="Q497" s="25">
        <v>0</v>
      </c>
      <c r="R497" s="25">
        <v>0</v>
      </c>
      <c r="S497" s="25">
        <v>16</v>
      </c>
      <c r="T497" s="25">
        <v>0</v>
      </c>
      <c r="U497" s="25">
        <v>0</v>
      </c>
      <c r="V497" s="25">
        <v>0</v>
      </c>
      <c r="W497" s="25">
        <v>16</v>
      </c>
      <c r="X497" s="25">
        <v>0</v>
      </c>
      <c r="Y497" s="25">
        <v>41</v>
      </c>
      <c r="Z497" s="25"/>
      <c r="AA497" s="27" t="s">
        <v>6217</v>
      </c>
      <c r="AB497" s="28" t="s">
        <v>126</v>
      </c>
      <c r="AC497" s="28" t="s">
        <v>168</v>
      </c>
      <c r="AD497" s="29" t="s">
        <v>385</v>
      </c>
      <c r="AH497" s="30"/>
      <c r="AI497" s="30"/>
    </row>
    <row r="498" spans="1:35" s="13" customFormat="1" ht="49.5" customHeight="1">
      <c r="A498" s="17">
        <v>488</v>
      </c>
      <c r="B498" s="18" t="s">
        <v>1022</v>
      </c>
      <c r="C498" s="1" t="s">
        <v>87</v>
      </c>
      <c r="D498" s="2" t="s">
        <v>1258</v>
      </c>
      <c r="E498" s="19" t="s">
        <v>246</v>
      </c>
      <c r="F498" s="20"/>
      <c r="G498" s="21"/>
      <c r="H498" s="22">
        <v>43521.604166666664</v>
      </c>
      <c r="I498" s="22">
        <v>43521.625</v>
      </c>
      <c r="J498" s="19" t="s">
        <v>78</v>
      </c>
      <c r="K498" s="23"/>
      <c r="L498" s="24">
        <v>0.50000000005820766</v>
      </c>
      <c r="M498" s="25" t="s">
        <v>1259</v>
      </c>
      <c r="N498" s="41"/>
      <c r="O498" s="25"/>
      <c r="P498" s="26">
        <v>93</v>
      </c>
      <c r="Q498" s="25">
        <v>0</v>
      </c>
      <c r="R498" s="25">
        <v>0</v>
      </c>
      <c r="S498" s="25">
        <v>93</v>
      </c>
      <c r="T498" s="25">
        <v>0</v>
      </c>
      <c r="U498" s="25">
        <v>0</v>
      </c>
      <c r="V498" s="25">
        <v>0</v>
      </c>
      <c r="W498" s="25">
        <v>93</v>
      </c>
      <c r="X498" s="25">
        <v>0</v>
      </c>
      <c r="Y498" s="25">
        <v>360</v>
      </c>
      <c r="Z498" s="25"/>
      <c r="AA498" s="27"/>
      <c r="AB498" s="28"/>
      <c r="AC498" s="28"/>
      <c r="AD498" s="29" t="s">
        <v>200</v>
      </c>
      <c r="AH498" s="30"/>
      <c r="AI498" s="30"/>
    </row>
    <row r="499" spans="1:35" s="13" customFormat="1" ht="49.5" customHeight="1">
      <c r="A499" s="17">
        <v>489</v>
      </c>
      <c r="B499" s="18" t="s">
        <v>1022</v>
      </c>
      <c r="C499" s="1" t="s">
        <v>65</v>
      </c>
      <c r="D499" s="2" t="s">
        <v>1260</v>
      </c>
      <c r="E499" s="19" t="s">
        <v>247</v>
      </c>
      <c r="F499" s="20"/>
      <c r="G499" s="21"/>
      <c r="H499" s="22">
        <v>43521.645833333336</v>
      </c>
      <c r="I499" s="22">
        <v>43521.729166666664</v>
      </c>
      <c r="J499" s="19" t="s">
        <v>62</v>
      </c>
      <c r="K499" s="23"/>
      <c r="L499" s="24">
        <v>1.9999999998835847</v>
      </c>
      <c r="M499" s="25" t="s">
        <v>1261</v>
      </c>
      <c r="N499" s="41"/>
      <c r="O499" s="25"/>
      <c r="P499" s="26">
        <v>1</v>
      </c>
      <c r="Q499" s="25">
        <v>0</v>
      </c>
      <c r="R499" s="25">
        <v>0</v>
      </c>
      <c r="S499" s="25">
        <v>1</v>
      </c>
      <c r="T499" s="25">
        <v>0</v>
      </c>
      <c r="U499" s="25">
        <v>0</v>
      </c>
      <c r="V499" s="25">
        <v>0</v>
      </c>
      <c r="W499" s="25">
        <v>1</v>
      </c>
      <c r="X499" s="25">
        <v>0</v>
      </c>
      <c r="Y499" s="25">
        <v>2</v>
      </c>
      <c r="Z499" s="25"/>
      <c r="AA499" s="27" t="s">
        <v>6218</v>
      </c>
      <c r="AB499" s="28" t="s">
        <v>126</v>
      </c>
      <c r="AC499" s="28" t="s">
        <v>98</v>
      </c>
      <c r="AD499" s="29" t="s">
        <v>385</v>
      </c>
      <c r="AH499" s="30"/>
      <c r="AI499" s="30"/>
    </row>
    <row r="500" spans="1:35" s="13" customFormat="1" ht="49.5" customHeight="1">
      <c r="A500" s="17">
        <v>490</v>
      </c>
      <c r="B500" s="18" t="s">
        <v>1022</v>
      </c>
      <c r="C500" s="1" t="s">
        <v>65</v>
      </c>
      <c r="D500" s="2" t="s">
        <v>1262</v>
      </c>
      <c r="E500" s="19" t="s">
        <v>247</v>
      </c>
      <c r="F500" s="20"/>
      <c r="G500" s="21"/>
      <c r="H500" s="22">
        <v>43521.416666666664</v>
      </c>
      <c r="I500" s="22">
        <v>43521.479166666664</v>
      </c>
      <c r="J500" s="19" t="s">
        <v>62</v>
      </c>
      <c r="K500" s="23"/>
      <c r="L500" s="24">
        <v>1.5</v>
      </c>
      <c r="M500" s="25" t="s">
        <v>1262</v>
      </c>
      <c r="N500" s="41"/>
      <c r="O500" s="25"/>
      <c r="P500" s="26">
        <v>14</v>
      </c>
      <c r="Q500" s="25">
        <v>0</v>
      </c>
      <c r="R500" s="25">
        <v>0</v>
      </c>
      <c r="S500" s="25">
        <v>14</v>
      </c>
      <c r="T500" s="25">
        <v>0</v>
      </c>
      <c r="U500" s="25">
        <v>0</v>
      </c>
      <c r="V500" s="25">
        <v>0</v>
      </c>
      <c r="W500" s="25">
        <v>14</v>
      </c>
      <c r="X500" s="25">
        <v>0</v>
      </c>
      <c r="Y500" s="25">
        <v>8</v>
      </c>
      <c r="Z500" s="25"/>
      <c r="AA500" s="27" t="s">
        <v>6219</v>
      </c>
      <c r="AB500" s="28" t="s">
        <v>63</v>
      </c>
      <c r="AC500" s="28" t="s">
        <v>76</v>
      </c>
      <c r="AD500" s="29" t="s">
        <v>200</v>
      </c>
      <c r="AH500" s="30"/>
      <c r="AI500" s="30"/>
    </row>
    <row r="501" spans="1:35" s="13" customFormat="1" ht="49.5" customHeight="1">
      <c r="A501" s="17">
        <v>491</v>
      </c>
      <c r="B501" s="18" t="s">
        <v>1022</v>
      </c>
      <c r="C501" s="1" t="s">
        <v>65</v>
      </c>
      <c r="D501" s="2" t="s">
        <v>1263</v>
      </c>
      <c r="E501" s="19" t="s">
        <v>246</v>
      </c>
      <c r="F501" s="20"/>
      <c r="G501" s="21"/>
      <c r="H501" s="22">
        <v>43522.118055555555</v>
      </c>
      <c r="I501" s="22">
        <v>43522.128472222219</v>
      </c>
      <c r="J501" s="19" t="s">
        <v>62</v>
      </c>
      <c r="K501" s="23"/>
      <c r="L501" s="24">
        <v>0.24999999994179234</v>
      </c>
      <c r="M501" s="25" t="s">
        <v>1264</v>
      </c>
      <c r="N501" s="41"/>
      <c r="O501" s="25"/>
      <c r="P501" s="26">
        <v>13</v>
      </c>
      <c r="Q501" s="25">
        <v>0</v>
      </c>
      <c r="R501" s="25">
        <v>0</v>
      </c>
      <c r="S501" s="25">
        <v>13</v>
      </c>
      <c r="T501" s="25">
        <v>0</v>
      </c>
      <c r="U501" s="25">
        <v>0</v>
      </c>
      <c r="V501" s="25">
        <v>0</v>
      </c>
      <c r="W501" s="25">
        <v>13</v>
      </c>
      <c r="X501" s="25">
        <v>0</v>
      </c>
      <c r="Y501" s="25">
        <v>35</v>
      </c>
      <c r="Z501" s="25"/>
      <c r="AA501" s="27" t="s">
        <v>6220</v>
      </c>
      <c r="AB501" s="28" t="s">
        <v>63</v>
      </c>
      <c r="AC501" s="28" t="s">
        <v>76</v>
      </c>
      <c r="AD501" s="29" t="s">
        <v>200</v>
      </c>
      <c r="AH501" s="30"/>
      <c r="AI501" s="30"/>
    </row>
    <row r="502" spans="1:35" s="13" customFormat="1" ht="49.5" customHeight="1">
      <c r="A502" s="17">
        <v>492</v>
      </c>
      <c r="B502" s="18" t="s">
        <v>1022</v>
      </c>
      <c r="C502" s="1" t="s">
        <v>65</v>
      </c>
      <c r="D502" s="2" t="s">
        <v>1265</v>
      </c>
      <c r="E502" s="19" t="s">
        <v>81</v>
      </c>
      <c r="F502" s="20"/>
      <c r="G502" s="21"/>
      <c r="H502" s="22">
        <v>43522.309027777781</v>
      </c>
      <c r="I502" s="22">
        <v>43522.375</v>
      </c>
      <c r="J502" s="19" t="s">
        <v>62</v>
      </c>
      <c r="K502" s="23"/>
      <c r="L502" s="24">
        <v>1.5833333332557231</v>
      </c>
      <c r="M502" s="25" t="s">
        <v>1266</v>
      </c>
      <c r="N502" s="41"/>
      <c r="O502" s="25"/>
      <c r="P502" s="26">
        <v>1</v>
      </c>
      <c r="Q502" s="25">
        <v>0</v>
      </c>
      <c r="R502" s="25">
        <v>0</v>
      </c>
      <c r="S502" s="25">
        <v>1</v>
      </c>
      <c r="T502" s="25">
        <v>0</v>
      </c>
      <c r="U502" s="25">
        <v>0</v>
      </c>
      <c r="V502" s="25">
        <v>0</v>
      </c>
      <c r="W502" s="25">
        <v>1</v>
      </c>
      <c r="X502" s="25">
        <v>0</v>
      </c>
      <c r="Y502" s="25">
        <v>1</v>
      </c>
      <c r="Z502" s="25"/>
      <c r="AA502" s="27" t="s">
        <v>6220</v>
      </c>
      <c r="AB502" s="28" t="s">
        <v>106</v>
      </c>
      <c r="AC502" s="28" t="s">
        <v>6221</v>
      </c>
      <c r="AD502" s="29" t="s">
        <v>385</v>
      </c>
      <c r="AH502" s="30"/>
      <c r="AI502" s="30"/>
    </row>
    <row r="503" spans="1:35" s="13" customFormat="1" ht="49.5" customHeight="1">
      <c r="A503" s="17">
        <v>493</v>
      </c>
      <c r="B503" s="18" t="s">
        <v>952</v>
      </c>
      <c r="C503" s="1" t="s">
        <v>61</v>
      </c>
      <c r="D503" s="2" t="s">
        <v>1267</v>
      </c>
      <c r="E503" s="19" t="s">
        <v>248</v>
      </c>
      <c r="F503" s="20"/>
      <c r="G503" s="21"/>
      <c r="H503" s="22">
        <v>43521.651388888888</v>
      </c>
      <c r="I503" s="22">
        <v>43521.678472222222</v>
      </c>
      <c r="J503" s="19" t="s">
        <v>62</v>
      </c>
      <c r="K503" s="23"/>
      <c r="L503" s="24">
        <v>0.65000000002328306</v>
      </c>
      <c r="M503" s="25" t="s">
        <v>1268</v>
      </c>
      <c r="N503" s="41"/>
      <c r="O503" s="25" t="s">
        <v>1269</v>
      </c>
      <c r="P503" s="26">
        <v>54</v>
      </c>
      <c r="Q503" s="25">
        <v>0</v>
      </c>
      <c r="R503" s="25">
        <v>1</v>
      </c>
      <c r="S503" s="25">
        <v>53</v>
      </c>
      <c r="T503" s="25">
        <v>0</v>
      </c>
      <c r="U503" s="25">
        <v>0</v>
      </c>
      <c r="V503" s="25">
        <v>0</v>
      </c>
      <c r="W503" s="25">
        <v>54</v>
      </c>
      <c r="X503" s="25">
        <v>0</v>
      </c>
      <c r="Y503" s="25">
        <v>900</v>
      </c>
      <c r="Z503" s="25"/>
      <c r="AA503" s="27" t="s">
        <v>6222</v>
      </c>
      <c r="AB503" s="28" t="s">
        <v>82</v>
      </c>
      <c r="AC503" s="28" t="s">
        <v>74</v>
      </c>
      <c r="AD503" s="29" t="s">
        <v>200</v>
      </c>
      <c r="AH503" s="30"/>
      <c r="AI503" s="30"/>
    </row>
    <row r="504" spans="1:35" s="13" customFormat="1" ht="49.5" customHeight="1">
      <c r="A504" s="17">
        <v>494</v>
      </c>
      <c r="B504" s="18" t="s">
        <v>952</v>
      </c>
      <c r="C504" s="1" t="s">
        <v>61</v>
      </c>
      <c r="D504" s="2" t="s">
        <v>1270</v>
      </c>
      <c r="E504" s="19" t="s">
        <v>247</v>
      </c>
      <c r="F504" s="20"/>
      <c r="G504" s="21"/>
      <c r="H504" s="22">
        <v>43521.659722222219</v>
      </c>
      <c r="I504" s="22">
        <v>43521.708333333336</v>
      </c>
      <c r="J504" s="19" t="s">
        <v>62</v>
      </c>
      <c r="K504" s="23"/>
      <c r="L504" s="24">
        <v>1.1666666668024845</v>
      </c>
      <c r="M504" s="25" t="s">
        <v>1271</v>
      </c>
      <c r="N504" s="41"/>
      <c r="O504" s="25"/>
      <c r="P504" s="26">
        <v>1</v>
      </c>
      <c r="Q504" s="25">
        <v>0</v>
      </c>
      <c r="R504" s="25">
        <v>0</v>
      </c>
      <c r="S504" s="25">
        <v>1</v>
      </c>
      <c r="T504" s="25">
        <v>0</v>
      </c>
      <c r="U504" s="25">
        <v>0</v>
      </c>
      <c r="V504" s="25">
        <v>0</v>
      </c>
      <c r="W504" s="25">
        <v>1</v>
      </c>
      <c r="X504" s="25">
        <v>0</v>
      </c>
      <c r="Y504" s="25">
        <v>2</v>
      </c>
      <c r="Z504" s="25"/>
      <c r="AA504" s="27" t="s">
        <v>6223</v>
      </c>
      <c r="AB504" s="28" t="s">
        <v>83</v>
      </c>
      <c r="AC504" s="28" t="s">
        <v>102</v>
      </c>
      <c r="AD504" s="29" t="s">
        <v>385</v>
      </c>
      <c r="AH504" s="30"/>
      <c r="AI504" s="30"/>
    </row>
    <row r="505" spans="1:35" s="13" customFormat="1" ht="49.5" customHeight="1">
      <c r="A505" s="17">
        <v>495</v>
      </c>
      <c r="B505" s="18" t="s">
        <v>952</v>
      </c>
      <c r="C505" s="1" t="s">
        <v>65</v>
      </c>
      <c r="D505" s="2" t="s">
        <v>1272</v>
      </c>
      <c r="E505" s="19" t="s">
        <v>247</v>
      </c>
      <c r="F505" s="20"/>
      <c r="G505" s="21"/>
      <c r="H505" s="22">
        <v>43521.684027777781</v>
      </c>
      <c r="I505" s="22">
        <v>43521.763888888891</v>
      </c>
      <c r="J505" s="19" t="s">
        <v>62</v>
      </c>
      <c r="K505" s="23"/>
      <c r="L505" s="24">
        <v>1.9166666666278616</v>
      </c>
      <c r="M505" s="25" t="s">
        <v>1273</v>
      </c>
      <c r="N505" s="41"/>
      <c r="O505" s="25"/>
      <c r="P505" s="26">
        <v>1</v>
      </c>
      <c r="Q505" s="25">
        <v>0</v>
      </c>
      <c r="R505" s="25">
        <v>0</v>
      </c>
      <c r="S505" s="25">
        <v>1</v>
      </c>
      <c r="T505" s="25">
        <v>0</v>
      </c>
      <c r="U505" s="25">
        <v>0</v>
      </c>
      <c r="V505" s="25">
        <v>0</v>
      </c>
      <c r="W505" s="25">
        <v>1</v>
      </c>
      <c r="X505" s="25">
        <v>0</v>
      </c>
      <c r="Y505" s="25">
        <v>1</v>
      </c>
      <c r="Z505" s="25"/>
      <c r="AA505" s="27" t="s">
        <v>6223</v>
      </c>
      <c r="AB505" s="28" t="s">
        <v>73</v>
      </c>
      <c r="AC505" s="28" t="s">
        <v>98</v>
      </c>
      <c r="AD505" s="29" t="s">
        <v>385</v>
      </c>
      <c r="AH505" s="30"/>
      <c r="AI505" s="30"/>
    </row>
    <row r="506" spans="1:35" s="13" customFormat="1" ht="49.5" customHeight="1">
      <c r="A506" s="17">
        <v>496</v>
      </c>
      <c r="B506" s="18" t="s">
        <v>952</v>
      </c>
      <c r="C506" s="1" t="s">
        <v>65</v>
      </c>
      <c r="D506" s="2" t="s">
        <v>370</v>
      </c>
      <c r="E506" s="19" t="s">
        <v>247</v>
      </c>
      <c r="F506" s="20"/>
      <c r="G506" s="21"/>
      <c r="H506" s="22">
        <v>43521.767361111109</v>
      </c>
      <c r="I506" s="22">
        <v>43521.805555555555</v>
      </c>
      <c r="J506" s="19" t="s">
        <v>62</v>
      </c>
      <c r="K506" s="23"/>
      <c r="L506" s="24">
        <v>0.91666666668606922</v>
      </c>
      <c r="M506" s="25" t="s">
        <v>1274</v>
      </c>
      <c r="N506" s="41"/>
      <c r="O506" s="25"/>
      <c r="P506" s="26">
        <v>1</v>
      </c>
      <c r="Q506" s="25">
        <v>0</v>
      </c>
      <c r="R506" s="25">
        <v>0</v>
      </c>
      <c r="S506" s="25">
        <v>1</v>
      </c>
      <c r="T506" s="25">
        <v>0</v>
      </c>
      <c r="U506" s="25">
        <v>0</v>
      </c>
      <c r="V506" s="25">
        <v>0</v>
      </c>
      <c r="W506" s="25">
        <v>1</v>
      </c>
      <c r="X506" s="25">
        <v>0</v>
      </c>
      <c r="Y506" s="25">
        <v>1</v>
      </c>
      <c r="Z506" s="25"/>
      <c r="AA506" s="27" t="s">
        <v>6224</v>
      </c>
      <c r="AB506" s="28" t="s">
        <v>73</v>
      </c>
      <c r="AC506" s="28" t="s">
        <v>98</v>
      </c>
      <c r="AD506" s="29" t="s">
        <v>385</v>
      </c>
      <c r="AH506" s="30"/>
      <c r="AI506" s="30"/>
    </row>
    <row r="507" spans="1:35" s="13" customFormat="1" ht="49.5" customHeight="1">
      <c r="A507" s="17">
        <v>497</v>
      </c>
      <c r="B507" s="18" t="s">
        <v>952</v>
      </c>
      <c r="C507" s="1" t="s">
        <v>61</v>
      </c>
      <c r="D507" s="2" t="s">
        <v>1275</v>
      </c>
      <c r="E507" s="19" t="s">
        <v>247</v>
      </c>
      <c r="F507" s="20"/>
      <c r="G507" s="21"/>
      <c r="H507" s="22">
        <v>43521.8125</v>
      </c>
      <c r="I507" s="22">
        <v>43521.875</v>
      </c>
      <c r="J507" s="19" t="s">
        <v>62</v>
      </c>
      <c r="K507" s="23"/>
      <c r="L507" s="24">
        <v>1.5</v>
      </c>
      <c r="M507" s="25" t="s">
        <v>1276</v>
      </c>
      <c r="N507" s="41"/>
      <c r="O507" s="25" t="s">
        <v>466</v>
      </c>
      <c r="P507" s="26">
        <v>6</v>
      </c>
      <c r="Q507" s="25">
        <v>0</v>
      </c>
      <c r="R507" s="25">
        <v>1</v>
      </c>
      <c r="S507" s="25">
        <v>5</v>
      </c>
      <c r="T507" s="25">
        <v>0</v>
      </c>
      <c r="U507" s="25">
        <v>0</v>
      </c>
      <c r="V507" s="25">
        <v>0</v>
      </c>
      <c r="W507" s="25">
        <v>6</v>
      </c>
      <c r="X507" s="25">
        <v>0</v>
      </c>
      <c r="Y507" s="25">
        <v>190</v>
      </c>
      <c r="Z507" s="25"/>
      <c r="AA507" s="27" t="s">
        <v>6224</v>
      </c>
      <c r="AB507" s="28" t="s">
        <v>83</v>
      </c>
      <c r="AC507" s="28" t="s">
        <v>74</v>
      </c>
      <c r="AD507" s="29" t="s">
        <v>385</v>
      </c>
      <c r="AH507" s="30"/>
      <c r="AI507" s="30"/>
    </row>
    <row r="508" spans="1:35" s="13" customFormat="1" ht="49.5" customHeight="1">
      <c r="A508" s="17">
        <v>498</v>
      </c>
      <c r="B508" s="18" t="s">
        <v>952</v>
      </c>
      <c r="C508" s="1" t="s">
        <v>87</v>
      </c>
      <c r="D508" s="2" t="s">
        <v>1277</v>
      </c>
      <c r="E508" s="19" t="s">
        <v>247</v>
      </c>
      <c r="F508" s="20"/>
      <c r="G508" s="21"/>
      <c r="H508" s="22">
        <v>43522.017361111109</v>
      </c>
      <c r="I508" s="22">
        <v>43522.034722222219</v>
      </c>
      <c r="J508" s="19" t="s">
        <v>62</v>
      </c>
      <c r="K508" s="23"/>
      <c r="L508" s="24">
        <v>0.41666666662786156</v>
      </c>
      <c r="M508" s="25" t="s">
        <v>1278</v>
      </c>
      <c r="N508" s="41"/>
      <c r="O508" s="25"/>
      <c r="P508" s="26">
        <v>1</v>
      </c>
      <c r="Q508" s="25">
        <v>0</v>
      </c>
      <c r="R508" s="25">
        <v>0</v>
      </c>
      <c r="S508" s="25">
        <v>1</v>
      </c>
      <c r="T508" s="25">
        <v>0</v>
      </c>
      <c r="U508" s="25">
        <v>0</v>
      </c>
      <c r="V508" s="25">
        <v>0</v>
      </c>
      <c r="W508" s="25">
        <v>1</v>
      </c>
      <c r="X508" s="25">
        <v>0</v>
      </c>
      <c r="Y508" s="25">
        <v>110</v>
      </c>
      <c r="Z508" s="25"/>
      <c r="AA508" s="27" t="s">
        <v>6224</v>
      </c>
      <c r="AB508" s="28" t="s">
        <v>83</v>
      </c>
      <c r="AC508" s="28" t="s">
        <v>76</v>
      </c>
      <c r="AD508" s="29" t="s">
        <v>385</v>
      </c>
      <c r="AH508" s="30"/>
      <c r="AI508" s="30"/>
    </row>
    <row r="509" spans="1:35" s="13" customFormat="1" ht="49.5" customHeight="1">
      <c r="A509" s="17">
        <v>499</v>
      </c>
      <c r="B509" s="18" t="s">
        <v>952</v>
      </c>
      <c r="C509" s="1" t="s">
        <v>120</v>
      </c>
      <c r="D509" s="2" t="s">
        <v>237</v>
      </c>
      <c r="E509" s="19" t="s">
        <v>246</v>
      </c>
      <c r="F509" s="20"/>
      <c r="G509" s="21"/>
      <c r="H509" s="22">
        <v>43522.166666666664</v>
      </c>
      <c r="I509" s="22">
        <v>43522.222222222219</v>
      </c>
      <c r="J509" s="19" t="s">
        <v>78</v>
      </c>
      <c r="K509" s="23"/>
      <c r="L509" s="24">
        <v>1.3333333333139308</v>
      </c>
      <c r="M509" s="25" t="s">
        <v>1279</v>
      </c>
      <c r="N509" s="41"/>
      <c r="O509" s="25" t="s">
        <v>732</v>
      </c>
      <c r="P509" s="26">
        <v>232</v>
      </c>
      <c r="Q509" s="25">
        <v>0</v>
      </c>
      <c r="R509" s="25">
        <v>1</v>
      </c>
      <c r="S509" s="25">
        <v>231</v>
      </c>
      <c r="T509" s="25">
        <v>0</v>
      </c>
      <c r="U509" s="25">
        <v>0</v>
      </c>
      <c r="V509" s="25">
        <v>0</v>
      </c>
      <c r="W509" s="25">
        <v>232</v>
      </c>
      <c r="X509" s="25">
        <v>0</v>
      </c>
      <c r="Y509" s="25">
        <v>650</v>
      </c>
      <c r="Z509" s="25"/>
      <c r="AA509" s="27"/>
      <c r="AB509" s="28"/>
      <c r="AC509" s="28"/>
      <c r="AD509" s="29" t="s">
        <v>200</v>
      </c>
      <c r="AH509" s="30"/>
      <c r="AI509" s="30"/>
    </row>
    <row r="510" spans="1:35" s="13" customFormat="1" ht="49.5" customHeight="1">
      <c r="A510" s="17">
        <v>500</v>
      </c>
      <c r="B510" s="18" t="s">
        <v>927</v>
      </c>
      <c r="C510" s="1" t="s">
        <v>61</v>
      </c>
      <c r="D510" s="2" t="s">
        <v>1280</v>
      </c>
      <c r="E510" s="19" t="s">
        <v>247</v>
      </c>
      <c r="F510" s="20"/>
      <c r="G510" s="21"/>
      <c r="H510" s="22">
        <v>43521.5625</v>
      </c>
      <c r="I510" s="22">
        <v>43521.631944444445</v>
      </c>
      <c r="J510" s="19" t="s">
        <v>78</v>
      </c>
      <c r="K510" s="23"/>
      <c r="L510" s="24">
        <v>1.6666666666860692</v>
      </c>
      <c r="M510" s="25" t="s">
        <v>1281</v>
      </c>
      <c r="N510" s="41"/>
      <c r="O510" s="25"/>
      <c r="P510" s="26">
        <v>1</v>
      </c>
      <c r="Q510" s="25">
        <v>0</v>
      </c>
      <c r="R510" s="25">
        <v>0</v>
      </c>
      <c r="S510" s="25">
        <v>1</v>
      </c>
      <c r="T510" s="25">
        <v>0</v>
      </c>
      <c r="U510" s="25">
        <v>0</v>
      </c>
      <c r="V510" s="25">
        <v>0</v>
      </c>
      <c r="W510" s="25">
        <v>1</v>
      </c>
      <c r="X510" s="25">
        <v>0</v>
      </c>
      <c r="Y510" s="25">
        <v>11</v>
      </c>
      <c r="Z510" s="25"/>
      <c r="AA510" s="27"/>
      <c r="AB510" s="28"/>
      <c r="AC510" s="28"/>
      <c r="AD510" s="29" t="s">
        <v>200</v>
      </c>
      <c r="AH510" s="30"/>
      <c r="AI510" s="30"/>
    </row>
    <row r="511" spans="1:35" s="13" customFormat="1" ht="49.5" customHeight="1">
      <c r="A511" s="17">
        <v>501</v>
      </c>
      <c r="B511" s="18" t="s">
        <v>927</v>
      </c>
      <c r="C511" s="1" t="s">
        <v>65</v>
      </c>
      <c r="D511" s="2" t="s">
        <v>1282</v>
      </c>
      <c r="E511" s="19" t="s">
        <v>247</v>
      </c>
      <c r="F511" s="20"/>
      <c r="G511" s="21"/>
      <c r="H511" s="22">
        <v>43521.565972222219</v>
      </c>
      <c r="I511" s="22">
        <v>43521.579861111109</v>
      </c>
      <c r="J511" s="19" t="s">
        <v>78</v>
      </c>
      <c r="K511" s="23"/>
      <c r="L511" s="24">
        <v>0.33333333337213844</v>
      </c>
      <c r="M511" s="25" t="s">
        <v>1283</v>
      </c>
      <c r="N511" s="41"/>
      <c r="O511" s="25"/>
      <c r="P511" s="26">
        <v>25</v>
      </c>
      <c r="Q511" s="25">
        <v>0</v>
      </c>
      <c r="R511" s="25">
        <v>0</v>
      </c>
      <c r="S511" s="25">
        <v>25</v>
      </c>
      <c r="T511" s="25">
        <v>0</v>
      </c>
      <c r="U511" s="25">
        <v>0</v>
      </c>
      <c r="V511" s="25">
        <v>0</v>
      </c>
      <c r="W511" s="25">
        <v>25</v>
      </c>
      <c r="X511" s="25">
        <v>0</v>
      </c>
      <c r="Y511" s="25">
        <v>75</v>
      </c>
      <c r="Z511" s="25"/>
      <c r="AA511" s="27"/>
      <c r="AB511" s="28"/>
      <c r="AC511" s="28"/>
      <c r="AD511" s="29" t="s">
        <v>200</v>
      </c>
      <c r="AH511" s="30"/>
      <c r="AI511" s="30"/>
    </row>
    <row r="512" spans="1:35" s="13" customFormat="1" ht="49.5" customHeight="1">
      <c r="A512" s="17">
        <v>502</v>
      </c>
      <c r="B512" s="18" t="s">
        <v>927</v>
      </c>
      <c r="C512" s="1" t="s">
        <v>65</v>
      </c>
      <c r="D512" s="2" t="s">
        <v>1284</v>
      </c>
      <c r="E512" s="19" t="s">
        <v>247</v>
      </c>
      <c r="F512" s="20"/>
      <c r="G512" s="21"/>
      <c r="H512" s="22">
        <v>43522.222222222219</v>
      </c>
      <c r="I512" s="22">
        <v>43522.395833333336</v>
      </c>
      <c r="J512" s="19" t="s">
        <v>62</v>
      </c>
      <c r="K512" s="23"/>
      <c r="L512" s="24">
        <v>4.1666666668024845</v>
      </c>
      <c r="M512" s="25" t="s">
        <v>1285</v>
      </c>
      <c r="N512" s="41"/>
      <c r="O512" s="25"/>
      <c r="P512" s="26">
        <v>1</v>
      </c>
      <c r="Q512" s="25">
        <v>0</v>
      </c>
      <c r="R512" s="25">
        <v>0</v>
      </c>
      <c r="S512" s="25">
        <v>1</v>
      </c>
      <c r="T512" s="25">
        <v>0</v>
      </c>
      <c r="U512" s="25">
        <v>0</v>
      </c>
      <c r="V512" s="25">
        <v>0</v>
      </c>
      <c r="W512" s="25">
        <v>1</v>
      </c>
      <c r="X512" s="25">
        <v>0</v>
      </c>
      <c r="Y512" s="25">
        <v>5</v>
      </c>
      <c r="Z512" s="25"/>
      <c r="AA512" s="27" t="s">
        <v>6225</v>
      </c>
      <c r="AB512" s="28" t="s">
        <v>126</v>
      </c>
      <c r="AC512" s="28" t="s">
        <v>69</v>
      </c>
      <c r="AD512" s="29" t="s">
        <v>385</v>
      </c>
      <c r="AH512" s="30"/>
      <c r="AI512" s="30"/>
    </row>
    <row r="513" spans="1:35" s="13" customFormat="1" ht="49.5" customHeight="1">
      <c r="A513" s="17">
        <v>503</v>
      </c>
      <c r="B513" s="18" t="s">
        <v>927</v>
      </c>
      <c r="C513" s="1" t="s">
        <v>65</v>
      </c>
      <c r="D513" s="2" t="s">
        <v>348</v>
      </c>
      <c r="E513" s="19" t="s">
        <v>247</v>
      </c>
      <c r="F513" s="20"/>
      <c r="G513" s="21"/>
      <c r="H513" s="22">
        <v>43521.597222222219</v>
      </c>
      <c r="I513" s="22">
        <v>43521.625</v>
      </c>
      <c r="J513" s="19" t="s">
        <v>62</v>
      </c>
      <c r="K513" s="23"/>
      <c r="L513" s="24">
        <v>0.66666666674427688</v>
      </c>
      <c r="M513" s="25" t="s">
        <v>1286</v>
      </c>
      <c r="N513" s="41"/>
      <c r="O513" s="25"/>
      <c r="P513" s="26">
        <v>1</v>
      </c>
      <c r="Q513" s="25">
        <v>0</v>
      </c>
      <c r="R513" s="25">
        <v>0</v>
      </c>
      <c r="S513" s="25">
        <v>1</v>
      </c>
      <c r="T513" s="25">
        <v>0</v>
      </c>
      <c r="U513" s="25">
        <v>0</v>
      </c>
      <c r="V513" s="25">
        <v>0</v>
      </c>
      <c r="W513" s="25">
        <v>1</v>
      </c>
      <c r="X513" s="25">
        <v>0</v>
      </c>
      <c r="Y513" s="25">
        <v>5</v>
      </c>
      <c r="Z513" s="25"/>
      <c r="AA513" s="27" t="s">
        <v>6225</v>
      </c>
      <c r="AB513" s="28" t="s">
        <v>116</v>
      </c>
      <c r="AC513" s="28" t="s">
        <v>69</v>
      </c>
      <c r="AD513" s="29" t="s">
        <v>200</v>
      </c>
      <c r="AH513" s="30"/>
      <c r="AI513" s="30"/>
    </row>
    <row r="514" spans="1:35" s="13" customFormat="1" ht="49.5" customHeight="1">
      <c r="A514" s="17">
        <v>504</v>
      </c>
      <c r="B514" s="18" t="s">
        <v>927</v>
      </c>
      <c r="C514" s="1" t="s">
        <v>65</v>
      </c>
      <c r="D514" s="2" t="s">
        <v>1287</v>
      </c>
      <c r="E514" s="19" t="s">
        <v>81</v>
      </c>
      <c r="F514" s="20"/>
      <c r="G514" s="21"/>
      <c r="H514" s="22">
        <v>43521.795138888891</v>
      </c>
      <c r="I514" s="22">
        <v>43522.395833333336</v>
      </c>
      <c r="J514" s="19" t="s">
        <v>62</v>
      </c>
      <c r="K514" s="23"/>
      <c r="L514" s="24">
        <v>14.416666666686069</v>
      </c>
      <c r="M514" s="25" t="s">
        <v>1288</v>
      </c>
      <c r="N514" s="41"/>
      <c r="O514" s="25"/>
      <c r="P514" s="26">
        <v>1</v>
      </c>
      <c r="Q514" s="25">
        <v>0</v>
      </c>
      <c r="R514" s="25">
        <v>0</v>
      </c>
      <c r="S514" s="25">
        <v>1</v>
      </c>
      <c r="T514" s="25">
        <v>0</v>
      </c>
      <c r="U514" s="25">
        <v>0</v>
      </c>
      <c r="V514" s="25">
        <v>0</v>
      </c>
      <c r="W514" s="25">
        <v>1</v>
      </c>
      <c r="X514" s="25">
        <v>0</v>
      </c>
      <c r="Y514" s="25">
        <v>5</v>
      </c>
      <c r="Z514" s="25"/>
      <c r="AA514" s="27" t="s">
        <v>6225</v>
      </c>
      <c r="AB514" s="28" t="s">
        <v>126</v>
      </c>
      <c r="AC514" s="28" t="s">
        <v>69</v>
      </c>
      <c r="AD514" s="29" t="s">
        <v>385</v>
      </c>
      <c r="AH514" s="30"/>
      <c r="AI514" s="30"/>
    </row>
    <row r="515" spans="1:35" s="13" customFormat="1" ht="49.5" customHeight="1">
      <c r="A515" s="17">
        <v>505</v>
      </c>
      <c r="B515" s="18" t="s">
        <v>927</v>
      </c>
      <c r="C515" s="1" t="s">
        <v>87</v>
      </c>
      <c r="D515" s="2" t="s">
        <v>1289</v>
      </c>
      <c r="E515" s="19" t="s">
        <v>248</v>
      </c>
      <c r="F515" s="20"/>
      <c r="G515" s="21"/>
      <c r="H515" s="22">
        <v>43522.5625</v>
      </c>
      <c r="I515" s="22">
        <v>43522.604166666664</v>
      </c>
      <c r="J515" s="19" t="s">
        <v>78</v>
      </c>
      <c r="K515" s="23"/>
      <c r="L515" s="24">
        <v>0.99999999994179234</v>
      </c>
      <c r="M515" s="25" t="s">
        <v>1290</v>
      </c>
      <c r="N515" s="41"/>
      <c r="O515" s="25"/>
      <c r="P515" s="26">
        <v>0</v>
      </c>
      <c r="Q515" s="25">
        <v>0</v>
      </c>
      <c r="R515" s="25">
        <v>0</v>
      </c>
      <c r="S515" s="25">
        <v>0</v>
      </c>
      <c r="T515" s="25">
        <v>0</v>
      </c>
      <c r="U515" s="25">
        <v>0</v>
      </c>
      <c r="V515" s="25">
        <v>0</v>
      </c>
      <c r="W515" s="25">
        <v>0</v>
      </c>
      <c r="X515" s="25">
        <v>0</v>
      </c>
      <c r="Y515" s="25">
        <v>0</v>
      </c>
      <c r="Z515" s="25"/>
      <c r="AA515" s="27"/>
      <c r="AB515" s="28"/>
      <c r="AC515" s="28"/>
      <c r="AD515" s="29" t="s">
        <v>200</v>
      </c>
      <c r="AH515" s="30"/>
      <c r="AI515" s="30"/>
    </row>
    <row r="516" spans="1:35" s="13" customFormat="1" ht="49.5" customHeight="1">
      <c r="A516" s="17">
        <v>506</v>
      </c>
      <c r="B516" s="18" t="s">
        <v>935</v>
      </c>
      <c r="C516" s="1" t="s">
        <v>120</v>
      </c>
      <c r="D516" s="2" t="s">
        <v>1291</v>
      </c>
      <c r="E516" s="19" t="s">
        <v>246</v>
      </c>
      <c r="F516" s="20"/>
      <c r="G516" s="21"/>
      <c r="H516" s="22">
        <v>43522.018055555556</v>
      </c>
      <c r="I516" s="22">
        <v>43522.061805555553</v>
      </c>
      <c r="J516" s="19" t="s">
        <v>62</v>
      </c>
      <c r="K516" s="23"/>
      <c r="L516" s="24">
        <v>1.0499999999301508</v>
      </c>
      <c r="M516" s="25" t="s">
        <v>1292</v>
      </c>
      <c r="N516" s="41"/>
      <c r="O516" s="25"/>
      <c r="P516" s="26">
        <v>934</v>
      </c>
      <c r="Q516" s="25">
        <v>0</v>
      </c>
      <c r="R516" s="25">
        <v>0</v>
      </c>
      <c r="S516" s="25">
        <v>934</v>
      </c>
      <c r="T516" s="25">
        <v>0</v>
      </c>
      <c r="U516" s="25">
        <v>0</v>
      </c>
      <c r="V516" s="25">
        <v>0</v>
      </c>
      <c r="W516" s="25">
        <v>934</v>
      </c>
      <c r="X516" s="25">
        <v>0</v>
      </c>
      <c r="Y516" s="25">
        <v>869.06</v>
      </c>
      <c r="Z516" s="25"/>
      <c r="AA516" s="27" t="s">
        <v>6226</v>
      </c>
      <c r="AB516" s="28" t="s">
        <v>63</v>
      </c>
      <c r="AC516" s="28" t="s">
        <v>69</v>
      </c>
      <c r="AD516" s="29" t="s">
        <v>200</v>
      </c>
      <c r="AH516" s="30"/>
      <c r="AI516" s="30"/>
    </row>
    <row r="517" spans="1:35" s="13" customFormat="1" ht="49.5" customHeight="1">
      <c r="A517" s="17">
        <v>507</v>
      </c>
      <c r="B517" s="18" t="s">
        <v>935</v>
      </c>
      <c r="C517" s="1" t="s">
        <v>120</v>
      </c>
      <c r="D517" s="2" t="s">
        <v>1291</v>
      </c>
      <c r="E517" s="19" t="s">
        <v>246</v>
      </c>
      <c r="F517" s="20"/>
      <c r="G517" s="21"/>
      <c r="H517" s="22">
        <v>43522.018055555556</v>
      </c>
      <c r="I517" s="22">
        <v>43522.033333333333</v>
      </c>
      <c r="J517" s="19" t="s">
        <v>62</v>
      </c>
      <c r="K517" s="23"/>
      <c r="L517" s="24">
        <v>0.36666666663950309</v>
      </c>
      <c r="M517" s="25" t="s">
        <v>1293</v>
      </c>
      <c r="N517" s="41"/>
      <c r="O517" s="25"/>
      <c r="P517" s="26">
        <v>263</v>
      </c>
      <c r="Q517" s="25">
        <v>0</v>
      </c>
      <c r="R517" s="25">
        <v>0</v>
      </c>
      <c r="S517" s="25">
        <v>263</v>
      </c>
      <c r="T517" s="25">
        <v>0</v>
      </c>
      <c r="U517" s="25">
        <v>0</v>
      </c>
      <c r="V517" s="25">
        <v>0</v>
      </c>
      <c r="W517" s="25">
        <v>263</v>
      </c>
      <c r="X517" s="25">
        <v>0</v>
      </c>
      <c r="Y517" s="25">
        <v>126.72</v>
      </c>
      <c r="Z517" s="25"/>
      <c r="AA517" s="27" t="s">
        <v>6226</v>
      </c>
      <c r="AB517" s="28" t="s">
        <v>63</v>
      </c>
      <c r="AC517" s="28" t="s">
        <v>69</v>
      </c>
      <c r="AD517" s="29" t="s">
        <v>200</v>
      </c>
      <c r="AH517" s="30"/>
      <c r="AI517" s="30"/>
    </row>
    <row r="518" spans="1:35" s="13" customFormat="1" ht="49.5" customHeight="1">
      <c r="A518" s="17">
        <v>508</v>
      </c>
      <c r="B518" s="18" t="s">
        <v>935</v>
      </c>
      <c r="C518" s="1" t="s">
        <v>117</v>
      </c>
      <c r="D518" s="2" t="s">
        <v>1294</v>
      </c>
      <c r="E518" s="19" t="s">
        <v>246</v>
      </c>
      <c r="F518" s="20"/>
      <c r="G518" s="21"/>
      <c r="H518" s="22">
        <v>43522.061805555553</v>
      </c>
      <c r="I518" s="22">
        <v>43522.086805555555</v>
      </c>
      <c r="J518" s="19" t="s">
        <v>62</v>
      </c>
      <c r="K518" s="23"/>
      <c r="L518" s="24">
        <v>0.6000000000349246</v>
      </c>
      <c r="M518" s="25" t="s">
        <v>1295</v>
      </c>
      <c r="N518" s="41"/>
      <c r="O518" s="25"/>
      <c r="P518" s="26">
        <v>40</v>
      </c>
      <c r="Q518" s="25">
        <v>0</v>
      </c>
      <c r="R518" s="25">
        <v>0</v>
      </c>
      <c r="S518" s="25">
        <v>40</v>
      </c>
      <c r="T518" s="25">
        <v>0</v>
      </c>
      <c r="U518" s="25">
        <v>0</v>
      </c>
      <c r="V518" s="25">
        <v>0</v>
      </c>
      <c r="W518" s="25">
        <v>40</v>
      </c>
      <c r="X518" s="25">
        <v>0</v>
      </c>
      <c r="Y518" s="25">
        <v>106.26</v>
      </c>
      <c r="Z518" s="25"/>
      <c r="AA518" s="27" t="s">
        <v>6226</v>
      </c>
      <c r="AB518" s="28" t="s">
        <v>63</v>
      </c>
      <c r="AC518" s="28" t="s">
        <v>69</v>
      </c>
      <c r="AD518" s="29" t="s">
        <v>200</v>
      </c>
      <c r="AH518" s="30"/>
      <c r="AI518" s="30"/>
    </row>
    <row r="519" spans="1:35" s="13" customFormat="1" ht="49.5" customHeight="1">
      <c r="A519" s="17">
        <v>509</v>
      </c>
      <c r="B519" s="18" t="s">
        <v>935</v>
      </c>
      <c r="C519" s="1" t="s">
        <v>117</v>
      </c>
      <c r="D519" s="2" t="s">
        <v>1294</v>
      </c>
      <c r="E519" s="19" t="s">
        <v>246</v>
      </c>
      <c r="F519" s="20"/>
      <c r="G519" s="21"/>
      <c r="H519" s="22">
        <v>43522.061805555553</v>
      </c>
      <c r="I519" s="22">
        <v>43522.128472222219</v>
      </c>
      <c r="J519" s="19" t="s">
        <v>62</v>
      </c>
      <c r="K519" s="23"/>
      <c r="L519" s="24">
        <v>1.5999999999767169</v>
      </c>
      <c r="M519" s="25" t="s">
        <v>1296</v>
      </c>
      <c r="N519" s="41"/>
      <c r="O519" s="25"/>
      <c r="P519" s="26">
        <v>474</v>
      </c>
      <c r="Q519" s="25">
        <v>0</v>
      </c>
      <c r="R519" s="25">
        <v>0</v>
      </c>
      <c r="S519" s="25">
        <v>474</v>
      </c>
      <c r="T519" s="25">
        <v>0</v>
      </c>
      <c r="U519" s="25">
        <v>0</v>
      </c>
      <c r="V519" s="25">
        <v>0</v>
      </c>
      <c r="W519" s="25">
        <v>474</v>
      </c>
      <c r="X519" s="25">
        <v>0</v>
      </c>
      <c r="Y519" s="25">
        <v>463.76</v>
      </c>
      <c r="Z519" s="25"/>
      <c r="AA519" s="27" t="s">
        <v>6226</v>
      </c>
      <c r="AB519" s="28" t="s">
        <v>63</v>
      </c>
      <c r="AC519" s="28" t="s">
        <v>69</v>
      </c>
      <c r="AD519" s="29" t="s">
        <v>200</v>
      </c>
      <c r="AH519" s="30"/>
      <c r="AI519" s="30"/>
    </row>
    <row r="520" spans="1:35" s="13" customFormat="1" ht="49.5" customHeight="1">
      <c r="A520" s="17">
        <v>510</v>
      </c>
      <c r="B520" s="18" t="s">
        <v>935</v>
      </c>
      <c r="C520" s="1" t="s">
        <v>117</v>
      </c>
      <c r="D520" s="2" t="s">
        <v>1294</v>
      </c>
      <c r="E520" s="19" t="s">
        <v>246</v>
      </c>
      <c r="F520" s="20"/>
      <c r="G520" s="21"/>
      <c r="H520" s="22">
        <v>43522.061805555553</v>
      </c>
      <c r="I520" s="22">
        <v>43522.190972222219</v>
      </c>
      <c r="J520" s="19" t="s">
        <v>62</v>
      </c>
      <c r="K520" s="23"/>
      <c r="L520" s="24">
        <v>3.0999999999767169</v>
      </c>
      <c r="M520" s="25" t="s">
        <v>981</v>
      </c>
      <c r="N520" s="41"/>
      <c r="O520" s="25"/>
      <c r="P520" s="26">
        <v>142</v>
      </c>
      <c r="Q520" s="25">
        <v>0</v>
      </c>
      <c r="R520" s="25">
        <v>0</v>
      </c>
      <c r="S520" s="25">
        <v>142</v>
      </c>
      <c r="T520" s="25">
        <v>0</v>
      </c>
      <c r="U520" s="25">
        <v>0</v>
      </c>
      <c r="V520" s="25">
        <v>0</v>
      </c>
      <c r="W520" s="25">
        <v>142</v>
      </c>
      <c r="X520" s="25">
        <v>0</v>
      </c>
      <c r="Y520" s="25">
        <v>139.91999999999999</v>
      </c>
      <c r="Z520" s="25"/>
      <c r="AA520" s="27" t="s">
        <v>6226</v>
      </c>
      <c r="AB520" s="28" t="s">
        <v>63</v>
      </c>
      <c r="AC520" s="28" t="s">
        <v>69</v>
      </c>
      <c r="AD520" s="29" t="s">
        <v>200</v>
      </c>
      <c r="AH520" s="30"/>
      <c r="AI520" s="30"/>
    </row>
    <row r="521" spans="1:35" s="13" customFormat="1" ht="49.5" customHeight="1">
      <c r="A521" s="17">
        <v>511</v>
      </c>
      <c r="B521" s="18" t="s">
        <v>935</v>
      </c>
      <c r="C521" s="1" t="s">
        <v>117</v>
      </c>
      <c r="D521" s="2" t="s">
        <v>1294</v>
      </c>
      <c r="E521" s="19" t="s">
        <v>246</v>
      </c>
      <c r="F521" s="20"/>
      <c r="G521" s="21"/>
      <c r="H521" s="22">
        <v>43522.061805555553</v>
      </c>
      <c r="I521" s="22">
        <v>43522.211805555555</v>
      </c>
      <c r="J521" s="19" t="s">
        <v>62</v>
      </c>
      <c r="K521" s="23"/>
      <c r="L521" s="24">
        <v>3.6000000000349246</v>
      </c>
      <c r="M521" s="25" t="s">
        <v>1297</v>
      </c>
      <c r="N521" s="41"/>
      <c r="O521" s="25"/>
      <c r="P521" s="26">
        <v>15</v>
      </c>
      <c r="Q521" s="25">
        <v>0</v>
      </c>
      <c r="R521" s="25">
        <v>0</v>
      </c>
      <c r="S521" s="25">
        <v>15</v>
      </c>
      <c r="T521" s="25">
        <v>0</v>
      </c>
      <c r="U521" s="25">
        <v>0</v>
      </c>
      <c r="V521" s="25">
        <v>0</v>
      </c>
      <c r="W521" s="25">
        <v>15</v>
      </c>
      <c r="X521" s="25">
        <v>0</v>
      </c>
      <c r="Y521" s="25">
        <v>32.4</v>
      </c>
      <c r="Z521" s="25"/>
      <c r="AA521" s="27" t="s">
        <v>6226</v>
      </c>
      <c r="AB521" s="28" t="s">
        <v>63</v>
      </c>
      <c r="AC521" s="28" t="s">
        <v>69</v>
      </c>
      <c r="AD521" s="29" t="s">
        <v>200</v>
      </c>
      <c r="AH521" s="30"/>
      <c r="AI521" s="30"/>
    </row>
    <row r="522" spans="1:35" s="13" customFormat="1" ht="49.5" customHeight="1">
      <c r="A522" s="17">
        <v>512</v>
      </c>
      <c r="B522" s="18" t="s">
        <v>935</v>
      </c>
      <c r="C522" s="1" t="s">
        <v>65</v>
      </c>
      <c r="D522" s="2" t="s">
        <v>1210</v>
      </c>
      <c r="E522" s="19" t="s">
        <v>247</v>
      </c>
      <c r="F522" s="20"/>
      <c r="G522" s="21"/>
      <c r="H522" s="22">
        <v>43522.5</v>
      </c>
      <c r="I522" s="22">
        <v>43522.583333333336</v>
      </c>
      <c r="J522" s="19" t="s">
        <v>78</v>
      </c>
      <c r="K522" s="23"/>
      <c r="L522" s="24">
        <v>2.0000000000582077</v>
      </c>
      <c r="M522" s="25" t="s">
        <v>1210</v>
      </c>
      <c r="N522" s="41"/>
      <c r="O522" s="25"/>
      <c r="P522" s="26">
        <v>12</v>
      </c>
      <c r="Q522" s="25">
        <v>0</v>
      </c>
      <c r="R522" s="25">
        <v>0</v>
      </c>
      <c r="S522" s="25">
        <v>12</v>
      </c>
      <c r="T522" s="25">
        <v>0</v>
      </c>
      <c r="U522" s="25">
        <v>0</v>
      </c>
      <c r="V522" s="25">
        <v>0</v>
      </c>
      <c r="W522" s="25">
        <v>12</v>
      </c>
      <c r="X522" s="25">
        <v>0</v>
      </c>
      <c r="Y522" s="25">
        <v>35.64</v>
      </c>
      <c r="Z522" s="25"/>
      <c r="AA522" s="27"/>
      <c r="AB522" s="28"/>
      <c r="AC522" s="28"/>
      <c r="AD522" s="29" t="s">
        <v>200</v>
      </c>
      <c r="AH522" s="30"/>
      <c r="AI522" s="30"/>
    </row>
    <row r="523" spans="1:35" s="13" customFormat="1" ht="49.5" customHeight="1">
      <c r="A523" s="17">
        <v>513</v>
      </c>
      <c r="B523" s="18" t="s">
        <v>1066</v>
      </c>
      <c r="C523" s="1" t="s">
        <v>65</v>
      </c>
      <c r="D523" s="2" t="s">
        <v>1298</v>
      </c>
      <c r="E523" s="19" t="s">
        <v>247</v>
      </c>
      <c r="F523" s="20"/>
      <c r="G523" s="21"/>
      <c r="H523" s="22">
        <v>43522.416666666664</v>
      </c>
      <c r="I523" s="22">
        <v>43522.479166666664</v>
      </c>
      <c r="J523" s="19" t="s">
        <v>78</v>
      </c>
      <c r="K523" s="23"/>
      <c r="L523" s="24">
        <v>1.5</v>
      </c>
      <c r="M523" s="25" t="s">
        <v>1299</v>
      </c>
      <c r="N523" s="41"/>
      <c r="O523" s="25"/>
      <c r="P523" s="26">
        <v>55</v>
      </c>
      <c r="Q523" s="25">
        <v>0</v>
      </c>
      <c r="R523" s="25">
        <v>0</v>
      </c>
      <c r="S523" s="25">
        <v>55</v>
      </c>
      <c r="T523" s="25">
        <v>0</v>
      </c>
      <c r="U523" s="25">
        <v>0</v>
      </c>
      <c r="V523" s="25">
        <v>0</v>
      </c>
      <c r="W523" s="25">
        <v>55</v>
      </c>
      <c r="X523" s="25">
        <v>0</v>
      </c>
      <c r="Y523" s="25">
        <v>44</v>
      </c>
      <c r="Z523" s="25"/>
      <c r="AA523" s="27" t="s">
        <v>6227</v>
      </c>
      <c r="AB523" s="28"/>
      <c r="AC523" s="28"/>
      <c r="AD523" s="29" t="s">
        <v>200</v>
      </c>
      <c r="AH523" s="30"/>
      <c r="AI523" s="30"/>
    </row>
    <row r="524" spans="1:35" s="13" customFormat="1" ht="49.5" customHeight="1">
      <c r="A524" s="17">
        <v>514</v>
      </c>
      <c r="B524" s="18" t="s">
        <v>958</v>
      </c>
      <c r="C524" s="1" t="s">
        <v>273</v>
      </c>
      <c r="D524" s="2" t="s">
        <v>890</v>
      </c>
      <c r="E524" s="19" t="s">
        <v>247</v>
      </c>
      <c r="F524" s="20"/>
      <c r="G524" s="21"/>
      <c r="H524" s="22">
        <v>43522.395833333336</v>
      </c>
      <c r="I524" s="22">
        <v>43522.479166666664</v>
      </c>
      <c r="J524" s="19" t="s">
        <v>62</v>
      </c>
      <c r="K524" s="23"/>
      <c r="L524" s="24">
        <v>1.9999999998835847</v>
      </c>
      <c r="M524" s="25" t="s">
        <v>1300</v>
      </c>
      <c r="N524" s="41"/>
      <c r="O524" s="25"/>
      <c r="P524" s="26">
        <v>3</v>
      </c>
      <c r="Q524" s="25">
        <v>0</v>
      </c>
      <c r="R524" s="25">
        <v>0</v>
      </c>
      <c r="S524" s="25">
        <v>3</v>
      </c>
      <c r="T524" s="25">
        <v>0</v>
      </c>
      <c r="U524" s="25">
        <v>0</v>
      </c>
      <c r="V524" s="25">
        <v>0</v>
      </c>
      <c r="W524" s="25">
        <v>3</v>
      </c>
      <c r="X524" s="25">
        <v>0</v>
      </c>
      <c r="Y524" s="25">
        <v>14</v>
      </c>
      <c r="Z524" s="25"/>
      <c r="AA524" s="27" t="s">
        <v>6228</v>
      </c>
      <c r="AB524" s="28" t="s">
        <v>126</v>
      </c>
      <c r="AC524" s="28" t="s">
        <v>98</v>
      </c>
      <c r="AD524" s="29" t="s">
        <v>385</v>
      </c>
      <c r="AH524" s="30"/>
      <c r="AI524" s="30"/>
    </row>
    <row r="525" spans="1:35" s="13" customFormat="1" ht="49.5" customHeight="1">
      <c r="A525" s="17">
        <v>515</v>
      </c>
      <c r="B525" s="18" t="s">
        <v>958</v>
      </c>
      <c r="C525" s="1" t="s">
        <v>273</v>
      </c>
      <c r="D525" s="2" t="s">
        <v>1301</v>
      </c>
      <c r="E525" s="19" t="s">
        <v>247</v>
      </c>
      <c r="F525" s="20"/>
      <c r="G525" s="21"/>
      <c r="H525" s="22">
        <v>43522.416666666664</v>
      </c>
      <c r="I525" s="22">
        <v>43522.625</v>
      </c>
      <c r="J525" s="19" t="s">
        <v>78</v>
      </c>
      <c r="K525" s="23"/>
      <c r="L525" s="24">
        <v>5.0000000000582077</v>
      </c>
      <c r="M525" s="25" t="s">
        <v>1302</v>
      </c>
      <c r="N525" s="41"/>
      <c r="O525" s="25"/>
      <c r="P525" s="26">
        <v>4</v>
      </c>
      <c r="Q525" s="25">
        <v>0</v>
      </c>
      <c r="R525" s="25">
        <v>0</v>
      </c>
      <c r="S525" s="25">
        <v>4</v>
      </c>
      <c r="T525" s="25">
        <v>0</v>
      </c>
      <c r="U525" s="25">
        <v>0</v>
      </c>
      <c r="V525" s="25">
        <v>0</v>
      </c>
      <c r="W525" s="25">
        <v>4</v>
      </c>
      <c r="X525" s="25">
        <v>0</v>
      </c>
      <c r="Y525" s="25">
        <v>100</v>
      </c>
      <c r="Z525" s="25"/>
      <c r="AA525" s="27" t="s">
        <v>6229</v>
      </c>
      <c r="AB525" s="28"/>
      <c r="AC525" s="28"/>
      <c r="AD525" s="29" t="s">
        <v>200</v>
      </c>
      <c r="AH525" s="30"/>
      <c r="AI525" s="30"/>
    </row>
    <row r="526" spans="1:35" s="13" customFormat="1" ht="49.5" customHeight="1">
      <c r="A526" s="17">
        <v>516</v>
      </c>
      <c r="B526" s="18" t="s">
        <v>958</v>
      </c>
      <c r="C526" s="1" t="s">
        <v>273</v>
      </c>
      <c r="D526" s="2" t="s">
        <v>1303</v>
      </c>
      <c r="E526" s="19" t="s">
        <v>247</v>
      </c>
      <c r="F526" s="20"/>
      <c r="G526" s="21"/>
      <c r="H526" s="22">
        <v>43522.572916666664</v>
      </c>
      <c r="I526" s="22">
        <v>43522.583333333336</v>
      </c>
      <c r="J526" s="19" t="s">
        <v>78</v>
      </c>
      <c r="K526" s="23"/>
      <c r="L526" s="24">
        <v>0.25000000011641532</v>
      </c>
      <c r="M526" s="25" t="s">
        <v>1304</v>
      </c>
      <c r="N526" s="41"/>
      <c r="O526" s="25"/>
      <c r="P526" s="26">
        <v>6</v>
      </c>
      <c r="Q526" s="25">
        <v>0</v>
      </c>
      <c r="R526" s="25">
        <v>0</v>
      </c>
      <c r="S526" s="25">
        <v>6</v>
      </c>
      <c r="T526" s="25">
        <v>0</v>
      </c>
      <c r="U526" s="25">
        <v>0</v>
      </c>
      <c r="V526" s="25">
        <v>0</v>
      </c>
      <c r="W526" s="25">
        <v>6</v>
      </c>
      <c r="X526" s="25">
        <v>0</v>
      </c>
      <c r="Y526" s="25">
        <v>50</v>
      </c>
      <c r="Z526" s="25"/>
      <c r="AA526" s="27" t="s">
        <v>6230</v>
      </c>
      <c r="AB526" s="28"/>
      <c r="AC526" s="28"/>
      <c r="AD526" s="29" t="s">
        <v>200</v>
      </c>
      <c r="AH526" s="30"/>
      <c r="AI526" s="30"/>
    </row>
    <row r="527" spans="1:35" s="13" customFormat="1" ht="49.5" customHeight="1">
      <c r="A527" s="17">
        <v>517</v>
      </c>
      <c r="B527" s="18" t="s">
        <v>958</v>
      </c>
      <c r="C527" s="1" t="s">
        <v>273</v>
      </c>
      <c r="D527" s="2" t="s">
        <v>1305</v>
      </c>
      <c r="E527" s="19" t="s">
        <v>247</v>
      </c>
      <c r="F527" s="20"/>
      <c r="G527" s="21"/>
      <c r="H527" s="22">
        <v>43522.59375</v>
      </c>
      <c r="I527" s="22">
        <v>43522.618055555555</v>
      </c>
      <c r="J527" s="19" t="s">
        <v>78</v>
      </c>
      <c r="K527" s="23"/>
      <c r="L527" s="24">
        <v>0.58333333331393078</v>
      </c>
      <c r="M527" s="25" t="s">
        <v>1306</v>
      </c>
      <c r="N527" s="41"/>
      <c r="O527" s="25"/>
      <c r="P527" s="26">
        <v>7</v>
      </c>
      <c r="Q527" s="25">
        <v>0</v>
      </c>
      <c r="R527" s="25">
        <v>0</v>
      </c>
      <c r="S527" s="25">
        <v>7</v>
      </c>
      <c r="T527" s="25">
        <v>0</v>
      </c>
      <c r="U527" s="25">
        <v>0</v>
      </c>
      <c r="V527" s="25">
        <v>0</v>
      </c>
      <c r="W527" s="25">
        <v>7</v>
      </c>
      <c r="X527" s="25">
        <v>0</v>
      </c>
      <c r="Y527" s="25">
        <v>55</v>
      </c>
      <c r="Z527" s="25"/>
      <c r="AA527" s="27" t="s">
        <v>6230</v>
      </c>
      <c r="AB527" s="28"/>
      <c r="AC527" s="28"/>
      <c r="AD527" s="29" t="s">
        <v>200</v>
      </c>
      <c r="AH527" s="30"/>
      <c r="AI527" s="30"/>
    </row>
    <row r="528" spans="1:35" s="13" customFormat="1" ht="49.5" customHeight="1">
      <c r="A528" s="17">
        <v>518</v>
      </c>
      <c r="B528" s="18" t="s">
        <v>958</v>
      </c>
      <c r="C528" s="1" t="s">
        <v>61</v>
      </c>
      <c r="D528" s="2" t="s">
        <v>1307</v>
      </c>
      <c r="E528" s="19" t="s">
        <v>247</v>
      </c>
      <c r="F528" s="20"/>
      <c r="G528" s="21"/>
      <c r="H528" s="22">
        <v>43522.659722222219</v>
      </c>
      <c r="I528" s="22">
        <v>43522.711805555555</v>
      </c>
      <c r="J528" s="19" t="s">
        <v>62</v>
      </c>
      <c r="K528" s="23"/>
      <c r="L528" s="24">
        <v>1.2500000000582077</v>
      </c>
      <c r="M528" s="25" t="s">
        <v>1308</v>
      </c>
      <c r="N528" s="41"/>
      <c r="O528" s="25"/>
      <c r="P528" s="26">
        <v>7</v>
      </c>
      <c r="Q528" s="25">
        <v>0</v>
      </c>
      <c r="R528" s="25">
        <v>0</v>
      </c>
      <c r="S528" s="25">
        <v>7</v>
      </c>
      <c r="T528" s="25">
        <v>0</v>
      </c>
      <c r="U528" s="25">
        <v>0</v>
      </c>
      <c r="V528" s="25">
        <v>0</v>
      </c>
      <c r="W528" s="25">
        <v>7</v>
      </c>
      <c r="X528" s="25">
        <v>0</v>
      </c>
      <c r="Y528" s="25">
        <v>136</v>
      </c>
      <c r="Z528" s="25"/>
      <c r="AA528" s="27" t="s">
        <v>6230</v>
      </c>
      <c r="AB528" s="28" t="s">
        <v>63</v>
      </c>
      <c r="AC528" s="28" t="s">
        <v>69</v>
      </c>
      <c r="AD528" s="29" t="s">
        <v>200</v>
      </c>
      <c r="AH528" s="30"/>
      <c r="AI528" s="30"/>
    </row>
    <row r="529" spans="1:35" s="13" customFormat="1" ht="49.5" customHeight="1">
      <c r="A529" s="17">
        <v>519</v>
      </c>
      <c r="B529" s="18" t="s">
        <v>970</v>
      </c>
      <c r="C529" s="1" t="s">
        <v>65</v>
      </c>
      <c r="D529" s="2" t="s">
        <v>1309</v>
      </c>
      <c r="E529" s="19" t="s">
        <v>247</v>
      </c>
      <c r="F529" s="20"/>
      <c r="G529" s="21"/>
      <c r="H529" s="22">
        <v>43523.375</v>
      </c>
      <c r="I529" s="22">
        <v>43523.666666666664</v>
      </c>
      <c r="J529" s="19" t="s">
        <v>78</v>
      </c>
      <c r="K529" s="23"/>
      <c r="L529" s="24">
        <v>6.9999999999417923</v>
      </c>
      <c r="M529" s="25" t="s">
        <v>1310</v>
      </c>
      <c r="N529" s="41"/>
      <c r="O529" s="25"/>
      <c r="P529" s="26">
        <v>12</v>
      </c>
      <c r="Q529" s="25">
        <v>0</v>
      </c>
      <c r="R529" s="25">
        <v>0</v>
      </c>
      <c r="S529" s="25">
        <v>12</v>
      </c>
      <c r="T529" s="25">
        <v>0</v>
      </c>
      <c r="U529" s="25">
        <v>0</v>
      </c>
      <c r="V529" s="25">
        <v>0</v>
      </c>
      <c r="W529" s="25">
        <v>12</v>
      </c>
      <c r="X529" s="25">
        <v>0</v>
      </c>
      <c r="Y529" s="25">
        <v>39</v>
      </c>
      <c r="Z529" s="25"/>
      <c r="AA529" s="27"/>
      <c r="AB529" s="28"/>
      <c r="AC529" s="28"/>
      <c r="AD529" s="29" t="s">
        <v>200</v>
      </c>
      <c r="AH529" s="30"/>
      <c r="AI529" s="30"/>
    </row>
    <row r="530" spans="1:35" s="13" customFormat="1" ht="49.5" customHeight="1">
      <c r="A530" s="17">
        <v>520</v>
      </c>
      <c r="B530" s="18" t="s">
        <v>1311</v>
      </c>
      <c r="C530" s="1" t="s">
        <v>117</v>
      </c>
      <c r="D530" s="2" t="s">
        <v>1312</v>
      </c>
      <c r="E530" s="19" t="s">
        <v>248</v>
      </c>
      <c r="F530" s="20"/>
      <c r="G530" s="21"/>
      <c r="H530" s="22">
        <v>43522.378472222219</v>
      </c>
      <c r="I530" s="22">
        <v>43522.479166666664</v>
      </c>
      <c r="J530" s="19" t="s">
        <v>62</v>
      </c>
      <c r="K530" s="23"/>
      <c r="L530" s="24">
        <v>2.4166666666860692</v>
      </c>
      <c r="M530" s="25" t="s">
        <v>1313</v>
      </c>
      <c r="N530" s="41"/>
      <c r="O530" s="25"/>
      <c r="P530" s="26">
        <v>127</v>
      </c>
      <c r="Q530" s="25">
        <v>0</v>
      </c>
      <c r="R530" s="25">
        <v>0</v>
      </c>
      <c r="S530" s="25">
        <v>126</v>
      </c>
      <c r="T530" s="25">
        <v>0</v>
      </c>
      <c r="U530" s="25">
        <v>0</v>
      </c>
      <c r="V530" s="25">
        <v>0</v>
      </c>
      <c r="W530" s="25">
        <v>126</v>
      </c>
      <c r="X530" s="25">
        <v>1</v>
      </c>
      <c r="Y530" s="25">
        <v>135</v>
      </c>
      <c r="Z530" s="25" t="s">
        <v>114</v>
      </c>
      <c r="AA530" s="27" t="s">
        <v>6231</v>
      </c>
      <c r="AB530" s="28" t="s">
        <v>70</v>
      </c>
      <c r="AC530" s="28" t="s">
        <v>76</v>
      </c>
      <c r="AD530" s="29" t="s">
        <v>385</v>
      </c>
      <c r="AH530" s="30"/>
      <c r="AI530" s="30"/>
    </row>
    <row r="531" spans="1:35" s="13" customFormat="1" ht="49.5" customHeight="1">
      <c r="A531" s="17">
        <v>521</v>
      </c>
      <c r="B531" s="18" t="s">
        <v>965</v>
      </c>
      <c r="C531" s="1" t="s">
        <v>65</v>
      </c>
      <c r="D531" s="2" t="s">
        <v>1314</v>
      </c>
      <c r="E531" s="19" t="s">
        <v>81</v>
      </c>
      <c r="F531" s="20"/>
      <c r="G531" s="21"/>
      <c r="H531" s="22">
        <v>43522.399305555555</v>
      </c>
      <c r="I531" s="22">
        <v>43522.430555555555</v>
      </c>
      <c r="J531" s="19" t="s">
        <v>62</v>
      </c>
      <c r="K531" s="23"/>
      <c r="L531" s="24">
        <v>0.75</v>
      </c>
      <c r="M531" s="25" t="s">
        <v>1315</v>
      </c>
      <c r="N531" s="41"/>
      <c r="O531" s="25"/>
      <c r="P531" s="26">
        <v>1</v>
      </c>
      <c r="Q531" s="25">
        <v>0</v>
      </c>
      <c r="R531" s="25">
        <v>0</v>
      </c>
      <c r="S531" s="25">
        <v>1</v>
      </c>
      <c r="T531" s="25">
        <v>0</v>
      </c>
      <c r="U531" s="25">
        <v>0</v>
      </c>
      <c r="V531" s="25">
        <v>0</v>
      </c>
      <c r="W531" s="25">
        <v>1</v>
      </c>
      <c r="X531" s="25">
        <v>0</v>
      </c>
      <c r="Y531" s="25">
        <v>2.5</v>
      </c>
      <c r="Z531" s="25"/>
      <c r="AA531" s="27" t="s">
        <v>6232</v>
      </c>
      <c r="AB531" s="28" t="s">
        <v>127</v>
      </c>
      <c r="AC531" s="28" t="s">
        <v>98</v>
      </c>
      <c r="AD531" s="29" t="s">
        <v>385</v>
      </c>
      <c r="AH531" s="30"/>
      <c r="AI531" s="30"/>
    </row>
    <row r="532" spans="1:35" s="13" customFormat="1" ht="49.5" customHeight="1">
      <c r="A532" s="17">
        <v>522</v>
      </c>
      <c r="B532" s="18" t="s">
        <v>965</v>
      </c>
      <c r="C532" s="1" t="s">
        <v>65</v>
      </c>
      <c r="D532" s="2" t="s">
        <v>1316</v>
      </c>
      <c r="E532" s="19" t="s">
        <v>247</v>
      </c>
      <c r="F532" s="20"/>
      <c r="G532" s="21"/>
      <c r="H532" s="22">
        <v>43522.447916666664</v>
      </c>
      <c r="I532" s="22">
        <v>43522.479166666664</v>
      </c>
      <c r="J532" s="19" t="s">
        <v>62</v>
      </c>
      <c r="K532" s="23"/>
      <c r="L532" s="24">
        <v>0.75</v>
      </c>
      <c r="M532" s="25" t="s">
        <v>1317</v>
      </c>
      <c r="N532" s="41"/>
      <c r="O532" s="25"/>
      <c r="P532" s="26">
        <v>1</v>
      </c>
      <c r="Q532" s="25">
        <v>0</v>
      </c>
      <c r="R532" s="25">
        <v>0</v>
      </c>
      <c r="S532" s="25">
        <v>1</v>
      </c>
      <c r="T532" s="25">
        <v>0</v>
      </c>
      <c r="U532" s="25">
        <v>0</v>
      </c>
      <c r="V532" s="25">
        <v>0</v>
      </c>
      <c r="W532" s="25">
        <v>1</v>
      </c>
      <c r="X532" s="25">
        <v>0</v>
      </c>
      <c r="Y532" s="25">
        <v>10</v>
      </c>
      <c r="Z532" s="25"/>
      <c r="AA532" s="27" t="s">
        <v>6232</v>
      </c>
      <c r="AB532" s="28" t="s">
        <v>127</v>
      </c>
      <c r="AC532" s="28" t="s">
        <v>98</v>
      </c>
      <c r="AD532" s="29" t="s">
        <v>385</v>
      </c>
      <c r="AH532" s="30"/>
      <c r="AI532" s="30"/>
    </row>
    <row r="533" spans="1:35" s="13" customFormat="1" ht="49.5" customHeight="1">
      <c r="A533" s="17">
        <v>523</v>
      </c>
      <c r="B533" s="18" t="s">
        <v>965</v>
      </c>
      <c r="C533" s="1" t="s">
        <v>65</v>
      </c>
      <c r="D533" s="2" t="s">
        <v>1318</v>
      </c>
      <c r="E533" s="19" t="s">
        <v>81</v>
      </c>
      <c r="F533" s="20"/>
      <c r="G533" s="21"/>
      <c r="H533" s="22">
        <v>43522.458333333336</v>
      </c>
      <c r="I533" s="22">
        <v>43522.625</v>
      </c>
      <c r="J533" s="19" t="s">
        <v>62</v>
      </c>
      <c r="K533" s="23"/>
      <c r="L533" s="24">
        <v>3.9999999999417923</v>
      </c>
      <c r="M533" s="25" t="s">
        <v>1319</v>
      </c>
      <c r="N533" s="41"/>
      <c r="O533" s="25"/>
      <c r="P533" s="26">
        <v>1</v>
      </c>
      <c r="Q533" s="25">
        <v>0</v>
      </c>
      <c r="R533" s="25">
        <v>0</v>
      </c>
      <c r="S533" s="25">
        <v>1</v>
      </c>
      <c r="T533" s="25">
        <v>0</v>
      </c>
      <c r="U533" s="25">
        <v>0</v>
      </c>
      <c r="V533" s="25">
        <v>0</v>
      </c>
      <c r="W533" s="25">
        <v>1</v>
      </c>
      <c r="X533" s="25">
        <v>0</v>
      </c>
      <c r="Y533" s="25">
        <v>10</v>
      </c>
      <c r="Z533" s="25"/>
      <c r="AA533" s="27" t="s">
        <v>6232</v>
      </c>
      <c r="AB533" s="28" t="s">
        <v>127</v>
      </c>
      <c r="AC533" s="28" t="s">
        <v>98</v>
      </c>
      <c r="AD533" s="29" t="s">
        <v>385</v>
      </c>
      <c r="AH533" s="30"/>
      <c r="AI533" s="30"/>
    </row>
    <row r="534" spans="1:35" s="13" customFormat="1" ht="49.5" customHeight="1">
      <c r="A534" s="17">
        <v>524</v>
      </c>
      <c r="B534" s="18" t="s">
        <v>965</v>
      </c>
      <c r="C534" s="1" t="s">
        <v>65</v>
      </c>
      <c r="D534" s="2" t="s">
        <v>1320</v>
      </c>
      <c r="E534" s="19" t="s">
        <v>81</v>
      </c>
      <c r="F534" s="20"/>
      <c r="G534" s="21"/>
      <c r="H534" s="22">
        <v>43522.5</v>
      </c>
      <c r="I534" s="22">
        <v>43522.604166666664</v>
      </c>
      <c r="J534" s="19" t="s">
        <v>62</v>
      </c>
      <c r="K534" s="23"/>
      <c r="L534" s="24">
        <v>2.4999999999417923</v>
      </c>
      <c r="M534" s="25" t="s">
        <v>1228</v>
      </c>
      <c r="N534" s="41"/>
      <c r="O534" s="25"/>
      <c r="P534" s="26">
        <v>1</v>
      </c>
      <c r="Q534" s="25">
        <v>0</v>
      </c>
      <c r="R534" s="25">
        <v>0</v>
      </c>
      <c r="S534" s="25">
        <v>1</v>
      </c>
      <c r="T534" s="25">
        <v>0</v>
      </c>
      <c r="U534" s="25">
        <v>0</v>
      </c>
      <c r="V534" s="25">
        <v>0</v>
      </c>
      <c r="W534" s="25">
        <v>1</v>
      </c>
      <c r="X534" s="25">
        <v>0</v>
      </c>
      <c r="Y534" s="25">
        <v>10</v>
      </c>
      <c r="Z534" s="25"/>
      <c r="AA534" s="27" t="s">
        <v>6232</v>
      </c>
      <c r="AB534" s="28" t="s">
        <v>127</v>
      </c>
      <c r="AC534" s="28" t="s">
        <v>98</v>
      </c>
      <c r="AD534" s="29" t="s">
        <v>385</v>
      </c>
      <c r="AH534" s="30"/>
      <c r="AI534" s="30"/>
    </row>
    <row r="535" spans="1:35" s="13" customFormat="1" ht="49.5" customHeight="1">
      <c r="A535" s="17">
        <v>525</v>
      </c>
      <c r="B535" s="18" t="s">
        <v>965</v>
      </c>
      <c r="C535" s="1" t="s">
        <v>65</v>
      </c>
      <c r="D535" s="2" t="s">
        <v>1321</v>
      </c>
      <c r="E535" s="19" t="s">
        <v>81</v>
      </c>
      <c r="F535" s="20"/>
      <c r="G535" s="21"/>
      <c r="H535" s="22">
        <v>43522.708333333336</v>
      </c>
      <c r="I535" s="22">
        <v>43522.729166666664</v>
      </c>
      <c r="J535" s="19" t="s">
        <v>62</v>
      </c>
      <c r="K535" s="23"/>
      <c r="L535" s="24">
        <v>0.49999999988358468</v>
      </c>
      <c r="M535" s="25" t="s">
        <v>1322</v>
      </c>
      <c r="N535" s="41"/>
      <c r="O535" s="25"/>
      <c r="P535" s="26">
        <v>1</v>
      </c>
      <c r="Q535" s="25">
        <v>0</v>
      </c>
      <c r="R535" s="25">
        <v>0</v>
      </c>
      <c r="S535" s="25">
        <v>1</v>
      </c>
      <c r="T535" s="25">
        <v>0</v>
      </c>
      <c r="U535" s="25">
        <v>0</v>
      </c>
      <c r="V535" s="25">
        <v>0</v>
      </c>
      <c r="W535" s="25">
        <v>1</v>
      </c>
      <c r="X535" s="25">
        <v>0</v>
      </c>
      <c r="Y535" s="25">
        <v>10</v>
      </c>
      <c r="Z535" s="25"/>
      <c r="AA535" s="27" t="s">
        <v>6232</v>
      </c>
      <c r="AB535" s="28" t="s">
        <v>82</v>
      </c>
      <c r="AC535" s="28" t="s">
        <v>69</v>
      </c>
      <c r="AD535" s="29" t="s">
        <v>200</v>
      </c>
      <c r="AH535" s="30"/>
      <c r="AI535" s="30"/>
    </row>
    <row r="536" spans="1:35" s="13" customFormat="1" ht="49.5" customHeight="1">
      <c r="A536" s="17">
        <v>526</v>
      </c>
      <c r="B536" s="18" t="s">
        <v>1127</v>
      </c>
      <c r="C536" s="1" t="s">
        <v>87</v>
      </c>
      <c r="D536" s="2" t="s">
        <v>1323</v>
      </c>
      <c r="E536" s="19" t="s">
        <v>248</v>
      </c>
      <c r="F536" s="20"/>
      <c r="G536" s="21"/>
      <c r="H536" s="22">
        <v>43523.5625</v>
      </c>
      <c r="I536" s="22">
        <v>43523.666666666664</v>
      </c>
      <c r="J536" s="19" t="s">
        <v>78</v>
      </c>
      <c r="K536" s="23"/>
      <c r="L536" s="24">
        <v>2.4999999999417923</v>
      </c>
      <c r="M536" s="25" t="s">
        <v>1324</v>
      </c>
      <c r="N536" s="41"/>
      <c r="O536" s="25"/>
      <c r="P536" s="26">
        <v>69</v>
      </c>
      <c r="Q536" s="25">
        <v>0</v>
      </c>
      <c r="R536" s="25">
        <v>0</v>
      </c>
      <c r="S536" s="25">
        <v>69</v>
      </c>
      <c r="T536" s="25">
        <v>0</v>
      </c>
      <c r="U536" s="25">
        <v>0</v>
      </c>
      <c r="V536" s="25">
        <v>0</v>
      </c>
      <c r="W536" s="25">
        <v>69</v>
      </c>
      <c r="X536" s="25">
        <v>0</v>
      </c>
      <c r="Y536" s="25">
        <v>158</v>
      </c>
      <c r="Z536" s="25"/>
      <c r="AA536" s="27"/>
      <c r="AB536" s="28"/>
      <c r="AC536" s="28"/>
      <c r="AD536" s="29" t="s">
        <v>200</v>
      </c>
      <c r="AH536" s="30"/>
      <c r="AI536" s="30"/>
    </row>
    <row r="537" spans="1:35" s="13" customFormat="1" ht="49.5" customHeight="1">
      <c r="A537" s="17">
        <v>527</v>
      </c>
      <c r="B537" s="18" t="s">
        <v>1051</v>
      </c>
      <c r="C537" s="1" t="s">
        <v>65</v>
      </c>
      <c r="D537" s="2" t="s">
        <v>1325</v>
      </c>
      <c r="E537" s="19" t="s">
        <v>247</v>
      </c>
      <c r="F537" s="20"/>
      <c r="G537" s="21"/>
      <c r="H537" s="22">
        <v>43522.65625</v>
      </c>
      <c r="I537" s="22">
        <v>43522.697916666664</v>
      </c>
      <c r="J537" s="19" t="s">
        <v>62</v>
      </c>
      <c r="K537" s="23"/>
      <c r="L537" s="24">
        <v>0.99999999994179234</v>
      </c>
      <c r="M537" s="25" t="s">
        <v>1325</v>
      </c>
      <c r="N537" s="41"/>
      <c r="O537" s="25"/>
      <c r="P537" s="26">
        <v>5</v>
      </c>
      <c r="Q537" s="25">
        <v>0</v>
      </c>
      <c r="R537" s="25">
        <v>0</v>
      </c>
      <c r="S537" s="25">
        <v>5</v>
      </c>
      <c r="T537" s="25">
        <v>0</v>
      </c>
      <c r="U537" s="25">
        <v>0</v>
      </c>
      <c r="V537" s="25">
        <v>0</v>
      </c>
      <c r="W537" s="25">
        <v>5</v>
      </c>
      <c r="X537" s="25">
        <v>0</v>
      </c>
      <c r="Y537" s="25">
        <v>40</v>
      </c>
      <c r="Z537" s="25"/>
      <c r="AA537" s="27" t="s">
        <v>6233</v>
      </c>
      <c r="AB537" s="28" t="s">
        <v>67</v>
      </c>
      <c r="AC537" s="28" t="s">
        <v>88</v>
      </c>
      <c r="AD537" s="29" t="s">
        <v>200</v>
      </c>
      <c r="AH537" s="30"/>
      <c r="AI537" s="30"/>
    </row>
    <row r="538" spans="1:35" s="13" customFormat="1" ht="49.5" customHeight="1">
      <c r="A538" s="17">
        <v>528</v>
      </c>
      <c r="B538" s="18" t="s">
        <v>952</v>
      </c>
      <c r="C538" s="1" t="s">
        <v>65</v>
      </c>
      <c r="D538" s="2" t="s">
        <v>1326</v>
      </c>
      <c r="E538" s="19" t="s">
        <v>247</v>
      </c>
      <c r="F538" s="20"/>
      <c r="G538" s="21"/>
      <c r="H538" s="22">
        <v>43522.645833333336</v>
      </c>
      <c r="I538" s="22">
        <v>43522.805555555555</v>
      </c>
      <c r="J538" s="19" t="s">
        <v>62</v>
      </c>
      <c r="K538" s="23"/>
      <c r="L538" s="24">
        <v>3.8333333332557231</v>
      </c>
      <c r="M538" s="25" t="s">
        <v>1327</v>
      </c>
      <c r="N538" s="41"/>
      <c r="O538" s="25"/>
      <c r="P538" s="26">
        <v>1</v>
      </c>
      <c r="Q538" s="25">
        <v>0</v>
      </c>
      <c r="R538" s="25">
        <v>0</v>
      </c>
      <c r="S538" s="25">
        <v>1</v>
      </c>
      <c r="T538" s="25">
        <v>0</v>
      </c>
      <c r="U538" s="25">
        <v>0</v>
      </c>
      <c r="V538" s="25">
        <v>0</v>
      </c>
      <c r="W538" s="25">
        <v>1</v>
      </c>
      <c r="X538" s="25">
        <v>0</v>
      </c>
      <c r="Y538" s="25">
        <v>8</v>
      </c>
      <c r="Z538" s="25"/>
      <c r="AA538" s="27" t="s">
        <v>6234</v>
      </c>
      <c r="AB538" s="28" t="s">
        <v>73</v>
      </c>
      <c r="AC538" s="28" t="s">
        <v>98</v>
      </c>
      <c r="AD538" s="29" t="s">
        <v>385</v>
      </c>
      <c r="AH538" s="30"/>
      <c r="AI538" s="30"/>
    </row>
    <row r="539" spans="1:35" s="13" customFormat="1" ht="49.5" customHeight="1">
      <c r="A539" s="17">
        <v>529</v>
      </c>
      <c r="B539" s="18" t="s">
        <v>952</v>
      </c>
      <c r="C539" s="1" t="s">
        <v>65</v>
      </c>
      <c r="D539" s="2" t="s">
        <v>1328</v>
      </c>
      <c r="E539" s="19" t="s">
        <v>247</v>
      </c>
      <c r="F539" s="20"/>
      <c r="G539" s="21"/>
      <c r="H539" s="22">
        <v>43522.709027777775</v>
      </c>
      <c r="I539" s="22">
        <v>43522.777777777781</v>
      </c>
      <c r="J539" s="19" t="s">
        <v>62</v>
      </c>
      <c r="K539" s="23"/>
      <c r="L539" s="24">
        <v>1.6500000001396984</v>
      </c>
      <c r="M539" s="25" t="s">
        <v>1329</v>
      </c>
      <c r="N539" s="41"/>
      <c r="O539" s="25"/>
      <c r="P539" s="26">
        <v>1</v>
      </c>
      <c r="Q539" s="25">
        <v>0</v>
      </c>
      <c r="R539" s="25">
        <v>0</v>
      </c>
      <c r="S539" s="25">
        <v>1</v>
      </c>
      <c r="T539" s="25">
        <v>0</v>
      </c>
      <c r="U539" s="25">
        <v>0</v>
      </c>
      <c r="V539" s="25">
        <v>0</v>
      </c>
      <c r="W539" s="25">
        <v>1</v>
      </c>
      <c r="X539" s="25">
        <v>0</v>
      </c>
      <c r="Y539" s="25">
        <v>25</v>
      </c>
      <c r="Z539" s="25"/>
      <c r="AA539" s="27" t="s">
        <v>6235</v>
      </c>
      <c r="AB539" s="28" t="s">
        <v>73</v>
      </c>
      <c r="AC539" s="28" t="s">
        <v>98</v>
      </c>
      <c r="AD539" s="29" t="s">
        <v>385</v>
      </c>
      <c r="AH539" s="30"/>
      <c r="AI539" s="30"/>
    </row>
    <row r="540" spans="1:35" s="13" customFormat="1" ht="49.5" customHeight="1">
      <c r="A540" s="17">
        <v>530</v>
      </c>
      <c r="B540" s="18" t="s">
        <v>952</v>
      </c>
      <c r="C540" s="1" t="s">
        <v>65</v>
      </c>
      <c r="D540" s="2" t="s">
        <v>1330</v>
      </c>
      <c r="E540" s="19" t="s">
        <v>247</v>
      </c>
      <c r="F540" s="20"/>
      <c r="G540" s="21"/>
      <c r="H540" s="22">
        <v>43522.760416666664</v>
      </c>
      <c r="I540" s="22">
        <v>43522.888888888891</v>
      </c>
      <c r="J540" s="19" t="s">
        <v>62</v>
      </c>
      <c r="K540" s="23"/>
      <c r="L540" s="24">
        <v>3.0833333334303461</v>
      </c>
      <c r="M540" s="25" t="s">
        <v>1331</v>
      </c>
      <c r="N540" s="41"/>
      <c r="O540" s="25"/>
      <c r="P540" s="26">
        <v>1</v>
      </c>
      <c r="Q540" s="25">
        <v>0</v>
      </c>
      <c r="R540" s="25">
        <v>0</v>
      </c>
      <c r="S540" s="25">
        <v>1</v>
      </c>
      <c r="T540" s="25">
        <v>0</v>
      </c>
      <c r="U540" s="25">
        <v>0</v>
      </c>
      <c r="V540" s="25">
        <v>0</v>
      </c>
      <c r="W540" s="25">
        <v>1</v>
      </c>
      <c r="X540" s="25">
        <v>0</v>
      </c>
      <c r="Y540" s="25">
        <v>8</v>
      </c>
      <c r="Z540" s="25"/>
      <c r="AA540" s="27" t="s">
        <v>6235</v>
      </c>
      <c r="AB540" s="28" t="s">
        <v>73</v>
      </c>
      <c r="AC540" s="28" t="s">
        <v>98</v>
      </c>
      <c r="AD540" s="29" t="s">
        <v>385</v>
      </c>
      <c r="AH540" s="30"/>
      <c r="AI540" s="30"/>
    </row>
    <row r="541" spans="1:35" s="13" customFormat="1" ht="49.5" customHeight="1">
      <c r="A541" s="17">
        <v>531</v>
      </c>
      <c r="B541" s="18" t="s">
        <v>927</v>
      </c>
      <c r="C541" s="1" t="s">
        <v>87</v>
      </c>
      <c r="D541" s="2" t="s">
        <v>1332</v>
      </c>
      <c r="E541" s="19" t="s">
        <v>248</v>
      </c>
      <c r="F541" s="20"/>
      <c r="G541" s="21"/>
      <c r="H541" s="22">
        <v>43523.5625</v>
      </c>
      <c r="I541" s="22">
        <v>43523.666666666664</v>
      </c>
      <c r="J541" s="19" t="s">
        <v>78</v>
      </c>
      <c r="K541" s="23"/>
      <c r="L541" s="24">
        <v>2.4999999999417923</v>
      </c>
      <c r="M541" s="25" t="s">
        <v>288</v>
      </c>
      <c r="N541" s="41"/>
      <c r="O541" s="25" t="s">
        <v>1333</v>
      </c>
      <c r="P541" s="26">
        <v>59</v>
      </c>
      <c r="Q541" s="25">
        <v>0</v>
      </c>
      <c r="R541" s="25">
        <v>2</v>
      </c>
      <c r="S541" s="25">
        <v>57</v>
      </c>
      <c r="T541" s="25">
        <v>0</v>
      </c>
      <c r="U541" s="25">
        <v>0</v>
      </c>
      <c r="V541" s="25">
        <v>0</v>
      </c>
      <c r="W541" s="25">
        <v>59</v>
      </c>
      <c r="X541" s="25">
        <v>0</v>
      </c>
      <c r="Y541" s="25">
        <v>144</v>
      </c>
      <c r="Z541" s="25"/>
      <c r="AA541" s="27"/>
      <c r="AB541" s="28"/>
      <c r="AC541" s="28"/>
      <c r="AD541" s="29" t="s">
        <v>200</v>
      </c>
      <c r="AH541" s="30"/>
      <c r="AI541" s="30"/>
    </row>
    <row r="542" spans="1:35" s="13" customFormat="1" ht="49.5" customHeight="1">
      <c r="A542" s="17">
        <v>532</v>
      </c>
      <c r="B542" s="18" t="s">
        <v>1022</v>
      </c>
      <c r="C542" s="1" t="s">
        <v>65</v>
      </c>
      <c r="D542" s="2" t="s">
        <v>1334</v>
      </c>
      <c r="E542" s="19" t="s">
        <v>247</v>
      </c>
      <c r="F542" s="20"/>
      <c r="G542" s="21"/>
      <c r="H542" s="22">
        <v>43522.690972222219</v>
      </c>
      <c r="I542" s="22">
        <v>43522.708333333336</v>
      </c>
      <c r="J542" s="19" t="s">
        <v>62</v>
      </c>
      <c r="K542" s="23"/>
      <c r="L542" s="24">
        <v>0.41666666680248454</v>
      </c>
      <c r="M542" s="25" t="s">
        <v>1335</v>
      </c>
      <c r="N542" s="41"/>
      <c r="O542" s="25"/>
      <c r="P542" s="26">
        <v>1</v>
      </c>
      <c r="Q542" s="25">
        <v>0</v>
      </c>
      <c r="R542" s="25">
        <v>0</v>
      </c>
      <c r="S542" s="25">
        <v>1</v>
      </c>
      <c r="T542" s="25">
        <v>0</v>
      </c>
      <c r="U542" s="25">
        <v>0</v>
      </c>
      <c r="V542" s="25">
        <v>0</v>
      </c>
      <c r="W542" s="25">
        <v>1</v>
      </c>
      <c r="X542" s="25">
        <v>0</v>
      </c>
      <c r="Y542" s="25">
        <v>9</v>
      </c>
      <c r="Z542" s="25"/>
      <c r="AA542" s="27" t="s">
        <v>6236</v>
      </c>
      <c r="AB542" s="28" t="s">
        <v>126</v>
      </c>
      <c r="AC542" s="28" t="s">
        <v>6221</v>
      </c>
      <c r="AD542" s="29" t="s">
        <v>385</v>
      </c>
      <c r="AH542" s="30"/>
      <c r="AI542" s="30"/>
    </row>
    <row r="543" spans="1:35" s="13" customFormat="1" ht="49.5" customHeight="1">
      <c r="A543" s="17">
        <v>533</v>
      </c>
      <c r="B543" s="18" t="s">
        <v>935</v>
      </c>
      <c r="C543" s="1" t="s">
        <v>87</v>
      </c>
      <c r="D543" s="2" t="s">
        <v>1336</v>
      </c>
      <c r="E543" s="19" t="s">
        <v>246</v>
      </c>
      <c r="F543" s="20"/>
      <c r="G543" s="21"/>
      <c r="H543" s="22">
        <v>43523</v>
      </c>
      <c r="I543" s="22">
        <v>43523.020833333336</v>
      </c>
      <c r="J543" s="19" t="s">
        <v>78</v>
      </c>
      <c r="K543" s="23"/>
      <c r="L543" s="24">
        <v>0.50000000005820766</v>
      </c>
      <c r="M543" s="25" t="s">
        <v>1337</v>
      </c>
      <c r="N543" s="41"/>
      <c r="O543" s="25"/>
      <c r="P543" s="26">
        <v>263</v>
      </c>
      <c r="Q543" s="25">
        <v>0</v>
      </c>
      <c r="R543" s="25">
        <v>0</v>
      </c>
      <c r="S543" s="25">
        <v>263</v>
      </c>
      <c r="T543" s="25">
        <v>0</v>
      </c>
      <c r="U543" s="25">
        <v>0</v>
      </c>
      <c r="V543" s="25">
        <v>0</v>
      </c>
      <c r="W543" s="25">
        <v>263</v>
      </c>
      <c r="X543" s="25">
        <v>0</v>
      </c>
      <c r="Y543" s="25">
        <v>126.72</v>
      </c>
      <c r="Z543" s="25"/>
      <c r="AA543" s="27"/>
      <c r="AB543" s="28"/>
      <c r="AC543" s="28"/>
      <c r="AD543" s="29" t="s">
        <v>200</v>
      </c>
      <c r="AH543" s="30"/>
      <c r="AI543" s="30"/>
    </row>
    <row r="544" spans="1:35" s="13" customFormat="1" ht="49.5" customHeight="1">
      <c r="A544" s="17">
        <v>534</v>
      </c>
      <c r="B544" s="18" t="s">
        <v>935</v>
      </c>
      <c r="C544" s="1" t="s">
        <v>117</v>
      </c>
      <c r="D544" s="2" t="s">
        <v>1338</v>
      </c>
      <c r="E544" s="19" t="s">
        <v>246</v>
      </c>
      <c r="F544" s="20"/>
      <c r="G544" s="21"/>
      <c r="H544" s="22">
        <v>43523.055555555555</v>
      </c>
      <c r="I544" s="22">
        <v>43523.131944444445</v>
      </c>
      <c r="J544" s="19" t="s">
        <v>78</v>
      </c>
      <c r="K544" s="23"/>
      <c r="L544" s="24">
        <v>1.8333333333721384</v>
      </c>
      <c r="M544" s="25" t="s">
        <v>1339</v>
      </c>
      <c r="N544" s="41"/>
      <c r="O544" s="25"/>
      <c r="P544" s="26">
        <v>249</v>
      </c>
      <c r="Q544" s="25">
        <v>0</v>
      </c>
      <c r="R544" s="25">
        <v>0</v>
      </c>
      <c r="S544" s="25">
        <v>249</v>
      </c>
      <c r="T544" s="25">
        <v>0</v>
      </c>
      <c r="U544" s="25">
        <v>0</v>
      </c>
      <c r="V544" s="25">
        <v>0</v>
      </c>
      <c r="W544" s="25">
        <v>249</v>
      </c>
      <c r="X544" s="25">
        <v>0</v>
      </c>
      <c r="Y544" s="25">
        <v>374.44</v>
      </c>
      <c r="Z544" s="25"/>
      <c r="AA544" s="27"/>
      <c r="AB544" s="28"/>
      <c r="AC544" s="28"/>
      <c r="AD544" s="29" t="s">
        <v>200</v>
      </c>
      <c r="AH544" s="30"/>
      <c r="AI544" s="30"/>
    </row>
    <row r="545" spans="1:35" s="13" customFormat="1" ht="49.5" customHeight="1">
      <c r="A545" s="17">
        <v>535</v>
      </c>
      <c r="B545" s="18" t="s">
        <v>935</v>
      </c>
      <c r="C545" s="1" t="s">
        <v>117</v>
      </c>
      <c r="D545" s="2" t="s">
        <v>1104</v>
      </c>
      <c r="E545" s="19" t="s">
        <v>246</v>
      </c>
      <c r="F545" s="20"/>
      <c r="G545" s="21"/>
      <c r="H545" s="22">
        <v>43523.072916666664</v>
      </c>
      <c r="I545" s="22">
        <v>43523.131944444445</v>
      </c>
      <c r="J545" s="19" t="s">
        <v>62</v>
      </c>
      <c r="K545" s="23"/>
      <c r="L545" s="24">
        <v>1.4166666667442769</v>
      </c>
      <c r="M545" s="25" t="s">
        <v>1340</v>
      </c>
      <c r="N545" s="41"/>
      <c r="O545" s="25"/>
      <c r="P545" s="26">
        <v>24</v>
      </c>
      <c r="Q545" s="25">
        <v>0</v>
      </c>
      <c r="R545" s="25">
        <v>0</v>
      </c>
      <c r="S545" s="25">
        <v>24</v>
      </c>
      <c r="T545" s="25">
        <v>0</v>
      </c>
      <c r="U545" s="25">
        <v>0</v>
      </c>
      <c r="V545" s="25">
        <v>0</v>
      </c>
      <c r="W545" s="25">
        <v>24</v>
      </c>
      <c r="X545" s="25">
        <v>0</v>
      </c>
      <c r="Y545" s="25">
        <v>138.82</v>
      </c>
      <c r="Z545" s="25"/>
      <c r="AA545" s="27" t="s">
        <v>6237</v>
      </c>
      <c r="AB545" s="28" t="s">
        <v>372</v>
      </c>
      <c r="AC545" s="28" t="s">
        <v>69</v>
      </c>
      <c r="AD545" s="29" t="s">
        <v>200</v>
      </c>
      <c r="AH545" s="30"/>
      <c r="AI545" s="30"/>
    </row>
    <row r="546" spans="1:35" s="13" customFormat="1" ht="49.5" customHeight="1">
      <c r="A546" s="17">
        <v>536</v>
      </c>
      <c r="B546" s="18" t="s">
        <v>1066</v>
      </c>
      <c r="C546" s="1" t="s">
        <v>65</v>
      </c>
      <c r="D546" s="2" t="s">
        <v>1341</v>
      </c>
      <c r="E546" s="19" t="s">
        <v>247</v>
      </c>
      <c r="F546" s="20"/>
      <c r="G546" s="21"/>
      <c r="H546" s="22">
        <v>43522.409722222219</v>
      </c>
      <c r="I546" s="22">
        <v>43522.472222222219</v>
      </c>
      <c r="J546" s="19" t="s">
        <v>78</v>
      </c>
      <c r="K546" s="23"/>
      <c r="L546" s="24">
        <v>1.5</v>
      </c>
      <c r="M546" s="25" t="s">
        <v>1342</v>
      </c>
      <c r="N546" s="41"/>
      <c r="O546" s="25"/>
      <c r="P546" s="26">
        <v>7</v>
      </c>
      <c r="Q546" s="25">
        <v>0</v>
      </c>
      <c r="R546" s="25">
        <v>0</v>
      </c>
      <c r="S546" s="25">
        <v>7</v>
      </c>
      <c r="T546" s="25">
        <v>0</v>
      </c>
      <c r="U546" s="25">
        <v>0</v>
      </c>
      <c r="V546" s="25">
        <v>0</v>
      </c>
      <c r="W546" s="25">
        <v>7</v>
      </c>
      <c r="X546" s="25">
        <v>0</v>
      </c>
      <c r="Y546" s="25">
        <v>39</v>
      </c>
      <c r="Z546" s="25"/>
      <c r="AA546" s="27" t="s">
        <v>6238</v>
      </c>
      <c r="AB546" s="28" t="s">
        <v>123</v>
      </c>
      <c r="AC546" s="28" t="s">
        <v>98</v>
      </c>
      <c r="AD546" s="29" t="s">
        <v>200</v>
      </c>
      <c r="AH546" s="30"/>
      <c r="AI546" s="30"/>
    </row>
    <row r="547" spans="1:35" s="13" customFormat="1" ht="49.5" customHeight="1">
      <c r="A547" s="17">
        <v>537</v>
      </c>
      <c r="B547" s="18" t="s">
        <v>1343</v>
      </c>
      <c r="C547" s="1" t="s">
        <v>1344</v>
      </c>
      <c r="D547" s="2" t="s">
        <v>1345</v>
      </c>
      <c r="E547" s="19" t="s">
        <v>248</v>
      </c>
      <c r="F547" s="20"/>
      <c r="G547" s="21"/>
      <c r="H547" s="22">
        <v>43524.375</v>
      </c>
      <c r="I547" s="22">
        <v>43524.458333333336</v>
      </c>
      <c r="J547" s="19" t="s">
        <v>78</v>
      </c>
      <c r="K547" s="23"/>
      <c r="L547" s="24">
        <v>2.0000000000582077</v>
      </c>
      <c r="M547" s="25" t="s">
        <v>1346</v>
      </c>
      <c r="N547" s="41"/>
      <c r="O547" s="25"/>
      <c r="P547" s="26">
        <v>25</v>
      </c>
      <c r="Q547" s="25">
        <v>0</v>
      </c>
      <c r="R547" s="25">
        <v>0</v>
      </c>
      <c r="S547" s="25">
        <v>25</v>
      </c>
      <c r="T547" s="25">
        <v>0</v>
      </c>
      <c r="U547" s="25">
        <v>0</v>
      </c>
      <c r="V547" s="25">
        <v>0</v>
      </c>
      <c r="W547" s="25">
        <v>25</v>
      </c>
      <c r="X547" s="25">
        <v>0</v>
      </c>
      <c r="Y547" s="25">
        <v>150</v>
      </c>
      <c r="Z547" s="25"/>
      <c r="AA547" s="27" t="s">
        <v>6239</v>
      </c>
      <c r="AB547" s="28"/>
      <c r="AC547" s="28"/>
      <c r="AD547" s="29" t="s">
        <v>200</v>
      </c>
      <c r="AH547" s="30"/>
      <c r="AI547" s="30"/>
    </row>
    <row r="548" spans="1:35" s="13" customFormat="1" ht="49.5" customHeight="1">
      <c r="A548" s="17">
        <v>538</v>
      </c>
      <c r="B548" s="18" t="s">
        <v>958</v>
      </c>
      <c r="C548" s="1" t="s">
        <v>65</v>
      </c>
      <c r="D548" s="2" t="s">
        <v>1347</v>
      </c>
      <c r="E548" s="19" t="s">
        <v>247</v>
      </c>
      <c r="F548" s="20"/>
      <c r="G548" s="21"/>
      <c r="H548" s="22">
        <v>43523.416666666664</v>
      </c>
      <c r="I548" s="22">
        <v>43523.458333333336</v>
      </c>
      <c r="J548" s="19" t="s">
        <v>78</v>
      </c>
      <c r="K548" s="23"/>
      <c r="L548" s="24">
        <v>1.0000000001164153</v>
      </c>
      <c r="M548" s="25" t="s">
        <v>1348</v>
      </c>
      <c r="N548" s="41"/>
      <c r="O548" s="25"/>
      <c r="P548" s="26">
        <v>3</v>
      </c>
      <c r="Q548" s="25">
        <v>0</v>
      </c>
      <c r="R548" s="25">
        <v>0</v>
      </c>
      <c r="S548" s="25">
        <v>3</v>
      </c>
      <c r="T548" s="25">
        <v>0</v>
      </c>
      <c r="U548" s="25">
        <v>0</v>
      </c>
      <c r="V548" s="25">
        <v>0</v>
      </c>
      <c r="W548" s="25">
        <v>3</v>
      </c>
      <c r="X548" s="25">
        <v>0</v>
      </c>
      <c r="Y548" s="25">
        <v>25</v>
      </c>
      <c r="Z548" s="25"/>
      <c r="AA548" s="27" t="s">
        <v>6240</v>
      </c>
      <c r="AB548" s="28"/>
      <c r="AC548" s="28"/>
      <c r="AD548" s="29" t="s">
        <v>200</v>
      </c>
      <c r="AH548" s="30"/>
      <c r="AI548" s="30"/>
    </row>
    <row r="549" spans="1:35" s="13" customFormat="1" ht="49.5" customHeight="1">
      <c r="A549" s="17">
        <v>539</v>
      </c>
      <c r="B549" s="18" t="s">
        <v>970</v>
      </c>
      <c r="C549" s="1" t="s">
        <v>65</v>
      </c>
      <c r="D549" s="2" t="s">
        <v>1309</v>
      </c>
      <c r="E549" s="19" t="s">
        <v>247</v>
      </c>
      <c r="F549" s="20"/>
      <c r="G549" s="21"/>
      <c r="H549" s="22">
        <v>43524.375</v>
      </c>
      <c r="I549" s="22">
        <v>43524.541666666664</v>
      </c>
      <c r="J549" s="19" t="s">
        <v>78</v>
      </c>
      <c r="K549" s="23"/>
      <c r="L549" s="24">
        <v>3.9999999999417923</v>
      </c>
      <c r="M549" s="25" t="s">
        <v>1310</v>
      </c>
      <c r="N549" s="41"/>
      <c r="O549" s="25"/>
      <c r="P549" s="26">
        <v>12</v>
      </c>
      <c r="Q549" s="25">
        <v>0</v>
      </c>
      <c r="R549" s="25">
        <v>0</v>
      </c>
      <c r="S549" s="25">
        <v>12</v>
      </c>
      <c r="T549" s="25">
        <v>0</v>
      </c>
      <c r="U549" s="25">
        <v>0</v>
      </c>
      <c r="V549" s="25">
        <v>0</v>
      </c>
      <c r="W549" s="25">
        <v>12</v>
      </c>
      <c r="X549" s="25">
        <v>0</v>
      </c>
      <c r="Y549" s="25">
        <v>39</v>
      </c>
      <c r="Z549" s="25"/>
      <c r="AA549" s="27"/>
      <c r="AB549" s="28"/>
      <c r="AC549" s="28"/>
      <c r="AD549" s="29" t="s">
        <v>200</v>
      </c>
      <c r="AH549" s="30"/>
      <c r="AI549" s="30"/>
    </row>
    <row r="550" spans="1:35" s="13" customFormat="1" ht="49.5" customHeight="1">
      <c r="A550" s="17">
        <v>540</v>
      </c>
      <c r="B550" s="18" t="s">
        <v>89</v>
      </c>
      <c r="C550" s="1" t="s">
        <v>65</v>
      </c>
      <c r="D550" s="2" t="s">
        <v>232</v>
      </c>
      <c r="E550" s="19" t="s">
        <v>247</v>
      </c>
      <c r="F550" s="20"/>
      <c r="G550" s="21"/>
      <c r="H550" s="22">
        <v>43523.572916666664</v>
      </c>
      <c r="I550" s="22">
        <v>43523.612500000003</v>
      </c>
      <c r="J550" s="19" t="s">
        <v>78</v>
      </c>
      <c r="K550" s="23"/>
      <c r="L550" s="24">
        <v>0.95000000012805685</v>
      </c>
      <c r="M550" s="25" t="s">
        <v>809</v>
      </c>
      <c r="N550" s="41"/>
      <c r="O550" s="25"/>
      <c r="P550" s="26">
        <v>12</v>
      </c>
      <c r="Q550" s="25">
        <v>0</v>
      </c>
      <c r="R550" s="25">
        <v>0</v>
      </c>
      <c r="S550" s="25">
        <v>12</v>
      </c>
      <c r="T550" s="25">
        <v>0</v>
      </c>
      <c r="U550" s="25">
        <v>0</v>
      </c>
      <c r="V550" s="25">
        <v>0</v>
      </c>
      <c r="W550" s="25">
        <v>12</v>
      </c>
      <c r="X550" s="25">
        <v>0</v>
      </c>
      <c r="Y550" s="25">
        <v>25</v>
      </c>
      <c r="Z550" s="25"/>
      <c r="AA550" s="27" t="s">
        <v>6241</v>
      </c>
      <c r="AB550" s="28"/>
      <c r="AC550" s="28"/>
      <c r="AD550" s="29" t="s">
        <v>200</v>
      </c>
      <c r="AH550" s="30"/>
      <c r="AI550" s="30"/>
    </row>
    <row r="551" spans="1:35" s="13" customFormat="1" ht="49.5" customHeight="1">
      <c r="A551" s="17">
        <v>541</v>
      </c>
      <c r="B551" s="18" t="s">
        <v>935</v>
      </c>
      <c r="C551" s="1" t="s">
        <v>87</v>
      </c>
      <c r="D551" s="2" t="s">
        <v>261</v>
      </c>
      <c r="E551" s="19" t="s">
        <v>247</v>
      </c>
      <c r="F551" s="20"/>
      <c r="G551" s="21"/>
      <c r="H551" s="22">
        <v>43524.416666666664</v>
      </c>
      <c r="I551" s="22">
        <v>43524.541666666664</v>
      </c>
      <c r="J551" s="19" t="s">
        <v>78</v>
      </c>
      <c r="K551" s="23"/>
      <c r="L551" s="24">
        <v>3</v>
      </c>
      <c r="M551" s="25" t="s">
        <v>1349</v>
      </c>
      <c r="N551" s="41"/>
      <c r="O551" s="25"/>
      <c r="P551" s="26">
        <v>6</v>
      </c>
      <c r="Q551" s="25">
        <v>0</v>
      </c>
      <c r="R551" s="25">
        <v>0</v>
      </c>
      <c r="S551" s="25">
        <v>6</v>
      </c>
      <c r="T551" s="25">
        <v>0</v>
      </c>
      <c r="U551" s="25">
        <v>0</v>
      </c>
      <c r="V551" s="25">
        <v>0</v>
      </c>
      <c r="W551" s="25">
        <v>6</v>
      </c>
      <c r="X551" s="25">
        <v>0</v>
      </c>
      <c r="Y551" s="25">
        <v>38.72</v>
      </c>
      <c r="Z551" s="25"/>
      <c r="AA551" s="27"/>
      <c r="AB551" s="28"/>
      <c r="AC551" s="28"/>
      <c r="AD551" s="29" t="s">
        <v>200</v>
      </c>
      <c r="AH551" s="30"/>
      <c r="AI551" s="30"/>
    </row>
    <row r="552" spans="1:35" s="13" customFormat="1" ht="49.5" customHeight="1">
      <c r="A552" s="17">
        <v>542</v>
      </c>
      <c r="B552" s="18" t="s">
        <v>1022</v>
      </c>
      <c r="C552" s="1" t="s">
        <v>87</v>
      </c>
      <c r="D552" s="2" t="s">
        <v>1350</v>
      </c>
      <c r="E552" s="19" t="s">
        <v>247</v>
      </c>
      <c r="F552" s="20"/>
      <c r="G552" s="21"/>
      <c r="H552" s="22">
        <v>43524.416666666664</v>
      </c>
      <c r="I552" s="22">
        <v>43524.4375</v>
      </c>
      <c r="J552" s="19" t="s">
        <v>78</v>
      </c>
      <c r="K552" s="23"/>
      <c r="L552" s="24">
        <v>0.50000000005820766</v>
      </c>
      <c r="M552" s="25" t="s">
        <v>1351</v>
      </c>
      <c r="N552" s="41"/>
      <c r="O552" s="25"/>
      <c r="P552" s="26">
        <v>23</v>
      </c>
      <c r="Q552" s="25">
        <v>0</v>
      </c>
      <c r="R552" s="25">
        <v>0</v>
      </c>
      <c r="S552" s="25">
        <v>23</v>
      </c>
      <c r="T552" s="25">
        <v>0</v>
      </c>
      <c r="U552" s="25">
        <v>0</v>
      </c>
      <c r="V552" s="25">
        <v>0</v>
      </c>
      <c r="W552" s="25">
        <v>23</v>
      </c>
      <c r="X552" s="25">
        <v>0</v>
      </c>
      <c r="Y552" s="25">
        <v>8</v>
      </c>
      <c r="Z552" s="25"/>
      <c r="AA552" s="27"/>
      <c r="AB552" s="28"/>
      <c r="AC552" s="28"/>
      <c r="AD552" s="29" t="s">
        <v>200</v>
      </c>
      <c r="AH552" s="30"/>
      <c r="AI552" s="30"/>
    </row>
    <row r="553" spans="1:35" s="13" customFormat="1" ht="49.5" customHeight="1">
      <c r="A553" s="17">
        <v>543</v>
      </c>
      <c r="B553" s="18" t="s">
        <v>1022</v>
      </c>
      <c r="C553" s="1" t="s">
        <v>87</v>
      </c>
      <c r="D553" s="2" t="s">
        <v>1350</v>
      </c>
      <c r="E553" s="19" t="s">
        <v>247</v>
      </c>
      <c r="F553" s="20"/>
      <c r="G553" s="21"/>
      <c r="H553" s="22">
        <v>43524.666666666664</v>
      </c>
      <c r="I553" s="22">
        <v>43524.6875</v>
      </c>
      <c r="J553" s="19" t="s">
        <v>78</v>
      </c>
      <c r="K553" s="23"/>
      <c r="L553" s="24">
        <v>0.50000000005820766</v>
      </c>
      <c r="M553" s="25" t="s">
        <v>1351</v>
      </c>
      <c r="N553" s="41"/>
      <c r="O553" s="25"/>
      <c r="P553" s="26">
        <v>23</v>
      </c>
      <c r="Q553" s="25">
        <v>0</v>
      </c>
      <c r="R553" s="25">
        <v>0</v>
      </c>
      <c r="S553" s="25">
        <v>23</v>
      </c>
      <c r="T553" s="25">
        <v>0</v>
      </c>
      <c r="U553" s="25">
        <v>0</v>
      </c>
      <c r="V553" s="25">
        <v>0</v>
      </c>
      <c r="W553" s="25">
        <v>23</v>
      </c>
      <c r="X553" s="25">
        <v>0</v>
      </c>
      <c r="Y553" s="25">
        <v>8</v>
      </c>
      <c r="Z553" s="25"/>
      <c r="AA553" s="27"/>
      <c r="AB553" s="28"/>
      <c r="AC553" s="28"/>
      <c r="AD553" s="29" t="s">
        <v>200</v>
      </c>
      <c r="AH553" s="30"/>
      <c r="AI553" s="30"/>
    </row>
    <row r="554" spans="1:35" s="13" customFormat="1" ht="49.5" customHeight="1">
      <c r="A554" s="17">
        <v>544</v>
      </c>
      <c r="B554" s="18" t="s">
        <v>1022</v>
      </c>
      <c r="C554" s="1" t="s">
        <v>87</v>
      </c>
      <c r="D554" s="2" t="s">
        <v>1350</v>
      </c>
      <c r="E554" s="19" t="s">
        <v>247</v>
      </c>
      <c r="F554" s="20"/>
      <c r="G554" s="21"/>
      <c r="H554" s="22">
        <v>43524.416666666664</v>
      </c>
      <c r="I554" s="22">
        <v>43524.666666666664</v>
      </c>
      <c r="J554" s="19" t="s">
        <v>78</v>
      </c>
      <c r="K554" s="23"/>
      <c r="L554" s="24">
        <v>6</v>
      </c>
      <c r="M554" s="25" t="s">
        <v>1352</v>
      </c>
      <c r="N554" s="41"/>
      <c r="O554" s="25"/>
      <c r="P554" s="26">
        <v>5</v>
      </c>
      <c r="Q554" s="25">
        <v>0</v>
      </c>
      <c r="R554" s="25">
        <v>0</v>
      </c>
      <c r="S554" s="25">
        <v>5</v>
      </c>
      <c r="T554" s="25">
        <v>0</v>
      </c>
      <c r="U554" s="25">
        <v>0</v>
      </c>
      <c r="V554" s="25">
        <v>0</v>
      </c>
      <c r="W554" s="25">
        <v>5</v>
      </c>
      <c r="X554" s="25">
        <v>0</v>
      </c>
      <c r="Y554" s="25">
        <v>3</v>
      </c>
      <c r="Z554" s="25"/>
      <c r="AA554" s="27"/>
      <c r="AB554" s="28"/>
      <c r="AC554" s="28"/>
      <c r="AD554" s="29" t="s">
        <v>200</v>
      </c>
      <c r="AH554" s="30"/>
      <c r="AI554" s="30"/>
    </row>
    <row r="555" spans="1:35" s="13" customFormat="1" ht="49.5" customHeight="1">
      <c r="A555" s="17">
        <v>545</v>
      </c>
      <c r="B555" s="18" t="s">
        <v>1066</v>
      </c>
      <c r="C555" s="1" t="s">
        <v>65</v>
      </c>
      <c r="D555" s="2" t="s">
        <v>1353</v>
      </c>
      <c r="E555" s="19" t="s">
        <v>247</v>
      </c>
      <c r="F555" s="20"/>
      <c r="G555" s="21"/>
      <c r="H555" s="22">
        <v>43523.451388888891</v>
      </c>
      <c r="I555" s="22">
        <v>43523.472222222219</v>
      </c>
      <c r="J555" s="19" t="s">
        <v>62</v>
      </c>
      <c r="K555" s="23"/>
      <c r="L555" s="24">
        <v>0.49999999988358468</v>
      </c>
      <c r="M555" s="25" t="s">
        <v>1354</v>
      </c>
      <c r="N555" s="41"/>
      <c r="O555" s="25"/>
      <c r="P555" s="26">
        <v>27</v>
      </c>
      <c r="Q555" s="25">
        <v>0</v>
      </c>
      <c r="R555" s="25">
        <v>0</v>
      </c>
      <c r="S555" s="25">
        <v>27</v>
      </c>
      <c r="T555" s="25">
        <v>0</v>
      </c>
      <c r="U555" s="25">
        <v>0</v>
      </c>
      <c r="V555" s="25">
        <v>0</v>
      </c>
      <c r="W555" s="25">
        <v>27</v>
      </c>
      <c r="X555" s="25">
        <v>0</v>
      </c>
      <c r="Y555" s="25">
        <v>61</v>
      </c>
      <c r="Z555" s="25"/>
      <c r="AA555" s="27" t="s">
        <v>6242</v>
      </c>
      <c r="AB555" s="28" t="s">
        <v>94</v>
      </c>
      <c r="AC555" s="28" t="s">
        <v>69</v>
      </c>
      <c r="AD555" s="29" t="s">
        <v>200</v>
      </c>
      <c r="AH555" s="30"/>
      <c r="AI555" s="30"/>
    </row>
    <row r="556" spans="1:35" s="13" customFormat="1" ht="49.5" customHeight="1">
      <c r="A556" s="17">
        <v>546</v>
      </c>
      <c r="B556" s="18" t="s">
        <v>1066</v>
      </c>
      <c r="C556" s="1" t="s">
        <v>65</v>
      </c>
      <c r="D556" s="2" t="s">
        <v>1355</v>
      </c>
      <c r="E556" s="19" t="s">
        <v>247</v>
      </c>
      <c r="F556" s="20"/>
      <c r="G556" s="21"/>
      <c r="H556" s="22">
        <v>43523.673611111109</v>
      </c>
      <c r="I556" s="22">
        <v>43523.715277777781</v>
      </c>
      <c r="J556" s="19" t="s">
        <v>62</v>
      </c>
      <c r="K556" s="23"/>
      <c r="L556" s="24">
        <v>1.0000000001164153</v>
      </c>
      <c r="M556" s="25" t="s">
        <v>1356</v>
      </c>
      <c r="N556" s="41"/>
      <c r="O556" s="25"/>
      <c r="P556" s="26">
        <v>19</v>
      </c>
      <c r="Q556" s="25">
        <v>0</v>
      </c>
      <c r="R556" s="25">
        <v>0</v>
      </c>
      <c r="S556" s="25">
        <v>19</v>
      </c>
      <c r="T556" s="25">
        <v>0</v>
      </c>
      <c r="U556" s="25">
        <v>0</v>
      </c>
      <c r="V556" s="25">
        <v>0</v>
      </c>
      <c r="W556" s="25">
        <v>19</v>
      </c>
      <c r="X556" s="25">
        <v>0</v>
      </c>
      <c r="Y556" s="25" t="s">
        <v>241</v>
      </c>
      <c r="Z556" s="25"/>
      <c r="AA556" s="27" t="s">
        <v>6242</v>
      </c>
      <c r="AB556" s="28" t="s">
        <v>73</v>
      </c>
      <c r="AC556" s="28" t="s">
        <v>98</v>
      </c>
      <c r="AD556" s="29" t="s">
        <v>385</v>
      </c>
      <c r="AH556" s="30"/>
      <c r="AI556" s="30"/>
    </row>
    <row r="557" spans="1:35" s="13" customFormat="1" ht="49.5" customHeight="1">
      <c r="A557" s="17">
        <v>547</v>
      </c>
      <c r="B557" s="18" t="s">
        <v>927</v>
      </c>
      <c r="C557" s="1" t="s">
        <v>65</v>
      </c>
      <c r="D557" s="2" t="s">
        <v>1152</v>
      </c>
      <c r="E557" s="19" t="s">
        <v>248</v>
      </c>
      <c r="F557" s="20"/>
      <c r="G557" s="21"/>
      <c r="H557" s="22">
        <v>43523.430555555555</v>
      </c>
      <c r="I557" s="22">
        <v>43523.440972222219</v>
      </c>
      <c r="J557" s="19" t="s">
        <v>62</v>
      </c>
      <c r="K557" s="23"/>
      <c r="L557" s="24">
        <v>0.24999999994179234</v>
      </c>
      <c r="M557" s="25" t="s">
        <v>1153</v>
      </c>
      <c r="N557" s="41"/>
      <c r="O557" s="25"/>
      <c r="P557" s="26">
        <v>97</v>
      </c>
      <c r="Q557" s="25">
        <v>0</v>
      </c>
      <c r="R557" s="25">
        <v>0</v>
      </c>
      <c r="S557" s="25">
        <v>96</v>
      </c>
      <c r="T557" s="25">
        <v>0</v>
      </c>
      <c r="U557" s="25">
        <v>0</v>
      </c>
      <c r="V557" s="25">
        <v>0</v>
      </c>
      <c r="W557" s="25">
        <v>96</v>
      </c>
      <c r="X557" s="25">
        <v>1</v>
      </c>
      <c r="Y557" s="25">
        <v>526</v>
      </c>
      <c r="Z557" s="25" t="s">
        <v>75</v>
      </c>
      <c r="AA557" s="27" t="s">
        <v>6243</v>
      </c>
      <c r="AB557" s="28" t="s">
        <v>79</v>
      </c>
      <c r="AC557" s="28" t="s">
        <v>71</v>
      </c>
      <c r="AD557" s="29" t="s">
        <v>385</v>
      </c>
      <c r="AH557" s="30"/>
      <c r="AI557" s="30"/>
    </row>
    <row r="558" spans="1:35" s="13" customFormat="1" ht="49.5" customHeight="1">
      <c r="A558" s="17">
        <v>548</v>
      </c>
      <c r="B558" s="18" t="s">
        <v>927</v>
      </c>
      <c r="C558" s="1" t="s">
        <v>65</v>
      </c>
      <c r="D558" s="2" t="s">
        <v>1357</v>
      </c>
      <c r="E558" s="19" t="s">
        <v>247</v>
      </c>
      <c r="F558" s="20"/>
      <c r="G558" s="21"/>
      <c r="H558" s="22">
        <v>43524.375</v>
      </c>
      <c r="I558" s="22">
        <v>43524.5</v>
      </c>
      <c r="J558" s="19" t="s">
        <v>78</v>
      </c>
      <c r="K558" s="23"/>
      <c r="L558" s="24">
        <v>3</v>
      </c>
      <c r="M558" s="25" t="s">
        <v>1358</v>
      </c>
      <c r="N558" s="41"/>
      <c r="O558" s="25"/>
      <c r="P558" s="26">
        <v>51</v>
      </c>
      <c r="Q558" s="25">
        <v>0</v>
      </c>
      <c r="R558" s="25">
        <v>0</v>
      </c>
      <c r="S558" s="25">
        <v>51</v>
      </c>
      <c r="T558" s="25">
        <v>0</v>
      </c>
      <c r="U558" s="25">
        <v>0</v>
      </c>
      <c r="V558" s="25">
        <v>0</v>
      </c>
      <c r="W558" s="25">
        <v>51</v>
      </c>
      <c r="X558" s="25">
        <v>0</v>
      </c>
      <c r="Y558" s="25">
        <v>22</v>
      </c>
      <c r="Z558" s="25"/>
      <c r="AA558" s="27"/>
      <c r="AB558" s="28"/>
      <c r="AC558" s="28"/>
      <c r="AD558" s="29" t="s">
        <v>200</v>
      </c>
      <c r="AH558" s="30"/>
      <c r="AI558" s="30"/>
    </row>
    <row r="559" spans="1:35" s="13" customFormat="1" ht="49.5" customHeight="1">
      <c r="A559" s="17">
        <v>549</v>
      </c>
      <c r="B559" s="18" t="s">
        <v>927</v>
      </c>
      <c r="C559" s="1" t="s">
        <v>65</v>
      </c>
      <c r="D559" s="2" t="s">
        <v>752</v>
      </c>
      <c r="E559" s="19" t="s">
        <v>247</v>
      </c>
      <c r="F559" s="20"/>
      <c r="G559" s="21"/>
      <c r="H559" s="22">
        <v>43524.541666666664</v>
      </c>
      <c r="I559" s="22">
        <v>43524.666666666664</v>
      </c>
      <c r="J559" s="19" t="s">
        <v>78</v>
      </c>
      <c r="K559" s="23"/>
      <c r="L559" s="24">
        <v>3</v>
      </c>
      <c r="M559" s="25" t="s">
        <v>753</v>
      </c>
      <c r="N559" s="41"/>
      <c r="O559" s="25"/>
      <c r="P559" s="26">
        <v>24</v>
      </c>
      <c r="Q559" s="25">
        <v>0</v>
      </c>
      <c r="R559" s="25">
        <v>0</v>
      </c>
      <c r="S559" s="25">
        <v>24</v>
      </c>
      <c r="T559" s="25">
        <v>0</v>
      </c>
      <c r="U559" s="25">
        <v>0</v>
      </c>
      <c r="V559" s="25">
        <v>0</v>
      </c>
      <c r="W559" s="25">
        <v>24</v>
      </c>
      <c r="X559" s="25">
        <v>0</v>
      </c>
      <c r="Y559" s="25">
        <v>13</v>
      </c>
      <c r="Z559" s="25"/>
      <c r="AA559" s="27"/>
      <c r="AB559" s="28"/>
      <c r="AC559" s="28"/>
      <c r="AD559" s="29" t="s">
        <v>200</v>
      </c>
      <c r="AH559" s="30"/>
      <c r="AI559" s="30"/>
    </row>
    <row r="560" spans="1:35" s="13" customFormat="1" ht="49.5" customHeight="1">
      <c r="A560" s="17">
        <v>550</v>
      </c>
      <c r="B560" s="18" t="s">
        <v>927</v>
      </c>
      <c r="C560" s="1" t="s">
        <v>65</v>
      </c>
      <c r="D560" s="2" t="s">
        <v>1359</v>
      </c>
      <c r="E560" s="19" t="s">
        <v>247</v>
      </c>
      <c r="F560" s="20"/>
      <c r="G560" s="21"/>
      <c r="H560" s="22">
        <v>43524.375</v>
      </c>
      <c r="I560" s="22">
        <v>43524.416666666664</v>
      </c>
      <c r="J560" s="19" t="s">
        <v>78</v>
      </c>
      <c r="K560" s="23"/>
      <c r="L560" s="24">
        <v>0.99999999994179234</v>
      </c>
      <c r="M560" s="25" t="s">
        <v>1360</v>
      </c>
      <c r="N560" s="41"/>
      <c r="O560" s="25"/>
      <c r="P560" s="26">
        <v>3</v>
      </c>
      <c r="Q560" s="25">
        <v>0</v>
      </c>
      <c r="R560" s="25">
        <v>0</v>
      </c>
      <c r="S560" s="25">
        <v>3</v>
      </c>
      <c r="T560" s="25">
        <v>0</v>
      </c>
      <c r="U560" s="25">
        <v>0</v>
      </c>
      <c r="V560" s="25">
        <v>0</v>
      </c>
      <c r="W560" s="25">
        <v>3</v>
      </c>
      <c r="X560" s="25">
        <v>0</v>
      </c>
      <c r="Y560" s="25">
        <v>20</v>
      </c>
      <c r="Z560" s="25"/>
      <c r="AA560" s="27"/>
      <c r="AB560" s="28"/>
      <c r="AC560" s="28"/>
      <c r="AD560" s="29" t="s">
        <v>200</v>
      </c>
      <c r="AH560" s="30"/>
      <c r="AI560" s="30"/>
    </row>
    <row r="561" spans="1:35" s="13" customFormat="1" ht="49.5" customHeight="1">
      <c r="A561" s="17">
        <v>551</v>
      </c>
      <c r="B561" s="18" t="s">
        <v>927</v>
      </c>
      <c r="C561" s="1" t="s">
        <v>87</v>
      </c>
      <c r="D561" s="2" t="s">
        <v>1361</v>
      </c>
      <c r="E561" s="19" t="s">
        <v>248</v>
      </c>
      <c r="F561" s="20"/>
      <c r="G561" s="21"/>
      <c r="H561" s="22">
        <v>43524.395833333336</v>
      </c>
      <c r="I561" s="22">
        <v>43524.458333333336</v>
      </c>
      <c r="J561" s="19" t="s">
        <v>78</v>
      </c>
      <c r="K561" s="23"/>
      <c r="L561" s="24">
        <v>1.5</v>
      </c>
      <c r="M561" s="25" t="s">
        <v>504</v>
      </c>
      <c r="N561" s="41"/>
      <c r="O561" s="25"/>
      <c r="P561" s="26">
        <v>71</v>
      </c>
      <c r="Q561" s="25">
        <v>0</v>
      </c>
      <c r="R561" s="25">
        <v>0</v>
      </c>
      <c r="S561" s="25">
        <v>71</v>
      </c>
      <c r="T561" s="25">
        <v>0</v>
      </c>
      <c r="U561" s="25">
        <v>0</v>
      </c>
      <c r="V561" s="25">
        <v>0</v>
      </c>
      <c r="W561" s="25">
        <v>71</v>
      </c>
      <c r="X561" s="25">
        <v>0</v>
      </c>
      <c r="Y561" s="25">
        <v>60</v>
      </c>
      <c r="Z561" s="25"/>
      <c r="AA561" s="27"/>
      <c r="AB561" s="28"/>
      <c r="AC561" s="28"/>
      <c r="AD561" s="29" t="s">
        <v>200</v>
      </c>
      <c r="AH561" s="30"/>
      <c r="AI561" s="30"/>
    </row>
    <row r="562" spans="1:35" s="13" customFormat="1" ht="49.5" customHeight="1">
      <c r="A562" s="17">
        <v>552</v>
      </c>
      <c r="B562" s="18" t="s">
        <v>927</v>
      </c>
      <c r="C562" s="1" t="s">
        <v>87</v>
      </c>
      <c r="D562" s="2" t="s">
        <v>1362</v>
      </c>
      <c r="E562" s="19" t="s">
        <v>248</v>
      </c>
      <c r="F562" s="20"/>
      <c r="G562" s="21"/>
      <c r="H562" s="22">
        <v>43524.5625</v>
      </c>
      <c r="I562" s="22">
        <v>43524.625</v>
      </c>
      <c r="J562" s="19" t="s">
        <v>78</v>
      </c>
      <c r="K562" s="23"/>
      <c r="L562" s="24">
        <v>1.5</v>
      </c>
      <c r="M562" s="25" t="s">
        <v>1217</v>
      </c>
      <c r="N562" s="41"/>
      <c r="O562" s="25"/>
      <c r="P562" s="26">
        <v>122</v>
      </c>
      <c r="Q562" s="25">
        <v>0</v>
      </c>
      <c r="R562" s="25">
        <v>0</v>
      </c>
      <c r="S562" s="25">
        <v>122</v>
      </c>
      <c r="T562" s="25">
        <v>0</v>
      </c>
      <c r="U562" s="25">
        <v>0</v>
      </c>
      <c r="V562" s="25">
        <v>0</v>
      </c>
      <c r="W562" s="25">
        <v>122</v>
      </c>
      <c r="X562" s="25">
        <v>0</v>
      </c>
      <c r="Y562" s="25">
        <v>35</v>
      </c>
      <c r="Z562" s="25"/>
      <c r="AA562" s="27"/>
      <c r="AB562" s="28"/>
      <c r="AC562" s="28"/>
      <c r="AD562" s="29" t="s">
        <v>200</v>
      </c>
      <c r="AH562" s="30"/>
      <c r="AI562" s="30"/>
    </row>
    <row r="563" spans="1:35" s="13" customFormat="1" ht="49.5" customHeight="1">
      <c r="A563" s="17">
        <v>553</v>
      </c>
      <c r="B563" s="18" t="s">
        <v>927</v>
      </c>
      <c r="C563" s="1" t="s">
        <v>65</v>
      </c>
      <c r="D563" s="2" t="s">
        <v>1363</v>
      </c>
      <c r="E563" s="19" t="s">
        <v>247</v>
      </c>
      <c r="F563" s="20"/>
      <c r="G563" s="21"/>
      <c r="H563" s="22">
        <v>43523.625</v>
      </c>
      <c r="I563" s="22">
        <v>43523.645833333336</v>
      </c>
      <c r="J563" s="19" t="s">
        <v>62</v>
      </c>
      <c r="K563" s="23"/>
      <c r="L563" s="24">
        <v>0.50000000005820766</v>
      </c>
      <c r="M563" s="25" t="s">
        <v>1364</v>
      </c>
      <c r="N563" s="41"/>
      <c r="O563" s="25"/>
      <c r="P563" s="26">
        <v>1</v>
      </c>
      <c r="Q563" s="25">
        <v>0</v>
      </c>
      <c r="R563" s="25">
        <v>0</v>
      </c>
      <c r="S563" s="25">
        <v>1</v>
      </c>
      <c r="T563" s="25">
        <v>0</v>
      </c>
      <c r="U563" s="25">
        <v>0</v>
      </c>
      <c r="V563" s="25">
        <v>0</v>
      </c>
      <c r="W563" s="25">
        <v>1</v>
      </c>
      <c r="X563" s="25">
        <v>0</v>
      </c>
      <c r="Y563" s="25">
        <v>7</v>
      </c>
      <c r="Z563" s="25"/>
      <c r="AA563" s="27" t="s">
        <v>6244</v>
      </c>
      <c r="AB563" s="28" t="s">
        <v>116</v>
      </c>
      <c r="AC563" s="28" t="s">
        <v>69</v>
      </c>
      <c r="AD563" s="29" t="s">
        <v>200</v>
      </c>
      <c r="AH563" s="30"/>
      <c r="AI563" s="30"/>
    </row>
    <row r="564" spans="1:35" s="13" customFormat="1" ht="49.5" customHeight="1">
      <c r="A564" s="17">
        <v>554</v>
      </c>
      <c r="B564" s="18" t="s">
        <v>952</v>
      </c>
      <c r="C564" s="1" t="s">
        <v>87</v>
      </c>
      <c r="D564" s="2" t="s">
        <v>869</v>
      </c>
      <c r="E564" s="19" t="s">
        <v>247</v>
      </c>
      <c r="F564" s="20"/>
      <c r="G564" s="21"/>
      <c r="H564" s="22">
        <v>43524.336805555555</v>
      </c>
      <c r="I564" s="22">
        <v>43524.388888888891</v>
      </c>
      <c r="J564" s="19" t="s">
        <v>62</v>
      </c>
      <c r="K564" s="23"/>
      <c r="L564" s="24">
        <v>1.2500000000582077</v>
      </c>
      <c r="M564" s="25" t="s">
        <v>870</v>
      </c>
      <c r="N564" s="41"/>
      <c r="O564" s="25"/>
      <c r="P564" s="26">
        <v>1</v>
      </c>
      <c r="Q564" s="25">
        <v>0</v>
      </c>
      <c r="R564" s="25">
        <v>0</v>
      </c>
      <c r="S564" s="25">
        <v>1</v>
      </c>
      <c r="T564" s="25">
        <v>0</v>
      </c>
      <c r="U564" s="25">
        <v>0</v>
      </c>
      <c r="V564" s="25">
        <v>0</v>
      </c>
      <c r="W564" s="25">
        <v>1</v>
      </c>
      <c r="X564" s="25">
        <v>0</v>
      </c>
      <c r="Y564" s="25">
        <v>100</v>
      </c>
      <c r="Z564" s="25"/>
      <c r="AA564" s="27" t="s">
        <v>6245</v>
      </c>
      <c r="AB564" s="28" t="s">
        <v>82</v>
      </c>
      <c r="AC564" s="28" t="s">
        <v>69</v>
      </c>
      <c r="AD564" s="29" t="s">
        <v>200</v>
      </c>
      <c r="AH564" s="30"/>
      <c r="AI564" s="30"/>
    </row>
    <row r="565" spans="1:35" s="13" customFormat="1" ht="49.5" customHeight="1">
      <c r="A565" s="17">
        <v>555</v>
      </c>
      <c r="B565" s="18" t="s">
        <v>952</v>
      </c>
      <c r="C565" s="1" t="s">
        <v>87</v>
      </c>
      <c r="D565" s="2" t="s">
        <v>1365</v>
      </c>
      <c r="E565" s="19" t="s">
        <v>81</v>
      </c>
      <c r="F565" s="20"/>
      <c r="G565" s="21"/>
      <c r="H565" s="22">
        <v>43524.482638888891</v>
      </c>
      <c r="I565" s="22">
        <v>43524.555555555555</v>
      </c>
      <c r="J565" s="19" t="s">
        <v>62</v>
      </c>
      <c r="K565" s="23"/>
      <c r="L565" s="24">
        <v>1.7499999999417923</v>
      </c>
      <c r="M565" s="25" t="s">
        <v>1366</v>
      </c>
      <c r="N565" s="41"/>
      <c r="O565" s="25"/>
      <c r="P565" s="26">
        <v>1</v>
      </c>
      <c r="Q565" s="25">
        <v>0</v>
      </c>
      <c r="R565" s="25">
        <v>0</v>
      </c>
      <c r="S565" s="25">
        <v>1</v>
      </c>
      <c r="T565" s="25">
        <v>0</v>
      </c>
      <c r="U565" s="25">
        <v>0</v>
      </c>
      <c r="V565" s="25">
        <v>0</v>
      </c>
      <c r="W565" s="25">
        <v>1</v>
      </c>
      <c r="X565" s="25">
        <v>0</v>
      </c>
      <c r="Y565" s="25">
        <v>2</v>
      </c>
      <c r="Z565" s="25"/>
      <c r="AA565" s="27" t="s">
        <v>6246</v>
      </c>
      <c r="AB565" s="28" t="s">
        <v>82</v>
      </c>
      <c r="AC565" s="28" t="s">
        <v>69</v>
      </c>
      <c r="AD565" s="29" t="s">
        <v>200</v>
      </c>
      <c r="AH565" s="30"/>
      <c r="AI565" s="30"/>
    </row>
    <row r="566" spans="1:35" s="13" customFormat="1" ht="49.5" customHeight="1">
      <c r="A566" s="17">
        <v>556</v>
      </c>
      <c r="B566" s="18" t="s">
        <v>1367</v>
      </c>
      <c r="C566" s="1" t="s">
        <v>65</v>
      </c>
      <c r="D566" s="2" t="s">
        <v>1368</v>
      </c>
      <c r="E566" s="19" t="s">
        <v>247</v>
      </c>
      <c r="F566" s="20"/>
      <c r="G566" s="21"/>
      <c r="H566" s="22">
        <v>43524.416666666664</v>
      </c>
      <c r="I566" s="22">
        <v>43524.520833333336</v>
      </c>
      <c r="J566" s="19" t="s">
        <v>78</v>
      </c>
      <c r="K566" s="23"/>
      <c r="L566" s="24">
        <v>2.5000000001164153</v>
      </c>
      <c r="M566" s="25" t="s">
        <v>707</v>
      </c>
      <c r="N566" s="41"/>
      <c r="O566" s="25"/>
      <c r="P566" s="26">
        <v>13</v>
      </c>
      <c r="Q566" s="25">
        <v>0</v>
      </c>
      <c r="R566" s="25">
        <v>0</v>
      </c>
      <c r="S566" s="25">
        <v>13</v>
      </c>
      <c r="T566" s="25">
        <v>0</v>
      </c>
      <c r="U566" s="25">
        <v>0</v>
      </c>
      <c r="V566" s="25">
        <v>0</v>
      </c>
      <c r="W566" s="25">
        <v>13</v>
      </c>
      <c r="X566" s="25">
        <v>0</v>
      </c>
      <c r="Y566" s="25">
        <v>7</v>
      </c>
      <c r="Z566" s="25"/>
      <c r="AA566" s="27" t="s">
        <v>6247</v>
      </c>
      <c r="AB566" s="28"/>
      <c r="AC566" s="28"/>
      <c r="AD566" s="29" t="s">
        <v>200</v>
      </c>
      <c r="AH566" s="30"/>
      <c r="AI566" s="30"/>
    </row>
    <row r="567" spans="1:35" s="13" customFormat="1" ht="49.5" customHeight="1">
      <c r="A567" s="17">
        <v>557</v>
      </c>
      <c r="B567" s="18" t="s">
        <v>970</v>
      </c>
      <c r="C567" s="1" t="s">
        <v>65</v>
      </c>
      <c r="D567" s="2" t="s">
        <v>1309</v>
      </c>
      <c r="E567" s="19" t="s">
        <v>247</v>
      </c>
      <c r="F567" s="20"/>
      <c r="G567" s="21"/>
      <c r="H567" s="22">
        <v>43525.375</v>
      </c>
      <c r="I567" s="22">
        <v>43525.472222222219</v>
      </c>
      <c r="J567" s="19" t="s">
        <v>78</v>
      </c>
      <c r="K567" s="23"/>
      <c r="L567" s="24">
        <v>2.3333333332557231</v>
      </c>
      <c r="M567" s="25" t="s">
        <v>1310</v>
      </c>
      <c r="N567" s="41"/>
      <c r="O567" s="25"/>
      <c r="P567" s="26">
        <v>12</v>
      </c>
      <c r="Q567" s="25">
        <v>0</v>
      </c>
      <c r="R567" s="25">
        <v>0</v>
      </c>
      <c r="S567" s="25">
        <v>12</v>
      </c>
      <c r="T567" s="25">
        <v>0</v>
      </c>
      <c r="U567" s="25">
        <v>0</v>
      </c>
      <c r="V567" s="25">
        <v>0</v>
      </c>
      <c r="W567" s="25">
        <v>12</v>
      </c>
      <c r="X567" s="25">
        <v>0</v>
      </c>
      <c r="Y567" s="25">
        <v>39</v>
      </c>
      <c r="Z567" s="25"/>
      <c r="AA567" s="27" t="s">
        <v>6248</v>
      </c>
      <c r="AB567" s="28"/>
      <c r="AC567" s="28"/>
      <c r="AD567" s="29" t="s">
        <v>200</v>
      </c>
      <c r="AH567" s="30"/>
      <c r="AI567" s="30"/>
    </row>
    <row r="568" spans="1:35" s="13" customFormat="1" ht="49.5" customHeight="1">
      <c r="A568" s="17">
        <v>558</v>
      </c>
      <c r="B568" s="18" t="s">
        <v>952</v>
      </c>
      <c r="C568" s="1" t="s">
        <v>87</v>
      </c>
      <c r="D568" s="2" t="s">
        <v>1369</v>
      </c>
      <c r="E568" s="19" t="s">
        <v>248</v>
      </c>
      <c r="F568" s="20"/>
      <c r="G568" s="21"/>
      <c r="H568" s="22">
        <v>43525.5625</v>
      </c>
      <c r="I568" s="22">
        <v>43525.6875</v>
      </c>
      <c r="J568" s="19" t="s">
        <v>78</v>
      </c>
      <c r="K568" s="23"/>
      <c r="L568" s="24">
        <v>3</v>
      </c>
      <c r="M568" s="25" t="s">
        <v>1370</v>
      </c>
      <c r="N568" s="41"/>
      <c r="O568" s="25"/>
      <c r="P568" s="26">
        <v>24</v>
      </c>
      <c r="Q568" s="25">
        <v>0</v>
      </c>
      <c r="R568" s="25">
        <v>0</v>
      </c>
      <c r="S568" s="25">
        <v>24</v>
      </c>
      <c r="T568" s="25">
        <v>0</v>
      </c>
      <c r="U568" s="25">
        <v>0</v>
      </c>
      <c r="V568" s="25">
        <v>0</v>
      </c>
      <c r="W568" s="25">
        <v>24</v>
      </c>
      <c r="X568" s="25">
        <v>0</v>
      </c>
      <c r="Y568" s="25">
        <v>170</v>
      </c>
      <c r="Z568" s="25"/>
      <c r="AA568" s="27"/>
      <c r="AB568" s="28"/>
      <c r="AC568" s="28"/>
      <c r="AD568" s="29" t="s">
        <v>200</v>
      </c>
      <c r="AH568" s="30"/>
      <c r="AI568" s="30"/>
    </row>
    <row r="569" spans="1:35" s="13" customFormat="1" ht="49.5" customHeight="1">
      <c r="A569" s="17">
        <v>559</v>
      </c>
      <c r="B569" s="18" t="s">
        <v>1022</v>
      </c>
      <c r="C569" s="1" t="s">
        <v>65</v>
      </c>
      <c r="D569" s="2" t="s">
        <v>1371</v>
      </c>
      <c r="E569" s="19" t="s">
        <v>247</v>
      </c>
      <c r="F569" s="20"/>
      <c r="G569" s="21"/>
      <c r="H569" s="22">
        <v>43525.416666666664</v>
      </c>
      <c r="I569" s="22">
        <v>43525.666666666664</v>
      </c>
      <c r="J569" s="19" t="s">
        <v>78</v>
      </c>
      <c r="K569" s="23"/>
      <c r="L569" s="24">
        <v>6</v>
      </c>
      <c r="M569" s="25" t="s">
        <v>1185</v>
      </c>
      <c r="N569" s="41"/>
      <c r="O569" s="25"/>
      <c r="P569" s="26">
        <v>36</v>
      </c>
      <c r="Q569" s="25">
        <v>0</v>
      </c>
      <c r="R569" s="25">
        <v>0</v>
      </c>
      <c r="S569" s="25">
        <v>36</v>
      </c>
      <c r="T569" s="25">
        <v>0</v>
      </c>
      <c r="U569" s="25">
        <v>0</v>
      </c>
      <c r="V569" s="25">
        <v>0</v>
      </c>
      <c r="W569" s="25">
        <v>36</v>
      </c>
      <c r="X569" s="25">
        <v>0</v>
      </c>
      <c r="Y569" s="25">
        <v>8</v>
      </c>
      <c r="Z569" s="25"/>
      <c r="AA569" s="27"/>
      <c r="AB569" s="28"/>
      <c r="AC569" s="28"/>
      <c r="AD569" s="29" t="s">
        <v>200</v>
      </c>
      <c r="AH569" s="30"/>
      <c r="AI569" s="30"/>
    </row>
    <row r="570" spans="1:35" s="13" customFormat="1" ht="49.5" customHeight="1">
      <c r="A570" s="17">
        <v>560</v>
      </c>
      <c r="B570" s="18" t="s">
        <v>935</v>
      </c>
      <c r="C570" s="1" t="s">
        <v>87</v>
      </c>
      <c r="D570" s="2" t="s">
        <v>261</v>
      </c>
      <c r="E570" s="19" t="s">
        <v>247</v>
      </c>
      <c r="F570" s="20"/>
      <c r="G570" s="21"/>
      <c r="H570" s="22">
        <v>43525.416666666664</v>
      </c>
      <c r="I570" s="22">
        <v>43525.5</v>
      </c>
      <c r="J570" s="19" t="s">
        <v>78</v>
      </c>
      <c r="K570" s="23"/>
      <c r="L570" s="24">
        <v>2.0000000000582077</v>
      </c>
      <c r="M570" s="25" t="s">
        <v>1349</v>
      </c>
      <c r="N570" s="41"/>
      <c r="O570" s="25"/>
      <c r="P570" s="26">
        <v>6</v>
      </c>
      <c r="Q570" s="25">
        <v>0</v>
      </c>
      <c r="R570" s="25">
        <v>0</v>
      </c>
      <c r="S570" s="25">
        <v>6</v>
      </c>
      <c r="T570" s="25">
        <v>0</v>
      </c>
      <c r="U570" s="25">
        <v>0</v>
      </c>
      <c r="V570" s="25">
        <v>0</v>
      </c>
      <c r="W570" s="25">
        <v>6</v>
      </c>
      <c r="X570" s="25">
        <v>0</v>
      </c>
      <c r="Y570" s="25">
        <v>38.72</v>
      </c>
      <c r="Z570" s="25"/>
      <c r="AA570" s="27"/>
      <c r="AB570" s="28"/>
      <c r="AC570" s="28"/>
      <c r="AD570" s="29" t="s">
        <v>200</v>
      </c>
      <c r="AH570" s="30"/>
      <c r="AI570" s="30"/>
    </row>
    <row r="571" spans="1:35" s="13" customFormat="1" ht="49.5" customHeight="1">
      <c r="A571" s="17">
        <v>561</v>
      </c>
      <c r="B571" s="18" t="s">
        <v>958</v>
      </c>
      <c r="C571" s="1" t="s">
        <v>65</v>
      </c>
      <c r="D571" s="2" t="s">
        <v>1372</v>
      </c>
      <c r="E571" s="19" t="s">
        <v>247</v>
      </c>
      <c r="F571" s="20"/>
      <c r="G571" s="21"/>
      <c r="H571" s="22">
        <v>43525.590277777781</v>
      </c>
      <c r="I571" s="22">
        <v>43525.631944444445</v>
      </c>
      <c r="J571" s="19" t="s">
        <v>78</v>
      </c>
      <c r="K571" s="23"/>
      <c r="L571" s="24">
        <v>0.99999999994179234</v>
      </c>
      <c r="M571" s="25" t="s">
        <v>1373</v>
      </c>
      <c r="N571" s="41"/>
      <c r="O571" s="25"/>
      <c r="P571" s="26">
        <v>3</v>
      </c>
      <c r="Q571" s="25">
        <v>0</v>
      </c>
      <c r="R571" s="25">
        <v>0</v>
      </c>
      <c r="S571" s="25">
        <v>3</v>
      </c>
      <c r="T571" s="25">
        <v>0</v>
      </c>
      <c r="U571" s="25">
        <v>0</v>
      </c>
      <c r="V571" s="25">
        <v>0</v>
      </c>
      <c r="W571" s="25">
        <v>3</v>
      </c>
      <c r="X571" s="25">
        <v>0</v>
      </c>
      <c r="Y571" s="25">
        <v>25</v>
      </c>
      <c r="Z571" s="25"/>
      <c r="AA571" s="27" t="s">
        <v>6249</v>
      </c>
      <c r="AB571" s="28"/>
      <c r="AC571" s="28"/>
      <c r="AD571" s="29" t="s">
        <v>200</v>
      </c>
      <c r="AH571" s="30"/>
      <c r="AI571" s="30"/>
    </row>
    <row r="572" spans="1:35" s="13" customFormat="1" ht="49.5" customHeight="1">
      <c r="A572" s="17">
        <v>562</v>
      </c>
      <c r="B572" s="18" t="s">
        <v>958</v>
      </c>
      <c r="C572" s="1" t="s">
        <v>65</v>
      </c>
      <c r="D572" s="2" t="s">
        <v>1374</v>
      </c>
      <c r="E572" s="19" t="s">
        <v>247</v>
      </c>
      <c r="F572" s="20"/>
      <c r="G572" s="21"/>
      <c r="H572" s="22">
        <v>43525.576388888891</v>
      </c>
      <c r="I572" s="22">
        <v>43525.622916666667</v>
      </c>
      <c r="J572" s="19" t="s">
        <v>62</v>
      </c>
      <c r="K572" s="23"/>
      <c r="L572" s="24">
        <v>1.1166666666395031</v>
      </c>
      <c r="M572" s="25" t="s">
        <v>1375</v>
      </c>
      <c r="N572" s="41"/>
      <c r="O572" s="25" t="s">
        <v>1376</v>
      </c>
      <c r="P572" s="26">
        <v>3</v>
      </c>
      <c r="Q572" s="25">
        <v>0</v>
      </c>
      <c r="R572" s="25">
        <v>2</v>
      </c>
      <c r="S572" s="25">
        <v>1</v>
      </c>
      <c r="T572" s="25">
        <v>0</v>
      </c>
      <c r="U572" s="25">
        <v>0</v>
      </c>
      <c r="V572" s="25">
        <v>0</v>
      </c>
      <c r="W572" s="25">
        <v>3</v>
      </c>
      <c r="X572" s="25">
        <v>0</v>
      </c>
      <c r="Y572" s="25">
        <v>42</v>
      </c>
      <c r="Z572" s="25"/>
      <c r="AA572" s="27" t="s">
        <v>6250</v>
      </c>
      <c r="AB572" s="28" t="s">
        <v>126</v>
      </c>
      <c r="AC572" s="28" t="s">
        <v>98</v>
      </c>
      <c r="AD572" s="29" t="s">
        <v>200</v>
      </c>
      <c r="AH572" s="30"/>
      <c r="AI572" s="30"/>
    </row>
    <row r="573" spans="1:35" s="13" customFormat="1" ht="49.5" customHeight="1">
      <c r="A573" s="17">
        <v>563</v>
      </c>
      <c r="B573" s="18" t="s">
        <v>1117</v>
      </c>
      <c r="C573" s="1" t="s">
        <v>65</v>
      </c>
      <c r="D573" s="2" t="s">
        <v>1377</v>
      </c>
      <c r="E573" s="19" t="s">
        <v>247</v>
      </c>
      <c r="F573" s="20"/>
      <c r="G573" s="21"/>
      <c r="H573" s="22">
        <v>43526.534722222219</v>
      </c>
      <c r="I573" s="22">
        <v>43526.555555555555</v>
      </c>
      <c r="J573" s="19" t="s">
        <v>62</v>
      </c>
      <c r="K573" s="23"/>
      <c r="L573" s="24">
        <v>0.50000000005820766</v>
      </c>
      <c r="M573" s="25" t="s">
        <v>478</v>
      </c>
      <c r="N573" s="41"/>
      <c r="O573" s="25"/>
      <c r="P573" s="26">
        <v>30</v>
      </c>
      <c r="Q573" s="25">
        <v>0</v>
      </c>
      <c r="R573" s="25">
        <v>0</v>
      </c>
      <c r="S573" s="25">
        <v>30</v>
      </c>
      <c r="T573" s="25">
        <v>0</v>
      </c>
      <c r="U573" s="25">
        <v>0</v>
      </c>
      <c r="V573" s="25">
        <v>0</v>
      </c>
      <c r="W573" s="25">
        <v>30</v>
      </c>
      <c r="X573" s="25">
        <v>0</v>
      </c>
      <c r="Y573" s="25">
        <v>30</v>
      </c>
      <c r="Z573" s="25"/>
      <c r="AA573" s="27" t="s">
        <v>6251</v>
      </c>
      <c r="AB573" s="28" t="s">
        <v>63</v>
      </c>
      <c r="AC573" s="28" t="s">
        <v>69</v>
      </c>
      <c r="AD573" s="29" t="s">
        <v>200</v>
      </c>
      <c r="AH573" s="30"/>
      <c r="AI573" s="30"/>
    </row>
    <row r="574" spans="1:35" s="13" customFormat="1" ht="49.5" customHeight="1">
      <c r="A574" s="17">
        <v>564</v>
      </c>
      <c r="B574" s="18" t="s">
        <v>952</v>
      </c>
      <c r="C574" s="1" t="s">
        <v>65</v>
      </c>
      <c r="D574" s="2" t="s">
        <v>1378</v>
      </c>
      <c r="E574" s="19" t="s">
        <v>247</v>
      </c>
      <c r="F574" s="20"/>
      <c r="G574" s="21"/>
      <c r="H574" s="22">
        <v>43525.649398148147</v>
      </c>
      <c r="I574" s="22">
        <v>43525.729270833333</v>
      </c>
      <c r="J574" s="19" t="s">
        <v>62</v>
      </c>
      <c r="K574" s="23"/>
      <c r="L574" s="24">
        <v>1.9169444444705732</v>
      </c>
      <c r="M574" s="25" t="s">
        <v>1379</v>
      </c>
      <c r="N574" s="41"/>
      <c r="O574" s="25"/>
      <c r="P574" s="26">
        <v>1</v>
      </c>
      <c r="Q574" s="25">
        <v>0</v>
      </c>
      <c r="R574" s="25">
        <v>1</v>
      </c>
      <c r="S574" s="25">
        <v>0</v>
      </c>
      <c r="T574" s="25">
        <v>0</v>
      </c>
      <c r="U574" s="25">
        <v>0</v>
      </c>
      <c r="V574" s="25">
        <v>0</v>
      </c>
      <c r="W574" s="25">
        <v>1</v>
      </c>
      <c r="X574" s="25">
        <v>0</v>
      </c>
      <c r="Y574" s="25">
        <v>8</v>
      </c>
      <c r="Z574" s="25"/>
      <c r="AA574" s="27" t="s">
        <v>6252</v>
      </c>
      <c r="AB574" s="28" t="s">
        <v>73</v>
      </c>
      <c r="AC574" s="28" t="s">
        <v>98</v>
      </c>
      <c r="AD574" s="29" t="s">
        <v>200</v>
      </c>
      <c r="AH574" s="30"/>
      <c r="AI574" s="30"/>
    </row>
    <row r="575" spans="1:35" s="13" customFormat="1" ht="49.5" customHeight="1">
      <c r="A575" s="17">
        <v>565</v>
      </c>
      <c r="B575" s="18" t="s">
        <v>952</v>
      </c>
      <c r="C575" s="1" t="s">
        <v>87</v>
      </c>
      <c r="D575" s="2" t="s">
        <v>1380</v>
      </c>
      <c r="E575" s="19" t="s">
        <v>248</v>
      </c>
      <c r="F575" s="20"/>
      <c r="G575" s="21"/>
      <c r="H575" s="22">
        <v>43527.804270833331</v>
      </c>
      <c r="I575" s="22">
        <v>43527.923715277779</v>
      </c>
      <c r="J575" s="19" t="s">
        <v>62</v>
      </c>
      <c r="K575" s="23"/>
      <c r="L575" s="24">
        <v>2.8666666667559184</v>
      </c>
      <c r="M575" s="25" t="s">
        <v>1381</v>
      </c>
      <c r="N575" s="41"/>
      <c r="O575" s="25" t="s">
        <v>1382</v>
      </c>
      <c r="P575" s="26">
        <v>71</v>
      </c>
      <c r="Q575" s="25">
        <v>0</v>
      </c>
      <c r="R575" s="25">
        <v>3</v>
      </c>
      <c r="S575" s="25">
        <v>68</v>
      </c>
      <c r="T575" s="25">
        <v>0</v>
      </c>
      <c r="U575" s="25">
        <v>0</v>
      </c>
      <c r="V575" s="25">
        <v>0</v>
      </c>
      <c r="W575" s="25">
        <v>71</v>
      </c>
      <c r="X575" s="25">
        <v>0</v>
      </c>
      <c r="Y575" s="25">
        <v>700</v>
      </c>
      <c r="Z575" s="25"/>
      <c r="AA575" s="27" t="s">
        <v>6253</v>
      </c>
      <c r="AB575" s="28" t="s">
        <v>82</v>
      </c>
      <c r="AC575" s="28" t="s">
        <v>74</v>
      </c>
      <c r="AD575" s="29" t="s">
        <v>200</v>
      </c>
      <c r="AH575" s="30"/>
      <c r="AI575" s="30"/>
    </row>
    <row r="576" spans="1:35" s="13" customFormat="1" ht="49.5" customHeight="1">
      <c r="A576" s="17">
        <v>566</v>
      </c>
      <c r="B576" s="18" t="s">
        <v>89</v>
      </c>
      <c r="C576" s="1" t="s">
        <v>65</v>
      </c>
      <c r="D576" s="2" t="s">
        <v>177</v>
      </c>
      <c r="E576" s="19" t="s">
        <v>247</v>
      </c>
      <c r="F576" s="20"/>
      <c r="G576" s="21"/>
      <c r="H576" s="22">
        <v>43525.395833333336</v>
      </c>
      <c r="I576" s="22">
        <v>43525.418749999997</v>
      </c>
      <c r="J576" s="19" t="s">
        <v>78</v>
      </c>
      <c r="K576" s="23"/>
      <c r="L576" s="24">
        <v>0.54999999987194315</v>
      </c>
      <c r="M576" s="25" t="s">
        <v>638</v>
      </c>
      <c r="N576" s="41"/>
      <c r="O576" s="25"/>
      <c r="P576" s="26">
        <v>49</v>
      </c>
      <c r="Q576" s="25">
        <v>0</v>
      </c>
      <c r="R576" s="25">
        <v>0</v>
      </c>
      <c r="S576" s="25">
        <v>49</v>
      </c>
      <c r="T576" s="25">
        <v>0</v>
      </c>
      <c r="U576" s="25">
        <v>0</v>
      </c>
      <c r="V576" s="25">
        <v>0</v>
      </c>
      <c r="W576" s="25">
        <v>49</v>
      </c>
      <c r="X576" s="25">
        <v>0</v>
      </c>
      <c r="Y576" s="25">
        <v>52</v>
      </c>
      <c r="Z576" s="25"/>
      <c r="AA576" s="27" t="s">
        <v>6254</v>
      </c>
      <c r="AB576" s="28"/>
      <c r="AC576" s="28"/>
      <c r="AD576" s="29" t="s">
        <v>200</v>
      </c>
      <c r="AH576" s="30"/>
      <c r="AI576" s="30"/>
    </row>
    <row r="577" spans="1:35" s="13" customFormat="1" ht="49.5" customHeight="1">
      <c r="A577" s="17">
        <v>567</v>
      </c>
      <c r="B577" s="18" t="s">
        <v>89</v>
      </c>
      <c r="C577" s="1" t="s">
        <v>65</v>
      </c>
      <c r="D577" s="2" t="s">
        <v>110</v>
      </c>
      <c r="E577" s="19" t="s">
        <v>247</v>
      </c>
      <c r="F577" s="20"/>
      <c r="G577" s="21"/>
      <c r="H577" s="22">
        <v>43525.552083333336</v>
      </c>
      <c r="I577" s="22">
        <v>43525.59375</v>
      </c>
      <c r="J577" s="19" t="s">
        <v>78</v>
      </c>
      <c r="K577" s="23"/>
      <c r="L577" s="24">
        <v>0.99999999994179234</v>
      </c>
      <c r="M577" s="25" t="s">
        <v>1383</v>
      </c>
      <c r="N577" s="41"/>
      <c r="O577" s="25"/>
      <c r="P577" s="26">
        <v>36</v>
      </c>
      <c r="Q577" s="25">
        <v>0</v>
      </c>
      <c r="R577" s="25">
        <v>0</v>
      </c>
      <c r="S577" s="25">
        <v>36</v>
      </c>
      <c r="T577" s="25">
        <v>0</v>
      </c>
      <c r="U577" s="25">
        <v>0</v>
      </c>
      <c r="V577" s="25">
        <v>0</v>
      </c>
      <c r="W577" s="25">
        <v>36</v>
      </c>
      <c r="X577" s="25">
        <v>0</v>
      </c>
      <c r="Y577" s="25">
        <v>28</v>
      </c>
      <c r="Z577" s="25"/>
      <c r="AA577" s="27" t="s">
        <v>6254</v>
      </c>
      <c r="AB577" s="28"/>
      <c r="AC577" s="28"/>
      <c r="AD577" s="29" t="s">
        <v>200</v>
      </c>
      <c r="AH577" s="30"/>
      <c r="AI577" s="30"/>
    </row>
    <row r="578" spans="1:35" s="13" customFormat="1" ht="49.5" customHeight="1">
      <c r="A578" s="17">
        <v>568</v>
      </c>
      <c r="B578" s="18" t="s">
        <v>89</v>
      </c>
      <c r="C578" s="1" t="s">
        <v>65</v>
      </c>
      <c r="D578" s="2" t="s">
        <v>201</v>
      </c>
      <c r="E578" s="19" t="s">
        <v>247</v>
      </c>
      <c r="F578" s="20"/>
      <c r="G578" s="21"/>
      <c r="H578" s="22">
        <v>43527.697916666664</v>
      </c>
      <c r="I578" s="22">
        <v>43527.729166666664</v>
      </c>
      <c r="J578" s="19" t="s">
        <v>62</v>
      </c>
      <c r="K578" s="23"/>
      <c r="L578" s="24">
        <v>0.75</v>
      </c>
      <c r="M578" s="25" t="s">
        <v>1384</v>
      </c>
      <c r="N578" s="41"/>
      <c r="O578" s="25"/>
      <c r="P578" s="26">
        <v>1</v>
      </c>
      <c r="Q578" s="25">
        <v>0</v>
      </c>
      <c r="R578" s="25">
        <v>0</v>
      </c>
      <c r="S578" s="25">
        <v>1</v>
      </c>
      <c r="T578" s="25">
        <v>0</v>
      </c>
      <c r="U578" s="25">
        <v>0</v>
      </c>
      <c r="V578" s="25">
        <v>0</v>
      </c>
      <c r="W578" s="25">
        <v>1</v>
      </c>
      <c r="X578" s="25">
        <v>0</v>
      </c>
      <c r="Y578" s="25">
        <v>7</v>
      </c>
      <c r="Z578" s="25"/>
      <c r="AA578" s="27" t="s">
        <v>6255</v>
      </c>
      <c r="AB578" s="28" t="s">
        <v>67</v>
      </c>
      <c r="AC578" s="28" t="s">
        <v>69</v>
      </c>
      <c r="AD578" s="29" t="s">
        <v>200</v>
      </c>
      <c r="AH578" s="30"/>
      <c r="AI578" s="30"/>
    </row>
    <row r="579" spans="1:35" s="13" customFormat="1" ht="49.5" customHeight="1">
      <c r="A579" s="17">
        <v>569</v>
      </c>
      <c r="B579" s="18" t="s">
        <v>1022</v>
      </c>
      <c r="C579" s="1" t="s">
        <v>65</v>
      </c>
      <c r="D579" s="2" t="s">
        <v>1385</v>
      </c>
      <c r="E579" s="19" t="s">
        <v>247</v>
      </c>
      <c r="F579" s="20"/>
      <c r="G579" s="21"/>
      <c r="H579" s="22">
        <v>43525.427083333336</v>
      </c>
      <c r="I579" s="22">
        <v>43525.451388888891</v>
      </c>
      <c r="J579" s="19" t="s">
        <v>62</v>
      </c>
      <c r="K579" s="23"/>
      <c r="L579" s="24">
        <v>0.58333333331393078</v>
      </c>
      <c r="M579" s="25" t="s">
        <v>1386</v>
      </c>
      <c r="N579" s="41"/>
      <c r="O579" s="25"/>
      <c r="P579" s="26">
        <v>1</v>
      </c>
      <c r="Q579" s="25">
        <v>0</v>
      </c>
      <c r="R579" s="25">
        <v>0</v>
      </c>
      <c r="S579" s="25">
        <v>1</v>
      </c>
      <c r="T579" s="25">
        <v>0</v>
      </c>
      <c r="U579" s="25">
        <v>0</v>
      </c>
      <c r="V579" s="25">
        <v>0</v>
      </c>
      <c r="W579" s="25">
        <v>1</v>
      </c>
      <c r="X579" s="25">
        <v>0</v>
      </c>
      <c r="Y579" s="25">
        <v>9</v>
      </c>
      <c r="Z579" s="25"/>
      <c r="AA579" s="27" t="s">
        <v>6256</v>
      </c>
      <c r="AB579" s="28" t="s">
        <v>73</v>
      </c>
      <c r="AC579" s="28" t="s">
        <v>6257</v>
      </c>
      <c r="AD579" s="29" t="s">
        <v>200</v>
      </c>
      <c r="AH579" s="30"/>
      <c r="AI579" s="30"/>
    </row>
    <row r="580" spans="1:35" s="13" customFormat="1" ht="49.5" customHeight="1">
      <c r="A580" s="17">
        <v>570</v>
      </c>
      <c r="B580" s="18" t="s">
        <v>1022</v>
      </c>
      <c r="C580" s="1" t="s">
        <v>65</v>
      </c>
      <c r="D580" s="2" t="s">
        <v>1387</v>
      </c>
      <c r="E580" s="19" t="s">
        <v>247</v>
      </c>
      <c r="F580" s="20"/>
      <c r="G580" s="21"/>
      <c r="H580" s="22">
        <v>43527.885416666664</v>
      </c>
      <c r="I580" s="22">
        <v>43527.940972222219</v>
      </c>
      <c r="J580" s="19" t="s">
        <v>62</v>
      </c>
      <c r="K580" s="23"/>
      <c r="L580" s="24">
        <v>1.3333333333139308</v>
      </c>
      <c r="M580" s="25" t="s">
        <v>1388</v>
      </c>
      <c r="N580" s="41"/>
      <c r="O580" s="25"/>
      <c r="P580" s="26">
        <v>48</v>
      </c>
      <c r="Q580" s="25">
        <v>0</v>
      </c>
      <c r="R580" s="25">
        <v>0</v>
      </c>
      <c r="S580" s="25">
        <v>48</v>
      </c>
      <c r="T580" s="25">
        <v>0</v>
      </c>
      <c r="U580" s="25">
        <v>0</v>
      </c>
      <c r="V580" s="25">
        <v>0</v>
      </c>
      <c r="W580" s="25">
        <v>48</v>
      </c>
      <c r="X580" s="25">
        <v>0</v>
      </c>
      <c r="Y580" s="25">
        <v>89</v>
      </c>
      <c r="Z580" s="25"/>
      <c r="AA580" s="27" t="s">
        <v>6258</v>
      </c>
      <c r="AB580" s="28" t="s">
        <v>83</v>
      </c>
      <c r="AC580" s="28" t="s">
        <v>76</v>
      </c>
      <c r="AD580" s="29" t="s">
        <v>385</v>
      </c>
      <c r="AH580" s="30"/>
      <c r="AI580" s="30"/>
    </row>
    <row r="581" spans="1:35" s="13" customFormat="1" ht="49.5" customHeight="1">
      <c r="A581" s="17">
        <v>571</v>
      </c>
      <c r="B581" s="18" t="s">
        <v>993</v>
      </c>
      <c r="C581" s="1" t="s">
        <v>65</v>
      </c>
      <c r="D581" s="2" t="s">
        <v>1389</v>
      </c>
      <c r="E581" s="19" t="s">
        <v>81</v>
      </c>
      <c r="F581" s="20"/>
      <c r="G581" s="21"/>
      <c r="H581" s="22">
        <v>43525.611111111109</v>
      </c>
      <c r="I581" s="22">
        <v>43525.631944444445</v>
      </c>
      <c r="J581" s="19" t="s">
        <v>62</v>
      </c>
      <c r="K581" s="23"/>
      <c r="L581" s="24">
        <v>0.50000000005820766</v>
      </c>
      <c r="M581" s="25" t="s">
        <v>1390</v>
      </c>
      <c r="N581" s="41"/>
      <c r="O581" s="25"/>
      <c r="P581" s="26">
        <v>1</v>
      </c>
      <c r="Q581" s="25">
        <v>0</v>
      </c>
      <c r="R581" s="25">
        <v>0</v>
      </c>
      <c r="S581" s="25">
        <v>1</v>
      </c>
      <c r="T581" s="25">
        <v>0</v>
      </c>
      <c r="U581" s="25">
        <v>0</v>
      </c>
      <c r="V581" s="25">
        <v>0</v>
      </c>
      <c r="W581" s="25">
        <v>1</v>
      </c>
      <c r="X581" s="25">
        <v>0</v>
      </c>
      <c r="Y581" s="25">
        <v>3</v>
      </c>
      <c r="Z581" s="25"/>
      <c r="AA581" s="27" t="s">
        <v>6259</v>
      </c>
      <c r="AB581" s="28" t="s">
        <v>63</v>
      </c>
      <c r="AC581" s="28" t="s">
        <v>69</v>
      </c>
      <c r="AD581" s="29" t="s">
        <v>200</v>
      </c>
      <c r="AH581" s="30"/>
      <c r="AI581" s="30"/>
    </row>
    <row r="582" spans="1:35" s="13" customFormat="1" ht="49.5" customHeight="1">
      <c r="A582" s="17">
        <v>572</v>
      </c>
      <c r="B582" s="18" t="s">
        <v>935</v>
      </c>
      <c r="C582" s="1" t="s">
        <v>65</v>
      </c>
      <c r="D582" s="2" t="s">
        <v>976</v>
      </c>
      <c r="E582" s="19" t="s">
        <v>247</v>
      </c>
      <c r="F582" s="20"/>
      <c r="G582" s="21"/>
      <c r="H582" s="22">
        <v>43528.416666666664</v>
      </c>
      <c r="I582" s="22">
        <v>43528.5</v>
      </c>
      <c r="J582" s="19" t="s">
        <v>78</v>
      </c>
      <c r="K582" s="23"/>
      <c r="L582" s="24">
        <v>2.0000000000582077</v>
      </c>
      <c r="M582" s="25" t="s">
        <v>976</v>
      </c>
      <c r="N582" s="41"/>
      <c r="O582" s="25"/>
      <c r="P582" s="26">
        <v>2</v>
      </c>
      <c r="Q582" s="25">
        <v>0</v>
      </c>
      <c r="R582" s="25">
        <v>0</v>
      </c>
      <c r="S582" s="25">
        <v>2</v>
      </c>
      <c r="T582" s="25">
        <v>0</v>
      </c>
      <c r="U582" s="25">
        <v>0</v>
      </c>
      <c r="V582" s="25">
        <v>0</v>
      </c>
      <c r="W582" s="25">
        <v>2</v>
      </c>
      <c r="X582" s="25">
        <v>0</v>
      </c>
      <c r="Y582" s="25">
        <v>39.380000000000003</v>
      </c>
      <c r="Z582" s="25"/>
      <c r="AA582" s="27"/>
      <c r="AB582" s="28"/>
      <c r="AC582" s="28"/>
      <c r="AD582" s="29" t="s">
        <v>200</v>
      </c>
      <c r="AH582" s="30"/>
      <c r="AI582" s="30"/>
    </row>
    <row r="583" spans="1:35" s="13" customFormat="1" ht="49.5" customHeight="1">
      <c r="A583" s="17">
        <v>573</v>
      </c>
      <c r="B583" s="18" t="s">
        <v>935</v>
      </c>
      <c r="C583" s="1" t="s">
        <v>65</v>
      </c>
      <c r="D583" s="2" t="s">
        <v>1391</v>
      </c>
      <c r="E583" s="19" t="s">
        <v>246</v>
      </c>
      <c r="F583" s="20"/>
      <c r="G583" s="21"/>
      <c r="H583" s="22">
        <v>43528.541666666664</v>
      </c>
      <c r="I583" s="22">
        <v>43528.625</v>
      </c>
      <c r="J583" s="19" t="s">
        <v>78</v>
      </c>
      <c r="K583" s="23"/>
      <c r="L583" s="24">
        <v>2.0000000000582077</v>
      </c>
      <c r="M583" s="25" t="s">
        <v>1392</v>
      </c>
      <c r="N583" s="41"/>
      <c r="O583" s="25"/>
      <c r="P583" s="26">
        <v>23</v>
      </c>
      <c r="Q583" s="25">
        <v>0</v>
      </c>
      <c r="R583" s="25">
        <v>0</v>
      </c>
      <c r="S583" s="25">
        <v>23</v>
      </c>
      <c r="T583" s="25">
        <v>0</v>
      </c>
      <c r="U583" s="25">
        <v>0</v>
      </c>
      <c r="V583" s="25">
        <v>0</v>
      </c>
      <c r="W583" s="25">
        <v>23</v>
      </c>
      <c r="X583" s="25">
        <v>0</v>
      </c>
      <c r="Y583" s="25">
        <v>19.36</v>
      </c>
      <c r="Z583" s="25"/>
      <c r="AA583" s="27"/>
      <c r="AB583" s="28"/>
      <c r="AC583" s="28"/>
      <c r="AD583" s="29" t="s">
        <v>200</v>
      </c>
      <c r="AH583" s="30"/>
      <c r="AI583" s="30"/>
    </row>
    <row r="584" spans="1:35" s="13" customFormat="1" ht="49.5" customHeight="1">
      <c r="A584" s="17">
        <v>574</v>
      </c>
      <c r="B584" s="18" t="s">
        <v>1393</v>
      </c>
      <c r="C584" s="1" t="s">
        <v>61</v>
      </c>
      <c r="D584" s="2" t="s">
        <v>1394</v>
      </c>
      <c r="E584" s="19" t="s">
        <v>248</v>
      </c>
      <c r="F584" s="20"/>
      <c r="G584" s="21"/>
      <c r="H584" s="22">
        <v>43525.430555555555</v>
      </c>
      <c r="I584" s="22">
        <v>43525.479166666664</v>
      </c>
      <c r="J584" s="19" t="s">
        <v>62</v>
      </c>
      <c r="K584" s="23"/>
      <c r="L584" s="24">
        <v>1.1666666666278616</v>
      </c>
      <c r="M584" s="25" t="s">
        <v>1395</v>
      </c>
      <c r="N584" s="41"/>
      <c r="O584" s="25"/>
      <c r="P584" s="26">
        <v>10</v>
      </c>
      <c r="Q584" s="25">
        <v>0</v>
      </c>
      <c r="R584" s="25">
        <v>0</v>
      </c>
      <c r="S584" s="25">
        <v>10</v>
      </c>
      <c r="T584" s="25">
        <v>0</v>
      </c>
      <c r="U584" s="25">
        <v>0</v>
      </c>
      <c r="V584" s="25">
        <v>0</v>
      </c>
      <c r="W584" s="25">
        <v>10</v>
      </c>
      <c r="X584" s="25">
        <v>0</v>
      </c>
      <c r="Y584" s="25">
        <v>520</v>
      </c>
      <c r="Z584" s="25"/>
      <c r="AA584" s="27" t="s">
        <v>6260</v>
      </c>
      <c r="AB584" s="28" t="s">
        <v>106</v>
      </c>
      <c r="AC584" s="28" t="s">
        <v>98</v>
      </c>
      <c r="AD584" s="29" t="s">
        <v>385</v>
      </c>
      <c r="AH584" s="30"/>
      <c r="AI584" s="30"/>
    </row>
    <row r="585" spans="1:35" s="13" customFormat="1" ht="49.5" customHeight="1">
      <c r="A585" s="17">
        <v>575</v>
      </c>
      <c r="B585" s="18" t="s">
        <v>965</v>
      </c>
      <c r="C585" s="1" t="s">
        <v>65</v>
      </c>
      <c r="D585" s="2" t="s">
        <v>1396</v>
      </c>
      <c r="E585" s="19" t="s">
        <v>81</v>
      </c>
      <c r="F585" s="20"/>
      <c r="G585" s="21"/>
      <c r="H585" s="22">
        <v>43525.697916666664</v>
      </c>
      <c r="I585" s="22">
        <v>43525.833333333336</v>
      </c>
      <c r="J585" s="19" t="s">
        <v>62</v>
      </c>
      <c r="K585" s="23"/>
      <c r="L585" s="24">
        <v>3.2500000001164153</v>
      </c>
      <c r="M585" s="25" t="s">
        <v>1397</v>
      </c>
      <c r="N585" s="41"/>
      <c r="O585" s="25"/>
      <c r="P585" s="26">
        <v>1</v>
      </c>
      <c r="Q585" s="25">
        <v>0</v>
      </c>
      <c r="R585" s="25">
        <v>0</v>
      </c>
      <c r="S585" s="25">
        <v>1</v>
      </c>
      <c r="T585" s="25">
        <v>0</v>
      </c>
      <c r="U585" s="25">
        <v>0</v>
      </c>
      <c r="V585" s="25">
        <v>0</v>
      </c>
      <c r="W585" s="25">
        <v>1</v>
      </c>
      <c r="X585" s="25">
        <v>0</v>
      </c>
      <c r="Y585" s="25">
        <v>2.5</v>
      </c>
      <c r="Z585" s="25"/>
      <c r="AA585" s="27" t="s">
        <v>6232</v>
      </c>
      <c r="AB585" s="28" t="s">
        <v>126</v>
      </c>
      <c r="AC585" s="28" t="s">
        <v>98</v>
      </c>
      <c r="AD585" s="29" t="s">
        <v>200</v>
      </c>
      <c r="AH585" s="30"/>
      <c r="AI585" s="30"/>
    </row>
    <row r="586" spans="1:35" s="13" customFormat="1" ht="49.5" customHeight="1">
      <c r="A586" s="17">
        <v>576</v>
      </c>
      <c r="B586" s="18" t="s">
        <v>1127</v>
      </c>
      <c r="C586" s="1" t="s">
        <v>87</v>
      </c>
      <c r="D586" s="2" t="s">
        <v>1398</v>
      </c>
      <c r="E586" s="19" t="s">
        <v>248</v>
      </c>
      <c r="F586" s="20"/>
      <c r="G586" s="21"/>
      <c r="H586" s="22">
        <v>43528.395833333336</v>
      </c>
      <c r="I586" s="22">
        <v>43528.541666666664</v>
      </c>
      <c r="J586" s="19" t="s">
        <v>78</v>
      </c>
      <c r="K586" s="23"/>
      <c r="L586" s="24">
        <v>3.4999999998835847</v>
      </c>
      <c r="M586" s="25" t="s">
        <v>1399</v>
      </c>
      <c r="N586" s="41"/>
      <c r="O586" s="25"/>
      <c r="P586" s="26">
        <v>115</v>
      </c>
      <c r="Q586" s="25">
        <v>0</v>
      </c>
      <c r="R586" s="25">
        <v>0</v>
      </c>
      <c r="S586" s="25">
        <v>115</v>
      </c>
      <c r="T586" s="25">
        <v>0</v>
      </c>
      <c r="U586" s="25">
        <v>0</v>
      </c>
      <c r="V586" s="25">
        <v>0</v>
      </c>
      <c r="W586" s="25">
        <v>115</v>
      </c>
      <c r="X586" s="25">
        <v>0</v>
      </c>
      <c r="Y586" s="25">
        <v>203</v>
      </c>
      <c r="Z586" s="25"/>
      <c r="AA586" s="27"/>
      <c r="AB586" s="28"/>
      <c r="AC586" s="28"/>
      <c r="AD586" s="29" t="s">
        <v>200</v>
      </c>
      <c r="AH586" s="30"/>
      <c r="AI586" s="30"/>
    </row>
    <row r="587" spans="1:35" s="13" customFormat="1" ht="49.5" customHeight="1">
      <c r="A587" s="17">
        <v>577</v>
      </c>
      <c r="B587" s="18" t="s">
        <v>970</v>
      </c>
      <c r="C587" s="1" t="s">
        <v>65</v>
      </c>
      <c r="D587" s="2" t="s">
        <v>1400</v>
      </c>
      <c r="E587" s="19" t="s">
        <v>246</v>
      </c>
      <c r="F587" s="20"/>
      <c r="G587" s="21"/>
      <c r="H587" s="22">
        <v>43529.375</v>
      </c>
      <c r="I587" s="22">
        <v>43529.5</v>
      </c>
      <c r="J587" s="19" t="s">
        <v>78</v>
      </c>
      <c r="K587" s="23"/>
      <c r="L587" s="24">
        <v>3</v>
      </c>
      <c r="M587" s="25" t="s">
        <v>1401</v>
      </c>
      <c r="N587" s="41"/>
      <c r="O587" s="25"/>
      <c r="P587" s="26">
        <v>4</v>
      </c>
      <c r="Q587" s="25">
        <v>0</v>
      </c>
      <c r="R587" s="25">
        <v>0</v>
      </c>
      <c r="S587" s="25">
        <v>4</v>
      </c>
      <c r="T587" s="25">
        <v>0</v>
      </c>
      <c r="U587" s="25">
        <v>0</v>
      </c>
      <c r="V587" s="25">
        <v>0</v>
      </c>
      <c r="W587" s="25">
        <v>4</v>
      </c>
      <c r="X587" s="25">
        <v>0</v>
      </c>
      <c r="Y587" s="25">
        <v>164</v>
      </c>
      <c r="Z587" s="25"/>
      <c r="AA587" s="27"/>
      <c r="AB587" s="28"/>
      <c r="AC587" s="28"/>
      <c r="AD587" s="29" t="s">
        <v>200</v>
      </c>
      <c r="AH587" s="30"/>
      <c r="AI587" s="30"/>
    </row>
    <row r="588" spans="1:35" s="13" customFormat="1" ht="49.5" customHeight="1">
      <c r="A588" s="17">
        <v>578</v>
      </c>
      <c r="B588" s="18" t="s">
        <v>970</v>
      </c>
      <c r="C588" s="1" t="s">
        <v>65</v>
      </c>
      <c r="D588" s="2" t="s">
        <v>1402</v>
      </c>
      <c r="E588" s="19" t="s">
        <v>246</v>
      </c>
      <c r="F588" s="20"/>
      <c r="G588" s="21"/>
      <c r="H588" s="22">
        <v>43529.5</v>
      </c>
      <c r="I588" s="22">
        <v>43529.666666666664</v>
      </c>
      <c r="J588" s="19" t="s">
        <v>78</v>
      </c>
      <c r="K588" s="23"/>
      <c r="L588" s="24">
        <v>3.9999999999417923</v>
      </c>
      <c r="M588" s="25" t="s">
        <v>1403</v>
      </c>
      <c r="N588" s="41"/>
      <c r="O588" s="25"/>
      <c r="P588" s="26">
        <v>20</v>
      </c>
      <c r="Q588" s="25">
        <v>0</v>
      </c>
      <c r="R588" s="25">
        <v>0</v>
      </c>
      <c r="S588" s="25">
        <v>20</v>
      </c>
      <c r="T588" s="25">
        <v>0</v>
      </c>
      <c r="U588" s="25">
        <v>0</v>
      </c>
      <c r="V588" s="25">
        <v>0</v>
      </c>
      <c r="W588" s="25">
        <v>20</v>
      </c>
      <c r="X588" s="25">
        <v>0</v>
      </c>
      <c r="Y588" s="25">
        <v>62</v>
      </c>
      <c r="Z588" s="25"/>
      <c r="AA588" s="27"/>
      <c r="AB588" s="28"/>
      <c r="AC588" s="28"/>
      <c r="AD588" s="29" t="s">
        <v>200</v>
      </c>
      <c r="AH588" s="30"/>
      <c r="AI588" s="30"/>
    </row>
    <row r="589" spans="1:35" s="13" customFormat="1" ht="49.5" customHeight="1">
      <c r="A589" s="17">
        <v>579</v>
      </c>
      <c r="B589" s="18" t="s">
        <v>952</v>
      </c>
      <c r="C589" s="1" t="s">
        <v>65</v>
      </c>
      <c r="D589" s="2" t="s">
        <v>1404</v>
      </c>
      <c r="E589" s="19" t="s">
        <v>247</v>
      </c>
      <c r="F589" s="20"/>
      <c r="G589" s="21"/>
      <c r="H589" s="22">
        <v>43529.375092592592</v>
      </c>
      <c r="I589" s="22">
        <v>43529.500092592592</v>
      </c>
      <c r="J589" s="19" t="s">
        <v>78</v>
      </c>
      <c r="K589" s="23"/>
      <c r="L589" s="24">
        <v>3</v>
      </c>
      <c r="M589" s="25" t="s">
        <v>1405</v>
      </c>
      <c r="N589" s="41"/>
      <c r="O589" s="25"/>
      <c r="P589" s="26">
        <v>24</v>
      </c>
      <c r="Q589" s="25">
        <v>0</v>
      </c>
      <c r="R589" s="25">
        <v>0</v>
      </c>
      <c r="S589" s="25">
        <v>24</v>
      </c>
      <c r="T589" s="25">
        <v>0</v>
      </c>
      <c r="U589" s="25">
        <v>0</v>
      </c>
      <c r="V589" s="25">
        <v>0</v>
      </c>
      <c r="W589" s="25">
        <v>24</v>
      </c>
      <c r="X589" s="25">
        <v>0</v>
      </c>
      <c r="Y589" s="25">
        <v>42</v>
      </c>
      <c r="Z589" s="25"/>
      <c r="AA589" s="27"/>
      <c r="AB589" s="28"/>
      <c r="AC589" s="28"/>
      <c r="AD589" s="29" t="s">
        <v>200</v>
      </c>
      <c r="AH589" s="30"/>
      <c r="AI589" s="30"/>
    </row>
    <row r="590" spans="1:35" s="13" customFormat="1" ht="49.5" customHeight="1">
      <c r="A590" s="17">
        <v>580</v>
      </c>
      <c r="B590" s="18" t="s">
        <v>952</v>
      </c>
      <c r="C590" s="1" t="s">
        <v>87</v>
      </c>
      <c r="D590" s="2" t="s">
        <v>1406</v>
      </c>
      <c r="E590" s="19" t="s">
        <v>247</v>
      </c>
      <c r="F590" s="20"/>
      <c r="G590" s="21"/>
      <c r="H590" s="22">
        <v>43529.375092592592</v>
      </c>
      <c r="I590" s="22">
        <v>43529.500092592592</v>
      </c>
      <c r="J590" s="19" t="s">
        <v>78</v>
      </c>
      <c r="K590" s="23"/>
      <c r="L590" s="24">
        <v>3</v>
      </c>
      <c r="M590" s="25" t="s">
        <v>1407</v>
      </c>
      <c r="N590" s="41"/>
      <c r="O590" s="25" t="s">
        <v>1408</v>
      </c>
      <c r="P590" s="26">
        <v>11</v>
      </c>
      <c r="Q590" s="25">
        <v>0</v>
      </c>
      <c r="R590" s="25">
        <v>4</v>
      </c>
      <c r="S590" s="25">
        <v>7</v>
      </c>
      <c r="T590" s="25">
        <v>0</v>
      </c>
      <c r="U590" s="25">
        <v>0</v>
      </c>
      <c r="V590" s="25">
        <v>0</v>
      </c>
      <c r="W590" s="25">
        <v>11</v>
      </c>
      <c r="X590" s="25">
        <v>0</v>
      </c>
      <c r="Y590" s="25">
        <v>51</v>
      </c>
      <c r="Z590" s="25"/>
      <c r="AA590" s="27"/>
      <c r="AB590" s="28"/>
      <c r="AC590" s="28"/>
      <c r="AD590" s="29" t="s">
        <v>200</v>
      </c>
      <c r="AH590" s="30"/>
      <c r="AI590" s="30"/>
    </row>
    <row r="591" spans="1:35" s="13" customFormat="1" ht="49.5" customHeight="1">
      <c r="A591" s="17">
        <v>581</v>
      </c>
      <c r="B591" s="18" t="s">
        <v>1409</v>
      </c>
      <c r="C591" s="1" t="s">
        <v>65</v>
      </c>
      <c r="D591" s="2" t="s">
        <v>1410</v>
      </c>
      <c r="E591" s="19" t="s">
        <v>247</v>
      </c>
      <c r="F591" s="20"/>
      <c r="G591" s="21"/>
      <c r="H591" s="22">
        <v>43528.604166666664</v>
      </c>
      <c r="I591" s="22">
        <v>43528.631944444445</v>
      </c>
      <c r="J591" s="19" t="s">
        <v>62</v>
      </c>
      <c r="K591" s="23"/>
      <c r="L591" s="24">
        <v>0.66666666674427688</v>
      </c>
      <c r="M591" s="25" t="s">
        <v>1411</v>
      </c>
      <c r="N591" s="41"/>
      <c r="O591" s="25"/>
      <c r="P591" s="26">
        <v>13</v>
      </c>
      <c r="Q591" s="25">
        <v>0</v>
      </c>
      <c r="R591" s="25">
        <v>0</v>
      </c>
      <c r="S591" s="25">
        <v>13</v>
      </c>
      <c r="T591" s="25">
        <v>0</v>
      </c>
      <c r="U591" s="25">
        <v>0</v>
      </c>
      <c r="V591" s="25">
        <v>0</v>
      </c>
      <c r="W591" s="25">
        <v>13</v>
      </c>
      <c r="X591" s="25">
        <v>0</v>
      </c>
      <c r="Y591" s="25">
        <v>5</v>
      </c>
      <c r="Z591" s="25"/>
      <c r="AA591" s="27" t="s">
        <v>6261</v>
      </c>
      <c r="AB591" s="28" t="s">
        <v>94</v>
      </c>
      <c r="AC591" s="28" t="s">
        <v>69</v>
      </c>
      <c r="AD591" s="29" t="s">
        <v>200</v>
      </c>
      <c r="AH591" s="30"/>
      <c r="AI591" s="30"/>
    </row>
    <row r="592" spans="1:35" s="13" customFormat="1" ht="49.5" customHeight="1">
      <c r="A592" s="17">
        <v>582</v>
      </c>
      <c r="B592" s="18" t="s">
        <v>1022</v>
      </c>
      <c r="C592" s="1" t="s">
        <v>65</v>
      </c>
      <c r="D592" s="2" t="s">
        <v>1371</v>
      </c>
      <c r="E592" s="19" t="s">
        <v>247</v>
      </c>
      <c r="F592" s="20"/>
      <c r="G592" s="21"/>
      <c r="H592" s="22">
        <v>43529.416666666664</v>
      </c>
      <c r="I592" s="22">
        <v>43529.666666666664</v>
      </c>
      <c r="J592" s="19" t="s">
        <v>78</v>
      </c>
      <c r="K592" s="23"/>
      <c r="L592" s="24">
        <v>6</v>
      </c>
      <c r="M592" s="25" t="s">
        <v>1185</v>
      </c>
      <c r="N592" s="41"/>
      <c r="O592" s="25"/>
      <c r="P592" s="26">
        <v>36</v>
      </c>
      <c r="Q592" s="25">
        <v>0</v>
      </c>
      <c r="R592" s="25">
        <v>0</v>
      </c>
      <c r="S592" s="25">
        <v>36</v>
      </c>
      <c r="T592" s="25">
        <v>0</v>
      </c>
      <c r="U592" s="25">
        <v>0</v>
      </c>
      <c r="V592" s="25">
        <v>0</v>
      </c>
      <c r="W592" s="25">
        <v>36</v>
      </c>
      <c r="X592" s="25">
        <v>0</v>
      </c>
      <c r="Y592" s="25">
        <v>8</v>
      </c>
      <c r="Z592" s="25"/>
      <c r="AA592" s="27"/>
      <c r="AB592" s="28"/>
      <c r="AC592" s="28"/>
      <c r="AD592" s="29" t="s">
        <v>200</v>
      </c>
      <c r="AH592" s="30"/>
      <c r="AI592" s="30"/>
    </row>
    <row r="593" spans="1:35" s="13" customFormat="1" ht="49.5" customHeight="1">
      <c r="A593" s="17">
        <v>583</v>
      </c>
      <c r="B593" s="18" t="s">
        <v>1022</v>
      </c>
      <c r="C593" s="1" t="s">
        <v>65</v>
      </c>
      <c r="D593" s="2" t="s">
        <v>1412</v>
      </c>
      <c r="E593" s="19" t="s">
        <v>247</v>
      </c>
      <c r="F593" s="20"/>
      <c r="G593" s="21"/>
      <c r="H593" s="22">
        <v>43530.416666666664</v>
      </c>
      <c r="I593" s="22">
        <v>43530.666666666664</v>
      </c>
      <c r="J593" s="19" t="s">
        <v>78</v>
      </c>
      <c r="K593" s="23"/>
      <c r="L593" s="24">
        <v>6</v>
      </c>
      <c r="M593" s="25" t="s">
        <v>1413</v>
      </c>
      <c r="N593" s="41"/>
      <c r="O593" s="25"/>
      <c r="P593" s="26">
        <v>19</v>
      </c>
      <c r="Q593" s="25">
        <v>0</v>
      </c>
      <c r="R593" s="25">
        <v>0</v>
      </c>
      <c r="S593" s="25">
        <v>19</v>
      </c>
      <c r="T593" s="25">
        <v>0</v>
      </c>
      <c r="U593" s="25">
        <v>0</v>
      </c>
      <c r="V593" s="25">
        <v>0</v>
      </c>
      <c r="W593" s="25">
        <v>19</v>
      </c>
      <c r="X593" s="25">
        <v>0</v>
      </c>
      <c r="Y593" s="25">
        <v>9</v>
      </c>
      <c r="Z593" s="25"/>
      <c r="AA593" s="27"/>
      <c r="AB593" s="28"/>
      <c r="AC593" s="28"/>
      <c r="AD593" s="29" t="s">
        <v>200</v>
      </c>
      <c r="AH593" s="30"/>
      <c r="AI593" s="30"/>
    </row>
    <row r="594" spans="1:35" s="13" customFormat="1" ht="49.5" customHeight="1">
      <c r="A594" s="17">
        <v>584</v>
      </c>
      <c r="B594" s="18" t="s">
        <v>1414</v>
      </c>
      <c r="C594" s="1" t="s">
        <v>61</v>
      </c>
      <c r="D594" s="2" t="s">
        <v>1415</v>
      </c>
      <c r="E594" s="19" t="s">
        <v>248</v>
      </c>
      <c r="F594" s="20"/>
      <c r="G594" s="21"/>
      <c r="H594" s="22">
        <v>43530.375</v>
      </c>
      <c r="I594" s="22">
        <v>43530.5</v>
      </c>
      <c r="J594" s="19" t="s">
        <v>78</v>
      </c>
      <c r="K594" s="23"/>
      <c r="L594" s="24">
        <v>3</v>
      </c>
      <c r="M594" s="25" t="s">
        <v>1416</v>
      </c>
      <c r="N594" s="41"/>
      <c r="O594" s="25"/>
      <c r="P594" s="26">
        <v>0</v>
      </c>
      <c r="Q594" s="25">
        <v>0</v>
      </c>
      <c r="R594" s="25">
        <v>0</v>
      </c>
      <c r="S594" s="25">
        <v>0</v>
      </c>
      <c r="T594" s="25">
        <v>0</v>
      </c>
      <c r="U594" s="25">
        <v>0</v>
      </c>
      <c r="V594" s="25">
        <v>0</v>
      </c>
      <c r="W594" s="25">
        <v>0</v>
      </c>
      <c r="X594" s="25">
        <v>0</v>
      </c>
      <c r="Y594" s="25">
        <v>0</v>
      </c>
      <c r="Z594" s="25"/>
      <c r="AA594" s="27"/>
      <c r="AB594" s="28"/>
      <c r="AC594" s="28"/>
      <c r="AD594" s="29" t="s">
        <v>200</v>
      </c>
      <c r="AH594" s="30"/>
      <c r="AI594" s="30"/>
    </row>
    <row r="595" spans="1:35" s="13" customFormat="1" ht="49.5" customHeight="1">
      <c r="A595" s="17">
        <v>585</v>
      </c>
      <c r="B595" s="18" t="s">
        <v>89</v>
      </c>
      <c r="C595" s="1" t="s">
        <v>65</v>
      </c>
      <c r="D595" s="2" t="s">
        <v>1417</v>
      </c>
      <c r="E595" s="19" t="s">
        <v>247</v>
      </c>
      <c r="F595" s="20"/>
      <c r="G595" s="21"/>
      <c r="H595" s="22">
        <v>43529.53125</v>
      </c>
      <c r="I595" s="22">
        <v>43529.555555555555</v>
      </c>
      <c r="J595" s="19" t="s">
        <v>62</v>
      </c>
      <c r="K595" s="23"/>
      <c r="L595" s="24">
        <v>0.58333333331393078</v>
      </c>
      <c r="M595" s="25" t="s">
        <v>1417</v>
      </c>
      <c r="N595" s="41"/>
      <c r="O595" s="25"/>
      <c r="P595" s="26">
        <v>80</v>
      </c>
      <c r="Q595" s="25">
        <v>0</v>
      </c>
      <c r="R595" s="25">
        <v>0</v>
      </c>
      <c r="S595" s="25">
        <v>80</v>
      </c>
      <c r="T595" s="25">
        <v>0</v>
      </c>
      <c r="U595" s="25">
        <v>0</v>
      </c>
      <c r="V595" s="25">
        <v>0</v>
      </c>
      <c r="W595" s="25">
        <v>80</v>
      </c>
      <c r="X595" s="25">
        <v>0</v>
      </c>
      <c r="Y595" s="25">
        <v>150</v>
      </c>
      <c r="Z595" s="25"/>
      <c r="AA595" s="27" t="s">
        <v>6262</v>
      </c>
      <c r="AB595" s="28" t="s">
        <v>82</v>
      </c>
      <c r="AC595" s="28" t="s">
        <v>178</v>
      </c>
      <c r="AD595" s="29" t="s">
        <v>200</v>
      </c>
      <c r="AH595" s="30"/>
      <c r="AI595" s="30"/>
    </row>
    <row r="596" spans="1:35" s="13" customFormat="1" ht="49.5" customHeight="1">
      <c r="A596" s="17">
        <v>586</v>
      </c>
      <c r="B596" s="18" t="s">
        <v>89</v>
      </c>
      <c r="C596" s="1" t="s">
        <v>65</v>
      </c>
      <c r="D596" s="2" t="s">
        <v>268</v>
      </c>
      <c r="E596" s="19" t="s">
        <v>247</v>
      </c>
      <c r="F596" s="20"/>
      <c r="G596" s="21"/>
      <c r="H596" s="22">
        <v>43529.571527777778</v>
      </c>
      <c r="I596" s="22">
        <v>43529.585416666669</v>
      </c>
      <c r="J596" s="19" t="s">
        <v>78</v>
      </c>
      <c r="K596" s="23"/>
      <c r="L596" s="24">
        <v>0.33333333337213844</v>
      </c>
      <c r="M596" s="25" t="s">
        <v>637</v>
      </c>
      <c r="N596" s="41"/>
      <c r="O596" s="25"/>
      <c r="P596" s="26">
        <v>8</v>
      </c>
      <c r="Q596" s="25">
        <v>0</v>
      </c>
      <c r="R596" s="25">
        <v>0</v>
      </c>
      <c r="S596" s="25">
        <v>8</v>
      </c>
      <c r="T596" s="25">
        <v>0</v>
      </c>
      <c r="U596" s="25">
        <v>0</v>
      </c>
      <c r="V596" s="25">
        <v>0</v>
      </c>
      <c r="W596" s="25">
        <v>8</v>
      </c>
      <c r="X596" s="25">
        <v>0</v>
      </c>
      <c r="Y596" s="25">
        <v>41</v>
      </c>
      <c r="Z596" s="25"/>
      <c r="AA596" s="27" t="s">
        <v>6262</v>
      </c>
      <c r="AB596" s="28"/>
      <c r="AC596" s="28"/>
      <c r="AD596" s="29" t="s">
        <v>200</v>
      </c>
      <c r="AH596" s="30"/>
      <c r="AI596" s="30"/>
    </row>
    <row r="597" spans="1:35" s="13" customFormat="1" ht="49.5" customHeight="1">
      <c r="A597" s="17">
        <v>587</v>
      </c>
      <c r="B597" s="18" t="s">
        <v>89</v>
      </c>
      <c r="C597" s="1" t="s">
        <v>65</v>
      </c>
      <c r="D597" s="2" t="s">
        <v>158</v>
      </c>
      <c r="E597" s="19" t="s">
        <v>247</v>
      </c>
      <c r="F597" s="20"/>
      <c r="G597" s="21"/>
      <c r="H597" s="22">
        <v>43529.920138888891</v>
      </c>
      <c r="I597" s="22">
        <v>43530.09375</v>
      </c>
      <c r="J597" s="19" t="s">
        <v>62</v>
      </c>
      <c r="K597" s="23"/>
      <c r="L597" s="24">
        <v>4.1666666666278616</v>
      </c>
      <c r="M597" s="25" t="s">
        <v>841</v>
      </c>
      <c r="N597" s="41"/>
      <c r="O597" s="25"/>
      <c r="P597" s="26">
        <v>67</v>
      </c>
      <c r="Q597" s="25">
        <v>0</v>
      </c>
      <c r="R597" s="25">
        <v>0</v>
      </c>
      <c r="S597" s="25">
        <v>67</v>
      </c>
      <c r="T597" s="25">
        <v>0</v>
      </c>
      <c r="U597" s="25">
        <v>0</v>
      </c>
      <c r="V597" s="25">
        <v>0</v>
      </c>
      <c r="W597" s="25">
        <v>67</v>
      </c>
      <c r="X597" s="25">
        <v>0</v>
      </c>
      <c r="Y597" s="25">
        <v>41</v>
      </c>
      <c r="Z597" s="25"/>
      <c r="AA597" s="27" t="s">
        <v>6262</v>
      </c>
      <c r="AB597" s="28" t="s">
        <v>126</v>
      </c>
      <c r="AC597" s="28" t="s">
        <v>168</v>
      </c>
      <c r="AD597" s="29" t="s">
        <v>200</v>
      </c>
      <c r="AH597" s="30"/>
      <c r="AI597" s="30"/>
    </row>
    <row r="598" spans="1:35" s="13" customFormat="1" ht="49.5" customHeight="1">
      <c r="A598" s="17">
        <v>588</v>
      </c>
      <c r="B598" s="18" t="s">
        <v>89</v>
      </c>
      <c r="C598" s="1" t="s">
        <v>65</v>
      </c>
      <c r="D598" s="2" t="s">
        <v>157</v>
      </c>
      <c r="E598" s="19" t="s">
        <v>247</v>
      </c>
      <c r="F598" s="20"/>
      <c r="G598" s="21"/>
      <c r="H598" s="22">
        <v>43530.302083333336</v>
      </c>
      <c r="I598" s="22">
        <v>43530.322916666664</v>
      </c>
      <c r="J598" s="19" t="s">
        <v>62</v>
      </c>
      <c r="K598" s="23"/>
      <c r="L598" s="24">
        <v>0.49999999988358468</v>
      </c>
      <c r="M598" s="25" t="s">
        <v>1090</v>
      </c>
      <c r="N598" s="41"/>
      <c r="O598" s="25"/>
      <c r="P598" s="26">
        <v>67</v>
      </c>
      <c r="Q598" s="25">
        <v>0</v>
      </c>
      <c r="R598" s="25">
        <v>0</v>
      </c>
      <c r="S598" s="25">
        <v>67</v>
      </c>
      <c r="T598" s="25">
        <v>0</v>
      </c>
      <c r="U598" s="25">
        <v>0</v>
      </c>
      <c r="V598" s="25">
        <v>0</v>
      </c>
      <c r="W598" s="25">
        <v>67</v>
      </c>
      <c r="X598" s="25">
        <v>0</v>
      </c>
      <c r="Y598" s="25">
        <v>20</v>
      </c>
      <c r="Z598" s="25"/>
      <c r="AA598" s="27" t="s">
        <v>6263</v>
      </c>
      <c r="AB598" s="28" t="s">
        <v>63</v>
      </c>
      <c r="AC598" s="28" t="s">
        <v>69</v>
      </c>
      <c r="AD598" s="29" t="s">
        <v>200</v>
      </c>
      <c r="AH598" s="30"/>
      <c r="AI598" s="30"/>
    </row>
    <row r="599" spans="1:35" s="13" customFormat="1" ht="49.5" customHeight="1">
      <c r="A599" s="17">
        <v>589</v>
      </c>
      <c r="B599" s="18" t="s">
        <v>1343</v>
      </c>
      <c r="C599" s="1" t="s">
        <v>65</v>
      </c>
      <c r="D599" s="2" t="s">
        <v>1418</v>
      </c>
      <c r="E599" s="19" t="s">
        <v>247</v>
      </c>
      <c r="F599" s="20"/>
      <c r="G599" s="21"/>
      <c r="H599" s="22">
        <v>43529.78125</v>
      </c>
      <c r="I599" s="22">
        <v>43530.416666666664</v>
      </c>
      <c r="J599" s="19" t="s">
        <v>62</v>
      </c>
      <c r="K599" s="23"/>
      <c r="L599" s="24">
        <v>15.249999999941792</v>
      </c>
      <c r="M599" s="25" t="s">
        <v>1418</v>
      </c>
      <c r="N599" s="41"/>
      <c r="O599" s="25"/>
      <c r="P599" s="26">
        <v>1</v>
      </c>
      <c r="Q599" s="25">
        <v>0</v>
      </c>
      <c r="R599" s="25">
        <v>0</v>
      </c>
      <c r="S599" s="25">
        <v>1</v>
      </c>
      <c r="T599" s="25">
        <v>0</v>
      </c>
      <c r="U599" s="25">
        <v>0</v>
      </c>
      <c r="V599" s="25">
        <v>0</v>
      </c>
      <c r="W599" s="25">
        <v>1</v>
      </c>
      <c r="X599" s="25">
        <v>0</v>
      </c>
      <c r="Y599" s="25">
        <v>0</v>
      </c>
      <c r="Z599" s="25"/>
      <c r="AA599" s="27" t="s">
        <v>6264</v>
      </c>
      <c r="AB599" s="28" t="s">
        <v>73</v>
      </c>
      <c r="AC599" s="28" t="s">
        <v>98</v>
      </c>
      <c r="AD599" s="29" t="s">
        <v>200</v>
      </c>
      <c r="AH599" s="30"/>
      <c r="AI599" s="30"/>
    </row>
    <row r="600" spans="1:35" s="13" customFormat="1" ht="49.5" customHeight="1">
      <c r="A600" s="17">
        <v>590</v>
      </c>
      <c r="B600" s="18" t="s">
        <v>965</v>
      </c>
      <c r="C600" s="1" t="s">
        <v>65</v>
      </c>
      <c r="D600" s="2" t="s">
        <v>1419</v>
      </c>
      <c r="E600" s="19" t="s">
        <v>247</v>
      </c>
      <c r="F600" s="20"/>
      <c r="G600" s="21"/>
      <c r="H600" s="22">
        <v>43529.791666666664</v>
      </c>
      <c r="I600" s="22">
        <v>43530.427083333336</v>
      </c>
      <c r="J600" s="19" t="s">
        <v>62</v>
      </c>
      <c r="K600" s="23"/>
      <c r="L600" s="24">
        <v>15.250000000116415</v>
      </c>
      <c r="M600" s="25" t="s">
        <v>1419</v>
      </c>
      <c r="N600" s="41"/>
      <c r="O600" s="25"/>
      <c r="P600" s="26">
        <v>1</v>
      </c>
      <c r="Q600" s="25">
        <v>0</v>
      </c>
      <c r="R600" s="25">
        <v>0</v>
      </c>
      <c r="S600" s="25">
        <v>1</v>
      </c>
      <c r="T600" s="25">
        <v>0</v>
      </c>
      <c r="U600" s="25">
        <v>0</v>
      </c>
      <c r="V600" s="25">
        <v>0</v>
      </c>
      <c r="W600" s="25">
        <v>1</v>
      </c>
      <c r="X600" s="25">
        <v>0</v>
      </c>
      <c r="Y600" s="25">
        <v>0</v>
      </c>
      <c r="Z600" s="25"/>
      <c r="AA600" s="27" t="s">
        <v>6264</v>
      </c>
      <c r="AB600" s="28" t="s">
        <v>73</v>
      </c>
      <c r="AC600" s="28" t="s">
        <v>98</v>
      </c>
      <c r="AD600" s="29" t="s">
        <v>200</v>
      </c>
      <c r="AH600" s="30"/>
      <c r="AI600" s="30"/>
    </row>
    <row r="601" spans="1:35" s="13" customFormat="1" ht="49.5" customHeight="1">
      <c r="A601" s="17">
        <v>591</v>
      </c>
      <c r="B601" s="18" t="s">
        <v>965</v>
      </c>
      <c r="C601" s="1" t="s">
        <v>65</v>
      </c>
      <c r="D601" s="2" t="s">
        <v>1420</v>
      </c>
      <c r="E601" s="19" t="s">
        <v>247</v>
      </c>
      <c r="F601" s="20"/>
      <c r="G601" s="21"/>
      <c r="H601" s="22">
        <v>43529.986111111109</v>
      </c>
      <c r="I601" s="22">
        <v>43530.427083333336</v>
      </c>
      <c r="J601" s="19" t="s">
        <v>62</v>
      </c>
      <c r="K601" s="23"/>
      <c r="L601" s="24">
        <v>10.583333333430346</v>
      </c>
      <c r="M601" s="25" t="s">
        <v>1420</v>
      </c>
      <c r="N601" s="41"/>
      <c r="O601" s="25"/>
      <c r="P601" s="26">
        <v>1</v>
      </c>
      <c r="Q601" s="25">
        <v>0</v>
      </c>
      <c r="R601" s="25">
        <v>0</v>
      </c>
      <c r="S601" s="25">
        <v>1</v>
      </c>
      <c r="T601" s="25">
        <v>0</v>
      </c>
      <c r="U601" s="25">
        <v>0</v>
      </c>
      <c r="V601" s="25">
        <v>0</v>
      </c>
      <c r="W601" s="25">
        <v>1</v>
      </c>
      <c r="X601" s="25">
        <v>0</v>
      </c>
      <c r="Y601" s="25">
        <v>0</v>
      </c>
      <c r="Z601" s="25"/>
      <c r="AA601" s="27" t="s">
        <v>6264</v>
      </c>
      <c r="AB601" s="28" t="s">
        <v>73</v>
      </c>
      <c r="AC601" s="28" t="s">
        <v>98</v>
      </c>
      <c r="AD601" s="29" t="s">
        <v>200</v>
      </c>
      <c r="AH601" s="30"/>
      <c r="AI601" s="30"/>
    </row>
    <row r="602" spans="1:35" s="13" customFormat="1" ht="49.5" customHeight="1">
      <c r="A602" s="17">
        <v>592</v>
      </c>
      <c r="B602" s="18" t="s">
        <v>965</v>
      </c>
      <c r="C602" s="1" t="s">
        <v>65</v>
      </c>
      <c r="D602" s="2" t="s">
        <v>1421</v>
      </c>
      <c r="E602" s="19" t="s">
        <v>247</v>
      </c>
      <c r="F602" s="20"/>
      <c r="G602" s="21"/>
      <c r="H602" s="22">
        <v>43529.986111111109</v>
      </c>
      <c r="I602" s="22">
        <v>43530.4375</v>
      </c>
      <c r="J602" s="19" t="s">
        <v>62</v>
      </c>
      <c r="K602" s="23"/>
      <c r="L602" s="24">
        <v>10.833333333372138</v>
      </c>
      <c r="M602" s="25" t="s">
        <v>1421</v>
      </c>
      <c r="N602" s="41"/>
      <c r="O602" s="25"/>
      <c r="P602" s="26">
        <v>1</v>
      </c>
      <c r="Q602" s="25">
        <v>0</v>
      </c>
      <c r="R602" s="25">
        <v>0</v>
      </c>
      <c r="S602" s="25">
        <v>1</v>
      </c>
      <c r="T602" s="25">
        <v>0</v>
      </c>
      <c r="U602" s="25">
        <v>0</v>
      </c>
      <c r="V602" s="25">
        <v>0</v>
      </c>
      <c r="W602" s="25">
        <v>1</v>
      </c>
      <c r="X602" s="25">
        <v>0</v>
      </c>
      <c r="Y602" s="25">
        <v>0</v>
      </c>
      <c r="Z602" s="25"/>
      <c r="AA602" s="27" t="s">
        <v>6264</v>
      </c>
      <c r="AB602" s="28" t="s">
        <v>73</v>
      </c>
      <c r="AC602" s="28" t="s">
        <v>98</v>
      </c>
      <c r="AD602" s="29" t="s">
        <v>200</v>
      </c>
      <c r="AH602" s="30"/>
      <c r="AI602" s="30"/>
    </row>
    <row r="603" spans="1:35" s="13" customFormat="1" ht="49.5" customHeight="1">
      <c r="A603" s="17">
        <v>593</v>
      </c>
      <c r="B603" s="18" t="s">
        <v>965</v>
      </c>
      <c r="C603" s="1" t="s">
        <v>65</v>
      </c>
      <c r="D603" s="2" t="s">
        <v>1422</v>
      </c>
      <c r="E603" s="19" t="s">
        <v>247</v>
      </c>
      <c r="F603" s="20"/>
      <c r="G603" s="21"/>
      <c r="H603" s="22">
        <v>43530.298611111109</v>
      </c>
      <c r="I603" s="22">
        <v>43530.4375</v>
      </c>
      <c r="J603" s="19" t="s">
        <v>62</v>
      </c>
      <c r="K603" s="23"/>
      <c r="L603" s="24">
        <v>3.3333333333721384</v>
      </c>
      <c r="M603" s="25" t="s">
        <v>1422</v>
      </c>
      <c r="N603" s="41"/>
      <c r="O603" s="25"/>
      <c r="P603" s="26">
        <v>1</v>
      </c>
      <c r="Q603" s="25">
        <v>0</v>
      </c>
      <c r="R603" s="25">
        <v>0</v>
      </c>
      <c r="S603" s="25">
        <v>1</v>
      </c>
      <c r="T603" s="25">
        <v>0</v>
      </c>
      <c r="U603" s="25">
        <v>0</v>
      </c>
      <c r="V603" s="25">
        <v>0</v>
      </c>
      <c r="W603" s="25">
        <v>1</v>
      </c>
      <c r="X603" s="25">
        <v>0</v>
      </c>
      <c r="Y603" s="25">
        <v>0</v>
      </c>
      <c r="Z603" s="25"/>
      <c r="AA603" s="27" t="s">
        <v>6264</v>
      </c>
      <c r="AB603" s="28" t="s">
        <v>73</v>
      </c>
      <c r="AC603" s="28" t="s">
        <v>98</v>
      </c>
      <c r="AD603" s="29" t="s">
        <v>200</v>
      </c>
      <c r="AH603" s="30"/>
      <c r="AI603" s="30"/>
    </row>
    <row r="604" spans="1:35" s="13" customFormat="1" ht="49.5" customHeight="1">
      <c r="A604" s="17">
        <v>594</v>
      </c>
      <c r="B604" s="18" t="s">
        <v>965</v>
      </c>
      <c r="C604" s="1" t="s">
        <v>65</v>
      </c>
      <c r="D604" s="2" t="s">
        <v>1423</v>
      </c>
      <c r="E604" s="19" t="s">
        <v>248</v>
      </c>
      <c r="F604" s="20"/>
      <c r="G604" s="21"/>
      <c r="H604" s="22">
        <v>43529.857638888891</v>
      </c>
      <c r="I604" s="22">
        <v>43530.125</v>
      </c>
      <c r="J604" s="19" t="s">
        <v>62</v>
      </c>
      <c r="K604" s="23"/>
      <c r="L604" s="24">
        <v>6.4166666666278616</v>
      </c>
      <c r="M604" s="25" t="s">
        <v>1424</v>
      </c>
      <c r="N604" s="41"/>
      <c r="O604" s="25" t="s">
        <v>1269</v>
      </c>
      <c r="P604" s="26">
        <v>22</v>
      </c>
      <c r="Q604" s="25">
        <v>0</v>
      </c>
      <c r="R604" s="25">
        <v>1</v>
      </c>
      <c r="S604" s="25">
        <v>20</v>
      </c>
      <c r="T604" s="25">
        <v>0</v>
      </c>
      <c r="U604" s="25">
        <v>0</v>
      </c>
      <c r="V604" s="25">
        <v>0</v>
      </c>
      <c r="W604" s="25">
        <v>21</v>
      </c>
      <c r="X604" s="25">
        <v>1</v>
      </c>
      <c r="Y604" s="25">
        <v>1200</v>
      </c>
      <c r="Z604" s="25" t="s">
        <v>75</v>
      </c>
      <c r="AA604" s="27" t="s">
        <v>6265</v>
      </c>
      <c r="AB604" s="28" t="s">
        <v>70</v>
      </c>
      <c r="AC604" s="28" t="s">
        <v>76</v>
      </c>
      <c r="AD604" s="29" t="s">
        <v>385</v>
      </c>
      <c r="AH604" s="30"/>
      <c r="AI604" s="30"/>
    </row>
    <row r="605" spans="1:35" s="13" customFormat="1" ht="49.5" customHeight="1">
      <c r="A605" s="17">
        <v>595</v>
      </c>
      <c r="B605" s="18" t="s">
        <v>1409</v>
      </c>
      <c r="C605" s="1" t="s">
        <v>65</v>
      </c>
      <c r="D605" s="2" t="s">
        <v>1425</v>
      </c>
      <c r="E605" s="19" t="s">
        <v>247</v>
      </c>
      <c r="F605" s="20"/>
      <c r="G605" s="21"/>
      <c r="H605" s="22">
        <v>43530.375</v>
      </c>
      <c r="I605" s="22">
        <v>43530.666666666664</v>
      </c>
      <c r="J605" s="19" t="s">
        <v>78</v>
      </c>
      <c r="K605" s="23"/>
      <c r="L605" s="24">
        <v>6.9999999999417923</v>
      </c>
      <c r="M605" s="25" t="s">
        <v>1426</v>
      </c>
      <c r="N605" s="41"/>
      <c r="O605" s="25"/>
      <c r="P605" s="26">
        <v>26</v>
      </c>
      <c r="Q605" s="25">
        <v>0</v>
      </c>
      <c r="R605" s="25">
        <v>0</v>
      </c>
      <c r="S605" s="25">
        <v>26</v>
      </c>
      <c r="T605" s="25">
        <v>0</v>
      </c>
      <c r="U605" s="25">
        <v>0</v>
      </c>
      <c r="V605" s="25">
        <v>0</v>
      </c>
      <c r="W605" s="25">
        <v>26</v>
      </c>
      <c r="X605" s="25">
        <v>0</v>
      </c>
      <c r="Y605" s="25">
        <v>45</v>
      </c>
      <c r="Z605" s="25"/>
      <c r="AA605" s="27" t="s">
        <v>6266</v>
      </c>
      <c r="AB605" s="28"/>
      <c r="AC605" s="28"/>
      <c r="AD605" s="29" t="s">
        <v>200</v>
      </c>
      <c r="AH605" s="30"/>
      <c r="AI605" s="30"/>
    </row>
    <row r="606" spans="1:35" s="13" customFormat="1" ht="49.5" customHeight="1">
      <c r="A606" s="17">
        <v>596</v>
      </c>
      <c r="B606" s="18" t="s">
        <v>1409</v>
      </c>
      <c r="C606" s="1" t="s">
        <v>65</v>
      </c>
      <c r="D606" s="2" t="s">
        <v>1427</v>
      </c>
      <c r="E606" s="19" t="s">
        <v>246</v>
      </c>
      <c r="F606" s="20"/>
      <c r="G606" s="21"/>
      <c r="H606" s="22">
        <v>43529.621527777781</v>
      </c>
      <c r="I606" s="22">
        <v>43529.718055555553</v>
      </c>
      <c r="J606" s="19" t="s">
        <v>62</v>
      </c>
      <c r="K606" s="23"/>
      <c r="L606" s="24">
        <v>2.3166666665347293</v>
      </c>
      <c r="M606" s="25" t="s">
        <v>1428</v>
      </c>
      <c r="N606" s="41"/>
      <c r="O606" s="25"/>
      <c r="P606" s="26">
        <v>110</v>
      </c>
      <c r="Q606" s="25">
        <v>0</v>
      </c>
      <c r="R606" s="25">
        <v>0</v>
      </c>
      <c r="S606" s="25">
        <v>109</v>
      </c>
      <c r="T606" s="25">
        <v>0</v>
      </c>
      <c r="U606" s="25">
        <v>0</v>
      </c>
      <c r="V606" s="25">
        <v>0</v>
      </c>
      <c r="W606" s="25">
        <v>109</v>
      </c>
      <c r="X606" s="25">
        <v>1</v>
      </c>
      <c r="Y606" s="25">
        <v>114</v>
      </c>
      <c r="Z606" s="25" t="s">
        <v>107</v>
      </c>
      <c r="AA606" s="27" t="s">
        <v>6267</v>
      </c>
      <c r="AB606" s="28" t="s">
        <v>70</v>
      </c>
      <c r="AC606" s="28" t="s">
        <v>76</v>
      </c>
      <c r="AD606" s="29" t="s">
        <v>385</v>
      </c>
      <c r="AH606" s="30"/>
      <c r="AI606" s="30"/>
    </row>
    <row r="607" spans="1:35" s="13" customFormat="1" ht="49.5" customHeight="1">
      <c r="A607" s="17">
        <v>597</v>
      </c>
      <c r="B607" s="18" t="s">
        <v>952</v>
      </c>
      <c r="C607" s="1" t="s">
        <v>65</v>
      </c>
      <c r="D607" s="2" t="s">
        <v>1429</v>
      </c>
      <c r="E607" s="19" t="s">
        <v>247</v>
      </c>
      <c r="F607" s="20"/>
      <c r="G607" s="21"/>
      <c r="H607" s="22">
        <v>43530.375092592592</v>
      </c>
      <c r="I607" s="22">
        <v>43530.500092592592</v>
      </c>
      <c r="J607" s="19" t="s">
        <v>78</v>
      </c>
      <c r="K607" s="23"/>
      <c r="L607" s="24">
        <v>3</v>
      </c>
      <c r="M607" s="25" t="s">
        <v>1430</v>
      </c>
      <c r="N607" s="41"/>
      <c r="O607" s="25"/>
      <c r="P607" s="26">
        <v>50</v>
      </c>
      <c r="Q607" s="25">
        <v>0</v>
      </c>
      <c r="R607" s="25">
        <v>0</v>
      </c>
      <c r="S607" s="25">
        <v>50</v>
      </c>
      <c r="T607" s="25">
        <v>0</v>
      </c>
      <c r="U607" s="25">
        <v>0</v>
      </c>
      <c r="V607" s="25">
        <v>0</v>
      </c>
      <c r="W607" s="25">
        <v>50</v>
      </c>
      <c r="X607" s="25">
        <v>0</v>
      </c>
      <c r="Y607" s="25">
        <v>50</v>
      </c>
      <c r="Z607" s="25"/>
      <c r="AA607" s="27"/>
      <c r="AB607" s="28"/>
      <c r="AC607" s="28"/>
      <c r="AD607" s="29" t="s">
        <v>200</v>
      </c>
      <c r="AH607" s="30"/>
      <c r="AI607" s="30"/>
    </row>
    <row r="608" spans="1:35" s="13" customFormat="1" ht="49.5" customHeight="1">
      <c r="A608" s="17">
        <v>598</v>
      </c>
      <c r="B608" s="18" t="s">
        <v>952</v>
      </c>
      <c r="C608" s="1" t="s">
        <v>65</v>
      </c>
      <c r="D608" s="2" t="s">
        <v>1431</v>
      </c>
      <c r="E608" s="19" t="s">
        <v>247</v>
      </c>
      <c r="F608" s="20"/>
      <c r="G608" s="21"/>
      <c r="H608" s="22">
        <v>43530.027777777781</v>
      </c>
      <c r="I608" s="22">
        <v>43530.055555555555</v>
      </c>
      <c r="J608" s="19" t="s">
        <v>62</v>
      </c>
      <c r="K608" s="23"/>
      <c r="L608" s="24">
        <v>0.6666666665696539</v>
      </c>
      <c r="M608" s="25" t="s">
        <v>1432</v>
      </c>
      <c r="N608" s="41"/>
      <c r="O608" s="25"/>
      <c r="P608" s="26">
        <v>1</v>
      </c>
      <c r="Q608" s="25">
        <v>0</v>
      </c>
      <c r="R608" s="25">
        <v>0</v>
      </c>
      <c r="S608" s="25">
        <v>1</v>
      </c>
      <c r="T608" s="25">
        <v>0</v>
      </c>
      <c r="U608" s="25">
        <v>0</v>
      </c>
      <c r="V608" s="25">
        <v>0</v>
      </c>
      <c r="W608" s="25">
        <v>1</v>
      </c>
      <c r="X608" s="25">
        <v>0</v>
      </c>
      <c r="Y608" s="25">
        <v>25</v>
      </c>
      <c r="Z608" s="25"/>
      <c r="AA608" s="27" t="s">
        <v>6268</v>
      </c>
      <c r="AB608" s="28" t="s">
        <v>126</v>
      </c>
      <c r="AC608" s="28" t="s">
        <v>168</v>
      </c>
      <c r="AD608" s="29" t="s">
        <v>200</v>
      </c>
      <c r="AH608" s="30"/>
      <c r="AI608" s="30"/>
    </row>
    <row r="609" spans="1:35" s="13" customFormat="1" ht="49.5" customHeight="1">
      <c r="A609" s="17">
        <v>599</v>
      </c>
      <c r="B609" s="18" t="s">
        <v>952</v>
      </c>
      <c r="C609" s="1" t="s">
        <v>120</v>
      </c>
      <c r="D609" s="2" t="s">
        <v>1433</v>
      </c>
      <c r="E609" s="19" t="s">
        <v>248</v>
      </c>
      <c r="F609" s="20"/>
      <c r="G609" s="21"/>
      <c r="H609" s="22">
        <v>43530.304166666669</v>
      </c>
      <c r="I609" s="22">
        <v>43530.305555555555</v>
      </c>
      <c r="J609" s="19" t="s">
        <v>62</v>
      </c>
      <c r="K609" s="23"/>
      <c r="L609" s="24">
        <v>3.3333333267364651E-2</v>
      </c>
      <c r="M609" s="25" t="s">
        <v>1434</v>
      </c>
      <c r="N609" s="41"/>
      <c r="O609" s="25"/>
      <c r="P609" s="26">
        <v>18</v>
      </c>
      <c r="Q609" s="25">
        <v>0</v>
      </c>
      <c r="R609" s="25">
        <v>0</v>
      </c>
      <c r="S609" s="25">
        <v>18</v>
      </c>
      <c r="T609" s="25">
        <v>0</v>
      </c>
      <c r="U609" s="25">
        <v>0</v>
      </c>
      <c r="V609" s="25">
        <v>0</v>
      </c>
      <c r="W609" s="25">
        <v>18</v>
      </c>
      <c r="X609" s="25">
        <v>0</v>
      </c>
      <c r="Y609" s="25">
        <v>950</v>
      </c>
      <c r="Z609" s="25"/>
      <c r="AA609" s="27" t="s">
        <v>6269</v>
      </c>
      <c r="AB609" s="28" t="s">
        <v>63</v>
      </c>
      <c r="AC609" s="28" t="s">
        <v>76</v>
      </c>
      <c r="AD609" s="29" t="s">
        <v>200</v>
      </c>
      <c r="AH609" s="30"/>
      <c r="AI609" s="30"/>
    </row>
    <row r="610" spans="1:35" s="13" customFormat="1" ht="49.5" customHeight="1">
      <c r="A610" s="17">
        <v>600</v>
      </c>
      <c r="B610" s="18" t="s">
        <v>952</v>
      </c>
      <c r="C610" s="1" t="s">
        <v>61</v>
      </c>
      <c r="D610" s="2" t="s">
        <v>1435</v>
      </c>
      <c r="E610" s="19" t="s">
        <v>248</v>
      </c>
      <c r="F610" s="20"/>
      <c r="G610" s="21"/>
      <c r="H610" s="22">
        <v>43530.326388888891</v>
      </c>
      <c r="I610" s="22">
        <v>43530.329861111109</v>
      </c>
      <c r="J610" s="19" t="s">
        <v>62</v>
      </c>
      <c r="K610" s="23"/>
      <c r="L610" s="24">
        <v>8.3333333255723119E-2</v>
      </c>
      <c r="M610" s="25" t="s">
        <v>1436</v>
      </c>
      <c r="N610" s="41"/>
      <c r="O610" s="25" t="s">
        <v>1437</v>
      </c>
      <c r="P610" s="26">
        <v>36</v>
      </c>
      <c r="Q610" s="25">
        <v>0</v>
      </c>
      <c r="R610" s="25">
        <v>3</v>
      </c>
      <c r="S610" s="25">
        <v>33</v>
      </c>
      <c r="T610" s="25">
        <v>0</v>
      </c>
      <c r="U610" s="25">
        <v>0</v>
      </c>
      <c r="V610" s="25">
        <v>0</v>
      </c>
      <c r="W610" s="25">
        <v>36</v>
      </c>
      <c r="X610" s="25">
        <v>0</v>
      </c>
      <c r="Y610" s="25">
        <v>110</v>
      </c>
      <c r="Z610" s="25"/>
      <c r="AA610" s="27" t="s">
        <v>6270</v>
      </c>
      <c r="AB610" s="28" t="s">
        <v>82</v>
      </c>
      <c r="AC610" s="28" t="s">
        <v>74</v>
      </c>
      <c r="AD610" s="29" t="s">
        <v>200</v>
      </c>
      <c r="AH610" s="30"/>
      <c r="AI610" s="30"/>
    </row>
    <row r="611" spans="1:35" s="13" customFormat="1" ht="49.5" customHeight="1">
      <c r="A611" s="17">
        <v>601</v>
      </c>
      <c r="B611" s="18" t="s">
        <v>935</v>
      </c>
      <c r="C611" s="1" t="s">
        <v>120</v>
      </c>
      <c r="D611" s="2" t="s">
        <v>1291</v>
      </c>
      <c r="E611" s="19" t="s">
        <v>246</v>
      </c>
      <c r="F611" s="20"/>
      <c r="G611" s="21"/>
      <c r="H611" s="22">
        <v>43529.621527777781</v>
      </c>
      <c r="I611" s="22">
        <v>43529.652777777781</v>
      </c>
      <c r="J611" s="19" t="s">
        <v>62</v>
      </c>
      <c r="K611" s="23"/>
      <c r="L611" s="24">
        <v>0.75</v>
      </c>
      <c r="M611" s="25" t="s">
        <v>1292</v>
      </c>
      <c r="N611" s="41"/>
      <c r="O611" s="25"/>
      <c r="P611" s="26">
        <v>934</v>
      </c>
      <c r="Q611" s="25">
        <v>0</v>
      </c>
      <c r="R611" s="25">
        <v>0</v>
      </c>
      <c r="S611" s="25">
        <v>934</v>
      </c>
      <c r="T611" s="25">
        <v>0</v>
      </c>
      <c r="U611" s="25">
        <v>0</v>
      </c>
      <c r="V611" s="25">
        <v>0</v>
      </c>
      <c r="W611" s="25">
        <v>934</v>
      </c>
      <c r="X611" s="25">
        <v>0</v>
      </c>
      <c r="Y611" s="25">
        <v>869.06</v>
      </c>
      <c r="Z611" s="25"/>
      <c r="AA611" s="27" t="s">
        <v>6271</v>
      </c>
      <c r="AB611" s="28" t="s">
        <v>63</v>
      </c>
      <c r="AC611" s="28" t="s">
        <v>69</v>
      </c>
      <c r="AD611" s="29" t="s">
        <v>200</v>
      </c>
      <c r="AH611" s="30"/>
      <c r="AI611" s="30"/>
    </row>
    <row r="612" spans="1:35" s="13" customFormat="1" ht="49.5" customHeight="1">
      <c r="A612" s="17">
        <v>602</v>
      </c>
      <c r="B612" s="18" t="s">
        <v>935</v>
      </c>
      <c r="C612" s="1" t="s">
        <v>117</v>
      </c>
      <c r="D612" s="2" t="s">
        <v>1294</v>
      </c>
      <c r="E612" s="19" t="s">
        <v>246</v>
      </c>
      <c r="F612" s="20"/>
      <c r="G612" s="21"/>
      <c r="H612" s="22">
        <v>43529.697916666664</v>
      </c>
      <c r="I612" s="22">
        <v>43529.809027777781</v>
      </c>
      <c r="J612" s="19" t="s">
        <v>62</v>
      </c>
      <c r="K612" s="23"/>
      <c r="L612" s="24">
        <v>2.6666666668024845</v>
      </c>
      <c r="M612" s="25" t="s">
        <v>1438</v>
      </c>
      <c r="N612" s="41"/>
      <c r="O612" s="25"/>
      <c r="P612" s="26">
        <v>642</v>
      </c>
      <c r="Q612" s="25">
        <v>0</v>
      </c>
      <c r="R612" s="25">
        <v>0</v>
      </c>
      <c r="S612" s="25">
        <v>642</v>
      </c>
      <c r="T612" s="25">
        <v>0</v>
      </c>
      <c r="U612" s="25">
        <v>0</v>
      </c>
      <c r="V612" s="25">
        <v>0</v>
      </c>
      <c r="W612" s="25">
        <v>642</v>
      </c>
      <c r="X612" s="25">
        <v>0</v>
      </c>
      <c r="Y612" s="25">
        <v>636.08000000000004</v>
      </c>
      <c r="Z612" s="25"/>
      <c r="AA612" s="27" t="s">
        <v>6272</v>
      </c>
      <c r="AB612" s="28" t="s">
        <v>63</v>
      </c>
      <c r="AC612" s="28" t="s">
        <v>69</v>
      </c>
      <c r="AD612" s="29" t="s">
        <v>200</v>
      </c>
      <c r="AH612" s="30"/>
      <c r="AI612" s="30"/>
    </row>
    <row r="613" spans="1:35" s="13" customFormat="1" ht="49.5" customHeight="1">
      <c r="A613" s="17">
        <v>603</v>
      </c>
      <c r="B613" s="18" t="s">
        <v>935</v>
      </c>
      <c r="C613" s="1" t="s">
        <v>117</v>
      </c>
      <c r="D613" s="2" t="s">
        <v>1439</v>
      </c>
      <c r="E613" s="19" t="s">
        <v>246</v>
      </c>
      <c r="F613" s="20"/>
      <c r="G613" s="21"/>
      <c r="H613" s="22">
        <v>43529.697916666664</v>
      </c>
      <c r="I613" s="22">
        <v>43529.743055555555</v>
      </c>
      <c r="J613" s="19" t="s">
        <v>62</v>
      </c>
      <c r="K613" s="23"/>
      <c r="L613" s="24">
        <v>1.0833333333721384</v>
      </c>
      <c r="M613" s="25" t="s">
        <v>1440</v>
      </c>
      <c r="N613" s="41"/>
      <c r="O613" s="25"/>
      <c r="P613" s="26">
        <v>246</v>
      </c>
      <c r="Q613" s="25">
        <v>0</v>
      </c>
      <c r="R613" s="25">
        <v>0</v>
      </c>
      <c r="S613" s="25">
        <v>246</v>
      </c>
      <c r="T613" s="25">
        <v>0</v>
      </c>
      <c r="U613" s="25">
        <v>0</v>
      </c>
      <c r="V613" s="25">
        <v>0</v>
      </c>
      <c r="W613" s="25">
        <v>246</v>
      </c>
      <c r="X613" s="25">
        <v>0</v>
      </c>
      <c r="Y613" s="25">
        <v>99.66</v>
      </c>
      <c r="Z613" s="25"/>
      <c r="AA613" s="27" t="s">
        <v>6272</v>
      </c>
      <c r="AB613" s="28" t="s">
        <v>63</v>
      </c>
      <c r="AC613" s="28" t="s">
        <v>69</v>
      </c>
      <c r="AD613" s="29" t="s">
        <v>200</v>
      </c>
      <c r="AH613" s="30"/>
      <c r="AI613" s="30"/>
    </row>
    <row r="614" spans="1:35" s="13" customFormat="1" ht="49.5" customHeight="1">
      <c r="A614" s="17">
        <v>604</v>
      </c>
      <c r="B614" s="18" t="s">
        <v>935</v>
      </c>
      <c r="C614" s="1" t="s">
        <v>117</v>
      </c>
      <c r="D614" s="2" t="s">
        <v>1441</v>
      </c>
      <c r="E614" s="19" t="s">
        <v>246</v>
      </c>
      <c r="F614" s="20"/>
      <c r="G614" s="21"/>
      <c r="H614" s="22">
        <v>43529.697916666664</v>
      </c>
      <c r="I614" s="22">
        <v>43529.743055555555</v>
      </c>
      <c r="J614" s="19" t="s">
        <v>62</v>
      </c>
      <c r="K614" s="23"/>
      <c r="L614" s="24">
        <v>1.0833333333721384</v>
      </c>
      <c r="M614" s="25" t="s">
        <v>1442</v>
      </c>
      <c r="N614" s="41"/>
      <c r="O614" s="25"/>
      <c r="P614" s="26">
        <v>46</v>
      </c>
      <c r="Q614" s="25">
        <v>0</v>
      </c>
      <c r="R614" s="25">
        <v>0</v>
      </c>
      <c r="S614" s="25">
        <v>46</v>
      </c>
      <c r="T614" s="25">
        <v>0</v>
      </c>
      <c r="U614" s="25">
        <v>0</v>
      </c>
      <c r="V614" s="25">
        <v>0</v>
      </c>
      <c r="W614" s="25">
        <v>46</v>
      </c>
      <c r="X614" s="25">
        <v>0</v>
      </c>
      <c r="Y614" s="25">
        <v>133.32</v>
      </c>
      <c r="Z614" s="25"/>
      <c r="AA614" s="27" t="s">
        <v>6272</v>
      </c>
      <c r="AB614" s="28" t="s">
        <v>63</v>
      </c>
      <c r="AC614" s="28" t="s">
        <v>69</v>
      </c>
      <c r="AD614" s="29" t="s">
        <v>200</v>
      </c>
      <c r="AH614" s="30"/>
      <c r="AI614" s="30"/>
    </row>
    <row r="615" spans="1:35" s="13" customFormat="1" ht="49.5" customHeight="1">
      <c r="A615" s="17">
        <v>605</v>
      </c>
      <c r="B615" s="18" t="s">
        <v>935</v>
      </c>
      <c r="C615" s="1" t="s">
        <v>87</v>
      </c>
      <c r="D615" s="2" t="s">
        <v>1443</v>
      </c>
      <c r="E615" s="19" t="s">
        <v>246</v>
      </c>
      <c r="F615" s="20"/>
      <c r="G615" s="21"/>
      <c r="H615" s="22">
        <v>43529.8125</v>
      </c>
      <c r="I615" s="22">
        <v>43530.076388888891</v>
      </c>
      <c r="J615" s="19" t="s">
        <v>62</v>
      </c>
      <c r="K615" s="23"/>
      <c r="L615" s="24">
        <v>6.3333333333721384</v>
      </c>
      <c r="M615" s="25" t="s">
        <v>1444</v>
      </c>
      <c r="N615" s="41"/>
      <c r="O615" s="25"/>
      <c r="P615" s="26">
        <v>13</v>
      </c>
      <c r="Q615" s="25">
        <v>0</v>
      </c>
      <c r="R615" s="25">
        <v>0</v>
      </c>
      <c r="S615" s="25">
        <v>13</v>
      </c>
      <c r="T615" s="25">
        <v>0</v>
      </c>
      <c r="U615" s="25">
        <v>0</v>
      </c>
      <c r="V615" s="25">
        <v>0</v>
      </c>
      <c r="W615" s="25">
        <v>13</v>
      </c>
      <c r="X615" s="25">
        <v>0</v>
      </c>
      <c r="Y615" s="25">
        <v>16.399999999999999</v>
      </c>
      <c r="Z615" s="25"/>
      <c r="AA615" s="27" t="s">
        <v>6273</v>
      </c>
      <c r="AB615" s="28" t="s">
        <v>82</v>
      </c>
      <c r="AC615" s="28" t="s">
        <v>71</v>
      </c>
      <c r="AD615" s="29" t="s">
        <v>200</v>
      </c>
      <c r="AH615" s="30"/>
      <c r="AI615" s="30"/>
    </row>
    <row r="616" spans="1:35" s="13" customFormat="1" ht="49.5" customHeight="1">
      <c r="A616" s="17">
        <v>606</v>
      </c>
      <c r="B616" s="18" t="s">
        <v>935</v>
      </c>
      <c r="C616" s="1" t="s">
        <v>65</v>
      </c>
      <c r="D616" s="2" t="s">
        <v>1445</v>
      </c>
      <c r="E616" s="19" t="s">
        <v>247</v>
      </c>
      <c r="F616" s="20"/>
      <c r="G616" s="21"/>
      <c r="H616" s="22">
        <v>43530.09375</v>
      </c>
      <c r="I616" s="22">
        <v>43530.121527777781</v>
      </c>
      <c r="J616" s="19" t="s">
        <v>62</v>
      </c>
      <c r="K616" s="23"/>
      <c r="L616" s="24">
        <v>0.66666666674427688</v>
      </c>
      <c r="M616" s="25" t="s">
        <v>1445</v>
      </c>
      <c r="N616" s="41"/>
      <c r="O616" s="25"/>
      <c r="P616" s="26">
        <v>9</v>
      </c>
      <c r="Q616" s="25">
        <v>0</v>
      </c>
      <c r="R616" s="25">
        <v>0</v>
      </c>
      <c r="S616" s="25">
        <v>9</v>
      </c>
      <c r="T616" s="25">
        <v>0</v>
      </c>
      <c r="U616" s="25">
        <v>0</v>
      </c>
      <c r="V616" s="25">
        <v>0</v>
      </c>
      <c r="W616" s="25">
        <v>9</v>
      </c>
      <c r="X616" s="25">
        <v>0</v>
      </c>
      <c r="Y616" s="25">
        <v>49.28</v>
      </c>
      <c r="Z616" s="25"/>
      <c r="AA616" s="27" t="s">
        <v>6274</v>
      </c>
      <c r="AB616" s="28" t="s">
        <v>73</v>
      </c>
      <c r="AC616" s="28" t="s">
        <v>108</v>
      </c>
      <c r="AD616" s="29" t="s">
        <v>200</v>
      </c>
      <c r="AH616" s="30"/>
      <c r="AI616" s="30"/>
    </row>
    <row r="617" spans="1:35" s="13" customFormat="1" ht="49.5" customHeight="1">
      <c r="A617" s="17">
        <v>607</v>
      </c>
      <c r="B617" s="18" t="s">
        <v>935</v>
      </c>
      <c r="C617" s="1" t="s">
        <v>65</v>
      </c>
      <c r="D617" s="2" t="s">
        <v>1446</v>
      </c>
      <c r="E617" s="19" t="s">
        <v>247</v>
      </c>
      <c r="F617" s="20"/>
      <c r="G617" s="21"/>
      <c r="H617" s="22">
        <v>43530.041666666664</v>
      </c>
      <c r="I617" s="22">
        <v>43530.076388888891</v>
      </c>
      <c r="J617" s="19" t="s">
        <v>62</v>
      </c>
      <c r="K617" s="23"/>
      <c r="L617" s="24">
        <v>0.8333333334303461</v>
      </c>
      <c r="M617" s="25" t="s">
        <v>1446</v>
      </c>
      <c r="N617" s="41"/>
      <c r="O617" s="25"/>
      <c r="P617" s="26">
        <v>51</v>
      </c>
      <c r="Q617" s="25">
        <v>0</v>
      </c>
      <c r="R617" s="25">
        <v>0</v>
      </c>
      <c r="S617" s="25">
        <v>51</v>
      </c>
      <c r="T617" s="25">
        <v>0</v>
      </c>
      <c r="U617" s="25">
        <v>0</v>
      </c>
      <c r="V617" s="25">
        <v>0</v>
      </c>
      <c r="W617" s="25">
        <v>51</v>
      </c>
      <c r="X617" s="25">
        <v>0</v>
      </c>
      <c r="Y617" s="25">
        <v>31.24</v>
      </c>
      <c r="Z617" s="25"/>
      <c r="AA617" s="27" t="s">
        <v>6274</v>
      </c>
      <c r="AB617" s="28" t="s">
        <v>82</v>
      </c>
      <c r="AC617" s="28" t="s">
        <v>71</v>
      </c>
      <c r="AD617" s="29" t="s">
        <v>200</v>
      </c>
      <c r="AH617" s="30"/>
      <c r="AI617" s="30"/>
    </row>
    <row r="618" spans="1:35" s="13" customFormat="1" ht="49.5" customHeight="1">
      <c r="A618" s="17">
        <v>608</v>
      </c>
      <c r="B618" s="18" t="s">
        <v>958</v>
      </c>
      <c r="C618" s="1" t="s">
        <v>65</v>
      </c>
      <c r="D618" s="2" t="s">
        <v>1447</v>
      </c>
      <c r="E618" s="19" t="s">
        <v>247</v>
      </c>
      <c r="F618" s="20"/>
      <c r="G618" s="21"/>
      <c r="H618" s="22">
        <v>43529.958333333336</v>
      </c>
      <c r="I618" s="22">
        <v>43530.020833333336</v>
      </c>
      <c r="J618" s="19" t="s">
        <v>62</v>
      </c>
      <c r="K618" s="23"/>
      <c r="L618" s="24">
        <v>1.5</v>
      </c>
      <c r="M618" s="25" t="s">
        <v>1448</v>
      </c>
      <c r="N618" s="41"/>
      <c r="O618" s="25"/>
      <c r="P618" s="26">
        <v>3</v>
      </c>
      <c r="Q618" s="25">
        <v>0</v>
      </c>
      <c r="R618" s="25">
        <v>0</v>
      </c>
      <c r="S618" s="25">
        <v>3</v>
      </c>
      <c r="T618" s="25">
        <v>0</v>
      </c>
      <c r="U618" s="25">
        <v>0</v>
      </c>
      <c r="V618" s="25">
        <v>0</v>
      </c>
      <c r="W618" s="25">
        <v>3</v>
      </c>
      <c r="X618" s="25">
        <v>0</v>
      </c>
      <c r="Y618" s="25">
        <v>25</v>
      </c>
      <c r="Z618" s="25"/>
      <c r="AA618" s="27" t="s">
        <v>6275</v>
      </c>
      <c r="AB618" s="28" t="s">
        <v>73</v>
      </c>
      <c r="AC618" s="28" t="s">
        <v>108</v>
      </c>
      <c r="AD618" s="29" t="s">
        <v>200</v>
      </c>
      <c r="AH618" s="30"/>
      <c r="AI618" s="30"/>
    </row>
    <row r="619" spans="1:35" s="13" customFormat="1" ht="49.5" customHeight="1">
      <c r="A619" s="17">
        <v>609</v>
      </c>
      <c r="B619" s="18" t="s">
        <v>958</v>
      </c>
      <c r="C619" s="1" t="s">
        <v>65</v>
      </c>
      <c r="D619" s="2" t="s">
        <v>1449</v>
      </c>
      <c r="E619" s="19" t="s">
        <v>246</v>
      </c>
      <c r="F619" s="20"/>
      <c r="G619" s="21"/>
      <c r="H619" s="22">
        <v>43530.254166666666</v>
      </c>
      <c r="I619" s="22">
        <v>43530.270833333336</v>
      </c>
      <c r="J619" s="19" t="s">
        <v>62</v>
      </c>
      <c r="K619" s="23"/>
      <c r="L619" s="24">
        <v>0.40000000008149073</v>
      </c>
      <c r="M619" s="25" t="s">
        <v>1450</v>
      </c>
      <c r="N619" s="41"/>
      <c r="O619" s="25" t="s">
        <v>1451</v>
      </c>
      <c r="P619" s="26">
        <v>1071</v>
      </c>
      <c r="Q619" s="25">
        <v>0</v>
      </c>
      <c r="R619" s="25">
        <v>1</v>
      </c>
      <c r="S619" s="25">
        <v>1070</v>
      </c>
      <c r="T619" s="25">
        <v>0</v>
      </c>
      <c r="U619" s="25">
        <v>0</v>
      </c>
      <c r="V619" s="25">
        <v>6</v>
      </c>
      <c r="W619" s="25">
        <v>1065</v>
      </c>
      <c r="X619" s="25">
        <v>0</v>
      </c>
      <c r="Y619" s="25">
        <v>853</v>
      </c>
      <c r="Z619" s="25"/>
      <c r="AA619" s="27" t="s">
        <v>6276</v>
      </c>
      <c r="AB619" s="28" t="s">
        <v>82</v>
      </c>
      <c r="AC619" s="28" t="s">
        <v>76</v>
      </c>
      <c r="AD619" s="29" t="s">
        <v>200</v>
      </c>
      <c r="AH619" s="30"/>
      <c r="AI619" s="30"/>
    </row>
    <row r="620" spans="1:35" s="13" customFormat="1" ht="49.5" customHeight="1">
      <c r="A620" s="17">
        <v>610</v>
      </c>
      <c r="B620" s="18" t="s">
        <v>958</v>
      </c>
      <c r="C620" s="1" t="s">
        <v>65</v>
      </c>
      <c r="D620" s="2" t="s">
        <v>1452</v>
      </c>
      <c r="E620" s="19" t="s">
        <v>246</v>
      </c>
      <c r="F620" s="20"/>
      <c r="G620" s="21"/>
      <c r="H620" s="22">
        <v>43530.254166666666</v>
      </c>
      <c r="I620" s="22">
        <v>43530.288194444445</v>
      </c>
      <c r="J620" s="19" t="s">
        <v>62</v>
      </c>
      <c r="K620" s="23"/>
      <c r="L620" s="24">
        <v>0.81666666670935228</v>
      </c>
      <c r="M620" s="25" t="s">
        <v>1453</v>
      </c>
      <c r="N620" s="41"/>
      <c r="O620" s="25" t="s">
        <v>1454</v>
      </c>
      <c r="P620" s="26">
        <v>314</v>
      </c>
      <c r="Q620" s="25">
        <v>0</v>
      </c>
      <c r="R620" s="25">
        <v>1</v>
      </c>
      <c r="S620" s="25">
        <v>313</v>
      </c>
      <c r="T620" s="25">
        <v>0</v>
      </c>
      <c r="U620" s="25">
        <v>0</v>
      </c>
      <c r="V620" s="25">
        <v>8</v>
      </c>
      <c r="W620" s="25">
        <v>306</v>
      </c>
      <c r="X620" s="25">
        <v>0</v>
      </c>
      <c r="Y620" s="25">
        <v>633</v>
      </c>
      <c r="Z620" s="25"/>
      <c r="AA620" s="27" t="s">
        <v>6277</v>
      </c>
      <c r="AB620" s="28" t="s">
        <v>82</v>
      </c>
      <c r="AC620" s="28" t="s">
        <v>76</v>
      </c>
      <c r="AD620" s="29" t="s">
        <v>200</v>
      </c>
      <c r="AH620" s="30"/>
      <c r="AI620" s="30"/>
    </row>
    <row r="621" spans="1:35" s="13" customFormat="1" ht="49.5" customHeight="1">
      <c r="A621" s="17">
        <v>611</v>
      </c>
      <c r="B621" s="18" t="s">
        <v>958</v>
      </c>
      <c r="C621" s="1" t="s">
        <v>65</v>
      </c>
      <c r="D621" s="2" t="s">
        <v>1455</v>
      </c>
      <c r="E621" s="19" t="s">
        <v>246</v>
      </c>
      <c r="F621" s="20"/>
      <c r="G621" s="21"/>
      <c r="H621" s="22">
        <v>43530.254166666666</v>
      </c>
      <c r="I621" s="22">
        <v>43530.607638888891</v>
      </c>
      <c r="J621" s="19" t="s">
        <v>62</v>
      </c>
      <c r="K621" s="23"/>
      <c r="L621" s="24">
        <v>8.4833333333954215</v>
      </c>
      <c r="M621" s="25" t="s">
        <v>1456</v>
      </c>
      <c r="N621" s="41"/>
      <c r="O621" s="25" t="s">
        <v>1451</v>
      </c>
      <c r="P621" s="26">
        <v>143</v>
      </c>
      <c r="Q621" s="25">
        <v>0</v>
      </c>
      <c r="R621" s="25">
        <v>1</v>
      </c>
      <c r="S621" s="25">
        <v>142</v>
      </c>
      <c r="T621" s="25">
        <v>0</v>
      </c>
      <c r="U621" s="25">
        <v>0</v>
      </c>
      <c r="V621" s="25">
        <v>1</v>
      </c>
      <c r="W621" s="25">
        <v>142</v>
      </c>
      <c r="X621" s="25">
        <v>0</v>
      </c>
      <c r="Y621" s="25">
        <v>173</v>
      </c>
      <c r="Z621" s="25"/>
      <c r="AA621" s="27" t="s">
        <v>6278</v>
      </c>
      <c r="AB621" s="28" t="s">
        <v>63</v>
      </c>
      <c r="AC621" s="28" t="s">
        <v>76</v>
      </c>
      <c r="AD621" s="29" t="s">
        <v>200</v>
      </c>
      <c r="AH621" s="30"/>
      <c r="AI621" s="30"/>
    </row>
    <row r="622" spans="1:35" s="13" customFormat="1" ht="49.5" customHeight="1">
      <c r="A622" s="17">
        <v>612</v>
      </c>
      <c r="B622" s="18" t="s">
        <v>958</v>
      </c>
      <c r="C622" s="1" t="s">
        <v>273</v>
      </c>
      <c r="D622" s="2" t="s">
        <v>1457</v>
      </c>
      <c r="E622" s="19" t="s">
        <v>247</v>
      </c>
      <c r="F622" s="20"/>
      <c r="G622" s="21"/>
      <c r="H622" s="22">
        <v>43530.395833333336</v>
      </c>
      <c r="I622" s="22">
        <v>43530.472222222219</v>
      </c>
      <c r="J622" s="19" t="s">
        <v>62</v>
      </c>
      <c r="K622" s="23"/>
      <c r="L622" s="24">
        <v>1.8333333331975155</v>
      </c>
      <c r="M622" s="25" t="s">
        <v>1458</v>
      </c>
      <c r="N622" s="41"/>
      <c r="O622" s="25"/>
      <c r="P622" s="26">
        <v>5</v>
      </c>
      <c r="Q622" s="25">
        <v>0</v>
      </c>
      <c r="R622" s="25">
        <v>0</v>
      </c>
      <c r="S622" s="25">
        <v>5</v>
      </c>
      <c r="T622" s="25">
        <v>0</v>
      </c>
      <c r="U622" s="25">
        <v>0</v>
      </c>
      <c r="V622" s="25">
        <v>0</v>
      </c>
      <c r="W622" s="25">
        <v>5</v>
      </c>
      <c r="X622" s="25">
        <v>0</v>
      </c>
      <c r="Y622" s="25">
        <v>41</v>
      </c>
      <c r="Z622" s="25"/>
      <c r="AA622" s="27" t="s">
        <v>6279</v>
      </c>
      <c r="AB622" s="28" t="s">
        <v>126</v>
      </c>
      <c r="AC622" s="28" t="s">
        <v>108</v>
      </c>
      <c r="AD622" s="29" t="s">
        <v>200</v>
      </c>
      <c r="AH622" s="30"/>
      <c r="AI622" s="30"/>
    </row>
    <row r="623" spans="1:35" s="13" customFormat="1" ht="49.5" customHeight="1">
      <c r="A623" s="17">
        <v>613</v>
      </c>
      <c r="B623" s="18" t="s">
        <v>970</v>
      </c>
      <c r="C623" s="1" t="s">
        <v>65</v>
      </c>
      <c r="D623" s="2" t="s">
        <v>1459</v>
      </c>
      <c r="E623" s="19" t="s">
        <v>247</v>
      </c>
      <c r="F623" s="20"/>
      <c r="G623" s="21"/>
      <c r="H623" s="22">
        <v>43531.261805555558</v>
      </c>
      <c r="I623" s="22">
        <v>43531.284722222219</v>
      </c>
      <c r="J623" s="19" t="s">
        <v>62</v>
      </c>
      <c r="K623" s="23"/>
      <c r="L623" s="24">
        <v>0.54999999987194315</v>
      </c>
      <c r="M623" s="25" t="s">
        <v>1460</v>
      </c>
      <c r="N623" s="41"/>
      <c r="O623" s="25"/>
      <c r="P623" s="26">
        <v>1</v>
      </c>
      <c r="Q623" s="25">
        <v>0</v>
      </c>
      <c r="R623" s="25">
        <v>0</v>
      </c>
      <c r="S623" s="25">
        <v>1</v>
      </c>
      <c r="T623" s="25">
        <v>0</v>
      </c>
      <c r="U623" s="25">
        <v>0</v>
      </c>
      <c r="V623" s="25">
        <v>0</v>
      </c>
      <c r="W623" s="25">
        <v>1</v>
      </c>
      <c r="X623" s="25">
        <v>0</v>
      </c>
      <c r="Y623" s="25">
        <v>3</v>
      </c>
      <c r="Z623" s="25"/>
      <c r="AA623" s="27" t="s">
        <v>6280</v>
      </c>
      <c r="AB623" s="28" t="s">
        <v>82</v>
      </c>
      <c r="AC623" s="28" t="s">
        <v>76</v>
      </c>
      <c r="AD623" s="29" t="s">
        <v>200</v>
      </c>
      <c r="AH623" s="30"/>
      <c r="AI623" s="30"/>
    </row>
    <row r="624" spans="1:35" s="13" customFormat="1" ht="49.5" customHeight="1">
      <c r="A624" s="17">
        <v>614</v>
      </c>
      <c r="B624" s="18" t="s">
        <v>1022</v>
      </c>
      <c r="C624" s="1" t="s">
        <v>65</v>
      </c>
      <c r="D624" s="2" t="s">
        <v>1461</v>
      </c>
      <c r="E624" s="19" t="s">
        <v>247</v>
      </c>
      <c r="F624" s="20"/>
      <c r="G624" s="21"/>
      <c r="H624" s="22">
        <v>43530.375</v>
      </c>
      <c r="I624" s="22">
        <v>43530.458333333336</v>
      </c>
      <c r="J624" s="19" t="s">
        <v>62</v>
      </c>
      <c r="K624" s="23"/>
      <c r="L624" s="24">
        <v>2.0000000000582077</v>
      </c>
      <c r="M624" s="25" t="s">
        <v>1462</v>
      </c>
      <c r="N624" s="41"/>
      <c r="O624" s="25"/>
      <c r="P624" s="26">
        <v>1</v>
      </c>
      <c r="Q624" s="25">
        <v>0</v>
      </c>
      <c r="R624" s="25">
        <v>0</v>
      </c>
      <c r="S624" s="25">
        <v>1</v>
      </c>
      <c r="T624" s="25">
        <v>0</v>
      </c>
      <c r="U624" s="25">
        <v>0</v>
      </c>
      <c r="V624" s="25">
        <v>0</v>
      </c>
      <c r="W624" s="25">
        <v>1</v>
      </c>
      <c r="X624" s="25">
        <v>0</v>
      </c>
      <c r="Y624" s="25">
        <v>1.2</v>
      </c>
      <c r="Z624" s="25"/>
      <c r="AA624" s="27" t="s">
        <v>6281</v>
      </c>
      <c r="AB624" s="28" t="s">
        <v>126</v>
      </c>
      <c r="AC624" s="28" t="s">
        <v>98</v>
      </c>
      <c r="AD624" s="29" t="s">
        <v>200</v>
      </c>
      <c r="AH624" s="30"/>
      <c r="AI624" s="30"/>
    </row>
    <row r="625" spans="1:35" s="13" customFormat="1" ht="49.5" customHeight="1">
      <c r="A625" s="17">
        <v>615</v>
      </c>
      <c r="B625" s="18" t="s">
        <v>1022</v>
      </c>
      <c r="C625" s="1" t="s">
        <v>65</v>
      </c>
      <c r="D625" s="2" t="s">
        <v>1463</v>
      </c>
      <c r="E625" s="19" t="s">
        <v>247</v>
      </c>
      <c r="F625" s="20"/>
      <c r="G625" s="21"/>
      <c r="H625" s="22">
        <v>43530.461805555555</v>
      </c>
      <c r="I625" s="22">
        <v>43530.493055555555</v>
      </c>
      <c r="J625" s="19" t="s">
        <v>62</v>
      </c>
      <c r="K625" s="23"/>
      <c r="L625" s="24">
        <v>0.75</v>
      </c>
      <c r="M625" s="25" t="s">
        <v>1463</v>
      </c>
      <c r="N625" s="41"/>
      <c r="O625" s="25"/>
      <c r="P625" s="26">
        <v>1</v>
      </c>
      <c r="Q625" s="25">
        <v>0</v>
      </c>
      <c r="R625" s="25">
        <v>0</v>
      </c>
      <c r="S625" s="25">
        <v>1</v>
      </c>
      <c r="T625" s="25">
        <v>0</v>
      </c>
      <c r="U625" s="25">
        <v>0</v>
      </c>
      <c r="V625" s="25">
        <v>0</v>
      </c>
      <c r="W625" s="25">
        <v>1</v>
      </c>
      <c r="X625" s="25">
        <v>0</v>
      </c>
      <c r="Y625" s="25">
        <v>80</v>
      </c>
      <c r="Z625" s="25"/>
      <c r="AA625" s="27" t="s">
        <v>6281</v>
      </c>
      <c r="AB625" s="28" t="s">
        <v>82</v>
      </c>
      <c r="AC625" s="28" t="s">
        <v>88</v>
      </c>
      <c r="AD625" s="29" t="s">
        <v>200</v>
      </c>
      <c r="AH625" s="30"/>
      <c r="AI625" s="30"/>
    </row>
    <row r="626" spans="1:35" s="13" customFormat="1" ht="49.5" customHeight="1">
      <c r="A626" s="17">
        <v>616</v>
      </c>
      <c r="B626" s="18" t="s">
        <v>1022</v>
      </c>
      <c r="C626" s="1" t="s">
        <v>65</v>
      </c>
      <c r="D626" s="2" t="s">
        <v>1464</v>
      </c>
      <c r="E626" s="19" t="s">
        <v>247</v>
      </c>
      <c r="F626" s="20"/>
      <c r="G626" s="21"/>
      <c r="H626" s="22">
        <v>43530.493055555555</v>
      </c>
      <c r="I626" s="22">
        <v>43530.53125</v>
      </c>
      <c r="J626" s="19" t="s">
        <v>62</v>
      </c>
      <c r="K626" s="23"/>
      <c r="L626" s="24">
        <v>0.91666666668606922</v>
      </c>
      <c r="M626" s="25" t="s">
        <v>1464</v>
      </c>
      <c r="N626" s="41"/>
      <c r="O626" s="25"/>
      <c r="P626" s="26">
        <v>1</v>
      </c>
      <c r="Q626" s="25">
        <v>0</v>
      </c>
      <c r="R626" s="25">
        <v>0</v>
      </c>
      <c r="S626" s="25">
        <v>1</v>
      </c>
      <c r="T626" s="25">
        <v>0</v>
      </c>
      <c r="U626" s="25">
        <v>0</v>
      </c>
      <c r="V626" s="25">
        <v>0</v>
      </c>
      <c r="W626" s="25">
        <v>1</v>
      </c>
      <c r="X626" s="25">
        <v>0</v>
      </c>
      <c r="Y626" s="25">
        <v>44</v>
      </c>
      <c r="Z626" s="25"/>
      <c r="AA626" s="27" t="s">
        <v>6281</v>
      </c>
      <c r="AB626" s="28" t="s">
        <v>148</v>
      </c>
      <c r="AC626" s="28" t="s">
        <v>69</v>
      </c>
      <c r="AD626" s="29" t="s">
        <v>200</v>
      </c>
      <c r="AH626" s="30"/>
      <c r="AI626" s="30"/>
    </row>
    <row r="627" spans="1:35" s="13" customFormat="1" ht="49.5" customHeight="1">
      <c r="A627" s="17">
        <v>617</v>
      </c>
      <c r="B627" s="18" t="s">
        <v>89</v>
      </c>
      <c r="C627" s="1" t="s">
        <v>65</v>
      </c>
      <c r="D627" s="2" t="s">
        <v>171</v>
      </c>
      <c r="E627" s="19" t="s">
        <v>247</v>
      </c>
      <c r="F627" s="20"/>
      <c r="G627" s="21"/>
      <c r="H627" s="22">
        <v>43530.635416666664</v>
      </c>
      <c r="I627" s="22">
        <v>43530.666666666664</v>
      </c>
      <c r="J627" s="19" t="s">
        <v>78</v>
      </c>
      <c r="K627" s="23"/>
      <c r="L627" s="24">
        <v>0.75</v>
      </c>
      <c r="M627" s="25" t="s">
        <v>1132</v>
      </c>
      <c r="N627" s="41"/>
      <c r="O627" s="25"/>
      <c r="P627" s="26">
        <v>17</v>
      </c>
      <c r="Q627" s="25">
        <v>0</v>
      </c>
      <c r="R627" s="25">
        <v>0</v>
      </c>
      <c r="S627" s="25">
        <v>17</v>
      </c>
      <c r="T627" s="25">
        <v>0</v>
      </c>
      <c r="U627" s="25">
        <v>0</v>
      </c>
      <c r="V627" s="25">
        <v>0</v>
      </c>
      <c r="W627" s="25">
        <v>17</v>
      </c>
      <c r="X627" s="25">
        <v>0</v>
      </c>
      <c r="Y627" s="25">
        <v>79</v>
      </c>
      <c r="Z627" s="25"/>
      <c r="AA627" s="27" t="s">
        <v>6282</v>
      </c>
      <c r="AB627" s="28"/>
      <c r="AC627" s="28"/>
      <c r="AD627" s="29" t="s">
        <v>200</v>
      </c>
      <c r="AH627" s="30"/>
      <c r="AI627" s="30"/>
    </row>
    <row r="628" spans="1:35" s="13" customFormat="1" ht="49.5" customHeight="1">
      <c r="A628" s="17">
        <v>618</v>
      </c>
      <c r="B628" s="18" t="s">
        <v>1465</v>
      </c>
      <c r="C628" s="1" t="s">
        <v>65</v>
      </c>
      <c r="D628" s="2" t="s">
        <v>1466</v>
      </c>
      <c r="E628" s="19" t="s">
        <v>247</v>
      </c>
      <c r="F628" s="20"/>
      <c r="G628" s="21"/>
      <c r="H628" s="22">
        <v>43531.347222222219</v>
      </c>
      <c r="I628" s="22">
        <v>43531.458333333336</v>
      </c>
      <c r="J628" s="19" t="s">
        <v>62</v>
      </c>
      <c r="K628" s="23"/>
      <c r="L628" s="24">
        <v>2.6666666668024845</v>
      </c>
      <c r="M628" s="25" t="s">
        <v>1466</v>
      </c>
      <c r="N628" s="41"/>
      <c r="O628" s="25"/>
      <c r="P628" s="26">
        <v>1</v>
      </c>
      <c r="Q628" s="25">
        <v>0</v>
      </c>
      <c r="R628" s="25">
        <v>0</v>
      </c>
      <c r="S628" s="25">
        <v>1</v>
      </c>
      <c r="T628" s="25">
        <v>0</v>
      </c>
      <c r="U628" s="25">
        <v>0</v>
      </c>
      <c r="V628" s="25">
        <v>0</v>
      </c>
      <c r="W628" s="25">
        <v>1</v>
      </c>
      <c r="X628" s="25">
        <v>0</v>
      </c>
      <c r="Y628" s="25">
        <v>10</v>
      </c>
      <c r="Z628" s="25"/>
      <c r="AA628" s="27" t="s">
        <v>6283</v>
      </c>
      <c r="AB628" s="28" t="s">
        <v>79</v>
      </c>
      <c r="AC628" s="28" t="s">
        <v>112</v>
      </c>
      <c r="AD628" s="29" t="s">
        <v>200</v>
      </c>
      <c r="AH628" s="30"/>
      <c r="AI628" s="30"/>
    </row>
    <row r="629" spans="1:35" s="13" customFormat="1" ht="49.5" customHeight="1">
      <c r="A629" s="17">
        <v>619</v>
      </c>
      <c r="B629" s="18" t="s">
        <v>1467</v>
      </c>
      <c r="C629" s="1" t="s">
        <v>65</v>
      </c>
      <c r="D629" s="2" t="s">
        <v>1468</v>
      </c>
      <c r="E629" s="19" t="s">
        <v>81</v>
      </c>
      <c r="F629" s="20"/>
      <c r="G629" s="21"/>
      <c r="H629" s="22">
        <v>43530.805555555555</v>
      </c>
      <c r="I629" s="22">
        <v>43530.833333333336</v>
      </c>
      <c r="J629" s="19" t="s">
        <v>62</v>
      </c>
      <c r="K629" s="23"/>
      <c r="L629" s="24">
        <v>0.66666666674427688</v>
      </c>
      <c r="M629" s="25" t="s">
        <v>1469</v>
      </c>
      <c r="N629" s="41"/>
      <c r="O629" s="25"/>
      <c r="P629" s="26">
        <v>1</v>
      </c>
      <c r="Q629" s="25">
        <v>0</v>
      </c>
      <c r="R629" s="25">
        <v>0</v>
      </c>
      <c r="S629" s="25">
        <v>1</v>
      </c>
      <c r="T629" s="25">
        <v>0</v>
      </c>
      <c r="U629" s="25">
        <v>0</v>
      </c>
      <c r="V629" s="25">
        <v>0</v>
      </c>
      <c r="W629" s="25">
        <v>1</v>
      </c>
      <c r="X629" s="25">
        <v>0</v>
      </c>
      <c r="Y629" s="25">
        <v>3</v>
      </c>
      <c r="Z629" s="25"/>
      <c r="AA629" s="27" t="s">
        <v>6284</v>
      </c>
      <c r="AB629" s="28" t="s">
        <v>82</v>
      </c>
      <c r="AC629" s="28" t="s">
        <v>69</v>
      </c>
      <c r="AD629" s="29" t="s">
        <v>200</v>
      </c>
      <c r="AH629" s="30"/>
      <c r="AI629" s="30"/>
    </row>
    <row r="630" spans="1:35" s="13" customFormat="1" ht="49.5" customHeight="1">
      <c r="A630" s="17">
        <v>620</v>
      </c>
      <c r="B630" s="18" t="s">
        <v>1414</v>
      </c>
      <c r="C630" s="1" t="s">
        <v>61</v>
      </c>
      <c r="D630" s="2" t="s">
        <v>1470</v>
      </c>
      <c r="E630" s="19" t="s">
        <v>247</v>
      </c>
      <c r="F630" s="20"/>
      <c r="G630" s="21"/>
      <c r="H630" s="22">
        <v>43531.375</v>
      </c>
      <c r="I630" s="22">
        <v>43531.416666666664</v>
      </c>
      <c r="J630" s="19" t="s">
        <v>78</v>
      </c>
      <c r="K630" s="23"/>
      <c r="L630" s="24">
        <v>0.99999999994179234</v>
      </c>
      <c r="M630" s="25" t="s">
        <v>1471</v>
      </c>
      <c r="N630" s="41"/>
      <c r="O630" s="25"/>
      <c r="P630" s="26">
        <v>1</v>
      </c>
      <c r="Q630" s="25">
        <v>0</v>
      </c>
      <c r="R630" s="25">
        <v>0</v>
      </c>
      <c r="S630" s="25">
        <v>1</v>
      </c>
      <c r="T630" s="25">
        <v>0</v>
      </c>
      <c r="U630" s="25">
        <v>0</v>
      </c>
      <c r="V630" s="25">
        <v>0</v>
      </c>
      <c r="W630" s="25">
        <v>1</v>
      </c>
      <c r="X630" s="25">
        <v>0</v>
      </c>
      <c r="Y630" s="25">
        <v>48</v>
      </c>
      <c r="Z630" s="25"/>
      <c r="AA630" s="27"/>
      <c r="AB630" s="28"/>
      <c r="AC630" s="28"/>
      <c r="AD630" s="29" t="s">
        <v>200</v>
      </c>
      <c r="AH630" s="30"/>
      <c r="AI630" s="30"/>
    </row>
    <row r="631" spans="1:35" s="13" customFormat="1" ht="49.5" customHeight="1">
      <c r="A631" s="17">
        <v>621</v>
      </c>
      <c r="B631" s="18" t="s">
        <v>1409</v>
      </c>
      <c r="C631" s="1" t="s">
        <v>65</v>
      </c>
      <c r="D631" s="2" t="s">
        <v>1062</v>
      </c>
      <c r="E631" s="19" t="s">
        <v>246</v>
      </c>
      <c r="F631" s="20"/>
      <c r="G631" s="21"/>
      <c r="H631" s="22">
        <v>43530.456250000003</v>
      </c>
      <c r="I631" s="22">
        <v>43530.509027777778</v>
      </c>
      <c r="J631" s="19" t="s">
        <v>62</v>
      </c>
      <c r="K631" s="23"/>
      <c r="L631" s="24">
        <v>1.2666666666045785</v>
      </c>
      <c r="M631" s="25" t="s">
        <v>1472</v>
      </c>
      <c r="N631" s="41"/>
      <c r="O631" s="25"/>
      <c r="P631" s="26">
        <v>837</v>
      </c>
      <c r="Q631" s="25">
        <v>0</v>
      </c>
      <c r="R631" s="25">
        <v>0</v>
      </c>
      <c r="S631" s="25">
        <v>837</v>
      </c>
      <c r="T631" s="25">
        <v>0</v>
      </c>
      <c r="U631" s="25">
        <v>0</v>
      </c>
      <c r="V631" s="25">
        <v>0</v>
      </c>
      <c r="W631" s="25">
        <v>837</v>
      </c>
      <c r="X631" s="25">
        <v>0</v>
      </c>
      <c r="Y631" s="25">
        <v>60</v>
      </c>
      <c r="Z631" s="25"/>
      <c r="AA631" s="27" t="s">
        <v>6266</v>
      </c>
      <c r="AB631" s="28" t="s">
        <v>63</v>
      </c>
      <c r="AC631" s="28" t="s">
        <v>76</v>
      </c>
      <c r="AD631" s="29" t="s">
        <v>200</v>
      </c>
      <c r="AH631" s="30"/>
      <c r="AI631" s="30"/>
    </row>
    <row r="632" spans="1:35" s="13" customFormat="1" ht="49.5" customHeight="1">
      <c r="A632" s="17">
        <v>622</v>
      </c>
      <c r="B632" s="18" t="s">
        <v>1409</v>
      </c>
      <c r="C632" s="1" t="s">
        <v>65</v>
      </c>
      <c r="D632" s="2" t="s">
        <v>1473</v>
      </c>
      <c r="E632" s="19" t="s">
        <v>246</v>
      </c>
      <c r="F632" s="20"/>
      <c r="G632" s="21"/>
      <c r="H632" s="22">
        <v>43530.430555555555</v>
      </c>
      <c r="I632" s="22">
        <v>43530.498611111114</v>
      </c>
      <c r="J632" s="19" t="s">
        <v>62</v>
      </c>
      <c r="K632" s="23"/>
      <c r="L632" s="24">
        <v>1.6333333334187046</v>
      </c>
      <c r="M632" s="25" t="s">
        <v>1474</v>
      </c>
      <c r="N632" s="41"/>
      <c r="O632" s="25"/>
      <c r="P632" s="26">
        <v>181</v>
      </c>
      <c r="Q632" s="25">
        <v>0</v>
      </c>
      <c r="R632" s="25">
        <v>0</v>
      </c>
      <c r="S632" s="25">
        <v>180</v>
      </c>
      <c r="T632" s="25">
        <v>0</v>
      </c>
      <c r="U632" s="25">
        <v>0</v>
      </c>
      <c r="V632" s="25">
        <v>0</v>
      </c>
      <c r="W632" s="25">
        <v>180</v>
      </c>
      <c r="X632" s="25">
        <v>1</v>
      </c>
      <c r="Y632" s="25" t="s">
        <v>217</v>
      </c>
      <c r="Z632" s="25" t="s">
        <v>75</v>
      </c>
      <c r="AA632" s="27" t="s">
        <v>6266</v>
      </c>
      <c r="AB632" s="28" t="s">
        <v>70</v>
      </c>
      <c r="AC632" s="28" t="s">
        <v>71</v>
      </c>
      <c r="AD632" s="29" t="s">
        <v>385</v>
      </c>
      <c r="AH632" s="30"/>
      <c r="AI632" s="30"/>
    </row>
    <row r="633" spans="1:35" s="13" customFormat="1" ht="49.5" customHeight="1">
      <c r="A633" s="17">
        <v>623</v>
      </c>
      <c r="B633" s="18" t="s">
        <v>952</v>
      </c>
      <c r="C633" s="1" t="s">
        <v>65</v>
      </c>
      <c r="D633" s="2" t="s">
        <v>363</v>
      </c>
      <c r="E633" s="19" t="s">
        <v>81</v>
      </c>
      <c r="F633" s="20"/>
      <c r="G633" s="21"/>
      <c r="H633" s="22">
        <v>43530.395891203705</v>
      </c>
      <c r="I633" s="22">
        <v>43530.437557870369</v>
      </c>
      <c r="J633" s="19" t="s">
        <v>62</v>
      </c>
      <c r="K633" s="23"/>
      <c r="L633" s="24">
        <v>0.99999999994179234</v>
      </c>
      <c r="M633" s="25" t="s">
        <v>1475</v>
      </c>
      <c r="N633" s="41"/>
      <c r="O633" s="25"/>
      <c r="P633" s="26">
        <v>1</v>
      </c>
      <c r="Q633" s="25">
        <v>0</v>
      </c>
      <c r="R633" s="25">
        <v>0</v>
      </c>
      <c r="S633" s="25">
        <v>1</v>
      </c>
      <c r="T633" s="25">
        <v>0</v>
      </c>
      <c r="U633" s="25">
        <v>0</v>
      </c>
      <c r="V633" s="25">
        <v>0</v>
      </c>
      <c r="W633" s="25">
        <v>1</v>
      </c>
      <c r="X633" s="25">
        <v>0</v>
      </c>
      <c r="Y633" s="25">
        <v>1</v>
      </c>
      <c r="Z633" s="25"/>
      <c r="AA633" s="27" t="s">
        <v>6285</v>
      </c>
      <c r="AB633" s="28" t="s">
        <v>63</v>
      </c>
      <c r="AC633" s="28" t="s">
        <v>69</v>
      </c>
      <c r="AD633" s="29" t="s">
        <v>200</v>
      </c>
      <c r="AH633" s="30"/>
      <c r="AI633" s="30"/>
    </row>
    <row r="634" spans="1:35" s="13" customFormat="1" ht="49.5" customHeight="1">
      <c r="A634" s="17">
        <v>624</v>
      </c>
      <c r="B634" s="18" t="s">
        <v>952</v>
      </c>
      <c r="C634" s="1" t="s">
        <v>87</v>
      </c>
      <c r="D634" s="2" t="s">
        <v>1476</v>
      </c>
      <c r="E634" s="19" t="s">
        <v>247</v>
      </c>
      <c r="F634" s="20"/>
      <c r="G634" s="21"/>
      <c r="H634" s="22">
        <v>43530.472222222219</v>
      </c>
      <c r="I634" s="22">
        <v>43530.5</v>
      </c>
      <c r="J634" s="19" t="s">
        <v>62</v>
      </c>
      <c r="K634" s="23"/>
      <c r="L634" s="24">
        <v>0.66666666674427688</v>
      </c>
      <c r="M634" s="25" t="s">
        <v>1477</v>
      </c>
      <c r="N634" s="41"/>
      <c r="O634" s="25"/>
      <c r="P634" s="26">
        <v>1</v>
      </c>
      <c r="Q634" s="25">
        <v>0</v>
      </c>
      <c r="R634" s="25">
        <v>0</v>
      </c>
      <c r="S634" s="25">
        <v>1</v>
      </c>
      <c r="T634" s="25">
        <v>0</v>
      </c>
      <c r="U634" s="25">
        <v>0</v>
      </c>
      <c r="V634" s="25">
        <v>0</v>
      </c>
      <c r="W634" s="25">
        <v>1</v>
      </c>
      <c r="X634" s="25">
        <v>0</v>
      </c>
      <c r="Y634" s="25">
        <v>10</v>
      </c>
      <c r="Z634" s="25"/>
      <c r="AA634" s="27" t="s">
        <v>6285</v>
      </c>
      <c r="AB634" s="28" t="s">
        <v>63</v>
      </c>
      <c r="AC634" s="28" t="s">
        <v>69</v>
      </c>
      <c r="AD634" s="29" t="s">
        <v>200</v>
      </c>
      <c r="AH634" s="30"/>
      <c r="AI634" s="30"/>
    </row>
    <row r="635" spans="1:35" s="13" customFormat="1" ht="49.5" customHeight="1">
      <c r="A635" s="17">
        <v>625</v>
      </c>
      <c r="B635" s="18" t="s">
        <v>952</v>
      </c>
      <c r="C635" s="1" t="s">
        <v>65</v>
      </c>
      <c r="D635" s="2" t="s">
        <v>1478</v>
      </c>
      <c r="E635" s="19" t="s">
        <v>247</v>
      </c>
      <c r="F635" s="20"/>
      <c r="G635" s="21"/>
      <c r="H635" s="22">
        <v>43530.694502314815</v>
      </c>
      <c r="I635" s="22">
        <v>43530.750057870369</v>
      </c>
      <c r="J635" s="19" t="s">
        <v>62</v>
      </c>
      <c r="K635" s="23"/>
      <c r="L635" s="24">
        <v>1.3333333333139308</v>
      </c>
      <c r="M635" s="25" t="s">
        <v>1479</v>
      </c>
      <c r="N635" s="41"/>
      <c r="O635" s="25"/>
      <c r="P635" s="26">
        <v>2</v>
      </c>
      <c r="Q635" s="25">
        <v>0</v>
      </c>
      <c r="R635" s="25">
        <v>0</v>
      </c>
      <c r="S635" s="25">
        <v>2</v>
      </c>
      <c r="T635" s="25">
        <v>0</v>
      </c>
      <c r="U635" s="25">
        <v>0</v>
      </c>
      <c r="V635" s="25">
        <v>0</v>
      </c>
      <c r="W635" s="25">
        <v>2</v>
      </c>
      <c r="X635" s="25">
        <v>0</v>
      </c>
      <c r="Y635" s="25">
        <v>8</v>
      </c>
      <c r="Z635" s="25"/>
      <c r="AA635" s="27" t="s">
        <v>6286</v>
      </c>
      <c r="AB635" s="28" t="s">
        <v>63</v>
      </c>
      <c r="AC635" s="28" t="s">
        <v>69</v>
      </c>
      <c r="AD635" s="29" t="s">
        <v>200</v>
      </c>
      <c r="AH635" s="30"/>
      <c r="AI635" s="30"/>
    </row>
    <row r="636" spans="1:35" s="13" customFormat="1" ht="49.5" customHeight="1">
      <c r="A636" s="17">
        <v>626</v>
      </c>
      <c r="B636" s="18" t="s">
        <v>952</v>
      </c>
      <c r="C636" s="1" t="s">
        <v>87</v>
      </c>
      <c r="D636" s="2" t="s">
        <v>1480</v>
      </c>
      <c r="E636" s="19" t="s">
        <v>247</v>
      </c>
      <c r="F636" s="20"/>
      <c r="G636" s="21"/>
      <c r="H636" s="22">
        <v>43530.416724537034</v>
      </c>
      <c r="I636" s="22">
        <v>43530.416724537034</v>
      </c>
      <c r="J636" s="19" t="s">
        <v>62</v>
      </c>
      <c r="K636" s="23"/>
      <c r="L636" s="24">
        <v>0</v>
      </c>
      <c r="M636" s="25" t="s">
        <v>1481</v>
      </c>
      <c r="N636" s="41"/>
      <c r="O636" s="25"/>
      <c r="P636" s="26">
        <v>0</v>
      </c>
      <c r="Q636" s="25">
        <v>0</v>
      </c>
      <c r="R636" s="25">
        <v>0</v>
      </c>
      <c r="S636" s="25">
        <v>0</v>
      </c>
      <c r="T636" s="25">
        <v>0</v>
      </c>
      <c r="U636" s="25">
        <v>0</v>
      </c>
      <c r="V636" s="25">
        <v>0</v>
      </c>
      <c r="W636" s="25">
        <v>0</v>
      </c>
      <c r="X636" s="25">
        <v>0</v>
      </c>
      <c r="Y636" s="25">
        <v>0</v>
      </c>
      <c r="Z636" s="25"/>
      <c r="AA636" s="27" t="s">
        <v>6287</v>
      </c>
      <c r="AB636" s="28" t="s">
        <v>82</v>
      </c>
      <c r="AC636" s="28" t="s">
        <v>112</v>
      </c>
      <c r="AD636" s="29" t="s">
        <v>200</v>
      </c>
      <c r="AH636" s="30"/>
      <c r="AI636" s="30"/>
    </row>
    <row r="637" spans="1:35" s="13" customFormat="1" ht="49.5" customHeight="1">
      <c r="A637" s="17">
        <v>627</v>
      </c>
      <c r="B637" s="18" t="s">
        <v>1482</v>
      </c>
      <c r="C637" s="1" t="s">
        <v>120</v>
      </c>
      <c r="D637" s="2" t="s">
        <v>1483</v>
      </c>
      <c r="E637" s="19" t="s">
        <v>248</v>
      </c>
      <c r="F637" s="20"/>
      <c r="G637" s="21"/>
      <c r="H637" s="22">
        <v>43533.6875</v>
      </c>
      <c r="I637" s="22">
        <v>43533.8125</v>
      </c>
      <c r="J637" s="19" t="s">
        <v>62</v>
      </c>
      <c r="K637" s="23"/>
      <c r="L637" s="24">
        <v>3</v>
      </c>
      <c r="M637" s="25" t="s">
        <v>1484</v>
      </c>
      <c r="N637" s="41"/>
      <c r="O637" s="25" t="s">
        <v>1485</v>
      </c>
      <c r="P637" s="26">
        <v>340</v>
      </c>
      <c r="Q637" s="25">
        <v>0</v>
      </c>
      <c r="R637" s="25">
        <v>3</v>
      </c>
      <c r="S637" s="25">
        <v>337</v>
      </c>
      <c r="T637" s="25">
        <v>0</v>
      </c>
      <c r="U637" s="25">
        <v>0</v>
      </c>
      <c r="V637" s="25">
        <v>0</v>
      </c>
      <c r="W637" s="25">
        <v>340</v>
      </c>
      <c r="X637" s="25">
        <v>0</v>
      </c>
      <c r="Y637" s="25">
        <v>400</v>
      </c>
      <c r="Z637" s="25"/>
      <c r="AA637" s="27" t="s">
        <v>6288</v>
      </c>
      <c r="AB637" s="28" t="s">
        <v>82</v>
      </c>
      <c r="AC637" s="28" t="s">
        <v>74</v>
      </c>
      <c r="AD637" s="29" t="s">
        <v>200</v>
      </c>
      <c r="AH637" s="30"/>
      <c r="AI637" s="30"/>
    </row>
    <row r="638" spans="1:35" s="13" customFormat="1" ht="49.5" customHeight="1">
      <c r="A638" s="17">
        <v>628</v>
      </c>
      <c r="B638" s="18" t="s">
        <v>1482</v>
      </c>
      <c r="C638" s="1" t="s">
        <v>117</v>
      </c>
      <c r="D638" s="2" t="s">
        <v>1486</v>
      </c>
      <c r="E638" s="19" t="s">
        <v>248</v>
      </c>
      <c r="F638" s="20"/>
      <c r="G638" s="21"/>
      <c r="H638" s="22">
        <v>43533.850694444445</v>
      </c>
      <c r="I638" s="22">
        <v>43533.861111111109</v>
      </c>
      <c r="J638" s="19" t="s">
        <v>62</v>
      </c>
      <c r="K638" s="23"/>
      <c r="L638" s="24">
        <v>0.24999999994179234</v>
      </c>
      <c r="M638" s="25" t="s">
        <v>1487</v>
      </c>
      <c r="N638" s="41"/>
      <c r="O638" s="25" t="s">
        <v>1488</v>
      </c>
      <c r="P638" s="26">
        <v>358</v>
      </c>
      <c r="Q638" s="25">
        <v>0</v>
      </c>
      <c r="R638" s="25">
        <v>8</v>
      </c>
      <c r="S638" s="25">
        <v>350</v>
      </c>
      <c r="T638" s="25">
        <v>0</v>
      </c>
      <c r="U638" s="25">
        <v>0</v>
      </c>
      <c r="V638" s="25">
        <v>0</v>
      </c>
      <c r="W638" s="25">
        <v>358</v>
      </c>
      <c r="X638" s="25">
        <v>0</v>
      </c>
      <c r="Y638" s="25">
        <v>600</v>
      </c>
      <c r="Z638" s="25"/>
      <c r="AA638" s="27" t="s">
        <v>6289</v>
      </c>
      <c r="AB638" s="28" t="s">
        <v>82</v>
      </c>
      <c r="AC638" s="28" t="s">
        <v>74</v>
      </c>
      <c r="AD638" s="29" t="s">
        <v>200</v>
      </c>
      <c r="AH638" s="30"/>
      <c r="AI638" s="30"/>
    </row>
    <row r="639" spans="1:35" s="13" customFormat="1" ht="49.5" customHeight="1">
      <c r="A639" s="17">
        <v>629</v>
      </c>
      <c r="B639" s="18" t="s">
        <v>1489</v>
      </c>
      <c r="C639" s="1" t="s">
        <v>117</v>
      </c>
      <c r="D639" s="2" t="s">
        <v>1490</v>
      </c>
      <c r="E639" s="19" t="s">
        <v>248</v>
      </c>
      <c r="F639" s="20"/>
      <c r="G639" s="21"/>
      <c r="H639" s="22">
        <v>43533.847222222219</v>
      </c>
      <c r="I639" s="22">
        <v>43533.861111111109</v>
      </c>
      <c r="J639" s="19" t="s">
        <v>62</v>
      </c>
      <c r="K639" s="23"/>
      <c r="L639" s="24">
        <v>0.33333333337213844</v>
      </c>
      <c r="M639" s="25" t="s">
        <v>1491</v>
      </c>
      <c r="N639" s="41"/>
      <c r="O639" s="25" t="s">
        <v>1492</v>
      </c>
      <c r="P639" s="26">
        <v>24</v>
      </c>
      <c r="Q639" s="25">
        <v>0</v>
      </c>
      <c r="R639" s="25">
        <v>1</v>
      </c>
      <c r="S639" s="25">
        <v>23</v>
      </c>
      <c r="T639" s="25">
        <v>0</v>
      </c>
      <c r="U639" s="25">
        <v>0</v>
      </c>
      <c r="V639" s="25">
        <v>0</v>
      </c>
      <c r="W639" s="25">
        <v>24</v>
      </c>
      <c r="X639" s="25">
        <v>0</v>
      </c>
      <c r="Y639" s="25">
        <v>120</v>
      </c>
      <c r="Z639" s="25"/>
      <c r="AA639" s="27" t="s">
        <v>6290</v>
      </c>
      <c r="AB639" s="28" t="s">
        <v>82</v>
      </c>
      <c r="AC639" s="28" t="s">
        <v>74</v>
      </c>
      <c r="AD639" s="29" t="s">
        <v>200</v>
      </c>
      <c r="AH639" s="30"/>
      <c r="AI639" s="30"/>
    </row>
    <row r="640" spans="1:35" s="13" customFormat="1" ht="49.5" customHeight="1">
      <c r="A640" s="17">
        <v>630</v>
      </c>
      <c r="B640" s="18" t="s">
        <v>958</v>
      </c>
      <c r="C640" s="1" t="s">
        <v>273</v>
      </c>
      <c r="D640" s="2" t="s">
        <v>1493</v>
      </c>
      <c r="E640" s="19" t="s">
        <v>246</v>
      </c>
      <c r="F640" s="20"/>
      <c r="G640" s="21"/>
      <c r="H640" s="22">
        <v>43531.385416666664</v>
      </c>
      <c r="I640" s="22">
        <v>43531.430555555555</v>
      </c>
      <c r="J640" s="19" t="s">
        <v>78</v>
      </c>
      <c r="K640" s="23"/>
      <c r="L640" s="24">
        <v>1.0833333333721384</v>
      </c>
      <c r="M640" s="25" t="s">
        <v>1494</v>
      </c>
      <c r="N640" s="41"/>
      <c r="O640" s="25"/>
      <c r="P640" s="26">
        <v>891</v>
      </c>
      <c r="Q640" s="25">
        <v>0</v>
      </c>
      <c r="R640" s="25">
        <v>0</v>
      </c>
      <c r="S640" s="25">
        <v>891</v>
      </c>
      <c r="T640" s="25">
        <v>0</v>
      </c>
      <c r="U640" s="25">
        <v>0</v>
      </c>
      <c r="V640" s="25">
        <v>0</v>
      </c>
      <c r="W640" s="25">
        <v>891</v>
      </c>
      <c r="X640" s="25">
        <v>0</v>
      </c>
      <c r="Y640" s="25">
        <v>1500</v>
      </c>
      <c r="Z640" s="25"/>
      <c r="AA640" s="27" t="s">
        <v>6291</v>
      </c>
      <c r="AB640" s="28" t="s">
        <v>63</v>
      </c>
      <c r="AC640" s="28" t="s">
        <v>69</v>
      </c>
      <c r="AD640" s="29" t="s">
        <v>200</v>
      </c>
      <c r="AH640" s="30"/>
      <c r="AI640" s="30"/>
    </row>
    <row r="641" spans="1:35" s="13" customFormat="1" ht="49.5" customHeight="1">
      <c r="A641" s="17">
        <v>631</v>
      </c>
      <c r="B641" s="18" t="s">
        <v>958</v>
      </c>
      <c r="C641" s="1" t="s">
        <v>273</v>
      </c>
      <c r="D641" s="2" t="s">
        <v>1495</v>
      </c>
      <c r="E641" s="19" t="s">
        <v>246</v>
      </c>
      <c r="F641" s="20"/>
      <c r="G641" s="21"/>
      <c r="H641" s="22">
        <v>43532.670138888891</v>
      </c>
      <c r="I641" s="22">
        <v>43532.767361111109</v>
      </c>
      <c r="J641" s="19" t="s">
        <v>62</v>
      </c>
      <c r="K641" s="23"/>
      <c r="L641" s="24">
        <v>2.3333333332557231</v>
      </c>
      <c r="M641" s="25" t="s">
        <v>1496</v>
      </c>
      <c r="N641" s="41"/>
      <c r="O641" s="25"/>
      <c r="P641" s="26">
        <v>106</v>
      </c>
      <c r="Q641" s="25">
        <v>0</v>
      </c>
      <c r="R641" s="25">
        <v>0</v>
      </c>
      <c r="S641" s="25">
        <v>106</v>
      </c>
      <c r="T641" s="25">
        <v>0</v>
      </c>
      <c r="U641" s="25">
        <v>0</v>
      </c>
      <c r="V641" s="25">
        <v>0</v>
      </c>
      <c r="W641" s="25">
        <v>106</v>
      </c>
      <c r="X641" s="25">
        <v>0</v>
      </c>
      <c r="Y641" s="25">
        <v>600</v>
      </c>
      <c r="Z641" s="25"/>
      <c r="AA641" s="27" t="s">
        <v>6292</v>
      </c>
      <c r="AB641" s="28" t="s">
        <v>63</v>
      </c>
      <c r="AC641" s="28" t="s">
        <v>76</v>
      </c>
      <c r="AD641" s="29" t="s">
        <v>200</v>
      </c>
      <c r="AH641" s="30"/>
      <c r="AI641" s="30"/>
    </row>
    <row r="642" spans="1:35" s="13" customFormat="1" ht="49.5" customHeight="1">
      <c r="A642" s="17">
        <v>632</v>
      </c>
      <c r="B642" s="18" t="s">
        <v>958</v>
      </c>
      <c r="C642" s="1" t="s">
        <v>273</v>
      </c>
      <c r="D642" s="2" t="s">
        <v>1497</v>
      </c>
      <c r="E642" s="19" t="s">
        <v>246</v>
      </c>
      <c r="F642" s="20"/>
      <c r="G642" s="21"/>
      <c r="H642" s="22">
        <v>43533.625</v>
      </c>
      <c r="I642" s="22">
        <v>43533.75</v>
      </c>
      <c r="J642" s="19" t="s">
        <v>62</v>
      </c>
      <c r="K642" s="23"/>
      <c r="L642" s="24">
        <v>3</v>
      </c>
      <c r="M642" s="25" t="s">
        <v>1498</v>
      </c>
      <c r="N642" s="41"/>
      <c r="O642" s="25"/>
      <c r="P642" s="26">
        <v>789</v>
      </c>
      <c r="Q642" s="25">
        <v>0</v>
      </c>
      <c r="R642" s="25">
        <v>0</v>
      </c>
      <c r="S642" s="25">
        <v>789</v>
      </c>
      <c r="T642" s="25">
        <v>0</v>
      </c>
      <c r="U642" s="25">
        <v>0</v>
      </c>
      <c r="V642" s="25">
        <v>0</v>
      </c>
      <c r="W642" s="25">
        <v>789</v>
      </c>
      <c r="X642" s="25">
        <v>0</v>
      </c>
      <c r="Y642" s="25">
        <v>1429</v>
      </c>
      <c r="Z642" s="25"/>
      <c r="AA642" s="27" t="s">
        <v>6293</v>
      </c>
      <c r="AB642" s="28" t="s">
        <v>82</v>
      </c>
      <c r="AC642" s="28" t="s">
        <v>69</v>
      </c>
      <c r="AD642" s="29" t="s">
        <v>200</v>
      </c>
      <c r="AH642" s="30"/>
      <c r="AI642" s="30"/>
    </row>
    <row r="643" spans="1:35" s="13" customFormat="1" ht="49.5" customHeight="1">
      <c r="A643" s="17">
        <v>633</v>
      </c>
      <c r="B643" s="18" t="s">
        <v>958</v>
      </c>
      <c r="C643" s="1" t="s">
        <v>273</v>
      </c>
      <c r="D643" s="2" t="s">
        <v>1499</v>
      </c>
      <c r="E643" s="19" t="s">
        <v>246</v>
      </c>
      <c r="F643" s="20"/>
      <c r="G643" s="21"/>
      <c r="H643" s="22">
        <v>43533.680555555555</v>
      </c>
      <c r="I643" s="22">
        <v>43533.701388888891</v>
      </c>
      <c r="J643" s="19" t="s">
        <v>62</v>
      </c>
      <c r="K643" s="23"/>
      <c r="L643" s="24">
        <v>0.50000000005820766</v>
      </c>
      <c r="M643" s="25" t="s">
        <v>1500</v>
      </c>
      <c r="N643" s="41" t="s">
        <v>1231</v>
      </c>
      <c r="O643" s="25"/>
      <c r="P643" s="26">
        <v>187</v>
      </c>
      <c r="Q643" s="25">
        <v>2</v>
      </c>
      <c r="R643" s="25">
        <v>0</v>
      </c>
      <c r="S643" s="25">
        <v>185</v>
      </c>
      <c r="T643" s="25">
        <v>0</v>
      </c>
      <c r="U643" s="25">
        <v>0</v>
      </c>
      <c r="V643" s="25">
        <v>0</v>
      </c>
      <c r="W643" s="25">
        <v>187</v>
      </c>
      <c r="X643" s="25">
        <v>0</v>
      </c>
      <c r="Y643" s="25">
        <v>456</v>
      </c>
      <c r="Z643" s="25"/>
      <c r="AA643" s="27" t="s">
        <v>6294</v>
      </c>
      <c r="AB643" s="28" t="s">
        <v>63</v>
      </c>
      <c r="AC643" s="28" t="s">
        <v>69</v>
      </c>
      <c r="AD643" s="29" t="s">
        <v>200</v>
      </c>
      <c r="AH643" s="30"/>
      <c r="AI643" s="30"/>
    </row>
    <row r="644" spans="1:35" s="13" customFormat="1" ht="49.5" customHeight="1">
      <c r="A644" s="17">
        <v>634</v>
      </c>
      <c r="B644" s="18" t="s">
        <v>958</v>
      </c>
      <c r="C644" s="1" t="s">
        <v>65</v>
      </c>
      <c r="D644" s="2" t="s">
        <v>1501</v>
      </c>
      <c r="E644" s="19" t="s">
        <v>247</v>
      </c>
      <c r="F644" s="20"/>
      <c r="G644" s="21"/>
      <c r="H644" s="22">
        <v>43535.125</v>
      </c>
      <c r="I644" s="22">
        <v>43535.166666666664</v>
      </c>
      <c r="J644" s="19" t="s">
        <v>62</v>
      </c>
      <c r="K644" s="23"/>
      <c r="L644" s="24">
        <v>0.99999999994179234</v>
      </c>
      <c r="M644" s="25" t="s">
        <v>1502</v>
      </c>
      <c r="N644" s="41"/>
      <c r="O644" s="25"/>
      <c r="P644" s="26">
        <v>3</v>
      </c>
      <c r="Q644" s="25">
        <v>0</v>
      </c>
      <c r="R644" s="25">
        <v>0</v>
      </c>
      <c r="S644" s="25">
        <v>3</v>
      </c>
      <c r="T644" s="25">
        <v>0</v>
      </c>
      <c r="U644" s="25">
        <v>0</v>
      </c>
      <c r="V644" s="25">
        <v>0</v>
      </c>
      <c r="W644" s="25">
        <v>3</v>
      </c>
      <c r="X644" s="25">
        <v>0</v>
      </c>
      <c r="Y644" s="25">
        <v>16</v>
      </c>
      <c r="Z644" s="25"/>
      <c r="AA644" s="27" t="s">
        <v>6295</v>
      </c>
      <c r="AB644" s="28" t="s">
        <v>126</v>
      </c>
      <c r="AC644" s="28" t="s">
        <v>98</v>
      </c>
      <c r="AD644" s="29" t="s">
        <v>200</v>
      </c>
      <c r="AH644" s="30"/>
      <c r="AI644" s="30"/>
    </row>
    <row r="645" spans="1:35" s="13" customFormat="1" ht="49.5" customHeight="1">
      <c r="A645" s="17">
        <v>635</v>
      </c>
      <c r="B645" s="18" t="s">
        <v>970</v>
      </c>
      <c r="C645" s="1" t="s">
        <v>65</v>
      </c>
      <c r="D645" s="2" t="s">
        <v>1503</v>
      </c>
      <c r="E645" s="19" t="s">
        <v>247</v>
      </c>
      <c r="F645" s="20"/>
      <c r="G645" s="21"/>
      <c r="H645" s="22">
        <v>43531.261805555558</v>
      </c>
      <c r="I645" s="22">
        <v>43531.284722222219</v>
      </c>
      <c r="J645" s="19" t="s">
        <v>62</v>
      </c>
      <c r="K645" s="23"/>
      <c r="L645" s="24">
        <v>0.54999999987194315</v>
      </c>
      <c r="M645" s="25" t="s">
        <v>1504</v>
      </c>
      <c r="N645" s="41"/>
      <c r="O645" s="25"/>
      <c r="P645" s="26">
        <v>1</v>
      </c>
      <c r="Q645" s="25">
        <v>0</v>
      </c>
      <c r="R645" s="25">
        <v>0</v>
      </c>
      <c r="S645" s="25">
        <v>1</v>
      </c>
      <c r="T645" s="25">
        <v>0</v>
      </c>
      <c r="U645" s="25">
        <v>0</v>
      </c>
      <c r="V645" s="25">
        <v>0</v>
      </c>
      <c r="W645" s="25">
        <v>1</v>
      </c>
      <c r="X645" s="25">
        <v>0</v>
      </c>
      <c r="Y645" s="25">
        <v>3</v>
      </c>
      <c r="Z645" s="25"/>
      <c r="AA645" s="27" t="s">
        <v>6280</v>
      </c>
      <c r="AB645" s="28" t="s">
        <v>63</v>
      </c>
      <c r="AC645" s="28" t="s">
        <v>76</v>
      </c>
      <c r="AD645" s="29" t="s">
        <v>200</v>
      </c>
      <c r="AH645" s="30"/>
      <c r="AI645" s="30"/>
    </row>
    <row r="646" spans="1:35" s="13" customFormat="1" ht="49.5" customHeight="1">
      <c r="A646" s="17">
        <v>636</v>
      </c>
      <c r="B646" s="18" t="s">
        <v>970</v>
      </c>
      <c r="C646" s="1" t="s">
        <v>65</v>
      </c>
      <c r="D646" s="2" t="s">
        <v>1505</v>
      </c>
      <c r="E646" s="19" t="s">
        <v>247</v>
      </c>
      <c r="F646" s="20"/>
      <c r="G646" s="21"/>
      <c r="H646" s="22">
        <v>43533.472222222219</v>
      </c>
      <c r="I646" s="22">
        <v>43533.600694444445</v>
      </c>
      <c r="J646" s="19" t="s">
        <v>62</v>
      </c>
      <c r="K646" s="23"/>
      <c r="L646" s="24">
        <v>3.0833333334303461</v>
      </c>
      <c r="M646" s="25" t="s">
        <v>1506</v>
      </c>
      <c r="N646" s="41"/>
      <c r="O646" s="25"/>
      <c r="P646" s="26">
        <v>1</v>
      </c>
      <c r="Q646" s="25">
        <v>0</v>
      </c>
      <c r="R646" s="25">
        <v>0</v>
      </c>
      <c r="S646" s="25">
        <v>1</v>
      </c>
      <c r="T646" s="25">
        <v>0</v>
      </c>
      <c r="U646" s="25">
        <v>0</v>
      </c>
      <c r="V646" s="25">
        <v>0</v>
      </c>
      <c r="W646" s="25">
        <v>1</v>
      </c>
      <c r="X646" s="25">
        <v>0</v>
      </c>
      <c r="Y646" s="25">
        <v>15</v>
      </c>
      <c r="Z646" s="25"/>
      <c r="AA646" s="27" t="s">
        <v>6296</v>
      </c>
      <c r="AB646" s="28" t="s">
        <v>126</v>
      </c>
      <c r="AC646" s="28" t="s">
        <v>98</v>
      </c>
      <c r="AD646" s="29" t="s">
        <v>200</v>
      </c>
      <c r="AH646" s="30"/>
      <c r="AI646" s="30"/>
    </row>
    <row r="647" spans="1:35" s="13" customFormat="1" ht="49.5" customHeight="1">
      <c r="A647" s="17">
        <v>637</v>
      </c>
      <c r="B647" s="18" t="s">
        <v>970</v>
      </c>
      <c r="C647" s="1" t="s">
        <v>65</v>
      </c>
      <c r="D647" s="2" t="s">
        <v>1507</v>
      </c>
      <c r="E647" s="19" t="s">
        <v>247</v>
      </c>
      <c r="F647" s="20"/>
      <c r="G647" s="21"/>
      <c r="H647" s="22">
        <v>43534.46875</v>
      </c>
      <c r="I647" s="22">
        <v>43534.5</v>
      </c>
      <c r="J647" s="19" t="s">
        <v>62</v>
      </c>
      <c r="K647" s="23"/>
      <c r="L647" s="24">
        <v>0.75</v>
      </c>
      <c r="M647" s="25" t="s">
        <v>1508</v>
      </c>
      <c r="N647" s="41"/>
      <c r="O647" s="25"/>
      <c r="P647" s="26">
        <v>1</v>
      </c>
      <c r="Q647" s="25">
        <v>0</v>
      </c>
      <c r="R647" s="25">
        <v>0</v>
      </c>
      <c r="S647" s="25">
        <v>1</v>
      </c>
      <c r="T647" s="25">
        <v>0</v>
      </c>
      <c r="U647" s="25">
        <v>0</v>
      </c>
      <c r="V647" s="25">
        <v>0</v>
      </c>
      <c r="W647" s="25">
        <v>1</v>
      </c>
      <c r="X647" s="25">
        <v>0</v>
      </c>
      <c r="Y647" s="25">
        <v>2</v>
      </c>
      <c r="Z647" s="25"/>
      <c r="AA647" s="27" t="s">
        <v>6297</v>
      </c>
      <c r="AB647" s="28" t="s">
        <v>94</v>
      </c>
      <c r="AC647" s="28" t="s">
        <v>69</v>
      </c>
      <c r="AD647" s="29" t="s">
        <v>200</v>
      </c>
      <c r="AH647" s="30"/>
      <c r="AI647" s="30"/>
    </row>
    <row r="648" spans="1:35" s="13" customFormat="1" ht="49.5" customHeight="1">
      <c r="A648" s="17">
        <v>638</v>
      </c>
      <c r="B648" s="18" t="s">
        <v>970</v>
      </c>
      <c r="C648" s="1" t="s">
        <v>65</v>
      </c>
      <c r="D648" s="2" t="s">
        <v>1509</v>
      </c>
      <c r="E648" s="19" t="s">
        <v>246</v>
      </c>
      <c r="F648" s="20"/>
      <c r="G648" s="21"/>
      <c r="H648" s="22">
        <v>43534.666666666664</v>
      </c>
      <c r="I648" s="22">
        <v>43534.680555555555</v>
      </c>
      <c r="J648" s="19" t="s">
        <v>62</v>
      </c>
      <c r="K648" s="23"/>
      <c r="L648" s="24">
        <v>0.33333333337213844</v>
      </c>
      <c r="M648" s="25" t="s">
        <v>1510</v>
      </c>
      <c r="N648" s="41"/>
      <c r="O648" s="25"/>
      <c r="P648" s="26">
        <v>137</v>
      </c>
      <c r="Q648" s="25">
        <v>0</v>
      </c>
      <c r="R648" s="25">
        <v>0</v>
      </c>
      <c r="S648" s="25">
        <v>136</v>
      </c>
      <c r="T648" s="25">
        <v>0</v>
      </c>
      <c r="U648" s="25">
        <v>0</v>
      </c>
      <c r="V648" s="25">
        <v>0</v>
      </c>
      <c r="W648" s="25">
        <v>136</v>
      </c>
      <c r="X648" s="25">
        <v>1</v>
      </c>
      <c r="Y648" s="25">
        <v>122</v>
      </c>
      <c r="Z648" s="25" t="s">
        <v>75</v>
      </c>
      <c r="AA648" s="27" t="s">
        <v>6298</v>
      </c>
      <c r="AB648" s="28" t="s">
        <v>70</v>
      </c>
      <c r="AC648" s="28" t="s">
        <v>76</v>
      </c>
      <c r="AD648" s="29" t="s">
        <v>200</v>
      </c>
      <c r="AH648" s="30"/>
      <c r="AI648" s="30"/>
    </row>
    <row r="649" spans="1:35" s="13" customFormat="1" ht="49.5" customHeight="1">
      <c r="A649" s="17">
        <v>639</v>
      </c>
      <c r="B649" s="18" t="s">
        <v>1022</v>
      </c>
      <c r="C649" s="1" t="s">
        <v>65</v>
      </c>
      <c r="D649" s="2" t="s">
        <v>1511</v>
      </c>
      <c r="E649" s="19" t="s">
        <v>247</v>
      </c>
      <c r="F649" s="20"/>
      <c r="G649" s="21"/>
      <c r="H649" s="22">
        <v>43533.618055555555</v>
      </c>
      <c r="I649" s="22">
        <v>43533.722222222219</v>
      </c>
      <c r="J649" s="19" t="s">
        <v>62</v>
      </c>
      <c r="K649" s="23"/>
      <c r="L649" s="24">
        <v>2.4999999999417923</v>
      </c>
      <c r="M649" s="25" t="s">
        <v>1512</v>
      </c>
      <c r="N649" s="41"/>
      <c r="O649" s="25"/>
      <c r="P649" s="26">
        <v>1</v>
      </c>
      <c r="Q649" s="25">
        <v>0</v>
      </c>
      <c r="R649" s="25">
        <v>0</v>
      </c>
      <c r="S649" s="25">
        <v>1</v>
      </c>
      <c r="T649" s="25">
        <v>0</v>
      </c>
      <c r="U649" s="25">
        <v>0</v>
      </c>
      <c r="V649" s="25">
        <v>0</v>
      </c>
      <c r="W649" s="25">
        <v>1</v>
      </c>
      <c r="X649" s="25">
        <v>0</v>
      </c>
      <c r="Y649" s="25">
        <v>4</v>
      </c>
      <c r="Z649" s="25"/>
      <c r="AA649" s="27" t="s">
        <v>6299</v>
      </c>
      <c r="AB649" s="28" t="s">
        <v>148</v>
      </c>
      <c r="AC649" s="28" t="s">
        <v>69</v>
      </c>
      <c r="AD649" s="29" t="s">
        <v>200</v>
      </c>
      <c r="AH649" s="30"/>
      <c r="AI649" s="30"/>
    </row>
    <row r="650" spans="1:35" s="13" customFormat="1" ht="49.5" customHeight="1">
      <c r="A650" s="17">
        <v>640</v>
      </c>
      <c r="B650" s="18" t="s">
        <v>1022</v>
      </c>
      <c r="C650" s="1" t="s">
        <v>65</v>
      </c>
      <c r="D650" s="2" t="s">
        <v>1513</v>
      </c>
      <c r="E650" s="19" t="s">
        <v>247</v>
      </c>
      <c r="F650" s="20"/>
      <c r="G650" s="21"/>
      <c r="H650" s="22">
        <v>43533.729166666664</v>
      </c>
      <c r="I650" s="22">
        <v>43533.770833333336</v>
      </c>
      <c r="J650" s="19" t="s">
        <v>62</v>
      </c>
      <c r="K650" s="23"/>
      <c r="L650" s="24">
        <v>1.0000000001164153</v>
      </c>
      <c r="M650" s="25" t="s">
        <v>1514</v>
      </c>
      <c r="N650" s="41"/>
      <c r="O650" s="25"/>
      <c r="P650" s="26">
        <v>1</v>
      </c>
      <c r="Q650" s="25">
        <v>0</v>
      </c>
      <c r="R650" s="25">
        <v>0</v>
      </c>
      <c r="S650" s="25">
        <v>1</v>
      </c>
      <c r="T650" s="25">
        <v>0</v>
      </c>
      <c r="U650" s="25">
        <v>0</v>
      </c>
      <c r="V650" s="25">
        <v>0</v>
      </c>
      <c r="W650" s="25">
        <v>1</v>
      </c>
      <c r="X650" s="25">
        <v>0</v>
      </c>
      <c r="Y650" s="25">
        <v>3</v>
      </c>
      <c r="Z650" s="25"/>
      <c r="AA650" s="27" t="s">
        <v>6300</v>
      </c>
      <c r="AB650" s="28" t="s">
        <v>126</v>
      </c>
      <c r="AC650" s="28" t="s">
        <v>98</v>
      </c>
      <c r="AD650" s="29" t="s">
        <v>200</v>
      </c>
      <c r="AH650" s="30"/>
      <c r="AI650" s="30"/>
    </row>
    <row r="651" spans="1:35" s="13" customFormat="1" ht="49.5" customHeight="1">
      <c r="A651" s="17">
        <v>641</v>
      </c>
      <c r="B651" s="18" t="s">
        <v>1022</v>
      </c>
      <c r="C651" s="1" t="s">
        <v>65</v>
      </c>
      <c r="D651" s="2" t="s">
        <v>1515</v>
      </c>
      <c r="E651" s="19" t="s">
        <v>247</v>
      </c>
      <c r="F651" s="20"/>
      <c r="G651" s="21"/>
      <c r="H651" s="22">
        <v>43534.552083333336</v>
      </c>
      <c r="I651" s="22">
        <v>43534.649305555555</v>
      </c>
      <c r="J651" s="19" t="s">
        <v>62</v>
      </c>
      <c r="K651" s="23"/>
      <c r="L651" s="24">
        <v>2.3333333332557231</v>
      </c>
      <c r="M651" s="25" t="s">
        <v>1516</v>
      </c>
      <c r="N651" s="41"/>
      <c r="O651" s="25"/>
      <c r="P651" s="26">
        <v>1</v>
      </c>
      <c r="Q651" s="25">
        <v>0</v>
      </c>
      <c r="R651" s="25">
        <v>0</v>
      </c>
      <c r="S651" s="25">
        <v>1</v>
      </c>
      <c r="T651" s="25">
        <v>0</v>
      </c>
      <c r="U651" s="25">
        <v>0</v>
      </c>
      <c r="V651" s="25">
        <v>0</v>
      </c>
      <c r="W651" s="25">
        <v>1</v>
      </c>
      <c r="X651" s="25">
        <v>0</v>
      </c>
      <c r="Y651" s="25">
        <v>1.2</v>
      </c>
      <c r="Z651" s="25"/>
      <c r="AA651" s="27" t="s">
        <v>6301</v>
      </c>
      <c r="AB651" s="28" t="s">
        <v>94</v>
      </c>
      <c r="AC651" s="28" t="s">
        <v>69</v>
      </c>
      <c r="AD651" s="29" t="s">
        <v>200</v>
      </c>
      <c r="AH651" s="30"/>
      <c r="AI651" s="30"/>
    </row>
    <row r="652" spans="1:35" s="13" customFormat="1" ht="49.5" customHeight="1">
      <c r="A652" s="17">
        <v>642</v>
      </c>
      <c r="B652" s="18" t="s">
        <v>1117</v>
      </c>
      <c r="C652" s="1" t="s">
        <v>87</v>
      </c>
      <c r="D652" s="2" t="s">
        <v>1517</v>
      </c>
      <c r="E652" s="19" t="s">
        <v>246</v>
      </c>
      <c r="F652" s="20"/>
      <c r="G652" s="21"/>
      <c r="H652" s="22">
        <v>43532.451388888891</v>
      </c>
      <c r="I652" s="22">
        <v>43532.756944444445</v>
      </c>
      <c r="J652" s="19" t="s">
        <v>62</v>
      </c>
      <c r="K652" s="23"/>
      <c r="L652" s="24">
        <v>7.3333333333139308</v>
      </c>
      <c r="M652" s="25" t="s">
        <v>1518</v>
      </c>
      <c r="N652" s="41"/>
      <c r="O652" s="25"/>
      <c r="P652" s="26">
        <v>1</v>
      </c>
      <c r="Q652" s="25">
        <v>0</v>
      </c>
      <c r="R652" s="25">
        <v>0</v>
      </c>
      <c r="S652" s="25">
        <v>1</v>
      </c>
      <c r="T652" s="25">
        <v>0</v>
      </c>
      <c r="U652" s="25">
        <v>0</v>
      </c>
      <c r="V652" s="25">
        <v>0</v>
      </c>
      <c r="W652" s="25">
        <v>1</v>
      </c>
      <c r="X652" s="25">
        <v>0</v>
      </c>
      <c r="Y652" s="25">
        <v>50</v>
      </c>
      <c r="Z652" s="25"/>
      <c r="AA652" s="27" t="s">
        <v>6302</v>
      </c>
      <c r="AB652" s="28" t="s">
        <v>6303</v>
      </c>
      <c r="AC652" s="28" t="s">
        <v>69</v>
      </c>
      <c r="AD652" s="29" t="s">
        <v>200</v>
      </c>
      <c r="AH652" s="30"/>
      <c r="AI652" s="30"/>
    </row>
    <row r="653" spans="1:35" s="13" customFormat="1" ht="49.5" customHeight="1">
      <c r="A653" s="17">
        <v>643</v>
      </c>
      <c r="B653" s="18" t="s">
        <v>1117</v>
      </c>
      <c r="C653" s="1" t="s">
        <v>61</v>
      </c>
      <c r="D653" s="2" t="s">
        <v>350</v>
      </c>
      <c r="E653" s="19" t="s">
        <v>247</v>
      </c>
      <c r="F653" s="20"/>
      <c r="G653" s="21"/>
      <c r="H653" s="22">
        <v>43534.548611111109</v>
      </c>
      <c r="I653" s="22">
        <v>43534.708333333336</v>
      </c>
      <c r="J653" s="19" t="s">
        <v>62</v>
      </c>
      <c r="K653" s="23"/>
      <c r="L653" s="24">
        <v>3.8333333334303461</v>
      </c>
      <c r="M653" s="25" t="s">
        <v>1519</v>
      </c>
      <c r="N653" s="41"/>
      <c r="O653" s="25"/>
      <c r="P653" s="26">
        <v>21</v>
      </c>
      <c r="Q653" s="25">
        <v>0</v>
      </c>
      <c r="R653" s="25">
        <v>0</v>
      </c>
      <c r="S653" s="25">
        <v>21</v>
      </c>
      <c r="T653" s="25">
        <v>0</v>
      </c>
      <c r="U653" s="25">
        <v>0</v>
      </c>
      <c r="V653" s="25">
        <v>0</v>
      </c>
      <c r="W653" s="25">
        <v>21</v>
      </c>
      <c r="X653" s="25">
        <v>0</v>
      </c>
      <c r="Y653" s="25">
        <v>25</v>
      </c>
      <c r="Z653" s="25"/>
      <c r="AA653" s="27" t="s">
        <v>6304</v>
      </c>
      <c r="AB653" s="28" t="s">
        <v>94</v>
      </c>
      <c r="AC653" s="28" t="s">
        <v>69</v>
      </c>
      <c r="AD653" s="29" t="s">
        <v>200</v>
      </c>
      <c r="AH653" s="30"/>
      <c r="AI653" s="30"/>
    </row>
    <row r="654" spans="1:35" s="13" customFormat="1" ht="49.5" customHeight="1">
      <c r="A654" s="17">
        <v>644</v>
      </c>
      <c r="B654" s="18" t="s">
        <v>1414</v>
      </c>
      <c r="C654" s="1" t="s">
        <v>65</v>
      </c>
      <c r="D654" s="2" t="s">
        <v>525</v>
      </c>
      <c r="E654" s="19" t="s">
        <v>81</v>
      </c>
      <c r="F654" s="20"/>
      <c r="G654" s="21"/>
      <c r="H654" s="22">
        <v>43533.361111111109</v>
      </c>
      <c r="I654" s="22">
        <v>43533.454861111109</v>
      </c>
      <c r="J654" s="19" t="s">
        <v>62</v>
      </c>
      <c r="K654" s="23"/>
      <c r="L654" s="24">
        <v>2.25</v>
      </c>
      <c r="M654" s="25" t="s">
        <v>525</v>
      </c>
      <c r="N654" s="41"/>
      <c r="O654" s="25"/>
      <c r="P654" s="26">
        <v>1</v>
      </c>
      <c r="Q654" s="25">
        <v>0</v>
      </c>
      <c r="R654" s="25">
        <v>0</v>
      </c>
      <c r="S654" s="25">
        <v>1</v>
      </c>
      <c r="T654" s="25">
        <v>0</v>
      </c>
      <c r="U654" s="25">
        <v>0</v>
      </c>
      <c r="V654" s="25">
        <v>0</v>
      </c>
      <c r="W654" s="25">
        <v>1</v>
      </c>
      <c r="X654" s="25">
        <v>0</v>
      </c>
      <c r="Y654" s="25">
        <v>1</v>
      </c>
      <c r="Z654" s="25"/>
      <c r="AA654" s="27" t="s">
        <v>6305</v>
      </c>
      <c r="AB654" s="28" t="s">
        <v>167</v>
      </c>
      <c r="AC654" s="28" t="s">
        <v>69</v>
      </c>
      <c r="AD654" s="29" t="s">
        <v>200</v>
      </c>
      <c r="AH654" s="30"/>
      <c r="AI654" s="30"/>
    </row>
    <row r="655" spans="1:35" s="13" customFormat="1" ht="49.5" customHeight="1">
      <c r="A655" s="17">
        <v>645</v>
      </c>
      <c r="B655" s="18" t="s">
        <v>1414</v>
      </c>
      <c r="C655" s="1" t="s">
        <v>65</v>
      </c>
      <c r="D655" s="2" t="s">
        <v>264</v>
      </c>
      <c r="E655" s="19" t="s">
        <v>247</v>
      </c>
      <c r="F655" s="20"/>
      <c r="G655" s="21"/>
      <c r="H655" s="22">
        <v>43533.638888888891</v>
      </c>
      <c r="I655" s="22">
        <v>43533.663194444445</v>
      </c>
      <c r="J655" s="19" t="s">
        <v>62</v>
      </c>
      <c r="K655" s="23"/>
      <c r="L655" s="24">
        <v>0.58333333331393078</v>
      </c>
      <c r="M655" s="25" t="s">
        <v>264</v>
      </c>
      <c r="N655" s="41"/>
      <c r="O655" s="25"/>
      <c r="P655" s="26">
        <v>1</v>
      </c>
      <c r="Q655" s="25">
        <v>0</v>
      </c>
      <c r="R655" s="25">
        <v>0</v>
      </c>
      <c r="S655" s="25">
        <v>1</v>
      </c>
      <c r="T655" s="25">
        <v>0</v>
      </c>
      <c r="U655" s="25">
        <v>0</v>
      </c>
      <c r="V655" s="25">
        <v>0</v>
      </c>
      <c r="W655" s="25">
        <v>1</v>
      </c>
      <c r="X655" s="25">
        <v>0</v>
      </c>
      <c r="Y655" s="25">
        <v>5</v>
      </c>
      <c r="Z655" s="25"/>
      <c r="AA655" s="27" t="s">
        <v>6305</v>
      </c>
      <c r="AB655" s="28" t="s">
        <v>126</v>
      </c>
      <c r="AC655" s="28" t="s">
        <v>69</v>
      </c>
      <c r="AD655" s="29" t="s">
        <v>200</v>
      </c>
      <c r="AH655" s="30"/>
      <c r="AI655" s="30"/>
    </row>
    <row r="656" spans="1:35" s="13" customFormat="1" ht="49.5" customHeight="1">
      <c r="A656" s="17">
        <v>646</v>
      </c>
      <c r="B656" s="18" t="s">
        <v>1414</v>
      </c>
      <c r="C656" s="1" t="s">
        <v>65</v>
      </c>
      <c r="D656" s="2" t="s">
        <v>1520</v>
      </c>
      <c r="E656" s="19" t="s">
        <v>247</v>
      </c>
      <c r="F656" s="20"/>
      <c r="G656" s="21"/>
      <c r="H656" s="22">
        <v>43533.760416666664</v>
      </c>
      <c r="I656" s="22">
        <v>43533.774305555555</v>
      </c>
      <c r="J656" s="19" t="s">
        <v>62</v>
      </c>
      <c r="K656" s="23"/>
      <c r="L656" s="24">
        <v>0.33333333337213844</v>
      </c>
      <c r="M656" s="25" t="s">
        <v>1520</v>
      </c>
      <c r="N656" s="41"/>
      <c r="O656" s="25"/>
      <c r="P656" s="26">
        <v>1</v>
      </c>
      <c r="Q656" s="25">
        <v>0</v>
      </c>
      <c r="R656" s="25">
        <v>0</v>
      </c>
      <c r="S656" s="25">
        <v>1</v>
      </c>
      <c r="T656" s="25">
        <v>0</v>
      </c>
      <c r="U656" s="25">
        <v>0</v>
      </c>
      <c r="V656" s="25">
        <v>0</v>
      </c>
      <c r="W656" s="25">
        <v>1</v>
      </c>
      <c r="X656" s="25">
        <v>0</v>
      </c>
      <c r="Y656" s="25">
        <v>5</v>
      </c>
      <c r="Z656" s="25"/>
      <c r="AA656" s="27" t="s">
        <v>6306</v>
      </c>
      <c r="AB656" s="28" t="s">
        <v>126</v>
      </c>
      <c r="AC656" s="28" t="s">
        <v>69</v>
      </c>
      <c r="AD656" s="29" t="s">
        <v>200</v>
      </c>
      <c r="AH656" s="30"/>
      <c r="AI656" s="30"/>
    </row>
    <row r="657" spans="1:35" s="13" customFormat="1" ht="49.5" customHeight="1">
      <c r="A657" s="17">
        <v>647</v>
      </c>
      <c r="B657" s="18" t="s">
        <v>1414</v>
      </c>
      <c r="C657" s="1" t="s">
        <v>87</v>
      </c>
      <c r="D657" s="2" t="s">
        <v>1521</v>
      </c>
      <c r="E657" s="19" t="s">
        <v>248</v>
      </c>
      <c r="F657" s="20"/>
      <c r="G657" s="21"/>
      <c r="H657" s="22">
        <v>43535.375</v>
      </c>
      <c r="I657" s="22">
        <v>43535.458333333336</v>
      </c>
      <c r="J657" s="19" t="s">
        <v>78</v>
      </c>
      <c r="K657" s="23"/>
      <c r="L657" s="24">
        <v>2.0000000000582077</v>
      </c>
      <c r="M657" s="25" t="s">
        <v>1522</v>
      </c>
      <c r="N657" s="41"/>
      <c r="O657" s="25"/>
      <c r="P657" s="26">
        <v>0</v>
      </c>
      <c r="Q657" s="25">
        <v>0</v>
      </c>
      <c r="R657" s="25">
        <v>0</v>
      </c>
      <c r="S657" s="25">
        <v>0</v>
      </c>
      <c r="T657" s="25">
        <v>0</v>
      </c>
      <c r="U657" s="25">
        <v>0</v>
      </c>
      <c r="V657" s="25">
        <v>0</v>
      </c>
      <c r="W657" s="25">
        <v>0</v>
      </c>
      <c r="X657" s="25">
        <v>0</v>
      </c>
      <c r="Y657" s="25">
        <v>0</v>
      </c>
      <c r="Z657" s="25"/>
      <c r="AA657" s="27"/>
      <c r="AB657" s="28"/>
      <c r="AC657" s="28"/>
      <c r="AD657" s="29" t="s">
        <v>200</v>
      </c>
      <c r="AH657" s="30"/>
      <c r="AI657" s="30"/>
    </row>
    <row r="658" spans="1:35" s="13" customFormat="1" ht="49.5" customHeight="1">
      <c r="A658" s="17">
        <v>648</v>
      </c>
      <c r="B658" s="18" t="s">
        <v>952</v>
      </c>
      <c r="C658" s="1" t="s">
        <v>87</v>
      </c>
      <c r="D658" s="2" t="s">
        <v>1523</v>
      </c>
      <c r="E658" s="19" t="s">
        <v>247</v>
      </c>
      <c r="F658" s="20"/>
      <c r="G658" s="21"/>
      <c r="H658" s="22">
        <v>43531.809490740743</v>
      </c>
      <c r="I658" s="22">
        <v>43531.858101851853</v>
      </c>
      <c r="J658" s="19" t="s">
        <v>62</v>
      </c>
      <c r="K658" s="23"/>
      <c r="L658" s="24">
        <v>1.1666666666278616</v>
      </c>
      <c r="M658" s="25" t="s">
        <v>1524</v>
      </c>
      <c r="N658" s="41"/>
      <c r="O658" s="25" t="s">
        <v>466</v>
      </c>
      <c r="P658" s="26">
        <v>6</v>
      </c>
      <c r="Q658" s="25">
        <v>0</v>
      </c>
      <c r="R658" s="25">
        <v>1</v>
      </c>
      <c r="S658" s="25">
        <v>5</v>
      </c>
      <c r="T658" s="25">
        <v>0</v>
      </c>
      <c r="U658" s="25">
        <v>0</v>
      </c>
      <c r="V658" s="25">
        <v>0</v>
      </c>
      <c r="W658" s="25">
        <v>6</v>
      </c>
      <c r="X658" s="25">
        <v>0</v>
      </c>
      <c r="Y658" s="25">
        <v>190</v>
      </c>
      <c r="Z658" s="25"/>
      <c r="AA658" s="27" t="s">
        <v>6307</v>
      </c>
      <c r="AB658" s="28" t="s">
        <v>82</v>
      </c>
      <c r="AC658" s="28" t="s">
        <v>69</v>
      </c>
      <c r="AD658" s="29" t="s">
        <v>200</v>
      </c>
      <c r="AH658" s="30"/>
      <c r="AI658" s="30"/>
    </row>
    <row r="659" spans="1:35" s="13" customFormat="1" ht="49.5" customHeight="1">
      <c r="A659" s="17">
        <v>649</v>
      </c>
      <c r="B659" s="18" t="s">
        <v>952</v>
      </c>
      <c r="C659" s="1" t="s">
        <v>65</v>
      </c>
      <c r="D659" s="2" t="s">
        <v>1525</v>
      </c>
      <c r="E659" s="19" t="s">
        <v>247</v>
      </c>
      <c r="F659" s="20"/>
      <c r="G659" s="21"/>
      <c r="H659" s="22">
        <v>43532.354166666664</v>
      </c>
      <c r="I659" s="22">
        <v>43532.506944444445</v>
      </c>
      <c r="J659" s="19" t="s">
        <v>62</v>
      </c>
      <c r="K659" s="23"/>
      <c r="L659" s="24">
        <v>3.6666666667442769</v>
      </c>
      <c r="M659" s="25" t="s">
        <v>1526</v>
      </c>
      <c r="N659" s="41"/>
      <c r="O659" s="25"/>
      <c r="P659" s="26">
        <v>1</v>
      </c>
      <c r="Q659" s="25">
        <v>0</v>
      </c>
      <c r="R659" s="25">
        <v>0</v>
      </c>
      <c r="S659" s="25">
        <v>1</v>
      </c>
      <c r="T659" s="25">
        <v>0</v>
      </c>
      <c r="U659" s="25">
        <v>0</v>
      </c>
      <c r="V659" s="25">
        <v>0</v>
      </c>
      <c r="W659" s="25">
        <v>1</v>
      </c>
      <c r="X659" s="25">
        <v>0</v>
      </c>
      <c r="Y659" s="25">
        <v>34.5</v>
      </c>
      <c r="Z659" s="25"/>
      <c r="AA659" s="27" t="s">
        <v>6308</v>
      </c>
      <c r="AB659" s="28" t="s">
        <v>82</v>
      </c>
      <c r="AC659" s="28" t="s">
        <v>74</v>
      </c>
      <c r="AD659" s="29" t="s">
        <v>200</v>
      </c>
      <c r="AH659" s="30"/>
      <c r="AI659" s="30"/>
    </row>
    <row r="660" spans="1:35" s="13" customFormat="1" ht="49.5" customHeight="1">
      <c r="A660" s="17">
        <v>650</v>
      </c>
      <c r="B660" s="18" t="s">
        <v>952</v>
      </c>
      <c r="C660" s="1" t="s">
        <v>65</v>
      </c>
      <c r="D660" s="2" t="s">
        <v>1527</v>
      </c>
      <c r="E660" s="19" t="s">
        <v>247</v>
      </c>
      <c r="F660" s="20"/>
      <c r="G660" s="21"/>
      <c r="H660" s="22">
        <v>43533.493055555555</v>
      </c>
      <c r="I660" s="22">
        <v>43533.527777777781</v>
      </c>
      <c r="J660" s="19" t="s">
        <v>62</v>
      </c>
      <c r="K660" s="23"/>
      <c r="L660" s="24">
        <v>0.8333333334303461</v>
      </c>
      <c r="M660" s="25" t="s">
        <v>1528</v>
      </c>
      <c r="N660" s="41"/>
      <c r="O660" s="25"/>
      <c r="P660" s="26">
        <v>1</v>
      </c>
      <c r="Q660" s="25">
        <v>0</v>
      </c>
      <c r="R660" s="25">
        <v>0</v>
      </c>
      <c r="S660" s="25">
        <v>1</v>
      </c>
      <c r="T660" s="25">
        <v>0</v>
      </c>
      <c r="U660" s="25">
        <v>0</v>
      </c>
      <c r="V660" s="25">
        <v>0</v>
      </c>
      <c r="W660" s="25">
        <v>1</v>
      </c>
      <c r="X660" s="25">
        <v>0</v>
      </c>
      <c r="Y660" s="25">
        <v>25</v>
      </c>
      <c r="Z660" s="25"/>
      <c r="AA660" s="27" t="s">
        <v>6309</v>
      </c>
      <c r="AB660" s="28" t="s">
        <v>73</v>
      </c>
      <c r="AC660" s="28" t="s">
        <v>98</v>
      </c>
      <c r="AD660" s="29" t="s">
        <v>200</v>
      </c>
      <c r="AH660" s="30"/>
      <c r="AI660" s="30"/>
    </row>
    <row r="661" spans="1:35" s="13" customFormat="1" ht="49.5" customHeight="1">
      <c r="A661" s="17">
        <v>651</v>
      </c>
      <c r="B661" s="18" t="s">
        <v>952</v>
      </c>
      <c r="C661" s="1" t="s">
        <v>61</v>
      </c>
      <c r="D661" s="2" t="s">
        <v>1529</v>
      </c>
      <c r="E661" s="19" t="s">
        <v>246</v>
      </c>
      <c r="F661" s="20"/>
      <c r="G661" s="21"/>
      <c r="H661" s="22">
        <v>43533.869444444441</v>
      </c>
      <c r="I661" s="22">
        <v>43533.902777777781</v>
      </c>
      <c r="J661" s="19" t="s">
        <v>62</v>
      </c>
      <c r="K661" s="23"/>
      <c r="L661" s="24">
        <v>0.80000000016298145</v>
      </c>
      <c r="M661" s="25" t="s">
        <v>1530</v>
      </c>
      <c r="N661" s="41"/>
      <c r="O661" s="25" t="s">
        <v>1269</v>
      </c>
      <c r="P661" s="26">
        <v>24</v>
      </c>
      <c r="Q661" s="25">
        <v>0</v>
      </c>
      <c r="R661" s="25">
        <v>1</v>
      </c>
      <c r="S661" s="25">
        <v>23</v>
      </c>
      <c r="T661" s="25">
        <v>0</v>
      </c>
      <c r="U661" s="25">
        <v>0</v>
      </c>
      <c r="V661" s="25">
        <v>0</v>
      </c>
      <c r="W661" s="25">
        <v>24</v>
      </c>
      <c r="X661" s="25">
        <v>0</v>
      </c>
      <c r="Y661" s="25">
        <v>650</v>
      </c>
      <c r="Z661" s="25"/>
      <c r="AA661" s="27" t="s">
        <v>6310</v>
      </c>
      <c r="AB661" s="28" t="s">
        <v>82</v>
      </c>
      <c r="AC661" s="28" t="s">
        <v>74</v>
      </c>
      <c r="AD661" s="29" t="s">
        <v>200</v>
      </c>
      <c r="AH661" s="30"/>
      <c r="AI661" s="30"/>
    </row>
    <row r="662" spans="1:35" s="13" customFormat="1" ht="49.5" customHeight="1">
      <c r="A662" s="17">
        <v>652</v>
      </c>
      <c r="B662" s="18" t="s">
        <v>1465</v>
      </c>
      <c r="C662" s="1" t="s">
        <v>61</v>
      </c>
      <c r="D662" s="2" t="s">
        <v>1531</v>
      </c>
      <c r="E662" s="19" t="s">
        <v>247</v>
      </c>
      <c r="F662" s="20"/>
      <c r="G662" s="21"/>
      <c r="H662" s="22">
        <v>43531.381944444445</v>
      </c>
      <c r="I662" s="22">
        <v>43531.416666666664</v>
      </c>
      <c r="J662" s="19" t="s">
        <v>62</v>
      </c>
      <c r="K662" s="23"/>
      <c r="L662" s="24">
        <v>0.83333333325572312</v>
      </c>
      <c r="M662" s="25" t="s">
        <v>1531</v>
      </c>
      <c r="N662" s="41"/>
      <c r="O662" s="25" t="s">
        <v>1532</v>
      </c>
      <c r="P662" s="26">
        <v>2</v>
      </c>
      <c r="Q662" s="25">
        <v>0</v>
      </c>
      <c r="R662" s="25">
        <v>2</v>
      </c>
      <c r="S662" s="25">
        <v>0</v>
      </c>
      <c r="T662" s="25">
        <v>0</v>
      </c>
      <c r="U662" s="25">
        <v>0</v>
      </c>
      <c r="V662" s="25">
        <v>0</v>
      </c>
      <c r="W662" s="25">
        <v>2</v>
      </c>
      <c r="X662" s="25">
        <v>0</v>
      </c>
      <c r="Y662" s="25">
        <v>12</v>
      </c>
      <c r="Z662" s="25"/>
      <c r="AA662" s="27" t="s">
        <v>6311</v>
      </c>
      <c r="AB662" s="28" t="s">
        <v>63</v>
      </c>
      <c r="AC662" s="28" t="s">
        <v>76</v>
      </c>
      <c r="AD662" s="29" t="s">
        <v>200</v>
      </c>
      <c r="AH662" s="30"/>
      <c r="AI662" s="30"/>
    </row>
    <row r="663" spans="1:35" s="13" customFormat="1" ht="49.5" customHeight="1">
      <c r="A663" s="17">
        <v>653</v>
      </c>
      <c r="B663" s="18" t="s">
        <v>1533</v>
      </c>
      <c r="C663" s="1" t="s">
        <v>65</v>
      </c>
      <c r="D663" s="2" t="s">
        <v>1534</v>
      </c>
      <c r="E663" s="19" t="s">
        <v>81</v>
      </c>
      <c r="F663" s="20"/>
      <c r="G663" s="21"/>
      <c r="H663" s="22">
        <v>43532.333333333336</v>
      </c>
      <c r="I663" s="22">
        <v>43532.388888888891</v>
      </c>
      <c r="J663" s="19" t="s">
        <v>62</v>
      </c>
      <c r="K663" s="23"/>
      <c r="L663" s="24">
        <v>1.3333333333139308</v>
      </c>
      <c r="M663" s="25" t="s">
        <v>1535</v>
      </c>
      <c r="N663" s="41"/>
      <c r="O663" s="25"/>
      <c r="P663" s="26">
        <v>1</v>
      </c>
      <c r="Q663" s="25">
        <v>0</v>
      </c>
      <c r="R663" s="25">
        <v>0</v>
      </c>
      <c r="S663" s="25">
        <v>1</v>
      </c>
      <c r="T663" s="25">
        <v>0</v>
      </c>
      <c r="U663" s="25">
        <v>0</v>
      </c>
      <c r="V663" s="25">
        <v>0</v>
      </c>
      <c r="W663" s="25">
        <v>1</v>
      </c>
      <c r="X663" s="25">
        <v>0</v>
      </c>
      <c r="Y663" s="25">
        <v>3</v>
      </c>
      <c r="Z663" s="25"/>
      <c r="AA663" s="27" t="s">
        <v>6312</v>
      </c>
      <c r="AB663" s="28" t="s">
        <v>94</v>
      </c>
      <c r="AC663" s="28" t="s">
        <v>69</v>
      </c>
      <c r="AD663" s="29" t="s">
        <v>200</v>
      </c>
      <c r="AH663" s="30"/>
      <c r="AI663" s="30"/>
    </row>
    <row r="664" spans="1:35" s="13" customFormat="1" ht="49.5" customHeight="1">
      <c r="A664" s="17">
        <v>654</v>
      </c>
      <c r="B664" s="18" t="s">
        <v>935</v>
      </c>
      <c r="C664" s="1" t="s">
        <v>65</v>
      </c>
      <c r="D664" s="2" t="s">
        <v>1536</v>
      </c>
      <c r="E664" s="19" t="s">
        <v>247</v>
      </c>
      <c r="F664" s="20"/>
      <c r="G664" s="21"/>
      <c r="H664" s="22">
        <v>43533.604166666664</v>
      </c>
      <c r="I664" s="22">
        <v>43533.642361111109</v>
      </c>
      <c r="J664" s="19" t="s">
        <v>62</v>
      </c>
      <c r="K664" s="23"/>
      <c r="L664" s="24">
        <v>0.91666666668606922</v>
      </c>
      <c r="M664" s="25" t="s">
        <v>1536</v>
      </c>
      <c r="N664" s="41"/>
      <c r="O664" s="25"/>
      <c r="P664" s="26">
        <v>17</v>
      </c>
      <c r="Q664" s="25">
        <v>0</v>
      </c>
      <c r="R664" s="25">
        <v>0</v>
      </c>
      <c r="S664" s="25">
        <v>17</v>
      </c>
      <c r="T664" s="25">
        <v>0</v>
      </c>
      <c r="U664" s="25">
        <v>0</v>
      </c>
      <c r="V664" s="25">
        <v>0</v>
      </c>
      <c r="W664" s="25">
        <v>17</v>
      </c>
      <c r="X664" s="25">
        <v>0</v>
      </c>
      <c r="Y664" s="25">
        <v>31.9</v>
      </c>
      <c r="Z664" s="25"/>
      <c r="AA664" s="27" t="s">
        <v>6313</v>
      </c>
      <c r="AB664" s="28" t="s">
        <v>73</v>
      </c>
      <c r="AC664" s="28" t="s">
        <v>108</v>
      </c>
      <c r="AD664" s="29" t="s">
        <v>200</v>
      </c>
      <c r="AH664" s="30"/>
      <c r="AI664" s="30"/>
    </row>
    <row r="665" spans="1:35" s="13" customFormat="1" ht="49.5" customHeight="1">
      <c r="A665" s="17">
        <v>655</v>
      </c>
      <c r="B665" s="18" t="s">
        <v>935</v>
      </c>
      <c r="C665" s="1" t="s">
        <v>65</v>
      </c>
      <c r="D665" s="2" t="s">
        <v>1537</v>
      </c>
      <c r="E665" s="19" t="s">
        <v>247</v>
      </c>
      <c r="F665" s="20"/>
      <c r="G665" s="21"/>
      <c r="H665" s="22">
        <v>43534.774305555555</v>
      </c>
      <c r="I665" s="22">
        <v>43534.847222222219</v>
      </c>
      <c r="J665" s="19" t="s">
        <v>62</v>
      </c>
      <c r="K665" s="23"/>
      <c r="L665" s="24">
        <v>1.7499999999417923</v>
      </c>
      <c r="M665" s="25" t="s">
        <v>1537</v>
      </c>
      <c r="N665" s="41"/>
      <c r="O665" s="25"/>
      <c r="P665" s="26">
        <v>5</v>
      </c>
      <c r="Q665" s="25">
        <v>0</v>
      </c>
      <c r="R665" s="25">
        <v>0</v>
      </c>
      <c r="S665" s="25">
        <v>5</v>
      </c>
      <c r="T665" s="25">
        <v>0</v>
      </c>
      <c r="U665" s="25">
        <v>0</v>
      </c>
      <c r="V665" s="25">
        <v>0</v>
      </c>
      <c r="W665" s="25">
        <v>5</v>
      </c>
      <c r="X665" s="25">
        <v>0</v>
      </c>
      <c r="Y665" s="25">
        <v>29.26</v>
      </c>
      <c r="Z665" s="25"/>
      <c r="AA665" s="27" t="s">
        <v>6314</v>
      </c>
      <c r="AB665" s="28" t="s">
        <v>79</v>
      </c>
      <c r="AC665" s="28" t="s">
        <v>112</v>
      </c>
      <c r="AD665" s="29" t="s">
        <v>200</v>
      </c>
      <c r="AH665" s="30"/>
      <c r="AI665" s="30"/>
    </row>
    <row r="666" spans="1:35" s="13" customFormat="1" ht="49.5" customHeight="1">
      <c r="A666" s="17">
        <v>656</v>
      </c>
      <c r="B666" s="18" t="s">
        <v>935</v>
      </c>
      <c r="C666" s="1" t="s">
        <v>120</v>
      </c>
      <c r="D666" s="2" t="s">
        <v>1538</v>
      </c>
      <c r="E666" s="19" t="s">
        <v>246</v>
      </c>
      <c r="F666" s="20"/>
      <c r="G666" s="21"/>
      <c r="H666" s="22">
        <v>43535.002083333333</v>
      </c>
      <c r="I666" s="22">
        <v>43535.006249999999</v>
      </c>
      <c r="J666" s="19" t="s">
        <v>78</v>
      </c>
      <c r="K666" s="23"/>
      <c r="L666" s="24">
        <v>9.9999999976716936E-2</v>
      </c>
      <c r="M666" s="25" t="s">
        <v>1539</v>
      </c>
      <c r="N666" s="41"/>
      <c r="O666" s="25"/>
      <c r="P666" s="26">
        <v>253</v>
      </c>
      <c r="Q666" s="25">
        <v>0</v>
      </c>
      <c r="R666" s="25">
        <v>0</v>
      </c>
      <c r="S666" s="25">
        <v>253</v>
      </c>
      <c r="T666" s="25">
        <v>0</v>
      </c>
      <c r="U666" s="25">
        <v>0</v>
      </c>
      <c r="V666" s="25">
        <v>0</v>
      </c>
      <c r="W666" s="25">
        <v>253</v>
      </c>
      <c r="X666" s="25">
        <v>0</v>
      </c>
      <c r="Y666" s="25">
        <v>288.86</v>
      </c>
      <c r="Z666" s="25"/>
      <c r="AA666" s="27"/>
      <c r="AB666" s="28"/>
      <c r="AC666" s="28"/>
      <c r="AD666" s="29" t="s">
        <v>200</v>
      </c>
      <c r="AH666" s="30"/>
      <c r="AI666" s="30"/>
    </row>
    <row r="667" spans="1:35" s="13" customFormat="1" ht="49.5" customHeight="1">
      <c r="A667" s="17">
        <v>657</v>
      </c>
      <c r="B667" s="18" t="s">
        <v>1409</v>
      </c>
      <c r="C667" s="1" t="s">
        <v>65</v>
      </c>
      <c r="D667" s="2" t="s">
        <v>1540</v>
      </c>
      <c r="E667" s="19" t="s">
        <v>247</v>
      </c>
      <c r="F667" s="20"/>
      <c r="G667" s="21"/>
      <c r="H667" s="22">
        <v>43535.375</v>
      </c>
      <c r="I667" s="22">
        <v>43535.666666666664</v>
      </c>
      <c r="J667" s="19" t="s">
        <v>78</v>
      </c>
      <c r="K667" s="23"/>
      <c r="L667" s="24">
        <v>6.9999999999417923</v>
      </c>
      <c r="M667" s="25" t="s">
        <v>1426</v>
      </c>
      <c r="N667" s="41"/>
      <c r="O667" s="25"/>
      <c r="P667" s="26">
        <v>26</v>
      </c>
      <c r="Q667" s="25">
        <v>0</v>
      </c>
      <c r="R667" s="25">
        <v>0</v>
      </c>
      <c r="S667" s="25">
        <v>26</v>
      </c>
      <c r="T667" s="25">
        <v>0</v>
      </c>
      <c r="U667" s="25">
        <v>0</v>
      </c>
      <c r="V667" s="25">
        <v>0</v>
      </c>
      <c r="W667" s="25">
        <v>26</v>
      </c>
      <c r="X667" s="25">
        <v>0</v>
      </c>
      <c r="Y667" s="25">
        <v>45</v>
      </c>
      <c r="Z667" s="25"/>
      <c r="AA667" s="27" t="s">
        <v>6315</v>
      </c>
      <c r="AB667" s="28"/>
      <c r="AC667" s="28"/>
      <c r="AD667" s="29" t="s">
        <v>200</v>
      </c>
      <c r="AH667" s="30"/>
      <c r="AI667" s="30"/>
    </row>
    <row r="668" spans="1:35" s="13" customFormat="1" ht="49.5" customHeight="1">
      <c r="A668" s="17">
        <v>658</v>
      </c>
      <c r="B668" s="18" t="s">
        <v>1409</v>
      </c>
      <c r="C668" s="1" t="s">
        <v>65</v>
      </c>
      <c r="D668" s="2" t="s">
        <v>1541</v>
      </c>
      <c r="E668" s="19" t="s">
        <v>247</v>
      </c>
      <c r="F668" s="20"/>
      <c r="G668" s="21"/>
      <c r="H668" s="22">
        <v>43533.305555555555</v>
      </c>
      <c r="I668" s="22">
        <v>43533.350694444445</v>
      </c>
      <c r="J668" s="19" t="s">
        <v>62</v>
      </c>
      <c r="K668" s="23"/>
      <c r="L668" s="24">
        <v>1.0833333333721384</v>
      </c>
      <c r="M668" s="25" t="s">
        <v>1542</v>
      </c>
      <c r="N668" s="41"/>
      <c r="O668" s="25"/>
      <c r="P668" s="26">
        <v>8</v>
      </c>
      <c r="Q668" s="25">
        <v>0</v>
      </c>
      <c r="R668" s="25">
        <v>0</v>
      </c>
      <c r="S668" s="25">
        <v>8</v>
      </c>
      <c r="T668" s="25">
        <v>0</v>
      </c>
      <c r="U668" s="25">
        <v>0</v>
      </c>
      <c r="V668" s="25">
        <v>0</v>
      </c>
      <c r="W668" s="25">
        <v>8</v>
      </c>
      <c r="X668" s="25">
        <v>0</v>
      </c>
      <c r="Y668" s="25">
        <v>39</v>
      </c>
      <c r="Z668" s="25"/>
      <c r="AA668" s="27" t="s">
        <v>6316</v>
      </c>
      <c r="AB668" s="28" t="s">
        <v>73</v>
      </c>
      <c r="AC668" s="28" t="s">
        <v>98</v>
      </c>
      <c r="AD668" s="29" t="s">
        <v>200</v>
      </c>
      <c r="AH668" s="30"/>
      <c r="AI668" s="30"/>
    </row>
    <row r="669" spans="1:35" s="13" customFormat="1" ht="49.5" customHeight="1">
      <c r="A669" s="17">
        <v>659</v>
      </c>
      <c r="B669" s="18" t="s">
        <v>1409</v>
      </c>
      <c r="C669" s="1" t="s">
        <v>65</v>
      </c>
      <c r="D669" s="2" t="s">
        <v>1543</v>
      </c>
      <c r="E669" s="19" t="s">
        <v>247</v>
      </c>
      <c r="F669" s="20"/>
      <c r="G669" s="21"/>
      <c r="H669" s="22">
        <v>43534.701388888891</v>
      </c>
      <c r="I669" s="22">
        <v>43534.763888888891</v>
      </c>
      <c r="J669" s="19" t="s">
        <v>62</v>
      </c>
      <c r="K669" s="23"/>
      <c r="L669" s="24">
        <v>1.5</v>
      </c>
      <c r="M669" s="25" t="s">
        <v>1544</v>
      </c>
      <c r="N669" s="41"/>
      <c r="O669" s="25"/>
      <c r="P669" s="26">
        <v>19</v>
      </c>
      <c r="Q669" s="25">
        <v>0</v>
      </c>
      <c r="R669" s="25">
        <v>0</v>
      </c>
      <c r="S669" s="25">
        <v>19</v>
      </c>
      <c r="T669" s="25">
        <v>0</v>
      </c>
      <c r="U669" s="25">
        <v>0</v>
      </c>
      <c r="V669" s="25">
        <v>0</v>
      </c>
      <c r="W669" s="25">
        <v>19</v>
      </c>
      <c r="X669" s="25">
        <v>0</v>
      </c>
      <c r="Y669" s="25">
        <v>17</v>
      </c>
      <c r="Z669" s="25"/>
      <c r="AA669" s="27" t="s">
        <v>6317</v>
      </c>
      <c r="AB669" s="28" t="s">
        <v>82</v>
      </c>
      <c r="AC669" s="28" t="s">
        <v>69</v>
      </c>
      <c r="AD669" s="29" t="s">
        <v>200</v>
      </c>
      <c r="AH669" s="30"/>
      <c r="AI669" s="30"/>
    </row>
    <row r="670" spans="1:35" s="13" customFormat="1" ht="49.5" customHeight="1">
      <c r="A670" s="17">
        <v>660</v>
      </c>
      <c r="B670" s="18" t="s">
        <v>1409</v>
      </c>
      <c r="C670" s="1" t="s">
        <v>65</v>
      </c>
      <c r="D670" s="2" t="s">
        <v>1541</v>
      </c>
      <c r="E670" s="19" t="s">
        <v>247</v>
      </c>
      <c r="F670" s="20"/>
      <c r="G670" s="21"/>
      <c r="H670" s="22">
        <v>43534.979166666664</v>
      </c>
      <c r="I670" s="22">
        <v>43534.996527777781</v>
      </c>
      <c r="J670" s="19" t="s">
        <v>62</v>
      </c>
      <c r="K670" s="23"/>
      <c r="L670" s="24">
        <v>0.41666666680248454</v>
      </c>
      <c r="M670" s="25" t="s">
        <v>1542</v>
      </c>
      <c r="N670" s="41"/>
      <c r="O670" s="25"/>
      <c r="P670" s="26">
        <v>8</v>
      </c>
      <c r="Q670" s="25">
        <v>0</v>
      </c>
      <c r="R670" s="25">
        <v>0</v>
      </c>
      <c r="S670" s="25">
        <v>8</v>
      </c>
      <c r="T670" s="25">
        <v>0</v>
      </c>
      <c r="U670" s="25">
        <v>0</v>
      </c>
      <c r="V670" s="25">
        <v>0</v>
      </c>
      <c r="W670" s="25">
        <v>8</v>
      </c>
      <c r="X670" s="25">
        <v>0</v>
      </c>
      <c r="Y670" s="25">
        <v>39</v>
      </c>
      <c r="Z670" s="25"/>
      <c r="AA670" s="27" t="s">
        <v>6317</v>
      </c>
      <c r="AB670" s="28" t="s">
        <v>73</v>
      </c>
      <c r="AC670" s="28" t="s">
        <v>98</v>
      </c>
      <c r="AD670" s="29" t="s">
        <v>200</v>
      </c>
      <c r="AH670" s="30"/>
      <c r="AI670" s="30"/>
    </row>
    <row r="671" spans="1:35" s="13" customFormat="1" ht="49.5" customHeight="1">
      <c r="A671" s="17">
        <v>661</v>
      </c>
      <c r="B671" s="18" t="s">
        <v>1409</v>
      </c>
      <c r="C671" s="1" t="s">
        <v>65</v>
      </c>
      <c r="D671" s="2" t="s">
        <v>1545</v>
      </c>
      <c r="E671" s="19" t="s">
        <v>247</v>
      </c>
      <c r="F671" s="20"/>
      <c r="G671" s="21"/>
      <c r="H671" s="22">
        <v>43534.989583333336</v>
      </c>
      <c r="I671" s="22">
        <v>43535.045138888891</v>
      </c>
      <c r="J671" s="19" t="s">
        <v>62</v>
      </c>
      <c r="K671" s="23"/>
      <c r="L671" s="24">
        <v>1.3333333333139308</v>
      </c>
      <c r="M671" s="25" t="s">
        <v>1546</v>
      </c>
      <c r="N671" s="41"/>
      <c r="O671" s="25"/>
      <c r="P671" s="26">
        <v>37</v>
      </c>
      <c r="Q671" s="25">
        <v>0</v>
      </c>
      <c r="R671" s="25">
        <v>0</v>
      </c>
      <c r="S671" s="25">
        <v>37</v>
      </c>
      <c r="T671" s="25">
        <v>0</v>
      </c>
      <c r="U671" s="25">
        <v>0</v>
      </c>
      <c r="V671" s="25">
        <v>0</v>
      </c>
      <c r="W671" s="25">
        <v>37</v>
      </c>
      <c r="X671" s="25">
        <v>0</v>
      </c>
      <c r="Y671" s="25" t="s">
        <v>218</v>
      </c>
      <c r="Z671" s="25"/>
      <c r="AA671" s="27" t="s">
        <v>6317</v>
      </c>
      <c r="AB671" s="28" t="s">
        <v>73</v>
      </c>
      <c r="AC671" s="28" t="s">
        <v>98</v>
      </c>
      <c r="AD671" s="29" t="s">
        <v>200</v>
      </c>
      <c r="AH671" s="30"/>
      <c r="AI671" s="30"/>
    </row>
    <row r="672" spans="1:35" s="13" customFormat="1" ht="49.5" customHeight="1">
      <c r="A672" s="17">
        <v>662</v>
      </c>
      <c r="B672" s="18" t="s">
        <v>89</v>
      </c>
      <c r="C672" s="1" t="s">
        <v>65</v>
      </c>
      <c r="D672" s="2" t="s">
        <v>295</v>
      </c>
      <c r="E672" s="19" t="s">
        <v>248</v>
      </c>
      <c r="F672" s="20"/>
      <c r="G672" s="21"/>
      <c r="H672" s="22">
        <v>43535.152777777781</v>
      </c>
      <c r="I672" s="22">
        <v>43535.444444444445</v>
      </c>
      <c r="J672" s="19" t="s">
        <v>62</v>
      </c>
      <c r="K672" s="23"/>
      <c r="L672" s="24">
        <v>6.9999999999417923</v>
      </c>
      <c r="M672" s="25" t="s">
        <v>295</v>
      </c>
      <c r="N672" s="41"/>
      <c r="O672" s="25"/>
      <c r="P672" s="26">
        <v>73</v>
      </c>
      <c r="Q672" s="25">
        <v>0</v>
      </c>
      <c r="R672" s="25">
        <v>0</v>
      </c>
      <c r="S672" s="25">
        <v>73</v>
      </c>
      <c r="T672" s="25">
        <v>0</v>
      </c>
      <c r="U672" s="25">
        <v>0</v>
      </c>
      <c r="V672" s="25">
        <v>0</v>
      </c>
      <c r="W672" s="25">
        <v>73</v>
      </c>
      <c r="X672" s="25">
        <v>0</v>
      </c>
      <c r="Y672" s="25">
        <v>115</v>
      </c>
      <c r="Z672" s="25"/>
      <c r="AA672" s="27" t="s">
        <v>6318</v>
      </c>
      <c r="AB672" s="28" t="s">
        <v>126</v>
      </c>
      <c r="AC672" s="28" t="s">
        <v>296</v>
      </c>
      <c r="AD672" s="29" t="s">
        <v>200</v>
      </c>
      <c r="AH672" s="30"/>
      <c r="AI672" s="30"/>
    </row>
    <row r="673" spans="1:35" s="13" customFormat="1" ht="49.5" customHeight="1">
      <c r="A673" s="17">
        <v>663</v>
      </c>
      <c r="B673" s="18" t="s">
        <v>965</v>
      </c>
      <c r="C673" s="1" t="s">
        <v>65</v>
      </c>
      <c r="D673" s="2" t="s">
        <v>1547</v>
      </c>
      <c r="E673" s="19" t="s">
        <v>247</v>
      </c>
      <c r="F673" s="20"/>
      <c r="G673" s="21"/>
      <c r="H673" s="22">
        <v>43535.725694444445</v>
      </c>
      <c r="I673" s="22">
        <v>43535.854166666664</v>
      </c>
      <c r="J673" s="19" t="s">
        <v>62</v>
      </c>
      <c r="K673" s="23"/>
      <c r="L673" s="24">
        <v>3.0833333332557231</v>
      </c>
      <c r="M673" s="25" t="s">
        <v>1548</v>
      </c>
      <c r="N673" s="41"/>
      <c r="O673" s="25"/>
      <c r="P673" s="26">
        <v>1</v>
      </c>
      <c r="Q673" s="25">
        <v>0</v>
      </c>
      <c r="R673" s="25">
        <v>0</v>
      </c>
      <c r="S673" s="25">
        <v>1</v>
      </c>
      <c r="T673" s="25">
        <v>0</v>
      </c>
      <c r="U673" s="25">
        <v>0</v>
      </c>
      <c r="V673" s="25">
        <v>0</v>
      </c>
      <c r="W673" s="25">
        <v>1</v>
      </c>
      <c r="X673" s="25">
        <v>0</v>
      </c>
      <c r="Y673" s="25">
        <v>0</v>
      </c>
      <c r="Z673" s="25"/>
      <c r="AA673" s="27" t="s">
        <v>6319</v>
      </c>
      <c r="AB673" s="28" t="s">
        <v>73</v>
      </c>
      <c r="AC673" s="28" t="s">
        <v>98</v>
      </c>
      <c r="AD673" s="29" t="s">
        <v>200</v>
      </c>
      <c r="AH673" s="30"/>
      <c r="AI673" s="30"/>
    </row>
    <row r="674" spans="1:35" s="13" customFormat="1" ht="49.5" customHeight="1">
      <c r="A674" s="17">
        <v>664</v>
      </c>
      <c r="B674" s="18" t="s">
        <v>1117</v>
      </c>
      <c r="C674" s="1" t="s">
        <v>61</v>
      </c>
      <c r="D674" s="2" t="s">
        <v>1549</v>
      </c>
      <c r="E674" s="19" t="s">
        <v>246</v>
      </c>
      <c r="F674" s="20"/>
      <c r="G674" s="21"/>
      <c r="H674" s="22">
        <v>43535.791666666664</v>
      </c>
      <c r="I674" s="22">
        <v>43535.850694444445</v>
      </c>
      <c r="J674" s="19" t="s">
        <v>62</v>
      </c>
      <c r="K674" s="23"/>
      <c r="L674" s="24">
        <v>1.4166666667442769</v>
      </c>
      <c r="M674" s="25" t="s">
        <v>1550</v>
      </c>
      <c r="N674" s="41"/>
      <c r="O674" s="25" t="s">
        <v>1551</v>
      </c>
      <c r="P674" s="26">
        <v>698</v>
      </c>
      <c r="Q674" s="25">
        <v>0</v>
      </c>
      <c r="R674" s="25">
        <v>18</v>
      </c>
      <c r="S674" s="25">
        <v>680</v>
      </c>
      <c r="T674" s="25">
        <v>0</v>
      </c>
      <c r="U674" s="25">
        <v>0</v>
      </c>
      <c r="V674" s="25">
        <v>0</v>
      </c>
      <c r="W674" s="25">
        <v>698</v>
      </c>
      <c r="X674" s="25">
        <v>0</v>
      </c>
      <c r="Y674" s="25">
        <v>800</v>
      </c>
      <c r="Z674" s="25"/>
      <c r="AA674" s="27" t="s">
        <v>6320</v>
      </c>
      <c r="AB674" s="28" t="s">
        <v>82</v>
      </c>
      <c r="AC674" s="28" t="s">
        <v>69</v>
      </c>
      <c r="AD674" s="29" t="s">
        <v>200</v>
      </c>
      <c r="AH674" s="30"/>
      <c r="AI674" s="30"/>
    </row>
    <row r="675" spans="1:35" s="13" customFormat="1" ht="49.5" customHeight="1">
      <c r="A675" s="17">
        <v>665</v>
      </c>
      <c r="B675" s="18" t="s">
        <v>958</v>
      </c>
      <c r="C675" s="1" t="s">
        <v>65</v>
      </c>
      <c r="D675" s="2" t="s">
        <v>1552</v>
      </c>
      <c r="E675" s="19" t="s">
        <v>247</v>
      </c>
      <c r="F675" s="20"/>
      <c r="G675" s="21"/>
      <c r="H675" s="22">
        <v>43535.541666666664</v>
      </c>
      <c r="I675" s="22">
        <v>43535.583333333336</v>
      </c>
      <c r="J675" s="19" t="s">
        <v>62</v>
      </c>
      <c r="K675" s="23"/>
      <c r="L675" s="24">
        <v>1.0000000001164153</v>
      </c>
      <c r="M675" s="25" t="s">
        <v>1502</v>
      </c>
      <c r="N675" s="41"/>
      <c r="O675" s="25"/>
      <c r="P675" s="26">
        <v>3</v>
      </c>
      <c r="Q675" s="25">
        <v>0</v>
      </c>
      <c r="R675" s="25">
        <v>0</v>
      </c>
      <c r="S675" s="25">
        <v>3</v>
      </c>
      <c r="T675" s="25">
        <v>0</v>
      </c>
      <c r="U675" s="25">
        <v>0</v>
      </c>
      <c r="V675" s="25">
        <v>0</v>
      </c>
      <c r="W675" s="25">
        <v>3</v>
      </c>
      <c r="X675" s="25">
        <v>0</v>
      </c>
      <c r="Y675" s="25">
        <v>16</v>
      </c>
      <c r="Z675" s="25"/>
      <c r="AA675" s="27" t="s">
        <v>6295</v>
      </c>
      <c r="AB675" s="28" t="s">
        <v>126</v>
      </c>
      <c r="AC675" s="28" t="s">
        <v>98</v>
      </c>
      <c r="AD675" s="29" t="s">
        <v>200</v>
      </c>
      <c r="AH675" s="30"/>
      <c r="AI675" s="30"/>
    </row>
    <row r="676" spans="1:35" s="13" customFormat="1" ht="49.5" customHeight="1">
      <c r="A676" s="17">
        <v>666</v>
      </c>
      <c r="B676" s="18" t="s">
        <v>89</v>
      </c>
      <c r="C676" s="1" t="s">
        <v>65</v>
      </c>
      <c r="D676" s="2" t="s">
        <v>295</v>
      </c>
      <c r="E676" s="19" t="s">
        <v>248</v>
      </c>
      <c r="F676" s="20"/>
      <c r="G676" s="21"/>
      <c r="H676" s="22">
        <v>43535.319444444445</v>
      </c>
      <c r="I676" s="22">
        <v>43535.4375</v>
      </c>
      <c r="J676" s="19" t="s">
        <v>62</v>
      </c>
      <c r="K676" s="23"/>
      <c r="L676" s="24">
        <v>2.8333333333139308</v>
      </c>
      <c r="M676" s="25" t="s">
        <v>295</v>
      </c>
      <c r="N676" s="41"/>
      <c r="O676" s="25"/>
      <c r="P676" s="26">
        <v>73</v>
      </c>
      <c r="Q676" s="25">
        <v>0</v>
      </c>
      <c r="R676" s="25">
        <v>0</v>
      </c>
      <c r="S676" s="25">
        <v>73</v>
      </c>
      <c r="T676" s="25">
        <v>0</v>
      </c>
      <c r="U676" s="25">
        <v>0</v>
      </c>
      <c r="V676" s="25">
        <v>0</v>
      </c>
      <c r="W676" s="25">
        <v>73</v>
      </c>
      <c r="X676" s="25">
        <v>0</v>
      </c>
      <c r="Y676" s="25">
        <v>115</v>
      </c>
      <c r="Z676" s="25"/>
      <c r="AA676" s="27" t="s">
        <v>6318</v>
      </c>
      <c r="AB676" s="28" t="s">
        <v>126</v>
      </c>
      <c r="AC676" s="28" t="s">
        <v>296</v>
      </c>
      <c r="AD676" s="29" t="s">
        <v>200</v>
      </c>
      <c r="AH676" s="30"/>
      <c r="AI676" s="30"/>
    </row>
    <row r="677" spans="1:35" s="13" customFormat="1" ht="49.5" customHeight="1">
      <c r="A677" s="17">
        <v>667</v>
      </c>
      <c r="B677" s="18" t="s">
        <v>89</v>
      </c>
      <c r="C677" s="1" t="s">
        <v>65</v>
      </c>
      <c r="D677" s="2" t="s">
        <v>357</v>
      </c>
      <c r="E677" s="19" t="s">
        <v>247</v>
      </c>
      <c r="F677" s="20"/>
      <c r="G677" s="21"/>
      <c r="H677" s="22">
        <v>43535.152777777781</v>
      </c>
      <c r="I677" s="22">
        <v>43535.534722222219</v>
      </c>
      <c r="J677" s="19" t="s">
        <v>62</v>
      </c>
      <c r="K677" s="23"/>
      <c r="L677" s="24">
        <v>9.1666666665114462</v>
      </c>
      <c r="M677" s="25" t="s">
        <v>1553</v>
      </c>
      <c r="N677" s="41"/>
      <c r="O677" s="25"/>
      <c r="P677" s="26">
        <v>22</v>
      </c>
      <c r="Q677" s="25">
        <v>0</v>
      </c>
      <c r="R677" s="25">
        <v>0</v>
      </c>
      <c r="S677" s="25">
        <v>22</v>
      </c>
      <c r="T677" s="25">
        <v>0</v>
      </c>
      <c r="U677" s="25">
        <v>0</v>
      </c>
      <c r="V677" s="25">
        <v>0</v>
      </c>
      <c r="W677" s="25">
        <v>22</v>
      </c>
      <c r="X677" s="25">
        <v>0</v>
      </c>
      <c r="Y677" s="25">
        <v>25</v>
      </c>
      <c r="Z677" s="25"/>
      <c r="AA677" s="27" t="s">
        <v>6318</v>
      </c>
      <c r="AB677" s="28" t="s">
        <v>126</v>
      </c>
      <c r="AC677" s="28" t="s">
        <v>296</v>
      </c>
      <c r="AD677" s="29" t="s">
        <v>200</v>
      </c>
      <c r="AH677" s="30"/>
      <c r="AI677" s="30"/>
    </row>
    <row r="678" spans="1:35" s="13" customFormat="1" ht="49.5" customHeight="1">
      <c r="A678" s="17">
        <v>668</v>
      </c>
      <c r="B678" s="18" t="s">
        <v>1465</v>
      </c>
      <c r="C678" s="1" t="s">
        <v>65</v>
      </c>
      <c r="D678" s="2" t="s">
        <v>1554</v>
      </c>
      <c r="E678" s="19" t="s">
        <v>247</v>
      </c>
      <c r="F678" s="20"/>
      <c r="G678" s="21"/>
      <c r="H678" s="22">
        <v>43535.822916666664</v>
      </c>
      <c r="I678" s="22">
        <v>43535.854166666664</v>
      </c>
      <c r="J678" s="19" t="s">
        <v>62</v>
      </c>
      <c r="K678" s="23"/>
      <c r="L678" s="24">
        <v>0.75</v>
      </c>
      <c r="M678" s="25" t="s">
        <v>1554</v>
      </c>
      <c r="N678" s="41"/>
      <c r="O678" s="25"/>
      <c r="P678" s="26">
        <v>3</v>
      </c>
      <c r="Q678" s="25">
        <v>0</v>
      </c>
      <c r="R678" s="25">
        <v>0</v>
      </c>
      <c r="S678" s="25">
        <v>3</v>
      </c>
      <c r="T678" s="25">
        <v>0</v>
      </c>
      <c r="U678" s="25">
        <v>0</v>
      </c>
      <c r="V678" s="25">
        <v>0</v>
      </c>
      <c r="W678" s="25">
        <v>3</v>
      </c>
      <c r="X678" s="25">
        <v>0</v>
      </c>
      <c r="Y678" s="25">
        <v>30</v>
      </c>
      <c r="Z678" s="25"/>
      <c r="AA678" s="27" t="s">
        <v>6321</v>
      </c>
      <c r="AB678" s="28" t="s">
        <v>67</v>
      </c>
      <c r="AC678" s="28" t="s">
        <v>112</v>
      </c>
      <c r="AD678" s="29" t="s">
        <v>200</v>
      </c>
      <c r="AH678" s="30"/>
      <c r="AI678" s="30"/>
    </row>
    <row r="679" spans="1:35" s="13" customFormat="1" ht="49.5" customHeight="1">
      <c r="A679" s="17">
        <v>669</v>
      </c>
      <c r="B679" s="18" t="s">
        <v>1414</v>
      </c>
      <c r="C679" s="1" t="s">
        <v>65</v>
      </c>
      <c r="D679" s="2" t="s">
        <v>525</v>
      </c>
      <c r="E679" s="19" t="s">
        <v>81</v>
      </c>
      <c r="F679" s="20"/>
      <c r="G679" s="21"/>
      <c r="H679" s="22">
        <v>43533.361111111109</v>
      </c>
      <c r="I679" s="22">
        <v>43533.454861111109</v>
      </c>
      <c r="J679" s="19" t="s">
        <v>62</v>
      </c>
      <c r="K679" s="23"/>
      <c r="L679" s="24">
        <v>2.25</v>
      </c>
      <c r="M679" s="25" t="s">
        <v>1555</v>
      </c>
      <c r="N679" s="41"/>
      <c r="O679" s="25"/>
      <c r="P679" s="26">
        <v>1</v>
      </c>
      <c r="Q679" s="25">
        <v>0</v>
      </c>
      <c r="R679" s="25">
        <v>0</v>
      </c>
      <c r="S679" s="25">
        <v>1</v>
      </c>
      <c r="T679" s="25">
        <v>0</v>
      </c>
      <c r="U679" s="25">
        <v>0</v>
      </c>
      <c r="V679" s="25">
        <v>0</v>
      </c>
      <c r="W679" s="25">
        <v>1</v>
      </c>
      <c r="X679" s="25">
        <v>0</v>
      </c>
      <c r="Y679" s="25">
        <v>1</v>
      </c>
      <c r="Z679" s="25"/>
      <c r="AA679" s="27" t="s">
        <v>6305</v>
      </c>
      <c r="AB679" s="28" t="s">
        <v>167</v>
      </c>
      <c r="AC679" s="28" t="s">
        <v>69</v>
      </c>
      <c r="AD679" s="29" t="s">
        <v>200</v>
      </c>
      <c r="AH679" s="30"/>
      <c r="AI679" s="30"/>
    </row>
    <row r="680" spans="1:35" s="13" customFormat="1" ht="49.5" customHeight="1">
      <c r="A680" s="17">
        <v>670</v>
      </c>
      <c r="B680" s="18" t="s">
        <v>1414</v>
      </c>
      <c r="C680" s="1" t="s">
        <v>65</v>
      </c>
      <c r="D680" s="2" t="s">
        <v>264</v>
      </c>
      <c r="E680" s="19" t="s">
        <v>247</v>
      </c>
      <c r="F680" s="20"/>
      <c r="G680" s="21"/>
      <c r="H680" s="22">
        <v>43533.638888888891</v>
      </c>
      <c r="I680" s="22">
        <v>43533.663194444445</v>
      </c>
      <c r="J680" s="19" t="s">
        <v>62</v>
      </c>
      <c r="K680" s="23"/>
      <c r="L680" s="24">
        <v>0.58333333331393078</v>
      </c>
      <c r="M680" s="25" t="s">
        <v>1556</v>
      </c>
      <c r="N680" s="41"/>
      <c r="O680" s="25"/>
      <c r="P680" s="26">
        <v>1</v>
      </c>
      <c r="Q680" s="25">
        <v>0</v>
      </c>
      <c r="R680" s="25">
        <v>0</v>
      </c>
      <c r="S680" s="25">
        <v>1</v>
      </c>
      <c r="T680" s="25">
        <v>0</v>
      </c>
      <c r="U680" s="25">
        <v>0</v>
      </c>
      <c r="V680" s="25">
        <v>0</v>
      </c>
      <c r="W680" s="25">
        <v>1</v>
      </c>
      <c r="X680" s="25">
        <v>0</v>
      </c>
      <c r="Y680" s="25">
        <v>5</v>
      </c>
      <c r="Z680" s="25"/>
      <c r="AA680" s="27" t="s">
        <v>6305</v>
      </c>
      <c r="AB680" s="28" t="s">
        <v>126</v>
      </c>
      <c r="AC680" s="28" t="s">
        <v>69</v>
      </c>
      <c r="AD680" s="29" t="s">
        <v>200</v>
      </c>
      <c r="AH680" s="30"/>
      <c r="AI680" s="30"/>
    </row>
    <row r="681" spans="1:35" s="13" customFormat="1" ht="49.5" customHeight="1">
      <c r="A681" s="17">
        <v>671</v>
      </c>
      <c r="B681" s="18" t="s">
        <v>1414</v>
      </c>
      <c r="C681" s="1" t="s">
        <v>65</v>
      </c>
      <c r="D681" s="2" t="s">
        <v>1557</v>
      </c>
      <c r="E681" s="19" t="s">
        <v>247</v>
      </c>
      <c r="F681" s="20"/>
      <c r="G681" s="21"/>
      <c r="H681" s="22">
        <v>43533.760416666664</v>
      </c>
      <c r="I681" s="22">
        <v>43533.774305555555</v>
      </c>
      <c r="J681" s="19" t="s">
        <v>62</v>
      </c>
      <c r="K681" s="23"/>
      <c r="L681" s="24">
        <v>0.33333333337213844</v>
      </c>
      <c r="M681" s="25" t="s">
        <v>1558</v>
      </c>
      <c r="N681" s="41"/>
      <c r="O681" s="25"/>
      <c r="P681" s="26">
        <v>1</v>
      </c>
      <c r="Q681" s="25">
        <v>0</v>
      </c>
      <c r="R681" s="25">
        <v>0</v>
      </c>
      <c r="S681" s="25">
        <v>1</v>
      </c>
      <c r="T681" s="25">
        <v>0</v>
      </c>
      <c r="U681" s="25">
        <v>0</v>
      </c>
      <c r="V681" s="25">
        <v>0</v>
      </c>
      <c r="W681" s="25">
        <v>1</v>
      </c>
      <c r="X681" s="25">
        <v>0</v>
      </c>
      <c r="Y681" s="25">
        <v>5</v>
      </c>
      <c r="Z681" s="25"/>
      <c r="AA681" s="27" t="s">
        <v>6306</v>
      </c>
      <c r="AB681" s="28" t="s">
        <v>126</v>
      </c>
      <c r="AC681" s="28" t="s">
        <v>69</v>
      </c>
      <c r="AD681" s="29" t="s">
        <v>200</v>
      </c>
      <c r="AH681" s="30"/>
      <c r="AI681" s="30"/>
    </row>
    <row r="682" spans="1:35" s="13" customFormat="1" ht="49.5" customHeight="1">
      <c r="A682" s="17">
        <v>672</v>
      </c>
      <c r="B682" s="18" t="s">
        <v>1414</v>
      </c>
      <c r="C682" s="1" t="s">
        <v>87</v>
      </c>
      <c r="D682" s="2" t="s">
        <v>1521</v>
      </c>
      <c r="E682" s="19" t="s">
        <v>248</v>
      </c>
      <c r="F682" s="20"/>
      <c r="G682" s="21"/>
      <c r="H682" s="22">
        <v>43535.375</v>
      </c>
      <c r="I682" s="22">
        <v>43535.458333333336</v>
      </c>
      <c r="J682" s="19" t="s">
        <v>78</v>
      </c>
      <c r="K682" s="23"/>
      <c r="L682" s="24">
        <v>2.0000000000582077</v>
      </c>
      <c r="M682" s="25" t="s">
        <v>1522</v>
      </c>
      <c r="N682" s="41"/>
      <c r="O682" s="25"/>
      <c r="P682" s="26">
        <v>0</v>
      </c>
      <c r="Q682" s="25">
        <v>0</v>
      </c>
      <c r="R682" s="25">
        <v>0</v>
      </c>
      <c r="S682" s="25">
        <v>0</v>
      </c>
      <c r="T682" s="25">
        <v>0</v>
      </c>
      <c r="U682" s="25">
        <v>0</v>
      </c>
      <c r="V682" s="25">
        <v>0</v>
      </c>
      <c r="W682" s="25">
        <v>0</v>
      </c>
      <c r="X682" s="25">
        <v>0</v>
      </c>
      <c r="Y682" s="25">
        <v>0</v>
      </c>
      <c r="Z682" s="25"/>
      <c r="AA682" s="27"/>
      <c r="AB682" s="28"/>
      <c r="AC682" s="28"/>
      <c r="AD682" s="29" t="s">
        <v>200</v>
      </c>
      <c r="AH682" s="30"/>
      <c r="AI682" s="30"/>
    </row>
    <row r="683" spans="1:35" s="13" customFormat="1" ht="49.5" customHeight="1">
      <c r="A683" s="17">
        <v>673</v>
      </c>
      <c r="B683" s="18" t="s">
        <v>1559</v>
      </c>
      <c r="C683" s="1" t="s">
        <v>65</v>
      </c>
      <c r="D683" s="2" t="s">
        <v>1560</v>
      </c>
      <c r="E683" s="19" t="s">
        <v>81</v>
      </c>
      <c r="F683" s="20"/>
      <c r="G683" s="21"/>
      <c r="H683" s="22">
        <v>43535.541666666664</v>
      </c>
      <c r="I683" s="22">
        <v>43535.569444444445</v>
      </c>
      <c r="J683" s="19" t="s">
        <v>62</v>
      </c>
      <c r="K683" s="23"/>
      <c r="L683" s="24">
        <v>0.66666666674427688</v>
      </c>
      <c r="M683" s="25" t="s">
        <v>1561</v>
      </c>
      <c r="N683" s="41"/>
      <c r="O683" s="25"/>
      <c r="P683" s="26">
        <v>1</v>
      </c>
      <c r="Q683" s="25">
        <v>0</v>
      </c>
      <c r="R683" s="25">
        <v>0</v>
      </c>
      <c r="S683" s="25">
        <v>1</v>
      </c>
      <c r="T683" s="25">
        <v>0</v>
      </c>
      <c r="U683" s="25">
        <v>0</v>
      </c>
      <c r="V683" s="25">
        <v>0</v>
      </c>
      <c r="W683" s="25">
        <v>1</v>
      </c>
      <c r="X683" s="25">
        <v>0</v>
      </c>
      <c r="Y683" s="25">
        <v>16</v>
      </c>
      <c r="Z683" s="25"/>
      <c r="AA683" s="27" t="s">
        <v>6322</v>
      </c>
      <c r="AB683" s="28" t="s">
        <v>73</v>
      </c>
      <c r="AC683" s="28" t="s">
        <v>69</v>
      </c>
      <c r="AD683" s="29" t="s">
        <v>200</v>
      </c>
      <c r="AH683" s="30"/>
      <c r="AI683" s="30"/>
    </row>
    <row r="684" spans="1:35" s="13" customFormat="1" ht="49.5" customHeight="1">
      <c r="A684" s="17">
        <v>674</v>
      </c>
      <c r="B684" s="18" t="s">
        <v>1409</v>
      </c>
      <c r="C684" s="1" t="s">
        <v>65</v>
      </c>
      <c r="D684" s="2" t="s">
        <v>1562</v>
      </c>
      <c r="E684" s="19" t="s">
        <v>247</v>
      </c>
      <c r="F684" s="20"/>
      <c r="G684" s="21"/>
      <c r="H684" s="22">
        <v>43536.375</v>
      </c>
      <c r="I684" s="22">
        <v>43536.666666666664</v>
      </c>
      <c r="J684" s="19" t="s">
        <v>78</v>
      </c>
      <c r="K684" s="23"/>
      <c r="L684" s="24">
        <v>6.9999999999417923</v>
      </c>
      <c r="M684" s="25" t="s">
        <v>1426</v>
      </c>
      <c r="N684" s="41"/>
      <c r="O684" s="25"/>
      <c r="P684" s="26">
        <v>26</v>
      </c>
      <c r="Q684" s="25">
        <v>0</v>
      </c>
      <c r="R684" s="25">
        <v>0</v>
      </c>
      <c r="S684" s="25">
        <v>26</v>
      </c>
      <c r="T684" s="25">
        <v>0</v>
      </c>
      <c r="U684" s="25">
        <v>0</v>
      </c>
      <c r="V684" s="25">
        <v>0</v>
      </c>
      <c r="W684" s="25">
        <v>26</v>
      </c>
      <c r="X684" s="25">
        <v>0</v>
      </c>
      <c r="Y684" s="25">
        <v>45</v>
      </c>
      <c r="Z684" s="25"/>
      <c r="AA684" s="27" t="s">
        <v>6323</v>
      </c>
      <c r="AB684" s="28"/>
      <c r="AC684" s="28"/>
      <c r="AD684" s="29" t="s">
        <v>200</v>
      </c>
      <c r="AH684" s="30"/>
      <c r="AI684" s="30"/>
    </row>
    <row r="685" spans="1:35" s="13" customFormat="1" ht="49.5" customHeight="1">
      <c r="A685" s="17">
        <v>675</v>
      </c>
      <c r="B685" s="18" t="s">
        <v>1022</v>
      </c>
      <c r="C685" s="1" t="s">
        <v>65</v>
      </c>
      <c r="D685" s="2" t="s">
        <v>1387</v>
      </c>
      <c r="E685" s="19" t="s">
        <v>247</v>
      </c>
      <c r="F685" s="20"/>
      <c r="G685" s="21"/>
      <c r="H685" s="22">
        <v>43535.871527777781</v>
      </c>
      <c r="I685" s="22">
        <v>43535.885416666664</v>
      </c>
      <c r="J685" s="19" t="s">
        <v>62</v>
      </c>
      <c r="K685" s="23"/>
      <c r="L685" s="24">
        <v>0.33333333319751546</v>
      </c>
      <c r="M685" s="25" t="s">
        <v>1388</v>
      </c>
      <c r="N685" s="41"/>
      <c r="O685" s="25"/>
      <c r="P685" s="26">
        <v>48</v>
      </c>
      <c r="Q685" s="25">
        <v>0</v>
      </c>
      <c r="R685" s="25">
        <v>0</v>
      </c>
      <c r="S685" s="25">
        <v>48</v>
      </c>
      <c r="T685" s="25">
        <v>0</v>
      </c>
      <c r="U685" s="25">
        <v>0</v>
      </c>
      <c r="V685" s="25">
        <v>0</v>
      </c>
      <c r="W685" s="25">
        <v>48</v>
      </c>
      <c r="X685" s="25">
        <v>0</v>
      </c>
      <c r="Y685" s="25">
        <v>89</v>
      </c>
      <c r="Z685" s="25"/>
      <c r="AA685" s="27" t="s">
        <v>6324</v>
      </c>
      <c r="AB685" s="28" t="s">
        <v>126</v>
      </c>
      <c r="AC685" s="28" t="s">
        <v>69</v>
      </c>
      <c r="AD685" s="29" t="s">
        <v>200</v>
      </c>
      <c r="AH685" s="30"/>
      <c r="AI685" s="30"/>
    </row>
    <row r="686" spans="1:35" s="13" customFormat="1" ht="49.5" customHeight="1">
      <c r="A686" s="17">
        <v>676</v>
      </c>
      <c r="B686" s="18" t="s">
        <v>1563</v>
      </c>
      <c r="C686" s="1" t="s">
        <v>65</v>
      </c>
      <c r="D686" s="2" t="s">
        <v>1564</v>
      </c>
      <c r="E686" s="19" t="s">
        <v>246</v>
      </c>
      <c r="F686" s="20"/>
      <c r="G686" s="21"/>
      <c r="H686" s="22">
        <v>43536.416666666664</v>
      </c>
      <c r="I686" s="22">
        <v>43536.666666666664</v>
      </c>
      <c r="J686" s="19" t="s">
        <v>78</v>
      </c>
      <c r="K686" s="23"/>
      <c r="L686" s="24">
        <v>6</v>
      </c>
      <c r="M686" s="25" t="s">
        <v>1565</v>
      </c>
      <c r="N686" s="41"/>
      <c r="O686" s="25"/>
      <c r="P686" s="26">
        <v>188</v>
      </c>
      <c r="Q686" s="25">
        <v>0</v>
      </c>
      <c r="R686" s="25">
        <v>0</v>
      </c>
      <c r="S686" s="25">
        <v>188</v>
      </c>
      <c r="T686" s="25">
        <v>0</v>
      </c>
      <c r="U686" s="25">
        <v>0</v>
      </c>
      <c r="V686" s="25">
        <v>0</v>
      </c>
      <c r="W686" s="25">
        <v>188</v>
      </c>
      <c r="X686" s="25">
        <v>0</v>
      </c>
      <c r="Y686" s="25">
        <v>90</v>
      </c>
      <c r="Z686" s="25"/>
      <c r="AA686" s="27"/>
      <c r="AB686" s="28"/>
      <c r="AC686" s="28"/>
      <c r="AD686" s="29" t="s">
        <v>200</v>
      </c>
      <c r="AH686" s="30"/>
      <c r="AI686" s="30"/>
    </row>
    <row r="687" spans="1:35" s="13" customFormat="1" ht="49.5" customHeight="1">
      <c r="A687" s="17">
        <v>677</v>
      </c>
      <c r="B687" s="18" t="s">
        <v>965</v>
      </c>
      <c r="C687" s="1" t="s">
        <v>87</v>
      </c>
      <c r="D687" s="2" t="s">
        <v>1566</v>
      </c>
      <c r="E687" s="19" t="s">
        <v>247</v>
      </c>
      <c r="F687" s="20"/>
      <c r="G687" s="21"/>
      <c r="H687" s="22">
        <v>43537.5625</v>
      </c>
      <c r="I687" s="22">
        <v>43537.666666666664</v>
      </c>
      <c r="J687" s="19" t="s">
        <v>78</v>
      </c>
      <c r="K687" s="23"/>
      <c r="L687" s="24">
        <v>2.4999999999417923</v>
      </c>
      <c r="M687" s="25" t="s">
        <v>1567</v>
      </c>
      <c r="N687" s="41"/>
      <c r="O687" s="25"/>
      <c r="P687" s="26">
        <v>120</v>
      </c>
      <c r="Q687" s="25">
        <v>0</v>
      </c>
      <c r="R687" s="25">
        <v>0</v>
      </c>
      <c r="S687" s="25">
        <v>120</v>
      </c>
      <c r="T687" s="25">
        <v>0</v>
      </c>
      <c r="U687" s="25">
        <v>0</v>
      </c>
      <c r="V687" s="25">
        <v>0</v>
      </c>
      <c r="W687" s="25">
        <v>120</v>
      </c>
      <c r="X687" s="25">
        <v>0</v>
      </c>
      <c r="Y687" s="25">
        <v>120</v>
      </c>
      <c r="Z687" s="25"/>
      <c r="AA687" s="27"/>
      <c r="AB687" s="28"/>
      <c r="AC687" s="28"/>
      <c r="AD687" s="29" t="s">
        <v>200</v>
      </c>
      <c r="AH687" s="30"/>
      <c r="AI687" s="30"/>
    </row>
    <row r="688" spans="1:35" s="13" customFormat="1" ht="49.5" customHeight="1">
      <c r="A688" s="17">
        <v>678</v>
      </c>
      <c r="B688" s="18" t="s">
        <v>965</v>
      </c>
      <c r="C688" s="1" t="s">
        <v>61</v>
      </c>
      <c r="D688" s="2" t="s">
        <v>1568</v>
      </c>
      <c r="E688" s="19" t="s">
        <v>81</v>
      </c>
      <c r="F688" s="20"/>
      <c r="G688" s="21"/>
      <c r="H688" s="22">
        <v>43536.979166666664</v>
      </c>
      <c r="I688" s="22">
        <v>43537.416666666664</v>
      </c>
      <c r="J688" s="19" t="s">
        <v>62</v>
      </c>
      <c r="K688" s="23"/>
      <c r="L688" s="24">
        <v>10.5</v>
      </c>
      <c r="M688" s="25" t="s">
        <v>1569</v>
      </c>
      <c r="N688" s="41"/>
      <c r="O688" s="25"/>
      <c r="P688" s="26">
        <v>3</v>
      </c>
      <c r="Q688" s="25">
        <v>0</v>
      </c>
      <c r="R688" s="25">
        <v>0</v>
      </c>
      <c r="S688" s="25">
        <v>3</v>
      </c>
      <c r="T688" s="25">
        <v>0</v>
      </c>
      <c r="U688" s="25">
        <v>0</v>
      </c>
      <c r="V688" s="25">
        <v>0</v>
      </c>
      <c r="W688" s="25">
        <v>3</v>
      </c>
      <c r="X688" s="25">
        <v>0</v>
      </c>
      <c r="Y688" s="25">
        <v>100</v>
      </c>
      <c r="Z688" s="25"/>
      <c r="AA688" s="27" t="s">
        <v>6325</v>
      </c>
      <c r="AB688" s="28" t="s">
        <v>63</v>
      </c>
      <c r="AC688" s="28" t="s">
        <v>102</v>
      </c>
      <c r="AD688" s="29" t="s">
        <v>200</v>
      </c>
      <c r="AH688" s="30"/>
      <c r="AI688" s="30"/>
    </row>
    <row r="689" spans="1:35" s="13" customFormat="1" ht="49.5" customHeight="1">
      <c r="A689" s="17">
        <v>679</v>
      </c>
      <c r="B689" s="18" t="s">
        <v>958</v>
      </c>
      <c r="C689" s="1" t="s">
        <v>87</v>
      </c>
      <c r="D689" s="2" t="s">
        <v>1570</v>
      </c>
      <c r="E689" s="19" t="s">
        <v>246</v>
      </c>
      <c r="F689" s="20"/>
      <c r="G689" s="21"/>
      <c r="H689" s="22">
        <v>43536.423611111109</v>
      </c>
      <c r="I689" s="22">
        <v>43536.5</v>
      </c>
      <c r="J689" s="19" t="s">
        <v>78</v>
      </c>
      <c r="K689" s="23"/>
      <c r="L689" s="24">
        <v>1.8333333333721384</v>
      </c>
      <c r="M689" s="25" t="s">
        <v>914</v>
      </c>
      <c r="N689" s="41"/>
      <c r="O689" s="25"/>
      <c r="P689" s="26">
        <v>84</v>
      </c>
      <c r="Q689" s="25">
        <v>0</v>
      </c>
      <c r="R689" s="25">
        <v>0</v>
      </c>
      <c r="S689" s="25">
        <v>84</v>
      </c>
      <c r="T689" s="25">
        <v>0</v>
      </c>
      <c r="U689" s="25">
        <v>0</v>
      </c>
      <c r="V689" s="25">
        <v>0</v>
      </c>
      <c r="W689" s="25">
        <v>84</v>
      </c>
      <c r="X689" s="25">
        <v>0</v>
      </c>
      <c r="Y689" s="25">
        <v>200</v>
      </c>
      <c r="Z689" s="25"/>
      <c r="AA689" s="27" t="s">
        <v>6326</v>
      </c>
      <c r="AB689" s="28"/>
      <c r="AC689" s="28"/>
      <c r="AD689" s="29" t="s">
        <v>200</v>
      </c>
      <c r="AH689" s="30"/>
      <c r="AI689" s="30"/>
    </row>
    <row r="690" spans="1:35" s="13" customFormat="1" ht="49.5" customHeight="1">
      <c r="A690" s="17">
        <v>680</v>
      </c>
      <c r="B690" s="18" t="s">
        <v>970</v>
      </c>
      <c r="C690" s="1" t="s">
        <v>87</v>
      </c>
      <c r="D690" s="2" t="s">
        <v>1571</v>
      </c>
      <c r="E690" s="19" t="s">
        <v>246</v>
      </c>
      <c r="F690" s="20"/>
      <c r="G690" s="21"/>
      <c r="H690" s="22">
        <v>43537.260416666664</v>
      </c>
      <c r="I690" s="22">
        <v>43537.262499999997</v>
      </c>
      <c r="J690" s="19" t="s">
        <v>78</v>
      </c>
      <c r="K690" s="23"/>
      <c r="L690" s="24">
        <v>4.9999999988358468E-2</v>
      </c>
      <c r="M690" s="25" t="s">
        <v>595</v>
      </c>
      <c r="N690" s="41"/>
      <c r="O690" s="25"/>
      <c r="P690" s="26">
        <v>44</v>
      </c>
      <c r="Q690" s="25">
        <v>0</v>
      </c>
      <c r="R690" s="25">
        <v>0</v>
      </c>
      <c r="S690" s="25">
        <v>44</v>
      </c>
      <c r="T690" s="25">
        <v>0</v>
      </c>
      <c r="U690" s="25">
        <v>0</v>
      </c>
      <c r="V690" s="25">
        <v>0</v>
      </c>
      <c r="W690" s="25">
        <v>44</v>
      </c>
      <c r="X690" s="25">
        <v>0</v>
      </c>
      <c r="Y690" s="25">
        <v>69</v>
      </c>
      <c r="Z690" s="25"/>
      <c r="AA690" s="27" t="s">
        <v>6327</v>
      </c>
      <c r="AB690" s="28"/>
      <c r="AC690" s="28"/>
      <c r="AD690" s="29" t="s">
        <v>200</v>
      </c>
      <c r="AH690" s="30"/>
      <c r="AI690" s="30"/>
    </row>
    <row r="691" spans="1:35" s="13" customFormat="1" ht="49.5" customHeight="1">
      <c r="A691" s="17">
        <v>681</v>
      </c>
      <c r="B691" s="18" t="s">
        <v>89</v>
      </c>
      <c r="C691" s="1" t="s">
        <v>65</v>
      </c>
      <c r="D691" s="2" t="s">
        <v>357</v>
      </c>
      <c r="E691" s="19" t="s">
        <v>247</v>
      </c>
      <c r="F691" s="20"/>
      <c r="G691" s="21"/>
      <c r="H691" s="22">
        <v>43536.458333333336</v>
      </c>
      <c r="I691" s="22">
        <v>43536.482638888891</v>
      </c>
      <c r="J691" s="19" t="s">
        <v>78</v>
      </c>
      <c r="K691" s="23"/>
      <c r="L691" s="24">
        <v>0.58333333331393078</v>
      </c>
      <c r="M691" s="25" t="s">
        <v>1553</v>
      </c>
      <c r="N691" s="41"/>
      <c r="O691" s="25"/>
      <c r="P691" s="26">
        <v>22</v>
      </c>
      <c r="Q691" s="25">
        <v>0</v>
      </c>
      <c r="R691" s="25">
        <v>0</v>
      </c>
      <c r="S691" s="25">
        <v>22</v>
      </c>
      <c r="T691" s="25">
        <v>0</v>
      </c>
      <c r="U691" s="25">
        <v>0</v>
      </c>
      <c r="V691" s="25">
        <v>0</v>
      </c>
      <c r="W691" s="25">
        <v>22</v>
      </c>
      <c r="X691" s="25">
        <v>0</v>
      </c>
      <c r="Y691" s="25">
        <v>25</v>
      </c>
      <c r="Z691" s="25"/>
      <c r="AA691" s="27" t="s">
        <v>6328</v>
      </c>
      <c r="AB691" s="28"/>
      <c r="AC691" s="28"/>
      <c r="AD691" s="29" t="s">
        <v>200</v>
      </c>
      <c r="AH691" s="30"/>
      <c r="AI691" s="30"/>
    </row>
    <row r="692" spans="1:35" s="13" customFormat="1" ht="49.5" customHeight="1">
      <c r="A692" s="17">
        <v>682</v>
      </c>
      <c r="B692" s="18" t="s">
        <v>952</v>
      </c>
      <c r="C692" s="1" t="s">
        <v>65</v>
      </c>
      <c r="D692" s="2" t="s">
        <v>1572</v>
      </c>
      <c r="E692" s="19" t="s">
        <v>247</v>
      </c>
      <c r="F692" s="20"/>
      <c r="G692" s="21"/>
      <c r="H692" s="22">
        <v>43536.65902777778</v>
      </c>
      <c r="I692" s="22">
        <v>43536.729166666664</v>
      </c>
      <c r="J692" s="19" t="s">
        <v>62</v>
      </c>
      <c r="K692" s="23"/>
      <c r="L692" s="24">
        <v>1.6833333332324401</v>
      </c>
      <c r="M692" s="25" t="s">
        <v>1573</v>
      </c>
      <c r="N692" s="41"/>
      <c r="O692" s="25"/>
      <c r="P692" s="26">
        <v>1</v>
      </c>
      <c r="Q692" s="25">
        <v>0</v>
      </c>
      <c r="R692" s="25">
        <v>0</v>
      </c>
      <c r="S692" s="25">
        <v>1</v>
      </c>
      <c r="T692" s="25">
        <v>0</v>
      </c>
      <c r="U692" s="25">
        <v>0</v>
      </c>
      <c r="V692" s="25">
        <v>0</v>
      </c>
      <c r="W692" s="25">
        <v>1</v>
      </c>
      <c r="X692" s="25">
        <v>0</v>
      </c>
      <c r="Y692" s="25">
        <v>15</v>
      </c>
      <c r="Z692" s="25"/>
      <c r="AA692" s="27" t="s">
        <v>6329</v>
      </c>
      <c r="AB692" s="28" t="s">
        <v>126</v>
      </c>
      <c r="AC692" s="28" t="s">
        <v>98</v>
      </c>
      <c r="AD692" s="29" t="s">
        <v>200</v>
      </c>
      <c r="AH692" s="30"/>
      <c r="AI692" s="30"/>
    </row>
    <row r="693" spans="1:35" s="13" customFormat="1" ht="49.5" customHeight="1">
      <c r="A693" s="17">
        <v>683</v>
      </c>
      <c r="B693" s="18" t="s">
        <v>952</v>
      </c>
      <c r="C693" s="1" t="s">
        <v>65</v>
      </c>
      <c r="D693" s="2" t="s">
        <v>1574</v>
      </c>
      <c r="E693" s="19" t="s">
        <v>247</v>
      </c>
      <c r="F693" s="20"/>
      <c r="G693" s="21"/>
      <c r="H693" s="22">
        <v>43537.375</v>
      </c>
      <c r="I693" s="22">
        <v>43537.5</v>
      </c>
      <c r="J693" s="19" t="s">
        <v>78</v>
      </c>
      <c r="K693" s="23"/>
      <c r="L693" s="24">
        <v>3</v>
      </c>
      <c r="M693" s="25" t="s">
        <v>1575</v>
      </c>
      <c r="N693" s="41"/>
      <c r="O693" s="25"/>
      <c r="P693" s="26">
        <v>2</v>
      </c>
      <c r="Q693" s="25">
        <v>0</v>
      </c>
      <c r="R693" s="25">
        <v>0</v>
      </c>
      <c r="S693" s="25">
        <v>2</v>
      </c>
      <c r="T693" s="25">
        <v>0</v>
      </c>
      <c r="U693" s="25">
        <v>0</v>
      </c>
      <c r="V693" s="25">
        <v>0</v>
      </c>
      <c r="W693" s="25">
        <v>2</v>
      </c>
      <c r="X693" s="25">
        <v>0</v>
      </c>
      <c r="Y693" s="25">
        <v>25</v>
      </c>
      <c r="Z693" s="25"/>
      <c r="AA693" s="27"/>
      <c r="AB693" s="28"/>
      <c r="AC693" s="28"/>
      <c r="AD693" s="29" t="s">
        <v>200</v>
      </c>
      <c r="AH693" s="30"/>
      <c r="AI693" s="30"/>
    </row>
    <row r="694" spans="1:35" s="13" customFormat="1" ht="49.5" customHeight="1">
      <c r="A694" s="17">
        <v>684</v>
      </c>
      <c r="B694" s="18" t="s">
        <v>1409</v>
      </c>
      <c r="C694" s="1" t="s">
        <v>65</v>
      </c>
      <c r="D694" s="2" t="s">
        <v>1425</v>
      </c>
      <c r="E694" s="19" t="s">
        <v>247</v>
      </c>
      <c r="F694" s="20"/>
      <c r="G694" s="21"/>
      <c r="H694" s="22">
        <v>43537.375</v>
      </c>
      <c r="I694" s="22">
        <v>43537.666666666664</v>
      </c>
      <c r="J694" s="19" t="s">
        <v>78</v>
      </c>
      <c r="K694" s="23"/>
      <c r="L694" s="24">
        <v>6.9999999999417923</v>
      </c>
      <c r="M694" s="25" t="s">
        <v>1426</v>
      </c>
      <c r="N694" s="41"/>
      <c r="O694" s="25"/>
      <c r="P694" s="26">
        <v>26</v>
      </c>
      <c r="Q694" s="25">
        <v>0</v>
      </c>
      <c r="R694" s="25">
        <v>0</v>
      </c>
      <c r="S694" s="25">
        <v>26</v>
      </c>
      <c r="T694" s="25">
        <v>0</v>
      </c>
      <c r="U694" s="25">
        <v>0</v>
      </c>
      <c r="V694" s="25">
        <v>0</v>
      </c>
      <c r="W694" s="25">
        <v>26</v>
      </c>
      <c r="X694" s="25">
        <v>0</v>
      </c>
      <c r="Y694" s="25">
        <v>45</v>
      </c>
      <c r="Z694" s="25"/>
      <c r="AA694" s="27" t="s">
        <v>6330</v>
      </c>
      <c r="AB694" s="28"/>
      <c r="AC694" s="28"/>
      <c r="AD694" s="29" t="s">
        <v>200</v>
      </c>
      <c r="AH694" s="30"/>
      <c r="AI694" s="30"/>
    </row>
    <row r="695" spans="1:35" s="13" customFormat="1" ht="49.5" customHeight="1">
      <c r="A695" s="17">
        <v>685</v>
      </c>
      <c r="B695" s="18" t="s">
        <v>935</v>
      </c>
      <c r="C695" s="1" t="s">
        <v>120</v>
      </c>
      <c r="D695" s="2" t="s">
        <v>1576</v>
      </c>
      <c r="E695" s="19" t="s">
        <v>246</v>
      </c>
      <c r="F695" s="20"/>
      <c r="G695" s="21"/>
      <c r="H695" s="22">
        <v>43536.447222222225</v>
      </c>
      <c r="I695" s="22">
        <v>43536.857638888891</v>
      </c>
      <c r="J695" s="19" t="s">
        <v>62</v>
      </c>
      <c r="K695" s="23"/>
      <c r="L695" s="24">
        <v>9.8499999999767169</v>
      </c>
      <c r="M695" s="25" t="s">
        <v>1577</v>
      </c>
      <c r="N695" s="41"/>
      <c r="O695" s="25"/>
      <c r="P695" s="26">
        <v>273</v>
      </c>
      <c r="Q695" s="25">
        <v>0</v>
      </c>
      <c r="R695" s="25">
        <v>0</v>
      </c>
      <c r="S695" s="25">
        <v>273</v>
      </c>
      <c r="T695" s="25">
        <v>0</v>
      </c>
      <c r="U695" s="25">
        <v>0</v>
      </c>
      <c r="V695" s="25">
        <v>0</v>
      </c>
      <c r="W695" s="25">
        <v>273</v>
      </c>
      <c r="X695" s="25">
        <v>0</v>
      </c>
      <c r="Y695" s="25">
        <v>629.91999999999996</v>
      </c>
      <c r="Z695" s="25"/>
      <c r="AA695" s="27" t="s">
        <v>6331</v>
      </c>
      <c r="AB695" s="28" t="s">
        <v>83</v>
      </c>
      <c r="AC695" s="28" t="s">
        <v>71</v>
      </c>
      <c r="AD695" s="29" t="s">
        <v>385</v>
      </c>
      <c r="AH695" s="30"/>
      <c r="AI695" s="30"/>
    </row>
    <row r="696" spans="1:35" s="13" customFormat="1" ht="49.5" customHeight="1">
      <c r="A696" s="17">
        <v>686</v>
      </c>
      <c r="B696" s="18" t="s">
        <v>935</v>
      </c>
      <c r="C696" s="1" t="s">
        <v>120</v>
      </c>
      <c r="D696" s="2" t="s">
        <v>1576</v>
      </c>
      <c r="E696" s="19" t="s">
        <v>246</v>
      </c>
      <c r="F696" s="20"/>
      <c r="G696" s="21"/>
      <c r="H696" s="22">
        <v>43536.447222222225</v>
      </c>
      <c r="I696" s="22">
        <v>43537.4375</v>
      </c>
      <c r="J696" s="19" t="s">
        <v>62</v>
      </c>
      <c r="K696" s="23"/>
      <c r="L696" s="24">
        <v>23.766666666604578</v>
      </c>
      <c r="M696" s="25" t="s">
        <v>1578</v>
      </c>
      <c r="N696" s="41"/>
      <c r="O696" s="25"/>
      <c r="P696" s="26">
        <v>3</v>
      </c>
      <c r="Q696" s="25">
        <v>0</v>
      </c>
      <c r="R696" s="25">
        <v>0</v>
      </c>
      <c r="S696" s="25">
        <v>3</v>
      </c>
      <c r="T696" s="25">
        <v>0</v>
      </c>
      <c r="U696" s="25">
        <v>0</v>
      </c>
      <c r="V696" s="25">
        <v>0</v>
      </c>
      <c r="W696" s="25">
        <v>3</v>
      </c>
      <c r="X696" s="25">
        <v>0</v>
      </c>
      <c r="Y696" s="25">
        <v>17.3</v>
      </c>
      <c r="Z696" s="25"/>
      <c r="AA696" s="27" t="s">
        <v>6331</v>
      </c>
      <c r="AB696" s="28" t="s">
        <v>83</v>
      </c>
      <c r="AC696" s="28" t="s">
        <v>71</v>
      </c>
      <c r="AD696" s="29" t="s">
        <v>385</v>
      </c>
      <c r="AH696" s="30"/>
      <c r="AI696" s="30"/>
    </row>
    <row r="697" spans="1:35" s="13" customFormat="1" ht="49.5" customHeight="1">
      <c r="A697" s="17">
        <v>687</v>
      </c>
      <c r="B697" s="18" t="s">
        <v>1563</v>
      </c>
      <c r="C697" s="1" t="s">
        <v>87</v>
      </c>
      <c r="D697" s="2" t="s">
        <v>1579</v>
      </c>
      <c r="E697" s="19" t="s">
        <v>246</v>
      </c>
      <c r="F697" s="20"/>
      <c r="G697" s="21"/>
      <c r="H697" s="22">
        <v>43537.583333333336</v>
      </c>
      <c r="I697" s="22">
        <v>43537.625</v>
      </c>
      <c r="J697" s="19" t="s">
        <v>78</v>
      </c>
      <c r="K697" s="23"/>
      <c r="L697" s="24">
        <v>0.99999999994179234</v>
      </c>
      <c r="M697" s="25" t="s">
        <v>1580</v>
      </c>
      <c r="N697" s="41"/>
      <c r="O697" s="25"/>
      <c r="P697" s="26">
        <v>229</v>
      </c>
      <c r="Q697" s="25">
        <v>0</v>
      </c>
      <c r="R697" s="25">
        <v>0</v>
      </c>
      <c r="S697" s="25">
        <v>229</v>
      </c>
      <c r="T697" s="25">
        <v>0</v>
      </c>
      <c r="U697" s="25">
        <v>0</v>
      </c>
      <c r="V697" s="25">
        <v>0</v>
      </c>
      <c r="W697" s="25">
        <v>229</v>
      </c>
      <c r="X697" s="25">
        <v>0</v>
      </c>
      <c r="Y697" s="25">
        <v>600</v>
      </c>
      <c r="Z697" s="25"/>
      <c r="AA697" s="27"/>
      <c r="AB697" s="28"/>
      <c r="AC697" s="28"/>
      <c r="AD697" s="29" t="s">
        <v>200</v>
      </c>
      <c r="AH697" s="30"/>
      <c r="AI697" s="30"/>
    </row>
    <row r="698" spans="1:35" s="13" customFormat="1" ht="49.5" customHeight="1">
      <c r="A698" s="17">
        <v>688</v>
      </c>
      <c r="B698" s="18" t="s">
        <v>1563</v>
      </c>
      <c r="C698" s="1" t="s">
        <v>65</v>
      </c>
      <c r="D698" s="2" t="s">
        <v>1564</v>
      </c>
      <c r="E698" s="19" t="s">
        <v>246</v>
      </c>
      <c r="F698" s="20"/>
      <c r="G698" s="21"/>
      <c r="H698" s="22">
        <v>43537.416666666664</v>
      </c>
      <c r="I698" s="22">
        <v>43538.541666666664</v>
      </c>
      <c r="J698" s="19" t="s">
        <v>78</v>
      </c>
      <c r="K698" s="23"/>
      <c r="L698" s="24">
        <v>27</v>
      </c>
      <c r="M698" s="25" t="s">
        <v>1565</v>
      </c>
      <c r="N698" s="41"/>
      <c r="O698" s="25"/>
      <c r="P698" s="26">
        <v>188</v>
      </c>
      <c r="Q698" s="25">
        <v>0</v>
      </c>
      <c r="R698" s="25">
        <v>0</v>
      </c>
      <c r="S698" s="25">
        <v>188</v>
      </c>
      <c r="T698" s="25">
        <v>0</v>
      </c>
      <c r="U698" s="25">
        <v>0</v>
      </c>
      <c r="V698" s="25">
        <v>0</v>
      </c>
      <c r="W698" s="25">
        <v>188</v>
      </c>
      <c r="X698" s="25">
        <v>0</v>
      </c>
      <c r="Y698" s="25">
        <v>90</v>
      </c>
      <c r="Z698" s="25"/>
      <c r="AA698" s="27"/>
      <c r="AB698" s="28"/>
      <c r="AC698" s="28"/>
      <c r="AD698" s="29" t="s">
        <v>200</v>
      </c>
      <c r="AH698" s="30"/>
      <c r="AI698" s="30"/>
    </row>
    <row r="699" spans="1:35" s="13" customFormat="1" ht="49.5" customHeight="1">
      <c r="A699" s="17">
        <v>689</v>
      </c>
      <c r="B699" s="18" t="s">
        <v>1563</v>
      </c>
      <c r="C699" s="1" t="s">
        <v>65</v>
      </c>
      <c r="D699" s="2" t="s">
        <v>1581</v>
      </c>
      <c r="E699" s="19" t="s">
        <v>247</v>
      </c>
      <c r="F699" s="20"/>
      <c r="G699" s="21"/>
      <c r="H699" s="22">
        <v>43537.416666666664</v>
      </c>
      <c r="I699" s="22">
        <v>43537.666666666664</v>
      </c>
      <c r="J699" s="19" t="s">
        <v>78</v>
      </c>
      <c r="K699" s="23"/>
      <c r="L699" s="24">
        <v>6</v>
      </c>
      <c r="M699" s="25" t="s">
        <v>1582</v>
      </c>
      <c r="N699" s="41"/>
      <c r="O699" s="25"/>
      <c r="P699" s="26">
        <v>36</v>
      </c>
      <c r="Q699" s="25">
        <v>0</v>
      </c>
      <c r="R699" s="25">
        <v>0</v>
      </c>
      <c r="S699" s="25">
        <v>36</v>
      </c>
      <c r="T699" s="25">
        <v>0</v>
      </c>
      <c r="U699" s="25">
        <v>0</v>
      </c>
      <c r="V699" s="25">
        <v>0</v>
      </c>
      <c r="W699" s="25">
        <v>36</v>
      </c>
      <c r="X699" s="25">
        <v>0</v>
      </c>
      <c r="Y699" s="25">
        <v>15</v>
      </c>
      <c r="Z699" s="25"/>
      <c r="AA699" s="27"/>
      <c r="AB699" s="28"/>
      <c r="AC699" s="28"/>
      <c r="AD699" s="29" t="s">
        <v>200</v>
      </c>
      <c r="AH699" s="30"/>
      <c r="AI699" s="30"/>
    </row>
    <row r="700" spans="1:35" s="13" customFormat="1" ht="49.5" customHeight="1">
      <c r="A700" s="17">
        <v>690</v>
      </c>
      <c r="B700" s="18" t="s">
        <v>1563</v>
      </c>
      <c r="C700" s="1" t="s">
        <v>65</v>
      </c>
      <c r="D700" s="2" t="s">
        <v>1583</v>
      </c>
      <c r="E700" s="19" t="s">
        <v>247</v>
      </c>
      <c r="F700" s="20"/>
      <c r="G700" s="21"/>
      <c r="H700" s="22">
        <v>43537.416666666664</v>
      </c>
      <c r="I700" s="22">
        <v>43537.5</v>
      </c>
      <c r="J700" s="19" t="s">
        <v>78</v>
      </c>
      <c r="K700" s="23"/>
      <c r="L700" s="24">
        <v>2.0000000000582077</v>
      </c>
      <c r="M700" s="25" t="s">
        <v>1584</v>
      </c>
      <c r="N700" s="41"/>
      <c r="O700" s="25"/>
      <c r="P700" s="26">
        <v>11</v>
      </c>
      <c r="Q700" s="25">
        <v>0</v>
      </c>
      <c r="R700" s="25">
        <v>0</v>
      </c>
      <c r="S700" s="25">
        <v>11</v>
      </c>
      <c r="T700" s="25">
        <v>0</v>
      </c>
      <c r="U700" s="25">
        <v>0</v>
      </c>
      <c r="V700" s="25">
        <v>0</v>
      </c>
      <c r="W700" s="25">
        <v>11</v>
      </c>
      <c r="X700" s="25">
        <v>0</v>
      </c>
      <c r="Y700" s="25">
        <v>12</v>
      </c>
      <c r="Z700" s="25"/>
      <c r="AA700" s="27"/>
      <c r="AB700" s="28"/>
      <c r="AC700" s="28"/>
      <c r="AD700" s="29" t="s">
        <v>200</v>
      </c>
      <c r="AH700" s="30"/>
      <c r="AI700" s="30"/>
    </row>
    <row r="701" spans="1:35" s="13" customFormat="1" ht="49.5" customHeight="1">
      <c r="A701" s="17">
        <v>691</v>
      </c>
      <c r="B701" s="18" t="s">
        <v>1414</v>
      </c>
      <c r="C701" s="1" t="s">
        <v>65</v>
      </c>
      <c r="D701" s="2" t="s">
        <v>1076</v>
      </c>
      <c r="E701" s="19" t="s">
        <v>247</v>
      </c>
      <c r="F701" s="20"/>
      <c r="G701" s="21"/>
      <c r="H701" s="22">
        <v>43536.381944444445</v>
      </c>
      <c r="I701" s="22">
        <v>43536.402777777781</v>
      </c>
      <c r="J701" s="19" t="s">
        <v>78</v>
      </c>
      <c r="K701" s="23"/>
      <c r="L701" s="24">
        <v>0.50000000005820766</v>
      </c>
      <c r="M701" s="25" t="s">
        <v>1585</v>
      </c>
      <c r="N701" s="41"/>
      <c r="O701" s="25"/>
      <c r="P701" s="26">
        <v>14</v>
      </c>
      <c r="Q701" s="25">
        <v>0</v>
      </c>
      <c r="R701" s="25">
        <v>0</v>
      </c>
      <c r="S701" s="25">
        <v>14</v>
      </c>
      <c r="T701" s="25">
        <v>0</v>
      </c>
      <c r="U701" s="25">
        <v>0</v>
      </c>
      <c r="V701" s="25">
        <v>0</v>
      </c>
      <c r="W701" s="25">
        <v>14</v>
      </c>
      <c r="X701" s="25">
        <v>0</v>
      </c>
      <c r="Y701" s="25">
        <v>45</v>
      </c>
      <c r="Z701" s="25"/>
      <c r="AA701" s="27"/>
      <c r="AB701" s="28"/>
      <c r="AC701" s="28"/>
      <c r="AD701" s="29" t="s">
        <v>200</v>
      </c>
      <c r="AH701" s="30"/>
      <c r="AI701" s="30"/>
    </row>
    <row r="702" spans="1:35" s="13" customFormat="1" ht="49.5" customHeight="1">
      <c r="A702" s="17">
        <v>692</v>
      </c>
      <c r="B702" s="18" t="s">
        <v>1414</v>
      </c>
      <c r="C702" s="1" t="s">
        <v>87</v>
      </c>
      <c r="D702" s="2" t="s">
        <v>1586</v>
      </c>
      <c r="E702" s="19" t="s">
        <v>246</v>
      </c>
      <c r="F702" s="20"/>
      <c r="G702" s="21"/>
      <c r="H702" s="22">
        <v>43537.375</v>
      </c>
      <c r="I702" s="22">
        <v>43537.666666666664</v>
      </c>
      <c r="J702" s="19" t="s">
        <v>78</v>
      </c>
      <c r="K702" s="23"/>
      <c r="L702" s="24">
        <v>6.9999999999417923</v>
      </c>
      <c r="M702" s="25" t="s">
        <v>1587</v>
      </c>
      <c r="N702" s="41"/>
      <c r="O702" s="25"/>
      <c r="P702" s="26">
        <v>0</v>
      </c>
      <c r="Q702" s="25">
        <v>0</v>
      </c>
      <c r="R702" s="25">
        <v>0</v>
      </c>
      <c r="S702" s="25">
        <v>0</v>
      </c>
      <c r="T702" s="25">
        <v>0</v>
      </c>
      <c r="U702" s="25">
        <v>0</v>
      </c>
      <c r="V702" s="25">
        <v>0</v>
      </c>
      <c r="W702" s="25">
        <v>0</v>
      </c>
      <c r="X702" s="25">
        <v>0</v>
      </c>
      <c r="Y702" s="25">
        <v>0</v>
      </c>
      <c r="Z702" s="25"/>
      <c r="AA702" s="27"/>
      <c r="AB702" s="28"/>
      <c r="AC702" s="28"/>
      <c r="AD702" s="29" t="s">
        <v>200</v>
      </c>
      <c r="AH702" s="30"/>
      <c r="AI702" s="30"/>
    </row>
    <row r="703" spans="1:35" s="13" customFormat="1" ht="49.5" customHeight="1">
      <c r="A703" s="17">
        <v>693</v>
      </c>
      <c r="B703" s="18" t="s">
        <v>1414</v>
      </c>
      <c r="C703" s="1" t="s">
        <v>65</v>
      </c>
      <c r="D703" s="2" t="s">
        <v>375</v>
      </c>
      <c r="E703" s="19" t="s">
        <v>247</v>
      </c>
      <c r="F703" s="20"/>
      <c r="G703" s="21"/>
      <c r="H703" s="22">
        <v>43537.416666666664</v>
      </c>
      <c r="I703" s="22">
        <v>43537.5</v>
      </c>
      <c r="J703" s="19" t="s">
        <v>78</v>
      </c>
      <c r="K703" s="23"/>
      <c r="L703" s="24">
        <v>2.0000000000582077</v>
      </c>
      <c r="M703" s="25" t="s">
        <v>1588</v>
      </c>
      <c r="N703" s="41"/>
      <c r="O703" s="25"/>
      <c r="P703" s="26">
        <v>48</v>
      </c>
      <c r="Q703" s="25">
        <v>0</v>
      </c>
      <c r="R703" s="25">
        <v>0</v>
      </c>
      <c r="S703" s="25">
        <v>48</v>
      </c>
      <c r="T703" s="25">
        <v>0</v>
      </c>
      <c r="U703" s="25">
        <v>0</v>
      </c>
      <c r="V703" s="25">
        <v>0</v>
      </c>
      <c r="W703" s="25">
        <v>48</v>
      </c>
      <c r="X703" s="25">
        <v>0</v>
      </c>
      <c r="Y703" s="25">
        <v>55</v>
      </c>
      <c r="Z703" s="25"/>
      <c r="AA703" s="27"/>
      <c r="AB703" s="28"/>
      <c r="AC703" s="28"/>
      <c r="AD703" s="29" t="s">
        <v>200</v>
      </c>
      <c r="AH703" s="30"/>
      <c r="AI703" s="30"/>
    </row>
    <row r="704" spans="1:35" s="13" customFormat="1" ht="49.5" customHeight="1">
      <c r="A704" s="17">
        <v>694</v>
      </c>
      <c r="B704" s="18" t="s">
        <v>1414</v>
      </c>
      <c r="C704" s="1" t="s">
        <v>65</v>
      </c>
      <c r="D704" s="2" t="s">
        <v>1589</v>
      </c>
      <c r="E704" s="19" t="s">
        <v>247</v>
      </c>
      <c r="F704" s="20"/>
      <c r="G704" s="21"/>
      <c r="H704" s="22">
        <v>43537.458333333336</v>
      </c>
      <c r="I704" s="22">
        <v>43537.583333333336</v>
      </c>
      <c r="J704" s="19" t="s">
        <v>78</v>
      </c>
      <c r="K704" s="23"/>
      <c r="L704" s="24">
        <v>3</v>
      </c>
      <c r="M704" s="25" t="s">
        <v>1590</v>
      </c>
      <c r="N704" s="41"/>
      <c r="O704" s="25"/>
      <c r="P704" s="26">
        <v>7</v>
      </c>
      <c r="Q704" s="25">
        <v>0</v>
      </c>
      <c r="R704" s="25">
        <v>0</v>
      </c>
      <c r="S704" s="25">
        <v>7</v>
      </c>
      <c r="T704" s="25">
        <v>0</v>
      </c>
      <c r="U704" s="25">
        <v>0</v>
      </c>
      <c r="V704" s="25">
        <v>0</v>
      </c>
      <c r="W704" s="25">
        <v>7</v>
      </c>
      <c r="X704" s="25">
        <v>0</v>
      </c>
      <c r="Y704" s="25">
        <v>10</v>
      </c>
      <c r="Z704" s="25"/>
      <c r="AA704" s="27"/>
      <c r="AB704" s="28"/>
      <c r="AC704" s="28"/>
      <c r="AD704" s="29" t="s">
        <v>200</v>
      </c>
      <c r="AH704" s="30"/>
      <c r="AI704" s="30"/>
    </row>
    <row r="705" spans="1:35" s="13" customFormat="1" ht="49.5" customHeight="1">
      <c r="A705" s="17">
        <v>695</v>
      </c>
      <c r="B705" s="18" t="s">
        <v>958</v>
      </c>
      <c r="C705" s="1" t="s">
        <v>87</v>
      </c>
      <c r="D705" s="2" t="s">
        <v>1570</v>
      </c>
      <c r="E705" s="19" t="s">
        <v>246</v>
      </c>
      <c r="F705" s="20"/>
      <c r="G705" s="21"/>
      <c r="H705" s="22">
        <v>43537.458333333336</v>
      </c>
      <c r="I705" s="22">
        <v>43537.541666666664</v>
      </c>
      <c r="J705" s="19" t="s">
        <v>78</v>
      </c>
      <c r="K705" s="23"/>
      <c r="L705" s="24">
        <v>2</v>
      </c>
      <c r="M705" s="25" t="s">
        <v>914</v>
      </c>
      <c r="N705" s="41"/>
      <c r="O705" s="25"/>
      <c r="P705" s="26">
        <v>64</v>
      </c>
      <c r="Q705" s="25">
        <v>0</v>
      </c>
      <c r="R705" s="25">
        <v>0</v>
      </c>
      <c r="S705" s="25">
        <v>64</v>
      </c>
      <c r="T705" s="25">
        <v>0</v>
      </c>
      <c r="U705" s="25">
        <v>0</v>
      </c>
      <c r="V705" s="25">
        <v>0</v>
      </c>
      <c r="W705" s="25">
        <v>64</v>
      </c>
      <c r="X705" s="25">
        <v>0</v>
      </c>
      <c r="Y705" s="25">
        <v>136</v>
      </c>
      <c r="Z705" s="25"/>
      <c r="AA705" s="27" t="s">
        <v>6332</v>
      </c>
      <c r="AB705" s="28"/>
      <c r="AC705" s="28"/>
      <c r="AD705" s="29" t="s">
        <v>200</v>
      </c>
      <c r="AH705" s="30"/>
      <c r="AI705" s="30"/>
    </row>
    <row r="706" spans="1:35" s="13" customFormat="1" ht="49.5" customHeight="1">
      <c r="A706" s="17">
        <v>696</v>
      </c>
      <c r="B706" s="18" t="s">
        <v>965</v>
      </c>
      <c r="C706" s="1" t="s">
        <v>87</v>
      </c>
      <c r="D706" s="2" t="s">
        <v>1566</v>
      </c>
      <c r="E706" s="19" t="s">
        <v>247</v>
      </c>
      <c r="F706" s="20"/>
      <c r="G706" s="21"/>
      <c r="H706" s="22">
        <v>43538.5625</v>
      </c>
      <c r="I706" s="22">
        <v>43538.666666666664</v>
      </c>
      <c r="J706" s="19" t="s">
        <v>78</v>
      </c>
      <c r="K706" s="23"/>
      <c r="L706" s="24">
        <v>2.4999999999417923</v>
      </c>
      <c r="M706" s="25" t="s">
        <v>1591</v>
      </c>
      <c r="N706" s="41"/>
      <c r="O706" s="25"/>
      <c r="P706" s="26">
        <v>120</v>
      </c>
      <c r="Q706" s="25">
        <v>0</v>
      </c>
      <c r="R706" s="25">
        <v>0</v>
      </c>
      <c r="S706" s="25">
        <v>120</v>
      </c>
      <c r="T706" s="25">
        <v>0</v>
      </c>
      <c r="U706" s="25">
        <v>0</v>
      </c>
      <c r="V706" s="25">
        <v>0</v>
      </c>
      <c r="W706" s="25">
        <v>120</v>
      </c>
      <c r="X706" s="25">
        <v>0</v>
      </c>
      <c r="Y706" s="25">
        <v>78</v>
      </c>
      <c r="Z706" s="25"/>
      <c r="AA706" s="27"/>
      <c r="AB706" s="28"/>
      <c r="AC706" s="28"/>
      <c r="AD706" s="29" t="s">
        <v>200</v>
      </c>
      <c r="AH706" s="30"/>
      <c r="AI706" s="30"/>
    </row>
    <row r="707" spans="1:35" s="13" customFormat="1" ht="49.5" customHeight="1">
      <c r="A707" s="17">
        <v>697</v>
      </c>
      <c r="B707" s="18" t="s">
        <v>965</v>
      </c>
      <c r="C707" s="1" t="s">
        <v>61</v>
      </c>
      <c r="D707" s="2" t="s">
        <v>1592</v>
      </c>
      <c r="E707" s="19" t="s">
        <v>247</v>
      </c>
      <c r="F707" s="20"/>
      <c r="G707" s="21"/>
      <c r="H707" s="22">
        <v>43538.5625</v>
      </c>
      <c r="I707" s="22">
        <v>43538.645833333336</v>
      </c>
      <c r="J707" s="19" t="s">
        <v>78</v>
      </c>
      <c r="K707" s="23"/>
      <c r="L707" s="24">
        <v>2.0000000000582077</v>
      </c>
      <c r="M707" s="25" t="s">
        <v>1593</v>
      </c>
      <c r="N707" s="41"/>
      <c r="O707" s="25"/>
      <c r="P707" s="26">
        <v>120</v>
      </c>
      <c r="Q707" s="25">
        <v>0</v>
      </c>
      <c r="R707" s="25">
        <v>0</v>
      </c>
      <c r="S707" s="25">
        <v>120</v>
      </c>
      <c r="T707" s="25">
        <v>0</v>
      </c>
      <c r="U707" s="25">
        <v>0</v>
      </c>
      <c r="V707" s="25">
        <v>0</v>
      </c>
      <c r="W707" s="25">
        <v>120</v>
      </c>
      <c r="X707" s="25">
        <v>0</v>
      </c>
      <c r="Y707" s="25">
        <v>28</v>
      </c>
      <c r="Z707" s="25"/>
      <c r="AA707" s="27"/>
      <c r="AB707" s="28"/>
      <c r="AC707" s="28"/>
      <c r="AD707" s="29" t="s">
        <v>200</v>
      </c>
      <c r="AH707" s="30"/>
      <c r="AI707" s="30"/>
    </row>
    <row r="708" spans="1:35" s="13" customFormat="1" ht="49.5" customHeight="1">
      <c r="A708" s="17">
        <v>698</v>
      </c>
      <c r="B708" s="18" t="s">
        <v>1414</v>
      </c>
      <c r="C708" s="1" t="s">
        <v>65</v>
      </c>
      <c r="D708" s="2" t="s">
        <v>101</v>
      </c>
      <c r="E708" s="19" t="s">
        <v>247</v>
      </c>
      <c r="F708" s="20"/>
      <c r="G708" s="21"/>
      <c r="H708" s="22">
        <v>43538.375</v>
      </c>
      <c r="I708" s="22">
        <v>43538.5</v>
      </c>
      <c r="J708" s="19" t="s">
        <v>78</v>
      </c>
      <c r="K708" s="23"/>
      <c r="L708" s="24">
        <v>3</v>
      </c>
      <c r="M708" s="25" t="s">
        <v>1594</v>
      </c>
      <c r="N708" s="41"/>
      <c r="O708" s="25"/>
      <c r="P708" s="26">
        <v>56</v>
      </c>
      <c r="Q708" s="25">
        <v>0</v>
      </c>
      <c r="R708" s="25">
        <v>0</v>
      </c>
      <c r="S708" s="25">
        <v>56</v>
      </c>
      <c r="T708" s="25">
        <v>0</v>
      </c>
      <c r="U708" s="25">
        <v>0</v>
      </c>
      <c r="V708" s="25">
        <v>0</v>
      </c>
      <c r="W708" s="25">
        <v>56</v>
      </c>
      <c r="X708" s="25">
        <v>0</v>
      </c>
      <c r="Y708" s="25">
        <v>37</v>
      </c>
      <c r="Z708" s="25"/>
      <c r="AA708" s="27"/>
      <c r="AB708" s="28"/>
      <c r="AC708" s="28"/>
      <c r="AD708" s="29" t="s">
        <v>200</v>
      </c>
      <c r="AH708" s="30"/>
      <c r="AI708" s="30"/>
    </row>
    <row r="709" spans="1:35" s="13" customFormat="1" ht="49.5" customHeight="1">
      <c r="A709" s="17">
        <v>699</v>
      </c>
      <c r="B709" s="18" t="s">
        <v>1563</v>
      </c>
      <c r="C709" s="1" t="s">
        <v>87</v>
      </c>
      <c r="D709" s="2" t="s">
        <v>1595</v>
      </c>
      <c r="E709" s="19" t="s">
        <v>246</v>
      </c>
      <c r="F709" s="20"/>
      <c r="G709" s="21"/>
      <c r="H709" s="22">
        <v>43538.416666666664</v>
      </c>
      <c r="I709" s="22">
        <v>43538.5</v>
      </c>
      <c r="J709" s="19" t="s">
        <v>78</v>
      </c>
      <c r="K709" s="23"/>
      <c r="L709" s="24">
        <v>2.0000000000582077</v>
      </c>
      <c r="M709" s="25" t="s">
        <v>1596</v>
      </c>
      <c r="N709" s="41"/>
      <c r="O709" s="25"/>
      <c r="P709" s="26">
        <v>19</v>
      </c>
      <c r="Q709" s="25">
        <v>0</v>
      </c>
      <c r="R709" s="25">
        <v>0</v>
      </c>
      <c r="S709" s="25">
        <v>19</v>
      </c>
      <c r="T709" s="25">
        <v>0</v>
      </c>
      <c r="U709" s="25">
        <v>0</v>
      </c>
      <c r="V709" s="25">
        <v>0</v>
      </c>
      <c r="W709" s="25">
        <v>19</v>
      </c>
      <c r="X709" s="25">
        <v>0</v>
      </c>
      <c r="Y709" s="25">
        <v>246</v>
      </c>
      <c r="Z709" s="25"/>
      <c r="AA709" s="27"/>
      <c r="AB709" s="28"/>
      <c r="AC709" s="28"/>
      <c r="AD709" s="29" t="s">
        <v>200</v>
      </c>
      <c r="AH709" s="30"/>
      <c r="AI709" s="30"/>
    </row>
    <row r="710" spans="1:35" s="13" customFormat="1" ht="49.5" customHeight="1">
      <c r="A710" s="17">
        <v>700</v>
      </c>
      <c r="B710" s="18" t="s">
        <v>952</v>
      </c>
      <c r="C710" s="1" t="s">
        <v>65</v>
      </c>
      <c r="D710" s="2" t="s">
        <v>1597</v>
      </c>
      <c r="E710" s="19" t="s">
        <v>246</v>
      </c>
      <c r="F710" s="20"/>
      <c r="G710" s="21"/>
      <c r="H710" s="22">
        <v>43538.375</v>
      </c>
      <c r="I710" s="22">
        <v>43538.666666666664</v>
      </c>
      <c r="J710" s="19" t="s">
        <v>78</v>
      </c>
      <c r="K710" s="23"/>
      <c r="L710" s="24">
        <v>6.9999999999417923</v>
      </c>
      <c r="M710" s="25" t="s">
        <v>1598</v>
      </c>
      <c r="N710" s="41"/>
      <c r="O710" s="25" t="s">
        <v>517</v>
      </c>
      <c r="P710" s="26">
        <v>30</v>
      </c>
      <c r="Q710" s="25">
        <v>0</v>
      </c>
      <c r="R710" s="25">
        <v>1</v>
      </c>
      <c r="S710" s="25">
        <v>29</v>
      </c>
      <c r="T710" s="25">
        <v>0</v>
      </c>
      <c r="U710" s="25">
        <v>0</v>
      </c>
      <c r="V710" s="25">
        <v>1</v>
      </c>
      <c r="W710" s="25">
        <v>29</v>
      </c>
      <c r="X710" s="25">
        <v>0</v>
      </c>
      <c r="Y710" s="25">
        <v>600</v>
      </c>
      <c r="Z710" s="25"/>
      <c r="AA710" s="27"/>
      <c r="AB710" s="28"/>
      <c r="AC710" s="28"/>
      <c r="AD710" s="29" t="s">
        <v>200</v>
      </c>
      <c r="AH710" s="30"/>
      <c r="AI710" s="30"/>
    </row>
    <row r="711" spans="1:35" s="13" customFormat="1" ht="49.5" customHeight="1">
      <c r="A711" s="17">
        <v>701</v>
      </c>
      <c r="B711" s="18" t="s">
        <v>952</v>
      </c>
      <c r="C711" s="1" t="s">
        <v>87</v>
      </c>
      <c r="D711" s="2" t="s">
        <v>1599</v>
      </c>
      <c r="E711" s="19" t="s">
        <v>248</v>
      </c>
      <c r="F711" s="20"/>
      <c r="G711" s="21"/>
      <c r="H711" s="22">
        <v>43538.375</v>
      </c>
      <c r="I711" s="22">
        <v>43538.5</v>
      </c>
      <c r="J711" s="19" t="s">
        <v>78</v>
      </c>
      <c r="K711" s="23"/>
      <c r="L711" s="24">
        <v>3</v>
      </c>
      <c r="M711" s="25" t="s">
        <v>1600</v>
      </c>
      <c r="N711" s="41"/>
      <c r="O711" s="25"/>
      <c r="P711" s="26">
        <v>35</v>
      </c>
      <c r="Q711" s="25">
        <v>0</v>
      </c>
      <c r="R711" s="25">
        <v>0</v>
      </c>
      <c r="S711" s="25">
        <v>35</v>
      </c>
      <c r="T711" s="25">
        <v>0</v>
      </c>
      <c r="U711" s="25">
        <v>0</v>
      </c>
      <c r="V711" s="25">
        <v>0</v>
      </c>
      <c r="W711" s="25">
        <v>35</v>
      </c>
      <c r="X711" s="25">
        <v>0</v>
      </c>
      <c r="Y711" s="25">
        <v>250</v>
      </c>
      <c r="Z711" s="25"/>
      <c r="AA711" s="27"/>
      <c r="AB711" s="28"/>
      <c r="AC711" s="28"/>
      <c r="AD711" s="29" t="s">
        <v>200</v>
      </c>
      <c r="AH711" s="30"/>
      <c r="AI711" s="30"/>
    </row>
    <row r="712" spans="1:35" s="13" customFormat="1" ht="49.5" customHeight="1">
      <c r="A712" s="17">
        <v>702</v>
      </c>
      <c r="B712" s="18" t="s">
        <v>952</v>
      </c>
      <c r="C712" s="1" t="s">
        <v>65</v>
      </c>
      <c r="D712" s="2" t="s">
        <v>344</v>
      </c>
      <c r="E712" s="19" t="s">
        <v>247</v>
      </c>
      <c r="F712" s="20"/>
      <c r="G712" s="21"/>
      <c r="H712" s="22">
        <v>43537.736111111109</v>
      </c>
      <c r="I712" s="22">
        <v>43537.777777777781</v>
      </c>
      <c r="J712" s="19" t="s">
        <v>62</v>
      </c>
      <c r="K712" s="23"/>
      <c r="L712" s="24">
        <v>1.0000000001164153</v>
      </c>
      <c r="M712" s="25" t="s">
        <v>1601</v>
      </c>
      <c r="N712" s="41"/>
      <c r="O712" s="25"/>
      <c r="P712" s="26">
        <v>1</v>
      </c>
      <c r="Q712" s="25">
        <v>0</v>
      </c>
      <c r="R712" s="25">
        <v>0</v>
      </c>
      <c r="S712" s="25">
        <v>1</v>
      </c>
      <c r="T712" s="25">
        <v>0</v>
      </c>
      <c r="U712" s="25">
        <v>0</v>
      </c>
      <c r="V712" s="25">
        <v>0</v>
      </c>
      <c r="W712" s="25">
        <v>1</v>
      </c>
      <c r="X712" s="25">
        <v>0</v>
      </c>
      <c r="Y712" s="25">
        <v>15</v>
      </c>
      <c r="Z712" s="25"/>
      <c r="AA712" s="27" t="s">
        <v>6333</v>
      </c>
      <c r="AB712" s="28" t="s">
        <v>82</v>
      </c>
      <c r="AC712" s="28" t="s">
        <v>69</v>
      </c>
      <c r="AD712" s="29" t="s">
        <v>200</v>
      </c>
      <c r="AH712" s="30"/>
      <c r="AI712" s="30"/>
    </row>
    <row r="713" spans="1:35" s="13" customFormat="1" ht="49.5" customHeight="1">
      <c r="A713" s="17">
        <v>703</v>
      </c>
      <c r="B713" s="18" t="s">
        <v>952</v>
      </c>
      <c r="C713" s="1" t="s">
        <v>87</v>
      </c>
      <c r="D713" s="2" t="s">
        <v>1602</v>
      </c>
      <c r="E713" s="19" t="s">
        <v>247</v>
      </c>
      <c r="F713" s="20"/>
      <c r="G713" s="21"/>
      <c r="H713" s="22">
        <v>43537.818055555559</v>
      </c>
      <c r="I713" s="22">
        <v>43537.854166666664</v>
      </c>
      <c r="J713" s="19" t="s">
        <v>62</v>
      </c>
      <c r="K713" s="23"/>
      <c r="L713" s="24">
        <v>0.86666666652308777</v>
      </c>
      <c r="M713" s="25" t="s">
        <v>1603</v>
      </c>
      <c r="N713" s="41"/>
      <c r="O713" s="25"/>
      <c r="P713" s="26">
        <v>1</v>
      </c>
      <c r="Q713" s="25">
        <v>0</v>
      </c>
      <c r="R713" s="25">
        <v>0</v>
      </c>
      <c r="S713" s="25">
        <v>1</v>
      </c>
      <c r="T713" s="25">
        <v>0</v>
      </c>
      <c r="U713" s="25">
        <v>0</v>
      </c>
      <c r="V713" s="25">
        <v>0</v>
      </c>
      <c r="W713" s="25">
        <v>1</v>
      </c>
      <c r="X713" s="25">
        <v>0</v>
      </c>
      <c r="Y713" s="25">
        <v>8</v>
      </c>
      <c r="Z713" s="25"/>
      <c r="AA713" s="27" t="s">
        <v>6333</v>
      </c>
      <c r="AB713" s="28" t="s">
        <v>63</v>
      </c>
      <c r="AC713" s="28" t="s">
        <v>69</v>
      </c>
      <c r="AD713" s="29" t="s">
        <v>200</v>
      </c>
      <c r="AH713" s="30"/>
      <c r="AI713" s="30"/>
    </row>
    <row r="714" spans="1:35" s="13" customFormat="1" ht="49.5" customHeight="1">
      <c r="A714" s="17">
        <v>704</v>
      </c>
      <c r="B714" s="18" t="s">
        <v>1465</v>
      </c>
      <c r="C714" s="1" t="s">
        <v>65</v>
      </c>
      <c r="D714" s="2" t="s">
        <v>1604</v>
      </c>
      <c r="E714" s="19" t="s">
        <v>247</v>
      </c>
      <c r="F714" s="20"/>
      <c r="G714" s="21"/>
      <c r="H714" s="22">
        <v>43538.30972222222</v>
      </c>
      <c r="I714" s="22">
        <v>43538.368055555555</v>
      </c>
      <c r="J714" s="19" t="s">
        <v>62</v>
      </c>
      <c r="K714" s="23"/>
      <c r="L714" s="24">
        <v>1.4000000000232831</v>
      </c>
      <c r="M714" s="25" t="s">
        <v>1604</v>
      </c>
      <c r="N714" s="41"/>
      <c r="O714" s="25"/>
      <c r="P714" s="26">
        <v>37</v>
      </c>
      <c r="Q714" s="25">
        <v>0</v>
      </c>
      <c r="R714" s="25">
        <v>0</v>
      </c>
      <c r="S714" s="25">
        <v>37</v>
      </c>
      <c r="T714" s="25">
        <v>0</v>
      </c>
      <c r="U714" s="25">
        <v>0</v>
      </c>
      <c r="V714" s="25">
        <v>0</v>
      </c>
      <c r="W714" s="25">
        <v>37</v>
      </c>
      <c r="X714" s="25">
        <v>0</v>
      </c>
      <c r="Y714" s="25">
        <v>50</v>
      </c>
      <c r="Z714" s="25"/>
      <c r="AA714" s="27" t="s">
        <v>6334</v>
      </c>
      <c r="AB714" s="28" t="s">
        <v>83</v>
      </c>
      <c r="AC714" s="28" t="s">
        <v>102</v>
      </c>
      <c r="AD714" s="29" t="s">
        <v>385</v>
      </c>
      <c r="AH714" s="30"/>
      <c r="AI714" s="30"/>
    </row>
    <row r="715" spans="1:35" s="13" customFormat="1" ht="49.5" customHeight="1">
      <c r="A715" s="17">
        <v>705</v>
      </c>
      <c r="B715" s="18" t="s">
        <v>89</v>
      </c>
      <c r="C715" s="1" t="s">
        <v>65</v>
      </c>
      <c r="D715" s="2" t="s">
        <v>111</v>
      </c>
      <c r="E715" s="19" t="s">
        <v>247</v>
      </c>
      <c r="F715" s="20"/>
      <c r="G715" s="21"/>
      <c r="H715" s="22">
        <v>43538.355555555558</v>
      </c>
      <c r="I715" s="22">
        <v>43538.4375</v>
      </c>
      <c r="J715" s="19" t="s">
        <v>78</v>
      </c>
      <c r="K715" s="23"/>
      <c r="L715" s="24">
        <v>1.96666666661622</v>
      </c>
      <c r="M715" s="25" t="s">
        <v>1167</v>
      </c>
      <c r="N715" s="41"/>
      <c r="O715" s="25"/>
      <c r="P715" s="26">
        <v>67</v>
      </c>
      <c r="Q715" s="25">
        <v>0</v>
      </c>
      <c r="R715" s="25">
        <v>0</v>
      </c>
      <c r="S715" s="25">
        <v>67</v>
      </c>
      <c r="T715" s="25">
        <v>0</v>
      </c>
      <c r="U715" s="25">
        <v>0</v>
      </c>
      <c r="V715" s="25">
        <v>0</v>
      </c>
      <c r="W715" s="25">
        <v>67</v>
      </c>
      <c r="X715" s="25">
        <v>0</v>
      </c>
      <c r="Y715" s="25">
        <v>33</v>
      </c>
      <c r="Z715" s="25"/>
      <c r="AA715" s="27" t="s">
        <v>6335</v>
      </c>
      <c r="AB715" s="28"/>
      <c r="AC715" s="28"/>
      <c r="AD715" s="29" t="s">
        <v>200</v>
      </c>
      <c r="AH715" s="30"/>
      <c r="AI715" s="30"/>
    </row>
    <row r="716" spans="1:35" s="13" customFormat="1" ht="49.5" customHeight="1">
      <c r="A716" s="17">
        <v>706</v>
      </c>
      <c r="B716" s="18" t="s">
        <v>89</v>
      </c>
      <c r="C716" s="1" t="s">
        <v>65</v>
      </c>
      <c r="D716" s="2" t="s">
        <v>111</v>
      </c>
      <c r="E716" s="19" t="s">
        <v>247</v>
      </c>
      <c r="F716" s="20"/>
      <c r="G716" s="21"/>
      <c r="H716" s="22">
        <v>43538.565972222219</v>
      </c>
      <c r="I716" s="22">
        <v>43538.645833333336</v>
      </c>
      <c r="J716" s="19" t="s">
        <v>78</v>
      </c>
      <c r="K716" s="23"/>
      <c r="L716" s="24">
        <v>1.9166666668024845</v>
      </c>
      <c r="M716" s="25" t="s">
        <v>1167</v>
      </c>
      <c r="N716" s="41"/>
      <c r="O716" s="25"/>
      <c r="P716" s="26">
        <v>67</v>
      </c>
      <c r="Q716" s="25">
        <v>0</v>
      </c>
      <c r="R716" s="25">
        <v>0</v>
      </c>
      <c r="S716" s="25">
        <v>67</v>
      </c>
      <c r="T716" s="25">
        <v>0</v>
      </c>
      <c r="U716" s="25">
        <v>0</v>
      </c>
      <c r="V716" s="25">
        <v>0</v>
      </c>
      <c r="W716" s="25">
        <v>67</v>
      </c>
      <c r="X716" s="25">
        <v>0</v>
      </c>
      <c r="Y716" s="25">
        <v>33</v>
      </c>
      <c r="Z716" s="25"/>
      <c r="AA716" s="27" t="s">
        <v>6335</v>
      </c>
      <c r="AB716" s="28"/>
      <c r="AC716" s="28"/>
      <c r="AD716" s="29" t="s">
        <v>200</v>
      </c>
      <c r="AH716" s="30"/>
      <c r="AI716" s="30"/>
    </row>
    <row r="717" spans="1:35" s="13" customFormat="1" ht="49.5" customHeight="1">
      <c r="A717" s="17">
        <v>707</v>
      </c>
      <c r="B717" s="18" t="s">
        <v>1414</v>
      </c>
      <c r="C717" s="1" t="s">
        <v>65</v>
      </c>
      <c r="D717" s="2" t="s">
        <v>1605</v>
      </c>
      <c r="E717" s="19" t="s">
        <v>247</v>
      </c>
      <c r="F717" s="20"/>
      <c r="G717" s="21"/>
      <c r="H717" s="22">
        <v>43538.555555555555</v>
      </c>
      <c r="I717" s="22">
        <v>43538.661805555559</v>
      </c>
      <c r="J717" s="19" t="s">
        <v>62</v>
      </c>
      <c r="K717" s="23"/>
      <c r="L717" s="24">
        <v>2.5500000001047738</v>
      </c>
      <c r="M717" s="25" t="s">
        <v>1606</v>
      </c>
      <c r="N717" s="41"/>
      <c r="O717" s="25"/>
      <c r="P717" s="26">
        <v>1</v>
      </c>
      <c r="Q717" s="25">
        <v>0</v>
      </c>
      <c r="R717" s="25">
        <v>0</v>
      </c>
      <c r="S717" s="25">
        <v>1</v>
      </c>
      <c r="T717" s="25">
        <v>0</v>
      </c>
      <c r="U717" s="25">
        <v>0</v>
      </c>
      <c r="V717" s="25">
        <v>0</v>
      </c>
      <c r="W717" s="25">
        <v>1</v>
      </c>
      <c r="X717" s="25">
        <v>0</v>
      </c>
      <c r="Y717" s="25">
        <v>3</v>
      </c>
      <c r="Z717" s="25"/>
      <c r="AA717" s="27" t="s">
        <v>6336</v>
      </c>
      <c r="AB717" s="28" t="s">
        <v>126</v>
      </c>
      <c r="AC717" s="28" t="s">
        <v>69</v>
      </c>
      <c r="AD717" s="29" t="s">
        <v>200</v>
      </c>
      <c r="AH717" s="30"/>
      <c r="AI717" s="30"/>
    </row>
    <row r="718" spans="1:35" s="13" customFormat="1" ht="49.5" customHeight="1">
      <c r="A718" s="17">
        <v>708</v>
      </c>
      <c r="B718" s="18" t="s">
        <v>952</v>
      </c>
      <c r="C718" s="1" t="s">
        <v>61</v>
      </c>
      <c r="D718" s="2" t="s">
        <v>1607</v>
      </c>
      <c r="E718" s="19" t="s">
        <v>246</v>
      </c>
      <c r="F718" s="20"/>
      <c r="G718" s="21"/>
      <c r="H718" s="22">
        <v>43538.614583333336</v>
      </c>
      <c r="I718" s="22">
        <v>43538.677083333336</v>
      </c>
      <c r="J718" s="19" t="s">
        <v>62</v>
      </c>
      <c r="K718" s="23"/>
      <c r="L718" s="24">
        <v>1.5</v>
      </c>
      <c r="M718" s="25" t="s">
        <v>1608</v>
      </c>
      <c r="N718" s="41"/>
      <c r="O718" s="25"/>
      <c r="P718" s="26">
        <v>20</v>
      </c>
      <c r="Q718" s="25">
        <v>0</v>
      </c>
      <c r="R718" s="25">
        <v>0</v>
      </c>
      <c r="S718" s="25">
        <v>20</v>
      </c>
      <c r="T718" s="25">
        <v>0</v>
      </c>
      <c r="U718" s="25">
        <v>0</v>
      </c>
      <c r="V718" s="25">
        <v>0</v>
      </c>
      <c r="W718" s="25">
        <v>20</v>
      </c>
      <c r="X718" s="25">
        <v>0</v>
      </c>
      <c r="Y718" s="25">
        <v>250</v>
      </c>
      <c r="Z718" s="25"/>
      <c r="AA718" s="27" t="s">
        <v>6337</v>
      </c>
      <c r="AB718" s="28" t="s">
        <v>97</v>
      </c>
      <c r="AC718" s="28" t="s">
        <v>98</v>
      </c>
      <c r="AD718" s="29" t="s">
        <v>385</v>
      </c>
      <c r="AH718" s="30"/>
      <c r="AI718" s="30"/>
    </row>
    <row r="719" spans="1:35" s="13" customFormat="1" ht="49.5" customHeight="1">
      <c r="A719" s="17">
        <v>709</v>
      </c>
      <c r="B719" s="18" t="s">
        <v>952</v>
      </c>
      <c r="C719" s="1" t="s">
        <v>61</v>
      </c>
      <c r="D719" s="2" t="s">
        <v>1607</v>
      </c>
      <c r="E719" s="19" t="s">
        <v>246</v>
      </c>
      <c r="F719" s="20"/>
      <c r="G719" s="21"/>
      <c r="H719" s="22">
        <v>43538.614583333336</v>
      </c>
      <c r="I719" s="22">
        <v>43538.729166666664</v>
      </c>
      <c r="J719" s="19" t="s">
        <v>62</v>
      </c>
      <c r="K719" s="23"/>
      <c r="L719" s="24">
        <v>2.7499999998835847</v>
      </c>
      <c r="M719" s="25" t="s">
        <v>1609</v>
      </c>
      <c r="N719" s="41"/>
      <c r="O719" s="25"/>
      <c r="P719" s="26">
        <v>4</v>
      </c>
      <c r="Q719" s="25">
        <v>0</v>
      </c>
      <c r="R719" s="25">
        <v>0</v>
      </c>
      <c r="S719" s="25">
        <v>4</v>
      </c>
      <c r="T719" s="25">
        <v>0</v>
      </c>
      <c r="U719" s="25">
        <v>0</v>
      </c>
      <c r="V719" s="25">
        <v>0</v>
      </c>
      <c r="W719" s="25">
        <v>4</v>
      </c>
      <c r="X719" s="25">
        <v>0</v>
      </c>
      <c r="Y719" s="25">
        <v>100</v>
      </c>
      <c r="Z719" s="25"/>
      <c r="AA719" s="27" t="s">
        <v>6337</v>
      </c>
      <c r="AB719" s="28" t="s">
        <v>97</v>
      </c>
      <c r="AC719" s="28" t="s">
        <v>98</v>
      </c>
      <c r="AD719" s="29" t="s">
        <v>385</v>
      </c>
      <c r="AH719" s="30"/>
      <c r="AI719" s="30"/>
    </row>
    <row r="720" spans="1:35" s="13" customFormat="1" ht="49.5" customHeight="1">
      <c r="A720" s="17">
        <v>710</v>
      </c>
      <c r="B720" s="18" t="s">
        <v>1563</v>
      </c>
      <c r="C720" s="1" t="s">
        <v>87</v>
      </c>
      <c r="D720" s="2" t="s">
        <v>1610</v>
      </c>
      <c r="E720" s="19" t="s">
        <v>246</v>
      </c>
      <c r="F720" s="20"/>
      <c r="G720" s="21"/>
      <c r="H720" s="22">
        <v>43539.416666666664</v>
      </c>
      <c r="I720" s="22">
        <v>43539.625</v>
      </c>
      <c r="J720" s="19" t="s">
        <v>78</v>
      </c>
      <c r="K720" s="23"/>
      <c r="L720" s="24">
        <v>5.0000000000582077</v>
      </c>
      <c r="M720" s="25" t="s">
        <v>1611</v>
      </c>
      <c r="N720" s="41"/>
      <c r="O720" s="25"/>
      <c r="P720" s="26">
        <v>188</v>
      </c>
      <c r="Q720" s="25">
        <v>0</v>
      </c>
      <c r="R720" s="25">
        <v>0</v>
      </c>
      <c r="S720" s="25">
        <v>188</v>
      </c>
      <c r="T720" s="25">
        <v>0</v>
      </c>
      <c r="U720" s="25">
        <v>0</v>
      </c>
      <c r="V720" s="25">
        <v>0</v>
      </c>
      <c r="W720" s="25">
        <v>188</v>
      </c>
      <c r="X720" s="25">
        <v>0</v>
      </c>
      <c r="Y720" s="25">
        <v>162</v>
      </c>
      <c r="Z720" s="25"/>
      <c r="AA720" s="27"/>
      <c r="AB720" s="28"/>
      <c r="AC720" s="28"/>
      <c r="AD720" s="29" t="s">
        <v>200</v>
      </c>
      <c r="AH720" s="30"/>
      <c r="AI720" s="30"/>
    </row>
    <row r="721" spans="1:35" s="13" customFormat="1" ht="49.5" customHeight="1">
      <c r="A721" s="17">
        <v>711</v>
      </c>
      <c r="B721" s="18" t="s">
        <v>1563</v>
      </c>
      <c r="C721" s="1" t="s">
        <v>87</v>
      </c>
      <c r="D721" s="2" t="s">
        <v>1612</v>
      </c>
      <c r="E721" s="19" t="s">
        <v>247</v>
      </c>
      <c r="F721" s="20"/>
      <c r="G721" s="21"/>
      <c r="H721" s="22">
        <v>43539.375</v>
      </c>
      <c r="I721" s="22">
        <v>43539.458333333336</v>
      </c>
      <c r="J721" s="19" t="s">
        <v>78</v>
      </c>
      <c r="K721" s="23"/>
      <c r="L721" s="24">
        <v>2.0000000000582077</v>
      </c>
      <c r="M721" s="25" t="s">
        <v>1613</v>
      </c>
      <c r="N721" s="41"/>
      <c r="O721" s="25"/>
      <c r="P721" s="26">
        <v>5</v>
      </c>
      <c r="Q721" s="25">
        <v>0</v>
      </c>
      <c r="R721" s="25">
        <v>0</v>
      </c>
      <c r="S721" s="25">
        <v>5</v>
      </c>
      <c r="T721" s="25">
        <v>0</v>
      </c>
      <c r="U721" s="25">
        <v>0</v>
      </c>
      <c r="V721" s="25">
        <v>0</v>
      </c>
      <c r="W721" s="25">
        <v>5</v>
      </c>
      <c r="X721" s="25">
        <v>0</v>
      </c>
      <c r="Y721" s="25">
        <v>35</v>
      </c>
      <c r="Z721" s="25"/>
      <c r="AA721" s="27"/>
      <c r="AB721" s="28"/>
      <c r="AC721" s="28"/>
      <c r="AD721" s="29" t="s">
        <v>200</v>
      </c>
      <c r="AH721" s="30"/>
      <c r="AI721" s="30"/>
    </row>
    <row r="722" spans="1:35" s="13" customFormat="1" ht="49.5" customHeight="1">
      <c r="A722" s="17">
        <v>712</v>
      </c>
      <c r="B722" s="18" t="s">
        <v>1563</v>
      </c>
      <c r="C722" s="1" t="s">
        <v>87</v>
      </c>
      <c r="D722" s="2" t="s">
        <v>1614</v>
      </c>
      <c r="E722" s="19" t="s">
        <v>247</v>
      </c>
      <c r="F722" s="20"/>
      <c r="G722" s="21"/>
      <c r="H722" s="22">
        <v>43539.458333333336</v>
      </c>
      <c r="I722" s="22">
        <v>43539.541666666664</v>
      </c>
      <c r="J722" s="19" t="s">
        <v>78</v>
      </c>
      <c r="K722" s="23"/>
      <c r="L722" s="24">
        <v>1.9999999998835847</v>
      </c>
      <c r="M722" s="25" t="s">
        <v>1615</v>
      </c>
      <c r="N722" s="41"/>
      <c r="O722" s="25"/>
      <c r="P722" s="26">
        <v>18</v>
      </c>
      <c r="Q722" s="25">
        <v>0</v>
      </c>
      <c r="R722" s="25">
        <v>0</v>
      </c>
      <c r="S722" s="25">
        <v>18</v>
      </c>
      <c r="T722" s="25">
        <v>0</v>
      </c>
      <c r="U722" s="25">
        <v>0</v>
      </c>
      <c r="V722" s="25">
        <v>0</v>
      </c>
      <c r="W722" s="25">
        <v>18</v>
      </c>
      <c r="X722" s="25">
        <v>0</v>
      </c>
      <c r="Y722" s="25">
        <v>68</v>
      </c>
      <c r="Z722" s="25"/>
      <c r="AA722" s="27"/>
      <c r="AB722" s="28"/>
      <c r="AC722" s="28"/>
      <c r="AD722" s="29" t="s">
        <v>200</v>
      </c>
      <c r="AH722" s="30"/>
      <c r="AI722" s="30"/>
    </row>
    <row r="723" spans="1:35" s="13" customFormat="1" ht="49.5" customHeight="1">
      <c r="A723" s="17">
        <v>713</v>
      </c>
      <c r="B723" s="18" t="s">
        <v>1616</v>
      </c>
      <c r="C723" s="1" t="s">
        <v>65</v>
      </c>
      <c r="D723" s="2" t="s">
        <v>1617</v>
      </c>
      <c r="E723" s="19" t="s">
        <v>247</v>
      </c>
      <c r="F723" s="20"/>
      <c r="G723" s="21"/>
      <c r="H723" s="22">
        <v>43539.576388888891</v>
      </c>
      <c r="I723" s="22">
        <v>43539.618055555555</v>
      </c>
      <c r="J723" s="19" t="s">
        <v>62</v>
      </c>
      <c r="K723" s="23"/>
      <c r="L723" s="24">
        <v>1</v>
      </c>
      <c r="M723" s="25" t="s">
        <v>1618</v>
      </c>
      <c r="N723" s="41"/>
      <c r="O723" s="25"/>
      <c r="P723" s="26">
        <v>2</v>
      </c>
      <c r="Q723" s="25">
        <v>0</v>
      </c>
      <c r="R723" s="25">
        <v>0</v>
      </c>
      <c r="S723" s="25">
        <v>2</v>
      </c>
      <c r="T723" s="25">
        <v>0</v>
      </c>
      <c r="U723" s="25">
        <v>0</v>
      </c>
      <c r="V723" s="25">
        <v>0</v>
      </c>
      <c r="W723" s="25">
        <v>2</v>
      </c>
      <c r="X723" s="25">
        <v>0</v>
      </c>
      <c r="Y723" s="25">
        <v>70</v>
      </c>
      <c r="Z723" s="25"/>
      <c r="AA723" s="27" t="s">
        <v>6338</v>
      </c>
      <c r="AB723" s="28" t="s">
        <v>126</v>
      </c>
      <c r="AC723" s="28" t="s">
        <v>98</v>
      </c>
      <c r="AD723" s="29" t="s">
        <v>200</v>
      </c>
      <c r="AH723" s="30"/>
      <c r="AI723" s="30"/>
    </row>
    <row r="724" spans="1:35" s="13" customFormat="1" ht="49.5" customHeight="1">
      <c r="A724" s="17">
        <v>714</v>
      </c>
      <c r="B724" s="18" t="s">
        <v>1117</v>
      </c>
      <c r="C724" s="1" t="s">
        <v>65</v>
      </c>
      <c r="D724" s="2" t="s">
        <v>1619</v>
      </c>
      <c r="E724" s="19" t="s">
        <v>81</v>
      </c>
      <c r="F724" s="20"/>
      <c r="G724" s="21"/>
      <c r="H724" s="22">
        <v>43541.6875</v>
      </c>
      <c r="I724" s="22">
        <v>43541.701388888891</v>
      </c>
      <c r="J724" s="19" t="s">
        <v>62</v>
      </c>
      <c r="K724" s="23"/>
      <c r="L724" s="24">
        <v>0.33333333337213844</v>
      </c>
      <c r="M724" s="25" t="s">
        <v>1620</v>
      </c>
      <c r="N724" s="41"/>
      <c r="O724" s="25"/>
      <c r="P724" s="26">
        <v>1</v>
      </c>
      <c r="Q724" s="25">
        <v>0</v>
      </c>
      <c r="R724" s="25">
        <v>0</v>
      </c>
      <c r="S724" s="25">
        <v>1</v>
      </c>
      <c r="T724" s="25">
        <v>0</v>
      </c>
      <c r="U724" s="25">
        <v>0</v>
      </c>
      <c r="V724" s="25">
        <v>0</v>
      </c>
      <c r="W724" s="25">
        <v>1</v>
      </c>
      <c r="X724" s="25">
        <v>0</v>
      </c>
      <c r="Y724" s="25">
        <v>2</v>
      </c>
      <c r="Z724" s="25"/>
      <c r="AA724" s="27" t="s">
        <v>6339</v>
      </c>
      <c r="AB724" s="28" t="s">
        <v>94</v>
      </c>
      <c r="AC724" s="28" t="s">
        <v>69</v>
      </c>
      <c r="AD724" s="29" t="s">
        <v>200</v>
      </c>
      <c r="AH724" s="30"/>
      <c r="AI724" s="30"/>
    </row>
    <row r="725" spans="1:35" s="13" customFormat="1" ht="49.5" customHeight="1">
      <c r="A725" s="17">
        <v>715</v>
      </c>
      <c r="B725" s="18" t="s">
        <v>89</v>
      </c>
      <c r="C725" s="1" t="s">
        <v>65</v>
      </c>
      <c r="D725" s="2" t="s">
        <v>111</v>
      </c>
      <c r="E725" s="19" t="s">
        <v>247</v>
      </c>
      <c r="F725" s="20"/>
      <c r="G725" s="21"/>
      <c r="H725" s="22">
        <v>43539.5625</v>
      </c>
      <c r="I725" s="22">
        <v>43539.615277777775</v>
      </c>
      <c r="J725" s="19" t="s">
        <v>78</v>
      </c>
      <c r="K725" s="23"/>
      <c r="L725" s="24">
        <v>1.2666666666045785</v>
      </c>
      <c r="M725" s="25" t="s">
        <v>1167</v>
      </c>
      <c r="N725" s="41"/>
      <c r="O725" s="25"/>
      <c r="P725" s="26">
        <v>67</v>
      </c>
      <c r="Q725" s="25">
        <v>0</v>
      </c>
      <c r="R725" s="25">
        <v>0</v>
      </c>
      <c r="S725" s="25">
        <v>67</v>
      </c>
      <c r="T725" s="25">
        <v>0</v>
      </c>
      <c r="U725" s="25">
        <v>0</v>
      </c>
      <c r="V725" s="25">
        <v>0</v>
      </c>
      <c r="W725" s="25">
        <v>67</v>
      </c>
      <c r="X725" s="25">
        <v>0</v>
      </c>
      <c r="Y725" s="25">
        <v>33</v>
      </c>
      <c r="Z725" s="25"/>
      <c r="AA725" s="27" t="s">
        <v>6340</v>
      </c>
      <c r="AB725" s="28"/>
      <c r="AC725" s="28"/>
      <c r="AD725" s="29" t="s">
        <v>200</v>
      </c>
      <c r="AH725" s="30"/>
      <c r="AI725" s="30"/>
    </row>
    <row r="726" spans="1:35" s="13" customFormat="1" ht="49.5" customHeight="1">
      <c r="A726" s="17">
        <v>716</v>
      </c>
      <c r="B726" s="18" t="s">
        <v>1563</v>
      </c>
      <c r="C726" s="1" t="s">
        <v>65</v>
      </c>
      <c r="D726" s="2" t="s">
        <v>1621</v>
      </c>
      <c r="E726" s="19" t="s">
        <v>247</v>
      </c>
      <c r="F726" s="20"/>
      <c r="G726" s="21"/>
      <c r="H726" s="22" t="s">
        <v>1622</v>
      </c>
      <c r="I726" s="22" t="s">
        <v>1623</v>
      </c>
      <c r="J726" s="19" t="s">
        <v>62</v>
      </c>
      <c r="K726" s="23"/>
      <c r="L726" s="24">
        <v>1</v>
      </c>
      <c r="M726" s="25" t="s">
        <v>1624</v>
      </c>
      <c r="N726" s="41"/>
      <c r="O726" s="25"/>
      <c r="P726" s="26">
        <v>1</v>
      </c>
      <c r="Q726" s="25">
        <v>0</v>
      </c>
      <c r="R726" s="25">
        <v>0</v>
      </c>
      <c r="S726" s="25">
        <v>1</v>
      </c>
      <c r="T726" s="25">
        <v>0</v>
      </c>
      <c r="U726" s="25">
        <v>0</v>
      </c>
      <c r="V726" s="25">
        <v>0</v>
      </c>
      <c r="W726" s="25">
        <v>1</v>
      </c>
      <c r="X726" s="25">
        <v>0</v>
      </c>
      <c r="Y726" s="25">
        <v>9</v>
      </c>
      <c r="Z726" s="25"/>
      <c r="AA726" s="27" t="s">
        <v>6341</v>
      </c>
      <c r="AB726" s="28" t="s">
        <v>106</v>
      </c>
      <c r="AC726" s="28" t="s">
        <v>98</v>
      </c>
      <c r="AD726" s="29" t="s">
        <v>385</v>
      </c>
      <c r="AH726" s="30"/>
      <c r="AI726" s="30"/>
    </row>
    <row r="727" spans="1:35" s="13" customFormat="1" ht="49.5" customHeight="1">
      <c r="A727" s="17">
        <v>717</v>
      </c>
      <c r="B727" s="18" t="s">
        <v>1563</v>
      </c>
      <c r="C727" s="1" t="s">
        <v>65</v>
      </c>
      <c r="D727" s="2" t="s">
        <v>1625</v>
      </c>
      <c r="E727" s="19" t="s">
        <v>247</v>
      </c>
      <c r="F727" s="20"/>
      <c r="G727" s="21"/>
      <c r="H727" s="22">
        <v>43542.229166666664</v>
      </c>
      <c r="I727" s="22">
        <v>43542.284722222219</v>
      </c>
      <c r="J727" s="19" t="s">
        <v>62</v>
      </c>
      <c r="K727" s="23"/>
      <c r="L727" s="24">
        <v>1.3333333333139308</v>
      </c>
      <c r="M727" s="25" t="s">
        <v>1626</v>
      </c>
      <c r="N727" s="41"/>
      <c r="O727" s="25"/>
      <c r="P727" s="26">
        <v>32</v>
      </c>
      <c r="Q727" s="25">
        <v>0</v>
      </c>
      <c r="R727" s="25">
        <v>0</v>
      </c>
      <c r="S727" s="25">
        <v>32</v>
      </c>
      <c r="T727" s="25">
        <v>0</v>
      </c>
      <c r="U727" s="25">
        <v>0</v>
      </c>
      <c r="V727" s="25">
        <v>0</v>
      </c>
      <c r="W727" s="25">
        <v>32</v>
      </c>
      <c r="X727" s="25">
        <v>0</v>
      </c>
      <c r="Y727" s="25">
        <v>42</v>
      </c>
      <c r="Z727" s="25"/>
      <c r="AA727" s="27" t="s">
        <v>6342</v>
      </c>
      <c r="AB727" s="28" t="s">
        <v>126</v>
      </c>
      <c r="AC727" s="28" t="s">
        <v>98</v>
      </c>
      <c r="AD727" s="29" t="s">
        <v>200</v>
      </c>
      <c r="AH727" s="30"/>
      <c r="AI727" s="30"/>
    </row>
    <row r="728" spans="1:35" s="13" customFormat="1" ht="49.5" customHeight="1">
      <c r="A728" s="17">
        <v>718</v>
      </c>
      <c r="B728" s="18" t="s">
        <v>1563</v>
      </c>
      <c r="C728" s="1" t="s">
        <v>65</v>
      </c>
      <c r="D728" s="2" t="s">
        <v>1627</v>
      </c>
      <c r="E728" s="19" t="s">
        <v>247</v>
      </c>
      <c r="F728" s="20"/>
      <c r="G728" s="21"/>
      <c r="H728" s="22">
        <v>43542.416666666664</v>
      </c>
      <c r="I728" s="22">
        <v>43542.666666666664</v>
      </c>
      <c r="J728" s="19" t="s">
        <v>78</v>
      </c>
      <c r="K728" s="23"/>
      <c r="L728" s="24">
        <v>6</v>
      </c>
      <c r="M728" s="25" t="s">
        <v>1582</v>
      </c>
      <c r="N728" s="41"/>
      <c r="O728" s="25"/>
      <c r="P728" s="26">
        <v>36</v>
      </c>
      <c r="Q728" s="25">
        <v>0</v>
      </c>
      <c r="R728" s="25">
        <v>0</v>
      </c>
      <c r="S728" s="25">
        <v>36</v>
      </c>
      <c r="T728" s="25">
        <v>0</v>
      </c>
      <c r="U728" s="25">
        <v>0</v>
      </c>
      <c r="V728" s="25">
        <v>0</v>
      </c>
      <c r="W728" s="25">
        <v>36</v>
      </c>
      <c r="X728" s="25">
        <v>0</v>
      </c>
      <c r="Y728" s="25">
        <v>15</v>
      </c>
      <c r="Z728" s="25"/>
      <c r="AA728" s="27"/>
      <c r="AB728" s="28"/>
      <c r="AC728" s="28"/>
      <c r="AD728" s="29" t="s">
        <v>200</v>
      </c>
      <c r="AH728" s="30"/>
      <c r="AI728" s="30"/>
    </row>
    <row r="729" spans="1:35" s="13" customFormat="1" ht="49.5" customHeight="1">
      <c r="A729" s="17">
        <v>719</v>
      </c>
      <c r="B729" s="18" t="s">
        <v>1465</v>
      </c>
      <c r="C729" s="1" t="s">
        <v>65</v>
      </c>
      <c r="D729" s="2" t="s">
        <v>1628</v>
      </c>
      <c r="E729" s="19" t="s">
        <v>247</v>
      </c>
      <c r="F729" s="20"/>
      <c r="G729" s="21"/>
      <c r="H729" s="22">
        <v>43539.732638888891</v>
      </c>
      <c r="I729" s="22">
        <v>43539.809027777781</v>
      </c>
      <c r="J729" s="19" t="s">
        <v>62</v>
      </c>
      <c r="K729" s="23"/>
      <c r="L729" s="24">
        <v>1.8333333333721384</v>
      </c>
      <c r="M729" s="25" t="s">
        <v>1628</v>
      </c>
      <c r="N729" s="41"/>
      <c r="O729" s="25"/>
      <c r="P729" s="26">
        <v>5</v>
      </c>
      <c r="Q729" s="25">
        <v>0</v>
      </c>
      <c r="R729" s="25">
        <v>0</v>
      </c>
      <c r="S729" s="25">
        <v>5</v>
      </c>
      <c r="T729" s="25">
        <v>0</v>
      </c>
      <c r="U729" s="25">
        <v>0</v>
      </c>
      <c r="V729" s="25">
        <v>0</v>
      </c>
      <c r="W729" s="25">
        <v>5</v>
      </c>
      <c r="X729" s="25">
        <v>0</v>
      </c>
      <c r="Y729" s="25">
        <v>50</v>
      </c>
      <c r="Z729" s="25"/>
      <c r="AA729" s="27" t="s">
        <v>6343</v>
      </c>
      <c r="AB729" s="28" t="s">
        <v>67</v>
      </c>
      <c r="AC729" s="28" t="s">
        <v>88</v>
      </c>
      <c r="AD729" s="29" t="s">
        <v>200</v>
      </c>
      <c r="AH729" s="30"/>
      <c r="AI729" s="30"/>
    </row>
    <row r="730" spans="1:35" s="13" customFormat="1" ht="49.5" customHeight="1">
      <c r="A730" s="17">
        <v>720</v>
      </c>
      <c r="B730" s="18" t="s">
        <v>1409</v>
      </c>
      <c r="C730" s="1" t="s">
        <v>65</v>
      </c>
      <c r="D730" s="2" t="s">
        <v>1629</v>
      </c>
      <c r="E730" s="19" t="s">
        <v>247</v>
      </c>
      <c r="F730" s="20"/>
      <c r="G730" s="21"/>
      <c r="H730" s="22">
        <v>43541.395833333336</v>
      </c>
      <c r="I730" s="22">
        <v>43541.451388888891</v>
      </c>
      <c r="J730" s="19" t="s">
        <v>62</v>
      </c>
      <c r="K730" s="23"/>
      <c r="L730" s="24">
        <v>1.3333333333139308</v>
      </c>
      <c r="M730" s="25" t="s">
        <v>1630</v>
      </c>
      <c r="N730" s="41"/>
      <c r="O730" s="25"/>
      <c r="P730" s="26">
        <v>50</v>
      </c>
      <c r="Q730" s="25">
        <v>0</v>
      </c>
      <c r="R730" s="25">
        <v>0</v>
      </c>
      <c r="S730" s="25">
        <v>50</v>
      </c>
      <c r="T730" s="25">
        <v>0</v>
      </c>
      <c r="U730" s="25">
        <v>0</v>
      </c>
      <c r="V730" s="25">
        <v>0</v>
      </c>
      <c r="W730" s="25">
        <v>50</v>
      </c>
      <c r="X730" s="25">
        <v>0</v>
      </c>
      <c r="Y730" s="25">
        <v>13</v>
      </c>
      <c r="Z730" s="25"/>
      <c r="AA730" s="27" t="s">
        <v>6344</v>
      </c>
      <c r="AB730" s="28" t="s">
        <v>126</v>
      </c>
      <c r="AC730" s="28" t="s">
        <v>98</v>
      </c>
      <c r="AD730" s="29" t="s">
        <v>200</v>
      </c>
      <c r="AH730" s="30"/>
      <c r="AI730" s="30"/>
    </row>
    <row r="731" spans="1:35" s="13" customFormat="1" ht="49.5" customHeight="1">
      <c r="A731" s="17">
        <v>721</v>
      </c>
      <c r="B731" s="18" t="s">
        <v>1409</v>
      </c>
      <c r="C731" s="1" t="s">
        <v>65</v>
      </c>
      <c r="D731" s="2" t="s">
        <v>1631</v>
      </c>
      <c r="E731" s="19" t="s">
        <v>247</v>
      </c>
      <c r="F731" s="20"/>
      <c r="G731" s="21"/>
      <c r="H731" s="22">
        <v>43541.729166666664</v>
      </c>
      <c r="I731" s="22">
        <v>43541.798611111109</v>
      </c>
      <c r="J731" s="19" t="s">
        <v>62</v>
      </c>
      <c r="K731" s="23"/>
      <c r="L731" s="24">
        <v>1.6666666666860692</v>
      </c>
      <c r="M731" s="25" t="s">
        <v>1632</v>
      </c>
      <c r="N731" s="41"/>
      <c r="O731" s="25"/>
      <c r="P731" s="26">
        <v>49</v>
      </c>
      <c r="Q731" s="25">
        <v>0</v>
      </c>
      <c r="R731" s="25">
        <v>0</v>
      </c>
      <c r="S731" s="25">
        <v>49</v>
      </c>
      <c r="T731" s="25">
        <v>0</v>
      </c>
      <c r="U731" s="25">
        <v>0</v>
      </c>
      <c r="V731" s="25">
        <v>0</v>
      </c>
      <c r="W731" s="25">
        <v>49</v>
      </c>
      <c r="X731" s="25">
        <v>0</v>
      </c>
      <c r="Y731" s="25">
        <v>35</v>
      </c>
      <c r="Z731" s="25"/>
      <c r="AA731" s="27" t="s">
        <v>6344</v>
      </c>
      <c r="AB731" s="28" t="s">
        <v>126</v>
      </c>
      <c r="AC731" s="28" t="s">
        <v>98</v>
      </c>
      <c r="AD731" s="29" t="s">
        <v>200</v>
      </c>
      <c r="AH731" s="30"/>
      <c r="AI731" s="30"/>
    </row>
    <row r="732" spans="1:35" s="13" customFormat="1" ht="49.5" customHeight="1">
      <c r="A732" s="17">
        <v>722</v>
      </c>
      <c r="B732" s="18" t="s">
        <v>1409</v>
      </c>
      <c r="C732" s="1" t="s">
        <v>65</v>
      </c>
      <c r="D732" s="2" t="s">
        <v>1633</v>
      </c>
      <c r="E732" s="19" t="s">
        <v>247</v>
      </c>
      <c r="F732" s="20"/>
      <c r="G732" s="21"/>
      <c r="H732" s="22">
        <v>43541.902777777781</v>
      </c>
      <c r="I732" s="22">
        <v>43541.9375</v>
      </c>
      <c r="J732" s="19" t="s">
        <v>62</v>
      </c>
      <c r="K732" s="23"/>
      <c r="L732" s="24">
        <v>0.83333333325572312</v>
      </c>
      <c r="M732" s="25" t="s">
        <v>1634</v>
      </c>
      <c r="N732" s="41"/>
      <c r="O732" s="25"/>
      <c r="P732" s="26">
        <v>17</v>
      </c>
      <c r="Q732" s="25">
        <v>0</v>
      </c>
      <c r="R732" s="25">
        <v>0</v>
      </c>
      <c r="S732" s="25">
        <v>17</v>
      </c>
      <c r="T732" s="25">
        <v>0</v>
      </c>
      <c r="U732" s="25">
        <v>0</v>
      </c>
      <c r="V732" s="25">
        <v>0</v>
      </c>
      <c r="W732" s="25">
        <v>17</v>
      </c>
      <c r="X732" s="25">
        <v>0</v>
      </c>
      <c r="Y732" s="25">
        <v>12</v>
      </c>
      <c r="Z732" s="25"/>
      <c r="AA732" s="27" t="s">
        <v>6344</v>
      </c>
      <c r="AB732" s="28" t="s">
        <v>126</v>
      </c>
      <c r="AC732" s="28" t="s">
        <v>98</v>
      </c>
      <c r="AD732" s="29" t="s">
        <v>200</v>
      </c>
      <c r="AH732" s="30"/>
      <c r="AI732" s="30"/>
    </row>
    <row r="733" spans="1:35" s="13" customFormat="1" ht="49.5" customHeight="1">
      <c r="A733" s="17">
        <v>723</v>
      </c>
      <c r="B733" s="18" t="s">
        <v>952</v>
      </c>
      <c r="C733" s="1" t="s">
        <v>61</v>
      </c>
      <c r="D733" s="2" t="s">
        <v>1635</v>
      </c>
      <c r="E733" s="19" t="s">
        <v>247</v>
      </c>
      <c r="F733" s="20"/>
      <c r="G733" s="21"/>
      <c r="H733" s="22">
        <v>43539.482638888891</v>
      </c>
      <c r="I733" s="22">
        <v>43539.71875</v>
      </c>
      <c r="J733" s="19" t="s">
        <v>62</v>
      </c>
      <c r="K733" s="23"/>
      <c r="L733" s="24">
        <v>5.6666666666278616</v>
      </c>
      <c r="M733" s="25" t="s">
        <v>1636</v>
      </c>
      <c r="N733" s="41"/>
      <c r="O733" s="25"/>
      <c r="P733" s="26">
        <v>1</v>
      </c>
      <c r="Q733" s="25">
        <v>0</v>
      </c>
      <c r="R733" s="25">
        <v>0</v>
      </c>
      <c r="S733" s="25">
        <v>1</v>
      </c>
      <c r="T733" s="25">
        <v>0</v>
      </c>
      <c r="U733" s="25">
        <v>0</v>
      </c>
      <c r="V733" s="25">
        <v>0</v>
      </c>
      <c r="W733" s="25">
        <v>1</v>
      </c>
      <c r="X733" s="25">
        <v>0</v>
      </c>
      <c r="Y733" s="25">
        <v>25</v>
      </c>
      <c r="Z733" s="25"/>
      <c r="AA733" s="27" t="s">
        <v>6345</v>
      </c>
      <c r="AB733" s="28" t="s">
        <v>82</v>
      </c>
      <c r="AC733" s="28" t="s">
        <v>74</v>
      </c>
      <c r="AD733" s="29" t="s">
        <v>200</v>
      </c>
      <c r="AH733" s="30"/>
      <c r="AI733" s="30"/>
    </row>
    <row r="734" spans="1:35" s="13" customFormat="1" ht="49.5" customHeight="1">
      <c r="A734" s="17">
        <v>724</v>
      </c>
      <c r="B734" s="18" t="s">
        <v>952</v>
      </c>
      <c r="C734" s="1" t="s">
        <v>120</v>
      </c>
      <c r="D734" s="2" t="s">
        <v>1637</v>
      </c>
      <c r="E734" s="19" t="s">
        <v>248</v>
      </c>
      <c r="F734" s="20"/>
      <c r="G734" s="21"/>
      <c r="H734" s="22">
        <v>43539.760416666664</v>
      </c>
      <c r="I734" s="22">
        <v>43539.805555555555</v>
      </c>
      <c r="J734" s="19" t="s">
        <v>62</v>
      </c>
      <c r="K734" s="23"/>
      <c r="L734" s="24">
        <v>1.0833333333721384</v>
      </c>
      <c r="M734" s="25" t="s">
        <v>1638</v>
      </c>
      <c r="N734" s="41"/>
      <c r="O734" s="25" t="s">
        <v>1639</v>
      </c>
      <c r="P734" s="26">
        <v>401</v>
      </c>
      <c r="Q734" s="25">
        <v>0</v>
      </c>
      <c r="R734" s="25">
        <v>273</v>
      </c>
      <c r="S734" s="25">
        <v>127</v>
      </c>
      <c r="T734" s="25">
        <v>0</v>
      </c>
      <c r="U734" s="25">
        <v>0</v>
      </c>
      <c r="V734" s="25">
        <v>0</v>
      </c>
      <c r="W734" s="25">
        <v>400</v>
      </c>
      <c r="X734" s="25">
        <v>1</v>
      </c>
      <c r="Y734" s="25">
        <v>5550</v>
      </c>
      <c r="Z734" s="25" t="s">
        <v>75</v>
      </c>
      <c r="AA734" s="27" t="s">
        <v>6346</v>
      </c>
      <c r="AB734" s="28" t="s">
        <v>70</v>
      </c>
      <c r="AC734" s="28" t="s">
        <v>76</v>
      </c>
      <c r="AD734" s="29" t="s">
        <v>385</v>
      </c>
      <c r="AH734" s="30"/>
      <c r="AI734" s="30"/>
    </row>
    <row r="735" spans="1:35" s="13" customFormat="1" ht="49.5" customHeight="1">
      <c r="A735" s="17">
        <v>725</v>
      </c>
      <c r="B735" s="18" t="s">
        <v>952</v>
      </c>
      <c r="C735" s="1" t="s">
        <v>61</v>
      </c>
      <c r="D735" s="2" t="s">
        <v>1640</v>
      </c>
      <c r="E735" s="19" t="s">
        <v>248</v>
      </c>
      <c r="F735" s="20"/>
      <c r="G735" s="21"/>
      <c r="H735" s="22">
        <v>43540.375</v>
      </c>
      <c r="I735" s="22">
        <v>43540.375</v>
      </c>
      <c r="J735" s="19" t="s">
        <v>62</v>
      </c>
      <c r="K735" s="23"/>
      <c r="L735" s="24">
        <v>0</v>
      </c>
      <c r="M735" s="25" t="s">
        <v>1641</v>
      </c>
      <c r="N735" s="41"/>
      <c r="O735" s="25"/>
      <c r="P735" s="26">
        <v>0</v>
      </c>
      <c r="Q735" s="25">
        <v>0</v>
      </c>
      <c r="R735" s="25">
        <v>0</v>
      </c>
      <c r="S735" s="25">
        <v>0</v>
      </c>
      <c r="T735" s="25">
        <v>0</v>
      </c>
      <c r="U735" s="25">
        <v>0</v>
      </c>
      <c r="V735" s="25">
        <v>0</v>
      </c>
      <c r="W735" s="25">
        <v>0</v>
      </c>
      <c r="X735" s="25">
        <v>0</v>
      </c>
      <c r="Y735" s="25">
        <v>0</v>
      </c>
      <c r="Z735" s="25"/>
      <c r="AA735" s="27" t="s">
        <v>6347</v>
      </c>
      <c r="AB735" s="28" t="s">
        <v>82</v>
      </c>
      <c r="AC735" s="28" t="s">
        <v>74</v>
      </c>
      <c r="AD735" s="29" t="s">
        <v>200</v>
      </c>
      <c r="AH735" s="30"/>
      <c r="AI735" s="30"/>
    </row>
    <row r="736" spans="1:35" s="13" customFormat="1" ht="49.5" customHeight="1">
      <c r="A736" s="17">
        <v>726</v>
      </c>
      <c r="B736" s="18" t="s">
        <v>952</v>
      </c>
      <c r="C736" s="1" t="s">
        <v>61</v>
      </c>
      <c r="D736" s="2" t="s">
        <v>1642</v>
      </c>
      <c r="E736" s="19" t="s">
        <v>248</v>
      </c>
      <c r="F736" s="20"/>
      <c r="G736" s="21"/>
      <c r="H736" s="22">
        <v>43539.829861111109</v>
      </c>
      <c r="I736" s="22">
        <v>43539.888888888891</v>
      </c>
      <c r="J736" s="19" t="s">
        <v>62</v>
      </c>
      <c r="K736" s="23"/>
      <c r="L736" s="24">
        <v>1.4166666667442769</v>
      </c>
      <c r="M736" s="25" t="s">
        <v>1643</v>
      </c>
      <c r="N736" s="41"/>
      <c r="O736" s="25" t="s">
        <v>686</v>
      </c>
      <c r="P736" s="26">
        <v>26</v>
      </c>
      <c r="Q736" s="25">
        <v>1</v>
      </c>
      <c r="R736" s="25">
        <v>1</v>
      </c>
      <c r="S736" s="25">
        <v>24</v>
      </c>
      <c r="T736" s="25">
        <v>0</v>
      </c>
      <c r="U736" s="25">
        <v>0</v>
      </c>
      <c r="V736" s="25">
        <v>0</v>
      </c>
      <c r="W736" s="25">
        <v>26</v>
      </c>
      <c r="X736" s="25">
        <v>0</v>
      </c>
      <c r="Y736" s="25">
        <v>1200</v>
      </c>
      <c r="Z736" s="25"/>
      <c r="AA736" s="27" t="s">
        <v>6348</v>
      </c>
      <c r="AB736" s="28" t="s">
        <v>82</v>
      </c>
      <c r="AC736" s="28" t="s">
        <v>74</v>
      </c>
      <c r="AD736" s="29" t="s">
        <v>200</v>
      </c>
      <c r="AH736" s="30"/>
      <c r="AI736" s="30"/>
    </row>
    <row r="737" spans="1:35" s="13" customFormat="1" ht="49.5" customHeight="1">
      <c r="A737" s="17">
        <v>727</v>
      </c>
      <c r="B737" s="18" t="s">
        <v>935</v>
      </c>
      <c r="C737" s="1" t="s">
        <v>65</v>
      </c>
      <c r="D737" s="2" t="s">
        <v>1644</v>
      </c>
      <c r="E737" s="19" t="s">
        <v>247</v>
      </c>
      <c r="F737" s="20"/>
      <c r="G737" s="21"/>
      <c r="H737" s="22">
        <v>43541.395833333336</v>
      </c>
      <c r="I737" s="22">
        <v>43541.5</v>
      </c>
      <c r="J737" s="19" t="s">
        <v>62</v>
      </c>
      <c r="K737" s="23"/>
      <c r="L737" s="24">
        <v>2.4999999999417923</v>
      </c>
      <c r="M737" s="25" t="s">
        <v>1645</v>
      </c>
      <c r="N737" s="41"/>
      <c r="O737" s="25"/>
      <c r="P737" s="26">
        <v>7</v>
      </c>
      <c r="Q737" s="25">
        <v>0</v>
      </c>
      <c r="R737" s="25">
        <v>0</v>
      </c>
      <c r="S737" s="25">
        <v>7</v>
      </c>
      <c r="T737" s="25">
        <v>0</v>
      </c>
      <c r="U737" s="25">
        <v>0</v>
      </c>
      <c r="V737" s="25">
        <v>0</v>
      </c>
      <c r="W737" s="25">
        <v>7</v>
      </c>
      <c r="X737" s="25">
        <v>0</v>
      </c>
      <c r="Y737" s="25">
        <v>50.82</v>
      </c>
      <c r="Z737" s="25"/>
      <c r="AA737" s="27" t="s">
        <v>6349</v>
      </c>
      <c r="AB737" s="28" t="s">
        <v>67</v>
      </c>
      <c r="AC737" s="28" t="s">
        <v>71</v>
      </c>
      <c r="AD737" s="29" t="s">
        <v>200</v>
      </c>
      <c r="AH737" s="30"/>
      <c r="AI737" s="30"/>
    </row>
    <row r="738" spans="1:35" s="13" customFormat="1" ht="49.5" customHeight="1">
      <c r="A738" s="17">
        <v>728</v>
      </c>
      <c r="B738" s="18" t="s">
        <v>935</v>
      </c>
      <c r="C738" s="1" t="s">
        <v>65</v>
      </c>
      <c r="D738" s="2" t="s">
        <v>1646</v>
      </c>
      <c r="E738" s="19" t="s">
        <v>247</v>
      </c>
      <c r="F738" s="20"/>
      <c r="G738" s="21"/>
      <c r="H738" s="22">
        <v>43541.375</v>
      </c>
      <c r="I738" s="22">
        <v>43541.40625</v>
      </c>
      <c r="J738" s="19" t="s">
        <v>62</v>
      </c>
      <c r="K738" s="23"/>
      <c r="L738" s="24">
        <v>0.75</v>
      </c>
      <c r="M738" s="25" t="s">
        <v>1647</v>
      </c>
      <c r="N738" s="41"/>
      <c r="O738" s="25"/>
      <c r="P738" s="26">
        <v>58</v>
      </c>
      <c r="Q738" s="25">
        <v>0</v>
      </c>
      <c r="R738" s="25">
        <v>0</v>
      </c>
      <c r="S738" s="25">
        <v>58</v>
      </c>
      <c r="T738" s="25">
        <v>0</v>
      </c>
      <c r="U738" s="25">
        <v>0</v>
      </c>
      <c r="V738" s="25">
        <v>0</v>
      </c>
      <c r="W738" s="25">
        <v>58</v>
      </c>
      <c r="X738" s="25">
        <v>0</v>
      </c>
      <c r="Y738" s="25">
        <v>25.3</v>
      </c>
      <c r="Z738" s="25"/>
      <c r="AA738" s="27" t="s">
        <v>6349</v>
      </c>
      <c r="AB738" s="28" t="s">
        <v>73</v>
      </c>
      <c r="AC738" s="28" t="s">
        <v>108</v>
      </c>
      <c r="AD738" s="29" t="s">
        <v>200</v>
      </c>
      <c r="AH738" s="30"/>
      <c r="AI738" s="30"/>
    </row>
    <row r="739" spans="1:35" s="13" customFormat="1" ht="49.5" customHeight="1">
      <c r="A739" s="17">
        <v>729</v>
      </c>
      <c r="B739" s="18" t="s">
        <v>935</v>
      </c>
      <c r="C739" s="1" t="s">
        <v>87</v>
      </c>
      <c r="D739" s="2" t="s">
        <v>1648</v>
      </c>
      <c r="E739" s="19" t="s">
        <v>247</v>
      </c>
      <c r="F739" s="20"/>
      <c r="G739" s="21"/>
      <c r="H739" s="22">
        <v>43541.625</v>
      </c>
      <c r="I739" s="22">
        <v>43541.645833333336</v>
      </c>
      <c r="J739" s="19" t="s">
        <v>62</v>
      </c>
      <c r="K739" s="23"/>
      <c r="L739" s="24">
        <v>0.50000000005820766</v>
      </c>
      <c r="M739" s="25" t="s">
        <v>1648</v>
      </c>
      <c r="N739" s="41"/>
      <c r="O739" s="25"/>
      <c r="P739" s="26">
        <v>1</v>
      </c>
      <c r="Q739" s="25">
        <v>0</v>
      </c>
      <c r="R739" s="25">
        <v>0</v>
      </c>
      <c r="S739" s="25">
        <v>1</v>
      </c>
      <c r="T739" s="25">
        <v>0</v>
      </c>
      <c r="U739" s="25">
        <v>0</v>
      </c>
      <c r="V739" s="25">
        <v>0</v>
      </c>
      <c r="W739" s="25">
        <v>1</v>
      </c>
      <c r="X739" s="25">
        <v>0</v>
      </c>
      <c r="Y739" s="25">
        <v>163.46</v>
      </c>
      <c r="Z739" s="25"/>
      <c r="AA739" s="27" t="s">
        <v>6350</v>
      </c>
      <c r="AB739" s="28" t="s">
        <v>83</v>
      </c>
      <c r="AC739" s="28" t="s">
        <v>69</v>
      </c>
      <c r="AD739" s="29" t="s">
        <v>385</v>
      </c>
      <c r="AH739" s="30"/>
      <c r="AI739" s="30"/>
    </row>
    <row r="740" spans="1:35" s="13" customFormat="1" ht="49.5" customHeight="1">
      <c r="A740" s="17">
        <v>730</v>
      </c>
      <c r="B740" s="18" t="s">
        <v>965</v>
      </c>
      <c r="C740" s="1" t="s">
        <v>87</v>
      </c>
      <c r="D740" s="2" t="s">
        <v>1649</v>
      </c>
      <c r="E740" s="19" t="s">
        <v>248</v>
      </c>
      <c r="F740" s="20"/>
      <c r="G740" s="21"/>
      <c r="H740" s="22">
        <v>43542.395833333336</v>
      </c>
      <c r="I740" s="22">
        <v>43542.5</v>
      </c>
      <c r="J740" s="19" t="s">
        <v>78</v>
      </c>
      <c r="K740" s="23"/>
      <c r="L740" s="24">
        <v>2.4999999999417923</v>
      </c>
      <c r="M740" s="25" t="s">
        <v>1650</v>
      </c>
      <c r="N740" s="41"/>
      <c r="O740" s="25"/>
      <c r="P740" s="26">
        <v>119</v>
      </c>
      <c r="Q740" s="25">
        <v>0</v>
      </c>
      <c r="R740" s="25">
        <v>0</v>
      </c>
      <c r="S740" s="25">
        <v>119</v>
      </c>
      <c r="T740" s="25">
        <v>0</v>
      </c>
      <c r="U740" s="25">
        <v>0</v>
      </c>
      <c r="V740" s="25">
        <v>0</v>
      </c>
      <c r="W740" s="25">
        <v>119</v>
      </c>
      <c r="X740" s="25">
        <v>0</v>
      </c>
      <c r="Y740" s="25">
        <v>139</v>
      </c>
      <c r="Z740" s="25"/>
      <c r="AA740" s="27"/>
      <c r="AB740" s="28"/>
      <c r="AC740" s="28"/>
      <c r="AD740" s="29" t="s">
        <v>200</v>
      </c>
      <c r="AH740" s="30"/>
      <c r="AI740" s="30"/>
    </row>
    <row r="741" spans="1:35" s="13" customFormat="1" ht="49.5" customHeight="1">
      <c r="A741" s="17">
        <v>731</v>
      </c>
      <c r="B741" s="18" t="s">
        <v>965</v>
      </c>
      <c r="C741" s="1" t="s">
        <v>65</v>
      </c>
      <c r="D741" s="2" t="s">
        <v>1651</v>
      </c>
      <c r="E741" s="19" t="s">
        <v>81</v>
      </c>
      <c r="F741" s="20"/>
      <c r="G741" s="21"/>
      <c r="H741" s="22">
        <v>43541.71875</v>
      </c>
      <c r="I741" s="22">
        <v>43541.819444444445</v>
      </c>
      <c r="J741" s="19" t="s">
        <v>62</v>
      </c>
      <c r="K741" s="23"/>
      <c r="L741" s="24">
        <v>2.4166666666860692</v>
      </c>
      <c r="M741" s="25" t="s">
        <v>1652</v>
      </c>
      <c r="N741" s="41"/>
      <c r="O741" s="25"/>
      <c r="P741" s="26">
        <v>1</v>
      </c>
      <c r="Q741" s="25">
        <v>0</v>
      </c>
      <c r="R741" s="25">
        <v>0</v>
      </c>
      <c r="S741" s="25">
        <v>1</v>
      </c>
      <c r="T741" s="25">
        <v>0</v>
      </c>
      <c r="U741" s="25">
        <v>0</v>
      </c>
      <c r="V741" s="25">
        <v>0</v>
      </c>
      <c r="W741" s="25">
        <v>1</v>
      </c>
      <c r="X741" s="25">
        <v>0</v>
      </c>
      <c r="Y741" s="25">
        <v>2.5</v>
      </c>
      <c r="Z741" s="25"/>
      <c r="AA741" s="27" t="s">
        <v>6351</v>
      </c>
      <c r="AB741" s="28" t="s">
        <v>167</v>
      </c>
      <c r="AC741" s="28" t="s">
        <v>125</v>
      </c>
      <c r="AD741" s="29" t="s">
        <v>200</v>
      </c>
      <c r="AH741" s="30"/>
      <c r="AI741" s="30"/>
    </row>
    <row r="742" spans="1:35" s="13" customFormat="1" ht="49.5" customHeight="1">
      <c r="A742" s="17">
        <v>732</v>
      </c>
      <c r="B742" s="18" t="s">
        <v>958</v>
      </c>
      <c r="C742" s="1" t="s">
        <v>65</v>
      </c>
      <c r="D742" s="2" t="s">
        <v>1653</v>
      </c>
      <c r="E742" s="19" t="s">
        <v>247</v>
      </c>
      <c r="F742" s="20"/>
      <c r="G742" s="21"/>
      <c r="H742" s="22">
        <v>43542.534722222219</v>
      </c>
      <c r="I742" s="22">
        <v>43542.572916666664</v>
      </c>
      <c r="J742" s="19" t="s">
        <v>62</v>
      </c>
      <c r="K742" s="23"/>
      <c r="L742" s="24">
        <v>0.91666666668606922</v>
      </c>
      <c r="M742" s="25" t="s">
        <v>1654</v>
      </c>
      <c r="N742" s="41"/>
      <c r="O742" s="25"/>
      <c r="P742" s="26">
        <v>4</v>
      </c>
      <c r="Q742" s="25">
        <v>0</v>
      </c>
      <c r="R742" s="25">
        <v>0</v>
      </c>
      <c r="S742" s="25">
        <v>4</v>
      </c>
      <c r="T742" s="25">
        <v>0</v>
      </c>
      <c r="U742" s="25">
        <v>0</v>
      </c>
      <c r="V742" s="25">
        <v>0</v>
      </c>
      <c r="W742" s="25">
        <v>4</v>
      </c>
      <c r="X742" s="25">
        <v>0</v>
      </c>
      <c r="Y742" s="25">
        <v>36</v>
      </c>
      <c r="Z742" s="25"/>
      <c r="AA742" s="27" t="s">
        <v>6352</v>
      </c>
      <c r="AB742" s="28" t="s">
        <v>126</v>
      </c>
      <c r="AC742" s="28" t="s">
        <v>98</v>
      </c>
      <c r="AD742" s="29" t="s">
        <v>200</v>
      </c>
      <c r="AH742" s="30"/>
      <c r="AI742" s="30"/>
    </row>
    <row r="743" spans="1:35" s="13" customFormat="1" ht="49.5" customHeight="1">
      <c r="A743" s="17">
        <v>733</v>
      </c>
      <c r="B743" s="18" t="s">
        <v>958</v>
      </c>
      <c r="C743" s="1" t="s">
        <v>65</v>
      </c>
      <c r="D743" s="2" t="s">
        <v>1655</v>
      </c>
      <c r="E743" s="19" t="s">
        <v>247</v>
      </c>
      <c r="F743" s="20"/>
      <c r="G743" s="21"/>
      <c r="H743" s="22">
        <v>43542.663194444445</v>
      </c>
      <c r="I743" s="22">
        <v>43542.697916666664</v>
      </c>
      <c r="J743" s="19" t="s">
        <v>62</v>
      </c>
      <c r="K743" s="23"/>
      <c r="L743" s="24">
        <v>0.83333333325572312</v>
      </c>
      <c r="M743" s="25" t="s">
        <v>1656</v>
      </c>
      <c r="N743" s="41"/>
      <c r="O743" s="25"/>
      <c r="P743" s="26">
        <v>2</v>
      </c>
      <c r="Q743" s="25">
        <v>0</v>
      </c>
      <c r="R743" s="25">
        <v>0</v>
      </c>
      <c r="S743" s="25">
        <v>2</v>
      </c>
      <c r="T743" s="25">
        <v>0</v>
      </c>
      <c r="U743" s="25">
        <v>0</v>
      </c>
      <c r="V743" s="25">
        <v>0</v>
      </c>
      <c r="W743" s="25">
        <v>2</v>
      </c>
      <c r="X743" s="25">
        <v>0</v>
      </c>
      <c r="Y743" s="25">
        <v>23</v>
      </c>
      <c r="Z743" s="25"/>
      <c r="AA743" s="27" t="s">
        <v>6352</v>
      </c>
      <c r="AB743" s="28" t="s">
        <v>126</v>
      </c>
      <c r="AC743" s="28" t="s">
        <v>98</v>
      </c>
      <c r="AD743" s="29" t="s">
        <v>200</v>
      </c>
      <c r="AH743" s="30"/>
      <c r="AI743" s="30"/>
    </row>
    <row r="744" spans="1:35" s="13" customFormat="1" ht="49.5" customHeight="1">
      <c r="A744" s="17">
        <v>734</v>
      </c>
      <c r="B744" s="18" t="s">
        <v>952</v>
      </c>
      <c r="C744" s="1" t="s">
        <v>65</v>
      </c>
      <c r="D744" s="2" t="s">
        <v>1657</v>
      </c>
      <c r="E744" s="19" t="s">
        <v>247</v>
      </c>
      <c r="F744" s="20"/>
      <c r="G744" s="21"/>
      <c r="H744" s="22">
        <v>43542.704861111109</v>
      </c>
      <c r="I744" s="22">
        <v>43542.729166666664</v>
      </c>
      <c r="J744" s="19" t="s">
        <v>62</v>
      </c>
      <c r="K744" s="23"/>
      <c r="L744" s="24">
        <v>0.58333333331393078</v>
      </c>
      <c r="M744" s="25" t="s">
        <v>1658</v>
      </c>
      <c r="N744" s="41"/>
      <c r="O744" s="25"/>
      <c r="P744" s="26">
        <v>1</v>
      </c>
      <c r="Q744" s="25">
        <v>0</v>
      </c>
      <c r="R744" s="25">
        <v>1</v>
      </c>
      <c r="S744" s="25">
        <v>0</v>
      </c>
      <c r="T744" s="25">
        <v>0</v>
      </c>
      <c r="U744" s="25">
        <v>0</v>
      </c>
      <c r="V744" s="25">
        <v>0</v>
      </c>
      <c r="W744" s="25">
        <v>1</v>
      </c>
      <c r="X744" s="25">
        <v>0</v>
      </c>
      <c r="Y744" s="25">
        <v>8</v>
      </c>
      <c r="Z744" s="25"/>
      <c r="AA744" s="27" t="s">
        <v>6353</v>
      </c>
      <c r="AB744" s="28" t="s">
        <v>73</v>
      </c>
      <c r="AC744" s="28" t="s">
        <v>98</v>
      </c>
      <c r="AD744" s="29" t="s">
        <v>200</v>
      </c>
      <c r="AH744" s="30"/>
      <c r="AI744" s="30"/>
    </row>
    <row r="745" spans="1:35" s="13" customFormat="1" ht="49.5" customHeight="1">
      <c r="A745" s="17">
        <v>735</v>
      </c>
      <c r="B745" s="18" t="s">
        <v>952</v>
      </c>
      <c r="C745" s="1" t="s">
        <v>65</v>
      </c>
      <c r="D745" s="2" t="s">
        <v>1659</v>
      </c>
      <c r="E745" s="19" t="s">
        <v>247</v>
      </c>
      <c r="F745" s="20"/>
      <c r="G745" s="21"/>
      <c r="H745" s="22">
        <v>43542.354166666664</v>
      </c>
      <c r="I745" s="22">
        <v>43542.416666666664</v>
      </c>
      <c r="J745" s="19" t="s">
        <v>62</v>
      </c>
      <c r="K745" s="23"/>
      <c r="L745" s="24">
        <v>1.5</v>
      </c>
      <c r="M745" s="25" t="s">
        <v>1660</v>
      </c>
      <c r="N745" s="41"/>
      <c r="O745" s="25"/>
      <c r="P745" s="26">
        <v>1</v>
      </c>
      <c r="Q745" s="25">
        <v>0</v>
      </c>
      <c r="R745" s="25">
        <v>1</v>
      </c>
      <c r="S745" s="25">
        <v>0</v>
      </c>
      <c r="T745" s="25">
        <v>0</v>
      </c>
      <c r="U745" s="25">
        <v>0</v>
      </c>
      <c r="V745" s="25">
        <v>0</v>
      </c>
      <c r="W745" s="25">
        <v>1</v>
      </c>
      <c r="X745" s="25">
        <v>0</v>
      </c>
      <c r="Y745" s="25">
        <v>2</v>
      </c>
      <c r="Z745" s="25"/>
      <c r="AA745" s="27" t="s">
        <v>6354</v>
      </c>
      <c r="AB745" s="28" t="s">
        <v>82</v>
      </c>
      <c r="AC745" s="28" t="s">
        <v>69</v>
      </c>
      <c r="AD745" s="29" t="s">
        <v>200</v>
      </c>
      <c r="AH745" s="30"/>
      <c r="AI745" s="30"/>
    </row>
    <row r="746" spans="1:35" s="13" customFormat="1" ht="49.5" customHeight="1">
      <c r="A746" s="17">
        <v>736</v>
      </c>
      <c r="B746" s="18" t="s">
        <v>952</v>
      </c>
      <c r="C746" s="1" t="s">
        <v>65</v>
      </c>
      <c r="D746" s="2" t="s">
        <v>1661</v>
      </c>
      <c r="E746" s="19" t="s">
        <v>247</v>
      </c>
      <c r="F746" s="20"/>
      <c r="G746" s="21"/>
      <c r="H746" s="22">
        <v>43543.0625</v>
      </c>
      <c r="I746" s="22">
        <v>43543.416666666664</v>
      </c>
      <c r="J746" s="19" t="s">
        <v>62</v>
      </c>
      <c r="K746" s="23"/>
      <c r="L746" s="24">
        <v>8.4999999999417923</v>
      </c>
      <c r="M746" s="25" t="s">
        <v>1662</v>
      </c>
      <c r="N746" s="41"/>
      <c r="O746" s="25"/>
      <c r="P746" s="26">
        <v>1</v>
      </c>
      <c r="Q746" s="25">
        <v>0</v>
      </c>
      <c r="R746" s="25">
        <v>0</v>
      </c>
      <c r="S746" s="25">
        <v>1</v>
      </c>
      <c r="T746" s="25">
        <v>0</v>
      </c>
      <c r="U746" s="25">
        <v>0</v>
      </c>
      <c r="V746" s="25">
        <v>0</v>
      </c>
      <c r="W746" s="25">
        <v>1</v>
      </c>
      <c r="X746" s="25">
        <v>0</v>
      </c>
      <c r="Y746" s="25">
        <v>8</v>
      </c>
      <c r="Z746" s="25"/>
      <c r="AA746" s="27" t="s">
        <v>6355</v>
      </c>
      <c r="AB746" s="28" t="s">
        <v>73</v>
      </c>
      <c r="AC746" s="28" t="s">
        <v>98</v>
      </c>
      <c r="AD746" s="29" t="s">
        <v>200</v>
      </c>
      <c r="AH746" s="30"/>
      <c r="AI746" s="30"/>
    </row>
    <row r="747" spans="1:35" s="13" customFormat="1" ht="49.5" customHeight="1">
      <c r="A747" s="17">
        <v>737</v>
      </c>
      <c r="B747" s="18" t="s">
        <v>89</v>
      </c>
      <c r="C747" s="1" t="s">
        <v>65</v>
      </c>
      <c r="D747" s="2" t="s">
        <v>185</v>
      </c>
      <c r="E747" s="19" t="s">
        <v>247</v>
      </c>
      <c r="F747" s="20"/>
      <c r="G747" s="21"/>
      <c r="H747" s="22">
        <v>43542.725694444445</v>
      </c>
      <c r="I747" s="22">
        <v>43542.736111111109</v>
      </c>
      <c r="J747" s="19" t="s">
        <v>62</v>
      </c>
      <c r="K747" s="23"/>
      <c r="L747" s="24">
        <v>0.24999999994179234</v>
      </c>
      <c r="M747" s="25" t="s">
        <v>1663</v>
      </c>
      <c r="N747" s="41"/>
      <c r="O747" s="25"/>
      <c r="P747" s="26">
        <v>13</v>
      </c>
      <c r="Q747" s="25">
        <v>0</v>
      </c>
      <c r="R747" s="25">
        <v>0</v>
      </c>
      <c r="S747" s="25">
        <v>13</v>
      </c>
      <c r="T747" s="25">
        <v>0</v>
      </c>
      <c r="U747" s="25">
        <v>0</v>
      </c>
      <c r="V747" s="25">
        <v>0</v>
      </c>
      <c r="W747" s="25">
        <v>13</v>
      </c>
      <c r="X747" s="25">
        <v>0</v>
      </c>
      <c r="Y747" s="25">
        <v>36</v>
      </c>
      <c r="Z747" s="25"/>
      <c r="AA747" s="27" t="s">
        <v>6356</v>
      </c>
      <c r="AB747" s="28" t="s">
        <v>126</v>
      </c>
      <c r="AC747" s="28" t="s">
        <v>168</v>
      </c>
      <c r="AD747" s="29" t="s">
        <v>200</v>
      </c>
      <c r="AH747" s="30"/>
      <c r="AI747" s="30"/>
    </row>
    <row r="748" spans="1:35" s="13" customFormat="1" ht="49.5" customHeight="1">
      <c r="A748" s="17">
        <v>738</v>
      </c>
      <c r="B748" s="18" t="s">
        <v>1414</v>
      </c>
      <c r="C748" s="1" t="s">
        <v>65</v>
      </c>
      <c r="D748" s="2" t="s">
        <v>1557</v>
      </c>
      <c r="E748" s="19" t="s">
        <v>247</v>
      </c>
      <c r="F748" s="20"/>
      <c r="G748" s="21"/>
      <c r="H748" s="22">
        <v>43542.340277777781</v>
      </c>
      <c r="I748" s="22">
        <v>43542.482638888891</v>
      </c>
      <c r="J748" s="19" t="s">
        <v>62</v>
      </c>
      <c r="K748" s="23"/>
      <c r="L748" s="24">
        <v>3.4166666666278616</v>
      </c>
      <c r="M748" s="25" t="s">
        <v>1664</v>
      </c>
      <c r="N748" s="41"/>
      <c r="O748" s="25"/>
      <c r="P748" s="26">
        <v>1</v>
      </c>
      <c r="Q748" s="25">
        <v>0</v>
      </c>
      <c r="R748" s="25">
        <v>0</v>
      </c>
      <c r="S748" s="25">
        <v>1</v>
      </c>
      <c r="T748" s="25">
        <v>0</v>
      </c>
      <c r="U748" s="25">
        <v>0</v>
      </c>
      <c r="V748" s="25">
        <v>0</v>
      </c>
      <c r="W748" s="25">
        <v>1</v>
      </c>
      <c r="X748" s="25">
        <v>0</v>
      </c>
      <c r="Y748" s="25">
        <v>5</v>
      </c>
      <c r="Z748" s="25"/>
      <c r="AA748" s="27" t="s">
        <v>6357</v>
      </c>
      <c r="AB748" s="28" t="s">
        <v>126</v>
      </c>
      <c r="AC748" s="28" t="s">
        <v>69</v>
      </c>
      <c r="AD748" s="29" t="s">
        <v>200</v>
      </c>
      <c r="AH748" s="30"/>
      <c r="AI748" s="30"/>
    </row>
    <row r="749" spans="1:35" s="13" customFormat="1" ht="49.5" customHeight="1">
      <c r="A749" s="17">
        <v>739</v>
      </c>
      <c r="B749" s="18" t="s">
        <v>1414</v>
      </c>
      <c r="C749" s="1" t="s">
        <v>65</v>
      </c>
      <c r="D749" s="2" t="s">
        <v>1665</v>
      </c>
      <c r="E749" s="19" t="s">
        <v>81</v>
      </c>
      <c r="F749" s="20"/>
      <c r="G749" s="21"/>
      <c r="H749" s="22">
        <v>43542.625</v>
      </c>
      <c r="I749" s="22">
        <v>43542.652777777781</v>
      </c>
      <c r="J749" s="19" t="s">
        <v>62</v>
      </c>
      <c r="K749" s="23"/>
      <c r="L749" s="24">
        <v>0.66666666674427688</v>
      </c>
      <c r="M749" s="25" t="s">
        <v>1666</v>
      </c>
      <c r="N749" s="41"/>
      <c r="O749" s="25"/>
      <c r="P749" s="26">
        <v>1</v>
      </c>
      <c r="Q749" s="25">
        <v>0</v>
      </c>
      <c r="R749" s="25">
        <v>0</v>
      </c>
      <c r="S749" s="25">
        <v>1</v>
      </c>
      <c r="T749" s="25">
        <v>0</v>
      </c>
      <c r="U749" s="25">
        <v>0</v>
      </c>
      <c r="V749" s="25">
        <v>0</v>
      </c>
      <c r="W749" s="25">
        <v>1</v>
      </c>
      <c r="X749" s="25">
        <v>0</v>
      </c>
      <c r="Y749" s="25">
        <v>1</v>
      </c>
      <c r="Z749" s="25"/>
      <c r="AA749" s="27" t="s">
        <v>6357</v>
      </c>
      <c r="AB749" s="28" t="s">
        <v>167</v>
      </c>
      <c r="AC749" s="28" t="s">
        <v>69</v>
      </c>
      <c r="AD749" s="29" t="s">
        <v>200</v>
      </c>
      <c r="AH749" s="30"/>
      <c r="AI749" s="30"/>
    </row>
    <row r="750" spans="1:35" s="13" customFormat="1" ht="49.5" customHeight="1">
      <c r="A750" s="17">
        <v>740</v>
      </c>
      <c r="B750" s="18" t="s">
        <v>1414</v>
      </c>
      <c r="C750" s="1" t="s">
        <v>87</v>
      </c>
      <c r="D750" s="2" t="s">
        <v>1667</v>
      </c>
      <c r="E750" s="19" t="s">
        <v>246</v>
      </c>
      <c r="F750" s="20"/>
      <c r="G750" s="21"/>
      <c r="H750" s="22">
        <v>43543.5625</v>
      </c>
      <c r="I750" s="22">
        <v>43543.604166666664</v>
      </c>
      <c r="J750" s="19" t="s">
        <v>78</v>
      </c>
      <c r="K750" s="23"/>
      <c r="L750" s="24">
        <v>0.99999999994179234</v>
      </c>
      <c r="M750" s="25" t="s">
        <v>1668</v>
      </c>
      <c r="N750" s="41"/>
      <c r="O750" s="25" t="s">
        <v>1669</v>
      </c>
      <c r="P750" s="26">
        <v>3</v>
      </c>
      <c r="Q750" s="25">
        <v>0</v>
      </c>
      <c r="R750" s="25">
        <v>1</v>
      </c>
      <c r="S750" s="25">
        <v>2</v>
      </c>
      <c r="T750" s="25">
        <v>0</v>
      </c>
      <c r="U750" s="25">
        <v>0</v>
      </c>
      <c r="V750" s="25">
        <v>0</v>
      </c>
      <c r="W750" s="25">
        <v>3</v>
      </c>
      <c r="X750" s="25">
        <v>0</v>
      </c>
      <c r="Y750" s="25">
        <v>37</v>
      </c>
      <c r="Z750" s="25"/>
      <c r="AA750" s="27"/>
      <c r="AB750" s="28"/>
      <c r="AC750" s="28"/>
      <c r="AD750" s="29" t="s">
        <v>200</v>
      </c>
      <c r="AH750" s="30"/>
      <c r="AI750" s="30"/>
    </row>
    <row r="751" spans="1:35" s="13" customFormat="1" ht="49.5" customHeight="1">
      <c r="A751" s="17">
        <v>741</v>
      </c>
      <c r="B751" s="18" t="s">
        <v>1467</v>
      </c>
      <c r="C751" s="1" t="s">
        <v>65</v>
      </c>
      <c r="D751" s="2" t="s">
        <v>1670</v>
      </c>
      <c r="E751" s="19" t="s">
        <v>81</v>
      </c>
      <c r="F751" s="20"/>
      <c r="G751" s="21"/>
      <c r="H751" s="22">
        <v>43542.972222222219</v>
      </c>
      <c r="I751" s="22">
        <v>43543.388888888891</v>
      </c>
      <c r="J751" s="19" t="s">
        <v>62</v>
      </c>
      <c r="K751" s="23"/>
      <c r="L751" s="24">
        <v>10.000000000116415</v>
      </c>
      <c r="M751" s="25" t="s">
        <v>1671</v>
      </c>
      <c r="N751" s="41"/>
      <c r="O751" s="25"/>
      <c r="P751" s="26">
        <v>1</v>
      </c>
      <c r="Q751" s="25">
        <v>0</v>
      </c>
      <c r="R751" s="25">
        <v>0</v>
      </c>
      <c r="S751" s="25">
        <v>1</v>
      </c>
      <c r="T751" s="25">
        <v>0</v>
      </c>
      <c r="U751" s="25">
        <v>0</v>
      </c>
      <c r="V751" s="25">
        <v>0</v>
      </c>
      <c r="W751" s="25">
        <v>1</v>
      </c>
      <c r="X751" s="25">
        <v>0</v>
      </c>
      <c r="Y751" s="25">
        <v>3</v>
      </c>
      <c r="Z751" s="25"/>
      <c r="AA751" s="27" t="s">
        <v>6358</v>
      </c>
      <c r="AB751" s="28" t="s">
        <v>91</v>
      </c>
      <c r="AC751" s="28" t="s">
        <v>98</v>
      </c>
      <c r="AD751" s="29" t="s">
        <v>385</v>
      </c>
      <c r="AH751" s="30"/>
      <c r="AI751" s="30"/>
    </row>
    <row r="752" spans="1:35" s="13" customFormat="1" ht="49.5" customHeight="1">
      <c r="A752" s="17">
        <v>742</v>
      </c>
      <c r="B752" s="18" t="s">
        <v>1465</v>
      </c>
      <c r="C752" s="1" t="s">
        <v>87</v>
      </c>
      <c r="D752" s="2" t="s">
        <v>1672</v>
      </c>
      <c r="E752" s="19" t="s">
        <v>248</v>
      </c>
      <c r="F752" s="20"/>
      <c r="G752" s="21"/>
      <c r="H752" s="22">
        <v>43543.375</v>
      </c>
      <c r="I752" s="22">
        <v>43543.583333333336</v>
      </c>
      <c r="J752" s="19" t="s">
        <v>78</v>
      </c>
      <c r="K752" s="23"/>
      <c r="L752" s="24">
        <v>5.0000000000582077</v>
      </c>
      <c r="M752" s="25" t="s">
        <v>1673</v>
      </c>
      <c r="N752" s="41"/>
      <c r="O752" s="25"/>
      <c r="P752" s="26">
        <v>6</v>
      </c>
      <c r="Q752" s="25">
        <v>0</v>
      </c>
      <c r="R752" s="25">
        <v>0</v>
      </c>
      <c r="S752" s="25">
        <v>6</v>
      </c>
      <c r="T752" s="25">
        <v>0</v>
      </c>
      <c r="U752" s="25">
        <v>0</v>
      </c>
      <c r="V752" s="25">
        <v>0</v>
      </c>
      <c r="W752" s="25">
        <v>6</v>
      </c>
      <c r="X752" s="25">
        <v>0</v>
      </c>
      <c r="Y752" s="25">
        <v>50</v>
      </c>
      <c r="Z752" s="25"/>
      <c r="AA752" s="27" t="s">
        <v>6359</v>
      </c>
      <c r="AB752" s="28"/>
      <c r="AC752" s="28"/>
      <c r="AD752" s="29" t="s">
        <v>200</v>
      </c>
      <c r="AH752" s="30"/>
      <c r="AI752" s="30"/>
    </row>
    <row r="753" spans="1:35" s="13" customFormat="1" ht="49.5" customHeight="1">
      <c r="A753" s="17">
        <v>743</v>
      </c>
      <c r="B753" s="18" t="s">
        <v>1563</v>
      </c>
      <c r="C753" s="1" t="s">
        <v>87</v>
      </c>
      <c r="D753" s="2" t="s">
        <v>1579</v>
      </c>
      <c r="E753" s="19" t="s">
        <v>246</v>
      </c>
      <c r="F753" s="20"/>
      <c r="G753" s="21"/>
      <c r="H753" s="22">
        <v>43543.583333333336</v>
      </c>
      <c r="I753" s="22">
        <v>43543.625</v>
      </c>
      <c r="J753" s="19" t="s">
        <v>78</v>
      </c>
      <c r="K753" s="23"/>
      <c r="L753" s="24">
        <v>0.99999999994179234</v>
      </c>
      <c r="M753" s="25" t="s">
        <v>1580</v>
      </c>
      <c r="N753" s="41"/>
      <c r="O753" s="25"/>
      <c r="P753" s="26">
        <v>229</v>
      </c>
      <c r="Q753" s="25">
        <v>0</v>
      </c>
      <c r="R753" s="25">
        <v>0</v>
      </c>
      <c r="S753" s="25">
        <v>229</v>
      </c>
      <c r="T753" s="25">
        <v>0</v>
      </c>
      <c r="U753" s="25">
        <v>0</v>
      </c>
      <c r="V753" s="25">
        <v>0</v>
      </c>
      <c r="W753" s="25">
        <v>229</v>
      </c>
      <c r="X753" s="25">
        <v>0</v>
      </c>
      <c r="Y753" s="25">
        <v>600</v>
      </c>
      <c r="Z753" s="25"/>
      <c r="AA753" s="27"/>
      <c r="AB753" s="28"/>
      <c r="AC753" s="28"/>
      <c r="AD753" s="29" t="s">
        <v>200</v>
      </c>
      <c r="AH753" s="30"/>
      <c r="AI753" s="30"/>
    </row>
    <row r="754" spans="1:35" s="13" customFormat="1" ht="49.5" customHeight="1">
      <c r="A754" s="17">
        <v>744</v>
      </c>
      <c r="B754" s="18" t="s">
        <v>1563</v>
      </c>
      <c r="C754" s="1" t="s">
        <v>65</v>
      </c>
      <c r="D754" s="2" t="s">
        <v>1627</v>
      </c>
      <c r="E754" s="19" t="s">
        <v>247</v>
      </c>
      <c r="F754" s="20"/>
      <c r="G754" s="21"/>
      <c r="H754" s="22">
        <v>43543.416666666664</v>
      </c>
      <c r="I754" s="22">
        <v>43543.583333333336</v>
      </c>
      <c r="J754" s="19" t="s">
        <v>78</v>
      </c>
      <c r="K754" s="23"/>
      <c r="L754" s="24">
        <v>4.0000000001164153</v>
      </c>
      <c r="M754" s="25" t="s">
        <v>1582</v>
      </c>
      <c r="N754" s="41"/>
      <c r="O754" s="25"/>
      <c r="P754" s="26">
        <v>36</v>
      </c>
      <c r="Q754" s="25">
        <v>0</v>
      </c>
      <c r="R754" s="25">
        <v>0</v>
      </c>
      <c r="S754" s="25">
        <v>36</v>
      </c>
      <c r="T754" s="25">
        <v>0</v>
      </c>
      <c r="U754" s="25">
        <v>0</v>
      </c>
      <c r="V754" s="25">
        <v>0</v>
      </c>
      <c r="W754" s="25">
        <v>36</v>
      </c>
      <c r="X754" s="25">
        <v>0</v>
      </c>
      <c r="Y754" s="25">
        <v>15</v>
      </c>
      <c r="Z754" s="25"/>
      <c r="AA754" s="27"/>
      <c r="AB754" s="28"/>
      <c r="AC754" s="28"/>
      <c r="AD754" s="29" t="s">
        <v>200</v>
      </c>
      <c r="AH754" s="30"/>
      <c r="AI754" s="30"/>
    </row>
    <row r="755" spans="1:35" s="13" customFormat="1" ht="49.5" customHeight="1">
      <c r="A755" s="17">
        <v>745</v>
      </c>
      <c r="B755" s="18" t="s">
        <v>958</v>
      </c>
      <c r="C755" s="1" t="s">
        <v>65</v>
      </c>
      <c r="D755" s="2" t="s">
        <v>1674</v>
      </c>
      <c r="E755" s="19" t="s">
        <v>247</v>
      </c>
      <c r="F755" s="20"/>
      <c r="G755" s="21"/>
      <c r="H755" s="22">
        <v>43543.552083333336</v>
      </c>
      <c r="I755" s="22">
        <v>43543.618055555555</v>
      </c>
      <c r="J755" s="19" t="s">
        <v>62</v>
      </c>
      <c r="K755" s="23"/>
      <c r="L755" s="24">
        <v>1.5833333332557231</v>
      </c>
      <c r="M755" s="25" t="s">
        <v>1618</v>
      </c>
      <c r="N755" s="41"/>
      <c r="O755" s="25"/>
      <c r="P755" s="26">
        <v>3</v>
      </c>
      <c r="Q755" s="25">
        <v>0</v>
      </c>
      <c r="R755" s="25">
        <v>0</v>
      </c>
      <c r="S755" s="25">
        <v>3</v>
      </c>
      <c r="T755" s="25">
        <v>0</v>
      </c>
      <c r="U755" s="25">
        <v>0</v>
      </c>
      <c r="V755" s="25">
        <v>0</v>
      </c>
      <c r="W755" s="25">
        <v>3</v>
      </c>
      <c r="X755" s="25">
        <v>0</v>
      </c>
      <c r="Y755" s="25">
        <v>75</v>
      </c>
      <c r="Z755" s="25"/>
      <c r="AA755" s="27" t="s">
        <v>6360</v>
      </c>
      <c r="AB755" s="28" t="s">
        <v>126</v>
      </c>
      <c r="AC755" s="28" t="s">
        <v>98</v>
      </c>
      <c r="AD755" s="29" t="s">
        <v>200</v>
      </c>
      <c r="AH755" s="30"/>
      <c r="AI755" s="30"/>
    </row>
    <row r="756" spans="1:35" s="13" customFormat="1" ht="49.5" customHeight="1">
      <c r="A756" s="17">
        <v>746</v>
      </c>
      <c r="B756" s="18" t="s">
        <v>958</v>
      </c>
      <c r="C756" s="1" t="s">
        <v>65</v>
      </c>
      <c r="D756" s="2" t="s">
        <v>1655</v>
      </c>
      <c r="E756" s="19" t="s">
        <v>247</v>
      </c>
      <c r="F756" s="20"/>
      <c r="G756" s="21"/>
      <c r="H756" s="22">
        <v>43543.666666666664</v>
      </c>
      <c r="I756" s="22">
        <v>43543.690972222219</v>
      </c>
      <c r="J756" s="19" t="s">
        <v>62</v>
      </c>
      <c r="K756" s="23"/>
      <c r="L756" s="24">
        <v>0.58333333331393078</v>
      </c>
      <c r="M756" s="25" t="s">
        <v>1656</v>
      </c>
      <c r="N756" s="41"/>
      <c r="O756" s="25"/>
      <c r="P756" s="26">
        <v>2</v>
      </c>
      <c r="Q756" s="25">
        <v>0</v>
      </c>
      <c r="R756" s="25">
        <v>0</v>
      </c>
      <c r="S756" s="25">
        <v>2</v>
      </c>
      <c r="T756" s="25">
        <v>0</v>
      </c>
      <c r="U756" s="25">
        <v>0</v>
      </c>
      <c r="V756" s="25">
        <v>0</v>
      </c>
      <c r="W756" s="25">
        <v>2</v>
      </c>
      <c r="X756" s="25">
        <v>0</v>
      </c>
      <c r="Y756" s="25">
        <v>23</v>
      </c>
      <c r="Z756" s="25"/>
      <c r="AA756" s="27" t="s">
        <v>6361</v>
      </c>
      <c r="AB756" s="28" t="s">
        <v>126</v>
      </c>
      <c r="AC756" s="28" t="s">
        <v>98</v>
      </c>
      <c r="AD756" s="29" t="s">
        <v>200</v>
      </c>
      <c r="AH756" s="30"/>
      <c r="AI756" s="30"/>
    </row>
    <row r="757" spans="1:35" s="13" customFormat="1" ht="49.5" customHeight="1">
      <c r="A757" s="17">
        <v>747</v>
      </c>
      <c r="B757" s="18" t="s">
        <v>952</v>
      </c>
      <c r="C757" s="1" t="s">
        <v>273</v>
      </c>
      <c r="D757" s="2" t="s">
        <v>1675</v>
      </c>
      <c r="E757" s="19" t="s">
        <v>246</v>
      </c>
      <c r="F757" s="20"/>
      <c r="G757" s="21"/>
      <c r="H757" s="22">
        <v>43543.442361111112</v>
      </c>
      <c r="I757" s="22">
        <v>43543.510416666664</v>
      </c>
      <c r="J757" s="19" t="s">
        <v>62</v>
      </c>
      <c r="K757" s="23"/>
      <c r="L757" s="24">
        <v>1.6333333332440816</v>
      </c>
      <c r="M757" s="25" t="s">
        <v>1676</v>
      </c>
      <c r="N757" s="41"/>
      <c r="O757" s="25" t="s">
        <v>1677</v>
      </c>
      <c r="P757" s="26">
        <v>149</v>
      </c>
      <c r="Q757" s="25">
        <v>0</v>
      </c>
      <c r="R757" s="25">
        <v>3</v>
      </c>
      <c r="S757" s="25">
        <v>146</v>
      </c>
      <c r="T757" s="25">
        <v>0</v>
      </c>
      <c r="U757" s="25">
        <v>0</v>
      </c>
      <c r="V757" s="25">
        <v>0</v>
      </c>
      <c r="W757" s="25">
        <v>149</v>
      </c>
      <c r="X757" s="25">
        <v>0</v>
      </c>
      <c r="Y757" s="25">
        <v>680</v>
      </c>
      <c r="Z757" s="25"/>
      <c r="AA757" s="27" t="s">
        <v>6362</v>
      </c>
      <c r="AB757" s="28" t="s">
        <v>83</v>
      </c>
      <c r="AC757" s="28" t="s">
        <v>74</v>
      </c>
      <c r="AD757" s="29" t="s">
        <v>385</v>
      </c>
      <c r="AH757" s="30"/>
      <c r="AI757" s="30"/>
    </row>
    <row r="758" spans="1:35" s="13" customFormat="1" ht="49.5" customHeight="1">
      <c r="A758" s="17">
        <v>748</v>
      </c>
      <c r="B758" s="18" t="s">
        <v>952</v>
      </c>
      <c r="C758" s="1" t="s">
        <v>273</v>
      </c>
      <c r="D758" s="2" t="s">
        <v>1675</v>
      </c>
      <c r="E758" s="19" t="s">
        <v>246</v>
      </c>
      <c r="F758" s="20"/>
      <c r="G758" s="21"/>
      <c r="H758" s="22">
        <v>43543.442361111112</v>
      </c>
      <c r="I758" s="22">
        <v>43543.548611111109</v>
      </c>
      <c r="J758" s="19" t="s">
        <v>62</v>
      </c>
      <c r="K758" s="23"/>
      <c r="L758" s="24">
        <v>2.5499999999301508</v>
      </c>
      <c r="M758" s="25" t="s">
        <v>1678</v>
      </c>
      <c r="N758" s="41"/>
      <c r="O758" s="25" t="s">
        <v>732</v>
      </c>
      <c r="P758" s="26">
        <v>3</v>
      </c>
      <c r="Q758" s="25">
        <v>0</v>
      </c>
      <c r="R758" s="25">
        <v>1</v>
      </c>
      <c r="S758" s="25">
        <v>2</v>
      </c>
      <c r="T758" s="25">
        <v>0</v>
      </c>
      <c r="U758" s="25">
        <v>0</v>
      </c>
      <c r="V758" s="25">
        <v>0</v>
      </c>
      <c r="W758" s="25">
        <v>3</v>
      </c>
      <c r="X758" s="25">
        <v>0</v>
      </c>
      <c r="Y758" s="25">
        <v>65</v>
      </c>
      <c r="Z758" s="25"/>
      <c r="AA758" s="27" t="s">
        <v>6363</v>
      </c>
      <c r="AB758" s="28" t="s">
        <v>83</v>
      </c>
      <c r="AC758" s="28" t="s">
        <v>69</v>
      </c>
      <c r="AD758" s="29" t="s">
        <v>385</v>
      </c>
      <c r="AH758" s="30"/>
      <c r="AI758" s="30"/>
    </row>
    <row r="759" spans="1:35" s="13" customFormat="1" ht="49.5" customHeight="1">
      <c r="A759" s="17">
        <v>749</v>
      </c>
      <c r="B759" s="18" t="s">
        <v>952</v>
      </c>
      <c r="C759" s="1" t="s">
        <v>65</v>
      </c>
      <c r="D759" s="2" t="s">
        <v>1679</v>
      </c>
      <c r="E759" s="19" t="s">
        <v>81</v>
      </c>
      <c r="F759" s="20"/>
      <c r="G759" s="21"/>
      <c r="H759" s="22">
        <v>43543.361111111109</v>
      </c>
      <c r="I759" s="22">
        <v>43543.590277777781</v>
      </c>
      <c r="J759" s="19" t="s">
        <v>62</v>
      </c>
      <c r="K759" s="23"/>
      <c r="L759" s="24">
        <v>5.5000000001164153</v>
      </c>
      <c r="M759" s="25" t="s">
        <v>1680</v>
      </c>
      <c r="N759" s="41"/>
      <c r="O759" s="25"/>
      <c r="P759" s="26">
        <v>1</v>
      </c>
      <c r="Q759" s="25">
        <v>0</v>
      </c>
      <c r="R759" s="25">
        <v>0</v>
      </c>
      <c r="S759" s="25">
        <v>1</v>
      </c>
      <c r="T759" s="25">
        <v>0</v>
      </c>
      <c r="U759" s="25">
        <v>0</v>
      </c>
      <c r="V759" s="25">
        <v>0</v>
      </c>
      <c r="W759" s="25">
        <v>1</v>
      </c>
      <c r="X759" s="25">
        <v>0</v>
      </c>
      <c r="Y759" s="25">
        <v>1</v>
      </c>
      <c r="Z759" s="25"/>
      <c r="AA759" s="27" t="s">
        <v>6364</v>
      </c>
      <c r="AB759" s="28" t="s">
        <v>82</v>
      </c>
      <c r="AC759" s="28" t="s">
        <v>69</v>
      </c>
      <c r="AD759" s="29" t="s">
        <v>200</v>
      </c>
      <c r="AH759" s="30"/>
      <c r="AI759" s="30"/>
    </row>
    <row r="760" spans="1:35" s="13" customFormat="1" ht="49.5" customHeight="1">
      <c r="A760" s="17">
        <v>750</v>
      </c>
      <c r="B760" s="18" t="s">
        <v>80</v>
      </c>
      <c r="C760" s="1" t="s">
        <v>87</v>
      </c>
      <c r="D760" s="2" t="s">
        <v>1681</v>
      </c>
      <c r="E760" s="19" t="s">
        <v>248</v>
      </c>
      <c r="F760" s="20"/>
      <c r="G760" s="21"/>
      <c r="H760" s="22">
        <v>43544.375</v>
      </c>
      <c r="I760" s="22">
        <v>43544.5</v>
      </c>
      <c r="J760" s="19" t="s">
        <v>78</v>
      </c>
      <c r="K760" s="23"/>
      <c r="L760" s="24">
        <v>3</v>
      </c>
      <c r="M760" s="25" t="s">
        <v>1682</v>
      </c>
      <c r="N760" s="41"/>
      <c r="O760" s="25"/>
      <c r="P760" s="26">
        <v>63</v>
      </c>
      <c r="Q760" s="25">
        <v>0</v>
      </c>
      <c r="R760" s="25">
        <v>0</v>
      </c>
      <c r="S760" s="25">
        <v>63</v>
      </c>
      <c r="T760" s="25">
        <v>0</v>
      </c>
      <c r="U760" s="25">
        <v>0</v>
      </c>
      <c r="V760" s="25">
        <v>0</v>
      </c>
      <c r="W760" s="25">
        <v>63</v>
      </c>
      <c r="X760" s="25">
        <v>0</v>
      </c>
      <c r="Y760" s="25">
        <v>140</v>
      </c>
      <c r="Z760" s="25"/>
      <c r="AA760" s="27"/>
      <c r="AB760" s="28"/>
      <c r="AC760" s="28"/>
      <c r="AD760" s="29" t="s">
        <v>200</v>
      </c>
      <c r="AH760" s="30"/>
      <c r="AI760" s="30"/>
    </row>
    <row r="761" spans="1:35" s="13" customFormat="1" ht="49.5" customHeight="1">
      <c r="A761" s="17">
        <v>751</v>
      </c>
      <c r="B761" s="18" t="s">
        <v>935</v>
      </c>
      <c r="C761" s="1" t="s">
        <v>120</v>
      </c>
      <c r="D761" s="2" t="s">
        <v>128</v>
      </c>
      <c r="E761" s="19" t="s">
        <v>246</v>
      </c>
      <c r="F761" s="20"/>
      <c r="G761" s="21"/>
      <c r="H761" s="22">
        <v>43544</v>
      </c>
      <c r="I761" s="22">
        <v>43544.009722222225</v>
      </c>
      <c r="J761" s="19" t="s">
        <v>78</v>
      </c>
      <c r="K761" s="23"/>
      <c r="L761" s="24">
        <v>0.2333333333954215</v>
      </c>
      <c r="M761" s="25" t="s">
        <v>1683</v>
      </c>
      <c r="N761" s="41"/>
      <c r="O761" s="25"/>
      <c r="P761" s="26">
        <v>253</v>
      </c>
      <c r="Q761" s="25">
        <v>0</v>
      </c>
      <c r="R761" s="25">
        <v>0</v>
      </c>
      <c r="S761" s="25">
        <v>253</v>
      </c>
      <c r="T761" s="25">
        <v>0</v>
      </c>
      <c r="U761" s="25">
        <v>0</v>
      </c>
      <c r="V761" s="25">
        <v>0</v>
      </c>
      <c r="W761" s="25">
        <v>253</v>
      </c>
      <c r="X761" s="25">
        <v>0</v>
      </c>
      <c r="Y761" s="25">
        <v>288.86</v>
      </c>
      <c r="Z761" s="25"/>
      <c r="AA761" s="27"/>
      <c r="AB761" s="28"/>
      <c r="AC761" s="28"/>
      <c r="AD761" s="29" t="s">
        <v>200</v>
      </c>
      <c r="AH761" s="30"/>
      <c r="AI761" s="30"/>
    </row>
    <row r="762" spans="1:35" s="13" customFormat="1" ht="49.5" customHeight="1">
      <c r="A762" s="17">
        <v>752</v>
      </c>
      <c r="B762" s="18" t="s">
        <v>1414</v>
      </c>
      <c r="C762" s="1" t="s">
        <v>65</v>
      </c>
      <c r="D762" s="2" t="s">
        <v>1684</v>
      </c>
      <c r="E762" s="19" t="s">
        <v>81</v>
      </c>
      <c r="F762" s="20"/>
      <c r="G762" s="21"/>
      <c r="H762" s="22">
        <v>43543.333333333336</v>
      </c>
      <c r="I762" s="22">
        <v>43543.375</v>
      </c>
      <c r="J762" s="19" t="s">
        <v>62</v>
      </c>
      <c r="K762" s="23"/>
      <c r="L762" s="24">
        <v>0.99999999994179234</v>
      </c>
      <c r="M762" s="25" t="s">
        <v>1685</v>
      </c>
      <c r="N762" s="41"/>
      <c r="O762" s="25"/>
      <c r="P762" s="26">
        <v>1</v>
      </c>
      <c r="Q762" s="25">
        <v>0</v>
      </c>
      <c r="R762" s="25">
        <v>0</v>
      </c>
      <c r="S762" s="25">
        <v>1</v>
      </c>
      <c r="T762" s="25">
        <v>0</v>
      </c>
      <c r="U762" s="25">
        <v>0</v>
      </c>
      <c r="V762" s="25">
        <v>0</v>
      </c>
      <c r="W762" s="25">
        <v>1</v>
      </c>
      <c r="X762" s="25">
        <v>0</v>
      </c>
      <c r="Y762" s="25">
        <v>1</v>
      </c>
      <c r="Z762" s="25"/>
      <c r="AA762" s="27" t="s">
        <v>6365</v>
      </c>
      <c r="AB762" s="28" t="s">
        <v>126</v>
      </c>
      <c r="AC762" s="28" t="s">
        <v>98</v>
      </c>
      <c r="AD762" s="29" t="s">
        <v>200</v>
      </c>
      <c r="AH762" s="30"/>
      <c r="AI762" s="30"/>
    </row>
    <row r="763" spans="1:35" s="13" customFormat="1" ht="49.5" customHeight="1">
      <c r="A763" s="17">
        <v>753</v>
      </c>
      <c r="B763" s="18" t="s">
        <v>1414</v>
      </c>
      <c r="C763" s="1" t="s">
        <v>65</v>
      </c>
      <c r="D763" s="2" t="s">
        <v>183</v>
      </c>
      <c r="E763" s="19" t="s">
        <v>247</v>
      </c>
      <c r="F763" s="20"/>
      <c r="G763" s="21"/>
      <c r="H763" s="22">
        <v>43543.357638888891</v>
      </c>
      <c r="I763" s="22">
        <v>43543.402777777781</v>
      </c>
      <c r="J763" s="19" t="s">
        <v>62</v>
      </c>
      <c r="K763" s="23"/>
      <c r="L763" s="24">
        <v>1.0833333333721384</v>
      </c>
      <c r="M763" s="25" t="s">
        <v>1686</v>
      </c>
      <c r="N763" s="41"/>
      <c r="O763" s="25"/>
      <c r="P763" s="26">
        <v>1</v>
      </c>
      <c r="Q763" s="25">
        <v>0</v>
      </c>
      <c r="R763" s="25">
        <v>0</v>
      </c>
      <c r="S763" s="25">
        <v>1</v>
      </c>
      <c r="T763" s="25">
        <v>0</v>
      </c>
      <c r="U763" s="25">
        <v>0</v>
      </c>
      <c r="V763" s="25">
        <v>0</v>
      </c>
      <c r="W763" s="25">
        <v>1</v>
      </c>
      <c r="X763" s="25">
        <v>0</v>
      </c>
      <c r="Y763" s="25">
        <v>5</v>
      </c>
      <c r="Z763" s="25"/>
      <c r="AA763" s="27" t="s">
        <v>6365</v>
      </c>
      <c r="AB763" s="28" t="s">
        <v>126</v>
      </c>
      <c r="AC763" s="28" t="s">
        <v>98</v>
      </c>
      <c r="AD763" s="29" t="s">
        <v>200</v>
      </c>
      <c r="AH763" s="30"/>
      <c r="AI763" s="30"/>
    </row>
    <row r="764" spans="1:35" s="13" customFormat="1" ht="49.5" customHeight="1">
      <c r="A764" s="17">
        <v>754</v>
      </c>
      <c r="B764" s="18" t="s">
        <v>1414</v>
      </c>
      <c r="C764" s="1" t="s">
        <v>65</v>
      </c>
      <c r="D764" s="2" t="s">
        <v>1687</v>
      </c>
      <c r="E764" s="19" t="s">
        <v>247</v>
      </c>
      <c r="F764" s="20"/>
      <c r="G764" s="21"/>
      <c r="H764" s="22">
        <v>43543.385416666664</v>
      </c>
      <c r="I764" s="22">
        <v>43543.420138888891</v>
      </c>
      <c r="J764" s="19" t="s">
        <v>62</v>
      </c>
      <c r="K764" s="23"/>
      <c r="L764" s="24">
        <v>0.8333333334303461</v>
      </c>
      <c r="M764" s="25" t="s">
        <v>1688</v>
      </c>
      <c r="N764" s="41"/>
      <c r="O764" s="25"/>
      <c r="P764" s="26">
        <v>1</v>
      </c>
      <c r="Q764" s="25">
        <v>0</v>
      </c>
      <c r="R764" s="25">
        <v>0</v>
      </c>
      <c r="S764" s="25">
        <v>1</v>
      </c>
      <c r="T764" s="25">
        <v>0</v>
      </c>
      <c r="U764" s="25">
        <v>0</v>
      </c>
      <c r="V764" s="25">
        <v>0</v>
      </c>
      <c r="W764" s="25">
        <v>1</v>
      </c>
      <c r="X764" s="25">
        <v>0</v>
      </c>
      <c r="Y764" s="25">
        <v>5</v>
      </c>
      <c r="Z764" s="25"/>
      <c r="AA764" s="27" t="s">
        <v>6365</v>
      </c>
      <c r="AB764" s="28" t="s">
        <v>126</v>
      </c>
      <c r="AC764" s="28" t="s">
        <v>98</v>
      </c>
      <c r="AD764" s="29" t="s">
        <v>200</v>
      </c>
      <c r="AH764" s="30"/>
      <c r="AI764" s="30"/>
    </row>
    <row r="765" spans="1:35" s="13" customFormat="1" ht="49.5" customHeight="1">
      <c r="A765" s="17">
        <v>755</v>
      </c>
      <c r="B765" s="18" t="s">
        <v>1414</v>
      </c>
      <c r="C765" s="1" t="s">
        <v>65</v>
      </c>
      <c r="D765" s="2" t="s">
        <v>1689</v>
      </c>
      <c r="E765" s="19" t="s">
        <v>247</v>
      </c>
      <c r="F765" s="20"/>
      <c r="G765" s="21"/>
      <c r="H765" s="22">
        <v>43543.513888888891</v>
      </c>
      <c r="I765" s="22">
        <v>43543.59375</v>
      </c>
      <c r="J765" s="19" t="s">
        <v>62</v>
      </c>
      <c r="K765" s="23"/>
      <c r="L765" s="24">
        <v>1.9166666666278616</v>
      </c>
      <c r="M765" s="25" t="s">
        <v>1690</v>
      </c>
      <c r="N765" s="41"/>
      <c r="O765" s="25"/>
      <c r="P765" s="26">
        <v>1</v>
      </c>
      <c r="Q765" s="25">
        <v>0</v>
      </c>
      <c r="R765" s="25">
        <v>0</v>
      </c>
      <c r="S765" s="25">
        <v>1</v>
      </c>
      <c r="T765" s="25">
        <v>0</v>
      </c>
      <c r="U765" s="25">
        <v>0</v>
      </c>
      <c r="V765" s="25">
        <v>0</v>
      </c>
      <c r="W765" s="25">
        <v>1</v>
      </c>
      <c r="X765" s="25">
        <v>0</v>
      </c>
      <c r="Y765" s="25">
        <v>5</v>
      </c>
      <c r="Z765" s="25"/>
      <c r="AA765" s="27" t="s">
        <v>6365</v>
      </c>
      <c r="AB765" s="28" t="s">
        <v>126</v>
      </c>
      <c r="AC765" s="28" t="s">
        <v>98</v>
      </c>
      <c r="AD765" s="29" t="s">
        <v>200</v>
      </c>
      <c r="AH765" s="30"/>
      <c r="AI765" s="30"/>
    </row>
    <row r="766" spans="1:35" s="13" customFormat="1" ht="49.5" customHeight="1">
      <c r="A766" s="17">
        <v>756</v>
      </c>
      <c r="B766" s="18" t="s">
        <v>1414</v>
      </c>
      <c r="C766" s="1" t="s">
        <v>65</v>
      </c>
      <c r="D766" s="2" t="s">
        <v>1284</v>
      </c>
      <c r="E766" s="19" t="s">
        <v>247</v>
      </c>
      <c r="F766" s="20"/>
      <c r="G766" s="21"/>
      <c r="H766" s="22">
        <v>43543.614583333336</v>
      </c>
      <c r="I766" s="22">
        <v>43543.638888888891</v>
      </c>
      <c r="J766" s="19" t="s">
        <v>62</v>
      </c>
      <c r="K766" s="23"/>
      <c r="L766" s="24">
        <v>0.58333333331393078</v>
      </c>
      <c r="M766" s="25" t="s">
        <v>1691</v>
      </c>
      <c r="N766" s="41"/>
      <c r="O766" s="25"/>
      <c r="P766" s="26">
        <v>1</v>
      </c>
      <c r="Q766" s="25">
        <v>0</v>
      </c>
      <c r="R766" s="25">
        <v>0</v>
      </c>
      <c r="S766" s="25">
        <v>1</v>
      </c>
      <c r="T766" s="25">
        <v>0</v>
      </c>
      <c r="U766" s="25">
        <v>0</v>
      </c>
      <c r="V766" s="25">
        <v>0</v>
      </c>
      <c r="W766" s="25">
        <v>1</v>
      </c>
      <c r="X766" s="25">
        <v>0</v>
      </c>
      <c r="Y766" s="25">
        <v>5</v>
      </c>
      <c r="Z766" s="25"/>
      <c r="AA766" s="27" t="s">
        <v>6365</v>
      </c>
      <c r="AB766" s="28" t="s">
        <v>126</v>
      </c>
      <c r="AC766" s="28" t="s">
        <v>98</v>
      </c>
      <c r="AD766" s="29" t="s">
        <v>200</v>
      </c>
      <c r="AH766" s="30"/>
      <c r="AI766" s="30"/>
    </row>
    <row r="767" spans="1:35" s="13" customFormat="1" ht="49.5" customHeight="1">
      <c r="A767" s="17">
        <v>757</v>
      </c>
      <c r="B767" s="18" t="s">
        <v>1414</v>
      </c>
      <c r="C767" s="1" t="s">
        <v>61</v>
      </c>
      <c r="D767" s="2" t="s">
        <v>1692</v>
      </c>
      <c r="E767" s="19" t="s">
        <v>247</v>
      </c>
      <c r="F767" s="20"/>
      <c r="G767" s="21"/>
      <c r="H767" s="22">
        <v>43543.78125</v>
      </c>
      <c r="I767" s="22">
        <v>43543.895833333336</v>
      </c>
      <c r="J767" s="19" t="s">
        <v>62</v>
      </c>
      <c r="K767" s="23"/>
      <c r="L767" s="24">
        <v>2.7500000000582077</v>
      </c>
      <c r="M767" s="25" t="s">
        <v>1693</v>
      </c>
      <c r="N767" s="41"/>
      <c r="O767" s="25"/>
      <c r="P767" s="26">
        <v>1</v>
      </c>
      <c r="Q767" s="25">
        <v>0</v>
      </c>
      <c r="R767" s="25">
        <v>0</v>
      </c>
      <c r="S767" s="25">
        <v>1</v>
      </c>
      <c r="T767" s="25">
        <v>0</v>
      </c>
      <c r="U767" s="25">
        <v>0</v>
      </c>
      <c r="V767" s="25">
        <v>0</v>
      </c>
      <c r="W767" s="25">
        <v>1</v>
      </c>
      <c r="X767" s="25">
        <v>0</v>
      </c>
      <c r="Y767" s="25">
        <v>33</v>
      </c>
      <c r="Z767" s="25"/>
      <c r="AA767" s="27" t="s">
        <v>6365</v>
      </c>
      <c r="AB767" s="28" t="s">
        <v>63</v>
      </c>
      <c r="AC767" s="28" t="s">
        <v>74</v>
      </c>
      <c r="AD767" s="29" t="s">
        <v>200</v>
      </c>
      <c r="AH767" s="30"/>
      <c r="AI767" s="30"/>
    </row>
    <row r="768" spans="1:35" s="13" customFormat="1" ht="49.5" customHeight="1">
      <c r="A768" s="17">
        <v>758</v>
      </c>
      <c r="B768" s="18" t="s">
        <v>1409</v>
      </c>
      <c r="C768" s="1" t="s">
        <v>65</v>
      </c>
      <c r="D768" s="2" t="s">
        <v>1473</v>
      </c>
      <c r="E768" s="19" t="s">
        <v>246</v>
      </c>
      <c r="F768" s="20"/>
      <c r="G768" s="21"/>
      <c r="H768" s="22">
        <v>43543.638888888891</v>
      </c>
      <c r="I768" s="22">
        <v>43543.727083333331</v>
      </c>
      <c r="J768" s="19" t="s">
        <v>62</v>
      </c>
      <c r="K768" s="23"/>
      <c r="L768" s="24">
        <v>2.1166666665812954</v>
      </c>
      <c r="M768" s="25" t="s">
        <v>1694</v>
      </c>
      <c r="N768" s="41"/>
      <c r="O768" s="25"/>
      <c r="P768" s="26">
        <v>181</v>
      </c>
      <c r="Q768" s="25">
        <v>0</v>
      </c>
      <c r="R768" s="25">
        <v>0</v>
      </c>
      <c r="S768" s="25">
        <v>180</v>
      </c>
      <c r="T768" s="25">
        <v>0</v>
      </c>
      <c r="U768" s="25">
        <v>0</v>
      </c>
      <c r="V768" s="25">
        <v>0</v>
      </c>
      <c r="W768" s="25">
        <v>180</v>
      </c>
      <c r="X768" s="25">
        <v>1</v>
      </c>
      <c r="Y768" s="25" t="s">
        <v>217</v>
      </c>
      <c r="Z768" s="25" t="s">
        <v>75</v>
      </c>
      <c r="AA768" s="27" t="s">
        <v>6366</v>
      </c>
      <c r="AB768" s="28" t="s">
        <v>70</v>
      </c>
      <c r="AC768" s="28" t="s">
        <v>71</v>
      </c>
      <c r="AD768" s="29" t="s">
        <v>385</v>
      </c>
      <c r="AH768" s="30"/>
      <c r="AI768" s="30"/>
    </row>
    <row r="769" spans="1:35" s="13" customFormat="1" ht="49.5" customHeight="1">
      <c r="A769" s="17">
        <v>759</v>
      </c>
      <c r="B769" s="18" t="s">
        <v>1409</v>
      </c>
      <c r="C769" s="1" t="s">
        <v>65</v>
      </c>
      <c r="D769" s="2" t="s">
        <v>1473</v>
      </c>
      <c r="E769" s="19" t="s">
        <v>246</v>
      </c>
      <c r="F769" s="20"/>
      <c r="G769" s="21"/>
      <c r="H769" s="22">
        <v>43544.3125</v>
      </c>
      <c r="I769" s="22">
        <v>43544.343055555553</v>
      </c>
      <c r="J769" s="19" t="s">
        <v>78</v>
      </c>
      <c r="K769" s="23"/>
      <c r="L769" s="24">
        <v>0.73333333327900618</v>
      </c>
      <c r="M769" s="25" t="s">
        <v>1694</v>
      </c>
      <c r="N769" s="41"/>
      <c r="O769" s="25"/>
      <c r="P769" s="26">
        <v>181</v>
      </c>
      <c r="Q769" s="25">
        <v>0</v>
      </c>
      <c r="R769" s="25">
        <v>0</v>
      </c>
      <c r="S769" s="25">
        <v>180</v>
      </c>
      <c r="T769" s="25">
        <v>0</v>
      </c>
      <c r="U769" s="25">
        <v>0</v>
      </c>
      <c r="V769" s="25">
        <v>0</v>
      </c>
      <c r="W769" s="25">
        <v>180</v>
      </c>
      <c r="X769" s="25">
        <v>1</v>
      </c>
      <c r="Y769" s="25" t="s">
        <v>217</v>
      </c>
      <c r="Z769" s="25" t="s">
        <v>75</v>
      </c>
      <c r="AA769" s="27" t="s">
        <v>6367</v>
      </c>
      <c r="AB769" s="28"/>
      <c r="AC769" s="28"/>
      <c r="AD769" s="29" t="s">
        <v>200</v>
      </c>
      <c r="AH769" s="30"/>
      <c r="AI769" s="30"/>
    </row>
    <row r="770" spans="1:35" s="13" customFormat="1" ht="49.5" customHeight="1">
      <c r="A770" s="17">
        <v>760</v>
      </c>
      <c r="B770" s="18" t="s">
        <v>1563</v>
      </c>
      <c r="C770" s="1" t="s">
        <v>61</v>
      </c>
      <c r="D770" s="2" t="s">
        <v>1695</v>
      </c>
      <c r="E770" s="19" t="s">
        <v>246</v>
      </c>
      <c r="F770" s="20"/>
      <c r="G770" s="21"/>
      <c r="H770" s="22">
        <v>43543.618055555555</v>
      </c>
      <c r="I770" s="22">
        <v>43543.652777777781</v>
      </c>
      <c r="J770" s="19" t="s">
        <v>62</v>
      </c>
      <c r="K770" s="23"/>
      <c r="L770" s="24">
        <v>0.8333333334303461</v>
      </c>
      <c r="M770" s="25" t="s">
        <v>1696</v>
      </c>
      <c r="N770" s="41"/>
      <c r="O770" s="25"/>
      <c r="P770" s="26">
        <v>551</v>
      </c>
      <c r="Q770" s="25">
        <v>0</v>
      </c>
      <c r="R770" s="25">
        <v>0</v>
      </c>
      <c r="S770" s="25">
        <v>551</v>
      </c>
      <c r="T770" s="25">
        <v>0</v>
      </c>
      <c r="U770" s="25">
        <v>0</v>
      </c>
      <c r="V770" s="25">
        <v>0</v>
      </c>
      <c r="W770" s="25">
        <v>551</v>
      </c>
      <c r="X770" s="25">
        <v>0</v>
      </c>
      <c r="Y770" s="25">
        <v>920</v>
      </c>
      <c r="Z770" s="25"/>
      <c r="AA770" s="27" t="s">
        <v>6368</v>
      </c>
      <c r="AB770" s="28" t="s">
        <v>82</v>
      </c>
      <c r="AC770" s="28" t="s">
        <v>69</v>
      </c>
      <c r="AD770" s="29" t="s">
        <v>200</v>
      </c>
      <c r="AH770" s="30"/>
      <c r="AI770" s="30"/>
    </row>
    <row r="771" spans="1:35" s="13" customFormat="1" ht="49.5" customHeight="1">
      <c r="A771" s="17">
        <v>761</v>
      </c>
      <c r="B771" s="18" t="s">
        <v>1563</v>
      </c>
      <c r="C771" s="1" t="s">
        <v>65</v>
      </c>
      <c r="D771" s="2" t="s">
        <v>1697</v>
      </c>
      <c r="E771" s="19" t="s">
        <v>246</v>
      </c>
      <c r="F771" s="20"/>
      <c r="G771" s="21"/>
      <c r="H771" s="22">
        <v>43543.618055555555</v>
      </c>
      <c r="I771" s="22">
        <v>43543.652777777781</v>
      </c>
      <c r="J771" s="19" t="s">
        <v>62</v>
      </c>
      <c r="K771" s="23"/>
      <c r="L771" s="24">
        <v>0.8333333334303461</v>
      </c>
      <c r="M771" s="25" t="s">
        <v>1698</v>
      </c>
      <c r="N771" s="41"/>
      <c r="O771" s="25"/>
      <c r="P771" s="26">
        <v>191</v>
      </c>
      <c r="Q771" s="25">
        <v>0</v>
      </c>
      <c r="R771" s="25">
        <v>0</v>
      </c>
      <c r="S771" s="25">
        <v>191</v>
      </c>
      <c r="T771" s="25">
        <v>0</v>
      </c>
      <c r="U771" s="25">
        <v>0</v>
      </c>
      <c r="V771" s="25">
        <v>0</v>
      </c>
      <c r="W771" s="25">
        <v>191</v>
      </c>
      <c r="X771" s="25">
        <v>0</v>
      </c>
      <c r="Y771" s="25">
        <v>320</v>
      </c>
      <c r="Z771" s="25"/>
      <c r="AA771" s="27" t="s">
        <v>6369</v>
      </c>
      <c r="AB771" s="28" t="s">
        <v>82</v>
      </c>
      <c r="AC771" s="28" t="s">
        <v>69</v>
      </c>
      <c r="AD771" s="29" t="s">
        <v>200</v>
      </c>
      <c r="AH771" s="30"/>
      <c r="AI771" s="30"/>
    </row>
    <row r="772" spans="1:35" s="13" customFormat="1" ht="49.5" customHeight="1">
      <c r="A772" s="17">
        <v>762</v>
      </c>
      <c r="B772" s="18" t="s">
        <v>958</v>
      </c>
      <c r="C772" s="1" t="s">
        <v>65</v>
      </c>
      <c r="D772" s="2" t="s">
        <v>1699</v>
      </c>
      <c r="E772" s="19" t="s">
        <v>247</v>
      </c>
      <c r="F772" s="20"/>
      <c r="G772" s="21"/>
      <c r="H772" s="22">
        <v>43544.416666666664</v>
      </c>
      <c r="I772" s="22">
        <v>43544.609722222223</v>
      </c>
      <c r="J772" s="19" t="s">
        <v>78</v>
      </c>
      <c r="K772" s="23"/>
      <c r="L772" s="24">
        <v>4.6333333334187046</v>
      </c>
      <c r="M772" s="25" t="s">
        <v>1700</v>
      </c>
      <c r="N772" s="41"/>
      <c r="O772" s="25"/>
      <c r="P772" s="26">
        <v>1</v>
      </c>
      <c r="Q772" s="25">
        <v>0</v>
      </c>
      <c r="R772" s="25">
        <v>0</v>
      </c>
      <c r="S772" s="25">
        <v>1</v>
      </c>
      <c r="T772" s="25">
        <v>0</v>
      </c>
      <c r="U772" s="25">
        <v>0</v>
      </c>
      <c r="V772" s="25">
        <v>0</v>
      </c>
      <c r="W772" s="25">
        <v>1</v>
      </c>
      <c r="X772" s="25">
        <v>0</v>
      </c>
      <c r="Y772" s="25">
        <v>15</v>
      </c>
      <c r="Z772" s="25"/>
      <c r="AA772" s="27" t="s">
        <v>6370</v>
      </c>
      <c r="AB772" s="28"/>
      <c r="AC772" s="28"/>
      <c r="AD772" s="29" t="s">
        <v>200</v>
      </c>
      <c r="AH772" s="30"/>
      <c r="AI772" s="30"/>
    </row>
    <row r="773" spans="1:35" s="13" customFormat="1" ht="49.5" customHeight="1">
      <c r="A773" s="17">
        <v>763</v>
      </c>
      <c r="B773" s="18" t="s">
        <v>958</v>
      </c>
      <c r="C773" s="1" t="s">
        <v>65</v>
      </c>
      <c r="D773" s="2" t="s">
        <v>1701</v>
      </c>
      <c r="E773" s="19" t="s">
        <v>247</v>
      </c>
      <c r="F773" s="20"/>
      <c r="G773" s="21"/>
      <c r="H773" s="22">
        <v>43544.4375</v>
      </c>
      <c r="I773" s="22">
        <v>43544.611111111109</v>
      </c>
      <c r="J773" s="19" t="s">
        <v>78</v>
      </c>
      <c r="K773" s="23"/>
      <c r="L773" s="24">
        <v>4.1666666666278616</v>
      </c>
      <c r="M773" s="25" t="s">
        <v>1702</v>
      </c>
      <c r="N773" s="41"/>
      <c r="O773" s="25"/>
      <c r="P773" s="26">
        <v>2</v>
      </c>
      <c r="Q773" s="25">
        <v>0</v>
      </c>
      <c r="R773" s="25">
        <v>0</v>
      </c>
      <c r="S773" s="25">
        <v>2</v>
      </c>
      <c r="T773" s="25">
        <v>0</v>
      </c>
      <c r="U773" s="25">
        <v>0</v>
      </c>
      <c r="V773" s="25">
        <v>0</v>
      </c>
      <c r="W773" s="25">
        <v>2</v>
      </c>
      <c r="X773" s="25">
        <v>0</v>
      </c>
      <c r="Y773" s="25">
        <v>30</v>
      </c>
      <c r="Z773" s="25"/>
      <c r="AA773" s="27" t="s">
        <v>6370</v>
      </c>
      <c r="AB773" s="28"/>
      <c r="AC773" s="28"/>
      <c r="AD773" s="29" t="s">
        <v>200</v>
      </c>
      <c r="AH773" s="30"/>
      <c r="AI773" s="30"/>
    </row>
    <row r="774" spans="1:35" s="13" customFormat="1" ht="49.5" customHeight="1">
      <c r="A774" s="17">
        <v>764</v>
      </c>
      <c r="B774" s="18" t="s">
        <v>958</v>
      </c>
      <c r="C774" s="1" t="s">
        <v>65</v>
      </c>
      <c r="D774" s="2" t="s">
        <v>1703</v>
      </c>
      <c r="E774" s="19" t="s">
        <v>247</v>
      </c>
      <c r="F774" s="20"/>
      <c r="G774" s="21"/>
      <c r="H774" s="22">
        <v>43544.478472222225</v>
      </c>
      <c r="I774" s="22">
        <v>43544.53125</v>
      </c>
      <c r="J774" s="19" t="s">
        <v>62</v>
      </c>
      <c r="K774" s="23"/>
      <c r="L774" s="24">
        <v>1.2666666666045785</v>
      </c>
      <c r="M774" s="25" t="s">
        <v>1704</v>
      </c>
      <c r="N774" s="41"/>
      <c r="O774" s="25"/>
      <c r="P774" s="26">
        <v>2</v>
      </c>
      <c r="Q774" s="25">
        <v>0</v>
      </c>
      <c r="R774" s="25">
        <v>0</v>
      </c>
      <c r="S774" s="25">
        <v>2</v>
      </c>
      <c r="T774" s="25">
        <v>0</v>
      </c>
      <c r="U774" s="25">
        <v>0</v>
      </c>
      <c r="V774" s="25">
        <v>0</v>
      </c>
      <c r="W774" s="25">
        <v>2</v>
      </c>
      <c r="X774" s="25">
        <v>0</v>
      </c>
      <c r="Y774" s="25">
        <v>20</v>
      </c>
      <c r="Z774" s="25"/>
      <c r="AA774" s="27" t="s">
        <v>6370</v>
      </c>
      <c r="AB774" s="28" t="s">
        <v>126</v>
      </c>
      <c r="AC774" s="28" t="s">
        <v>98</v>
      </c>
      <c r="AD774" s="29" t="s">
        <v>200</v>
      </c>
      <c r="AH774" s="30"/>
      <c r="AI774" s="30"/>
    </row>
    <row r="775" spans="1:35" s="13" customFormat="1" ht="49.5" customHeight="1">
      <c r="A775" s="17">
        <v>765</v>
      </c>
      <c r="B775" s="18" t="s">
        <v>952</v>
      </c>
      <c r="C775" s="1" t="s">
        <v>87</v>
      </c>
      <c r="D775" s="2" t="s">
        <v>1705</v>
      </c>
      <c r="E775" s="19" t="s">
        <v>247</v>
      </c>
      <c r="F775" s="20"/>
      <c r="G775" s="21"/>
      <c r="H775" s="22">
        <v>43545.5625</v>
      </c>
      <c r="I775" s="22">
        <v>43545.6875</v>
      </c>
      <c r="J775" s="19" t="s">
        <v>78</v>
      </c>
      <c r="K775" s="23"/>
      <c r="L775" s="24">
        <v>3</v>
      </c>
      <c r="M775" s="25" t="s">
        <v>1706</v>
      </c>
      <c r="N775" s="41"/>
      <c r="O775" s="25"/>
      <c r="P775" s="26">
        <v>42</v>
      </c>
      <c r="Q775" s="25">
        <v>0</v>
      </c>
      <c r="R775" s="25">
        <v>0</v>
      </c>
      <c r="S775" s="25">
        <v>42</v>
      </c>
      <c r="T775" s="25">
        <v>0</v>
      </c>
      <c r="U775" s="25">
        <v>0</v>
      </c>
      <c r="V775" s="25">
        <v>0</v>
      </c>
      <c r="W775" s="25">
        <v>42</v>
      </c>
      <c r="X775" s="25">
        <v>0</v>
      </c>
      <c r="Y775" s="25">
        <v>90</v>
      </c>
      <c r="Z775" s="25"/>
      <c r="AA775" s="27"/>
      <c r="AB775" s="28"/>
      <c r="AC775" s="28"/>
      <c r="AD775" s="29" t="s">
        <v>200</v>
      </c>
      <c r="AH775" s="30"/>
      <c r="AI775" s="30"/>
    </row>
    <row r="776" spans="1:35" s="13" customFormat="1" ht="49.5" customHeight="1">
      <c r="A776" s="17">
        <v>766</v>
      </c>
      <c r="B776" s="18" t="s">
        <v>952</v>
      </c>
      <c r="C776" s="1" t="s">
        <v>65</v>
      </c>
      <c r="D776" s="2" t="s">
        <v>1707</v>
      </c>
      <c r="E776" s="19" t="s">
        <v>81</v>
      </c>
      <c r="F776" s="20"/>
      <c r="G776" s="21"/>
      <c r="H776" s="22">
        <v>43544.409722222219</v>
      </c>
      <c r="I776" s="22">
        <v>43544.458333333336</v>
      </c>
      <c r="J776" s="19" t="s">
        <v>62</v>
      </c>
      <c r="K776" s="23"/>
      <c r="L776" s="24">
        <v>1.1666666668024845</v>
      </c>
      <c r="M776" s="25" t="s">
        <v>1708</v>
      </c>
      <c r="N776" s="41"/>
      <c r="O776" s="25"/>
      <c r="P776" s="26">
        <v>1</v>
      </c>
      <c r="Q776" s="25">
        <v>0</v>
      </c>
      <c r="R776" s="25">
        <v>1</v>
      </c>
      <c r="S776" s="25">
        <v>0</v>
      </c>
      <c r="T776" s="25">
        <v>0</v>
      </c>
      <c r="U776" s="25">
        <v>0</v>
      </c>
      <c r="V776" s="25">
        <v>0</v>
      </c>
      <c r="W776" s="25">
        <v>1</v>
      </c>
      <c r="X776" s="25">
        <v>0</v>
      </c>
      <c r="Y776" s="25">
        <v>8</v>
      </c>
      <c r="Z776" s="25"/>
      <c r="AA776" s="27" t="s">
        <v>6371</v>
      </c>
      <c r="AB776" s="28" t="s">
        <v>73</v>
      </c>
      <c r="AC776" s="28" t="s">
        <v>98</v>
      </c>
      <c r="AD776" s="29" t="s">
        <v>200</v>
      </c>
      <c r="AH776" s="30"/>
      <c r="AI776" s="30"/>
    </row>
    <row r="777" spans="1:35" s="13" customFormat="1" ht="49.5" customHeight="1">
      <c r="A777" s="17">
        <v>767</v>
      </c>
      <c r="B777" s="18" t="s">
        <v>952</v>
      </c>
      <c r="C777" s="1" t="s">
        <v>65</v>
      </c>
      <c r="D777" s="2" t="s">
        <v>1709</v>
      </c>
      <c r="E777" s="19" t="s">
        <v>81</v>
      </c>
      <c r="F777" s="20"/>
      <c r="G777" s="21"/>
      <c r="H777" s="22">
        <v>43544.513888888891</v>
      </c>
      <c r="I777" s="22">
        <v>43544.569444444445</v>
      </c>
      <c r="J777" s="19" t="s">
        <v>62</v>
      </c>
      <c r="K777" s="23"/>
      <c r="L777" s="24">
        <v>1.3333333333139308</v>
      </c>
      <c r="M777" s="25" t="s">
        <v>1710</v>
      </c>
      <c r="N777" s="41"/>
      <c r="O777" s="25"/>
      <c r="P777" s="26">
        <v>1</v>
      </c>
      <c r="Q777" s="25">
        <v>0</v>
      </c>
      <c r="R777" s="25">
        <v>1</v>
      </c>
      <c r="S777" s="25">
        <v>0</v>
      </c>
      <c r="T777" s="25">
        <v>0</v>
      </c>
      <c r="U777" s="25">
        <v>0</v>
      </c>
      <c r="V777" s="25">
        <v>0</v>
      </c>
      <c r="W777" s="25">
        <v>1</v>
      </c>
      <c r="X777" s="25">
        <v>0</v>
      </c>
      <c r="Y777" s="25">
        <v>10</v>
      </c>
      <c r="Z777" s="25"/>
      <c r="AA777" s="27" t="s">
        <v>6371</v>
      </c>
      <c r="AB777" s="28" t="s">
        <v>73</v>
      </c>
      <c r="AC777" s="28" t="s">
        <v>98</v>
      </c>
      <c r="AD777" s="29" t="s">
        <v>200</v>
      </c>
      <c r="AH777" s="30"/>
      <c r="AI777" s="30"/>
    </row>
    <row r="778" spans="1:35" s="13" customFormat="1" ht="49.5" customHeight="1">
      <c r="A778" s="17">
        <v>768</v>
      </c>
      <c r="B778" s="18" t="s">
        <v>952</v>
      </c>
      <c r="C778" s="1" t="s">
        <v>65</v>
      </c>
      <c r="D778" s="2" t="s">
        <v>1711</v>
      </c>
      <c r="E778" s="19" t="s">
        <v>81</v>
      </c>
      <c r="F778" s="20"/>
      <c r="G778" s="21"/>
      <c r="H778" s="22">
        <v>43544.288194444445</v>
      </c>
      <c r="I778" s="22">
        <v>43544.361111111109</v>
      </c>
      <c r="J778" s="19" t="s">
        <v>62</v>
      </c>
      <c r="K778" s="23"/>
      <c r="L778" s="24">
        <v>1.7499999999417923</v>
      </c>
      <c r="M778" s="25" t="s">
        <v>1712</v>
      </c>
      <c r="N778" s="41"/>
      <c r="O778" s="25"/>
      <c r="P778" s="26">
        <v>1</v>
      </c>
      <c r="Q778" s="25">
        <v>0</v>
      </c>
      <c r="R778" s="25">
        <v>1</v>
      </c>
      <c r="S778" s="25">
        <v>0</v>
      </c>
      <c r="T778" s="25">
        <v>0</v>
      </c>
      <c r="U778" s="25">
        <v>0</v>
      </c>
      <c r="V778" s="25">
        <v>0</v>
      </c>
      <c r="W778" s="25">
        <v>1</v>
      </c>
      <c r="X778" s="25">
        <v>0</v>
      </c>
      <c r="Y778" s="25">
        <v>2</v>
      </c>
      <c r="Z778" s="25"/>
      <c r="AA778" s="27" t="s">
        <v>6371</v>
      </c>
      <c r="AB778" s="28" t="s">
        <v>73</v>
      </c>
      <c r="AC778" s="28" t="s">
        <v>98</v>
      </c>
      <c r="AD778" s="29" t="s">
        <v>200</v>
      </c>
      <c r="AH778" s="30"/>
      <c r="AI778" s="30"/>
    </row>
    <row r="779" spans="1:35" s="13" customFormat="1" ht="49.5" customHeight="1">
      <c r="A779" s="17">
        <v>769</v>
      </c>
      <c r="B779" s="18" t="s">
        <v>952</v>
      </c>
      <c r="C779" s="1" t="s">
        <v>61</v>
      </c>
      <c r="D779" s="2" t="s">
        <v>1713</v>
      </c>
      <c r="E779" s="19" t="s">
        <v>247</v>
      </c>
      <c r="F779" s="20"/>
      <c r="G779" s="21"/>
      <c r="H779" s="22">
        <v>43544.78125</v>
      </c>
      <c r="I779" s="22">
        <v>43544.833333333336</v>
      </c>
      <c r="J779" s="19" t="s">
        <v>62</v>
      </c>
      <c r="K779" s="23"/>
      <c r="L779" s="24">
        <v>1.2500000000582077</v>
      </c>
      <c r="M779" s="25" t="s">
        <v>1714</v>
      </c>
      <c r="N779" s="41"/>
      <c r="O779" s="25"/>
      <c r="P779" s="26">
        <v>2</v>
      </c>
      <c r="Q779" s="25">
        <v>0</v>
      </c>
      <c r="R779" s="25">
        <v>0</v>
      </c>
      <c r="S779" s="25">
        <v>2</v>
      </c>
      <c r="T779" s="25">
        <v>0</v>
      </c>
      <c r="U779" s="25">
        <v>0</v>
      </c>
      <c r="V779" s="25">
        <v>0</v>
      </c>
      <c r="W779" s="25">
        <v>2</v>
      </c>
      <c r="X779" s="25">
        <v>0</v>
      </c>
      <c r="Y779" s="25">
        <v>12</v>
      </c>
      <c r="Z779" s="25"/>
      <c r="AA779" s="27" t="s">
        <v>6372</v>
      </c>
      <c r="AB779" s="28" t="s">
        <v>82</v>
      </c>
      <c r="AC779" s="28" t="s">
        <v>69</v>
      </c>
      <c r="AD779" s="29" t="s">
        <v>200</v>
      </c>
      <c r="AH779" s="30"/>
      <c r="AI779" s="30"/>
    </row>
    <row r="780" spans="1:35" s="13" customFormat="1" ht="49.5" customHeight="1">
      <c r="A780" s="17">
        <v>770</v>
      </c>
      <c r="B780" s="18" t="s">
        <v>89</v>
      </c>
      <c r="C780" s="1" t="s">
        <v>65</v>
      </c>
      <c r="D780" s="2" t="s">
        <v>131</v>
      </c>
      <c r="E780" s="19" t="s">
        <v>247</v>
      </c>
      <c r="F780" s="20"/>
      <c r="G780" s="21"/>
      <c r="H780" s="22">
        <v>43544.597222222219</v>
      </c>
      <c r="I780" s="22">
        <v>43544.618055555555</v>
      </c>
      <c r="J780" s="19" t="s">
        <v>62</v>
      </c>
      <c r="K780" s="23"/>
      <c r="L780" s="24">
        <v>0.50000000005820766</v>
      </c>
      <c r="M780" s="25" t="s">
        <v>1715</v>
      </c>
      <c r="N780" s="41"/>
      <c r="O780" s="25"/>
      <c r="P780" s="26">
        <v>21</v>
      </c>
      <c r="Q780" s="25">
        <v>0</v>
      </c>
      <c r="R780" s="25">
        <v>0</v>
      </c>
      <c r="S780" s="25">
        <v>21</v>
      </c>
      <c r="T780" s="25">
        <v>0</v>
      </c>
      <c r="U780" s="25">
        <v>0</v>
      </c>
      <c r="V780" s="25">
        <v>0</v>
      </c>
      <c r="W780" s="25">
        <v>21</v>
      </c>
      <c r="X780" s="25">
        <v>0</v>
      </c>
      <c r="Y780" s="25">
        <v>20</v>
      </c>
      <c r="Z780" s="25"/>
      <c r="AA780" s="27" t="s">
        <v>6373</v>
      </c>
      <c r="AB780" s="28" t="s">
        <v>126</v>
      </c>
      <c r="AC780" s="28" t="s">
        <v>168</v>
      </c>
      <c r="AD780" s="29" t="s">
        <v>200</v>
      </c>
      <c r="AH780" s="30"/>
      <c r="AI780" s="30"/>
    </row>
    <row r="781" spans="1:35" s="13" customFormat="1" ht="49.5" customHeight="1">
      <c r="A781" s="17">
        <v>771</v>
      </c>
      <c r="B781" s="18" t="s">
        <v>1563</v>
      </c>
      <c r="C781" s="1" t="s">
        <v>87</v>
      </c>
      <c r="D781" s="2" t="s">
        <v>1716</v>
      </c>
      <c r="E781" s="19" t="s">
        <v>246</v>
      </c>
      <c r="F781" s="20"/>
      <c r="G781" s="21"/>
      <c r="H781" s="22">
        <v>43545.458333333336</v>
      </c>
      <c r="I781" s="22">
        <v>43545.625</v>
      </c>
      <c r="J781" s="19" t="s">
        <v>78</v>
      </c>
      <c r="K781" s="23"/>
      <c r="L781" s="24">
        <v>3.9999999999417923</v>
      </c>
      <c r="M781" s="25" t="s">
        <v>1717</v>
      </c>
      <c r="N781" s="41"/>
      <c r="O781" s="25"/>
      <c r="P781" s="26">
        <v>24</v>
      </c>
      <c r="Q781" s="25">
        <v>0</v>
      </c>
      <c r="R781" s="25">
        <v>0</v>
      </c>
      <c r="S781" s="25">
        <v>24</v>
      </c>
      <c r="T781" s="25">
        <v>0</v>
      </c>
      <c r="U781" s="25">
        <v>0</v>
      </c>
      <c r="V781" s="25">
        <v>0</v>
      </c>
      <c r="W781" s="25">
        <v>24</v>
      </c>
      <c r="X781" s="25">
        <v>0</v>
      </c>
      <c r="Y781" s="25">
        <v>210</v>
      </c>
      <c r="Z781" s="25"/>
      <c r="AA781" s="27"/>
      <c r="AB781" s="28"/>
      <c r="AC781" s="28"/>
      <c r="AD781" s="29" t="s">
        <v>200</v>
      </c>
      <c r="AH781" s="30"/>
      <c r="AI781" s="30"/>
    </row>
    <row r="782" spans="1:35" s="13" customFormat="1" ht="49.5" customHeight="1">
      <c r="A782" s="17">
        <v>772</v>
      </c>
      <c r="B782" s="18" t="s">
        <v>1563</v>
      </c>
      <c r="C782" s="1" t="s">
        <v>65</v>
      </c>
      <c r="D782" s="2" t="s">
        <v>1718</v>
      </c>
      <c r="E782" s="19" t="s">
        <v>246</v>
      </c>
      <c r="F782" s="20"/>
      <c r="G782" s="21"/>
      <c r="H782" s="22">
        <v>43545.416666666664</v>
      </c>
      <c r="I782" s="22">
        <v>43545.583333333336</v>
      </c>
      <c r="J782" s="19" t="s">
        <v>78</v>
      </c>
      <c r="K782" s="23"/>
      <c r="L782" s="24">
        <v>4.0000000001164153</v>
      </c>
      <c r="M782" s="25" t="s">
        <v>1719</v>
      </c>
      <c r="N782" s="41"/>
      <c r="O782" s="25"/>
      <c r="P782" s="26">
        <v>5</v>
      </c>
      <c r="Q782" s="25">
        <v>0</v>
      </c>
      <c r="R782" s="25">
        <v>0</v>
      </c>
      <c r="S782" s="25">
        <v>5</v>
      </c>
      <c r="T782" s="25">
        <v>0</v>
      </c>
      <c r="U782" s="25">
        <v>0</v>
      </c>
      <c r="V782" s="25">
        <v>0</v>
      </c>
      <c r="W782" s="25">
        <v>5</v>
      </c>
      <c r="X782" s="25">
        <v>0</v>
      </c>
      <c r="Y782" s="25">
        <v>2</v>
      </c>
      <c r="Z782" s="25"/>
      <c r="AA782" s="27"/>
      <c r="AB782" s="28"/>
      <c r="AC782" s="28"/>
      <c r="AD782" s="29" t="s">
        <v>200</v>
      </c>
      <c r="AH782" s="30"/>
      <c r="AI782" s="30"/>
    </row>
    <row r="783" spans="1:35" s="13" customFormat="1" ht="49.5" customHeight="1">
      <c r="A783" s="17">
        <v>773</v>
      </c>
      <c r="B783" s="18" t="s">
        <v>935</v>
      </c>
      <c r="C783" s="1" t="s">
        <v>65</v>
      </c>
      <c r="D783" s="2" t="s">
        <v>1720</v>
      </c>
      <c r="E783" s="19" t="s">
        <v>247</v>
      </c>
      <c r="F783" s="20"/>
      <c r="G783" s="21"/>
      <c r="H783" s="22">
        <v>43544.4375</v>
      </c>
      <c r="I783" s="22">
        <v>43544.490972222222</v>
      </c>
      <c r="J783" s="19" t="s">
        <v>62</v>
      </c>
      <c r="K783" s="23"/>
      <c r="L783" s="24">
        <v>1.2833333333255723</v>
      </c>
      <c r="M783" s="25" t="s">
        <v>1720</v>
      </c>
      <c r="N783" s="41"/>
      <c r="O783" s="25"/>
      <c r="P783" s="26">
        <v>9</v>
      </c>
      <c r="Q783" s="25">
        <v>0</v>
      </c>
      <c r="R783" s="25">
        <v>0</v>
      </c>
      <c r="S783" s="25">
        <v>9</v>
      </c>
      <c r="T783" s="25">
        <v>0</v>
      </c>
      <c r="U783" s="25">
        <v>0</v>
      </c>
      <c r="V783" s="25">
        <v>0</v>
      </c>
      <c r="W783" s="25">
        <v>9</v>
      </c>
      <c r="X783" s="25">
        <v>0</v>
      </c>
      <c r="Y783" s="25">
        <v>52.58</v>
      </c>
      <c r="Z783" s="25"/>
      <c r="AA783" s="27" t="s">
        <v>6374</v>
      </c>
      <c r="AB783" s="28" t="s">
        <v>73</v>
      </c>
      <c r="AC783" s="28" t="s">
        <v>108</v>
      </c>
      <c r="AD783" s="29" t="s">
        <v>200</v>
      </c>
      <c r="AH783" s="30"/>
      <c r="AI783" s="30"/>
    </row>
    <row r="784" spans="1:35" s="13" customFormat="1" ht="49.5" customHeight="1">
      <c r="A784" s="17">
        <v>774</v>
      </c>
      <c r="B784" s="18" t="s">
        <v>935</v>
      </c>
      <c r="C784" s="1" t="s">
        <v>87</v>
      </c>
      <c r="D784" s="2" t="s">
        <v>1721</v>
      </c>
      <c r="E784" s="19" t="s">
        <v>247</v>
      </c>
      <c r="F784" s="20"/>
      <c r="G784" s="21"/>
      <c r="H784" s="22">
        <v>43545.375</v>
      </c>
      <c r="I784" s="22">
        <v>43545.5</v>
      </c>
      <c r="J784" s="19" t="s">
        <v>78</v>
      </c>
      <c r="K784" s="23"/>
      <c r="L784" s="24">
        <v>3</v>
      </c>
      <c r="M784" s="25" t="s">
        <v>1722</v>
      </c>
      <c r="N784" s="41"/>
      <c r="O784" s="25"/>
      <c r="P784" s="26">
        <v>10</v>
      </c>
      <c r="Q784" s="25">
        <v>0</v>
      </c>
      <c r="R784" s="25">
        <v>0</v>
      </c>
      <c r="S784" s="25">
        <v>10</v>
      </c>
      <c r="T784" s="25">
        <v>0</v>
      </c>
      <c r="U784" s="25">
        <v>0</v>
      </c>
      <c r="V784" s="25">
        <v>0</v>
      </c>
      <c r="W784" s="25">
        <v>10</v>
      </c>
      <c r="X784" s="25">
        <v>0</v>
      </c>
      <c r="Y784" s="25">
        <v>203.94</v>
      </c>
      <c r="Z784" s="25"/>
      <c r="AA784" s="27"/>
      <c r="AB784" s="28"/>
      <c r="AC784" s="28"/>
      <c r="AD784" s="29" t="s">
        <v>200</v>
      </c>
      <c r="AH784" s="30"/>
      <c r="AI784" s="30"/>
    </row>
    <row r="785" spans="1:35" s="13" customFormat="1" ht="49.5" customHeight="1">
      <c r="A785" s="17">
        <v>775</v>
      </c>
      <c r="B785" s="18" t="s">
        <v>1409</v>
      </c>
      <c r="C785" s="1" t="s">
        <v>65</v>
      </c>
      <c r="D785" s="2" t="s">
        <v>1723</v>
      </c>
      <c r="E785" s="19" t="s">
        <v>247</v>
      </c>
      <c r="F785" s="20"/>
      <c r="G785" s="21"/>
      <c r="H785" s="22">
        <v>43544.319444444445</v>
      </c>
      <c r="I785" s="22">
        <v>43544.348611111112</v>
      </c>
      <c r="J785" s="19" t="s">
        <v>62</v>
      </c>
      <c r="K785" s="23"/>
      <c r="L785" s="24">
        <v>0.70000000001164153</v>
      </c>
      <c r="M785" s="25" t="s">
        <v>1724</v>
      </c>
      <c r="N785" s="41"/>
      <c r="O785" s="25"/>
      <c r="P785" s="26">
        <v>23</v>
      </c>
      <c r="Q785" s="25">
        <v>0</v>
      </c>
      <c r="R785" s="25">
        <v>0</v>
      </c>
      <c r="S785" s="25">
        <v>23</v>
      </c>
      <c r="T785" s="25">
        <v>0</v>
      </c>
      <c r="U785" s="25">
        <v>0</v>
      </c>
      <c r="V785" s="25">
        <v>0</v>
      </c>
      <c r="W785" s="25">
        <v>23</v>
      </c>
      <c r="X785" s="25">
        <v>0</v>
      </c>
      <c r="Y785" s="25">
        <v>39</v>
      </c>
      <c r="Z785" s="25"/>
      <c r="AA785" s="27" t="s">
        <v>6375</v>
      </c>
      <c r="AB785" s="28" t="s">
        <v>126</v>
      </c>
      <c r="AC785" s="28" t="s">
        <v>98</v>
      </c>
      <c r="AD785" s="29" t="s">
        <v>200</v>
      </c>
      <c r="AH785" s="30"/>
      <c r="AI785" s="30"/>
    </row>
    <row r="786" spans="1:35" s="13" customFormat="1" ht="49.5" customHeight="1">
      <c r="A786" s="17">
        <v>776</v>
      </c>
      <c r="B786" s="18" t="s">
        <v>1409</v>
      </c>
      <c r="C786" s="1" t="s">
        <v>87</v>
      </c>
      <c r="D786" s="2" t="s">
        <v>1725</v>
      </c>
      <c r="E786" s="19" t="s">
        <v>246</v>
      </c>
      <c r="F786" s="20"/>
      <c r="G786" s="21"/>
      <c r="H786" s="22">
        <v>43545.375</v>
      </c>
      <c r="I786" s="22">
        <v>43545.5</v>
      </c>
      <c r="J786" s="19" t="s">
        <v>78</v>
      </c>
      <c r="K786" s="23"/>
      <c r="L786" s="24">
        <v>3</v>
      </c>
      <c r="M786" s="25" t="s">
        <v>1726</v>
      </c>
      <c r="N786" s="41"/>
      <c r="O786" s="25"/>
      <c r="P786" s="26">
        <v>16</v>
      </c>
      <c r="Q786" s="25">
        <v>0</v>
      </c>
      <c r="R786" s="25">
        <v>0</v>
      </c>
      <c r="S786" s="25">
        <v>16</v>
      </c>
      <c r="T786" s="25">
        <v>0</v>
      </c>
      <c r="U786" s="25">
        <v>0</v>
      </c>
      <c r="V786" s="25">
        <v>0</v>
      </c>
      <c r="W786" s="25">
        <v>16</v>
      </c>
      <c r="X786" s="25">
        <v>0</v>
      </c>
      <c r="Y786" s="25">
        <v>126</v>
      </c>
      <c r="Z786" s="25"/>
      <c r="AA786" s="27" t="s">
        <v>6376</v>
      </c>
      <c r="AB786" s="28"/>
      <c r="AC786" s="28"/>
      <c r="AD786" s="29" t="s">
        <v>200</v>
      </c>
      <c r="AH786" s="30"/>
      <c r="AI786" s="30"/>
    </row>
    <row r="787" spans="1:35" s="13" customFormat="1" ht="49.5" customHeight="1">
      <c r="A787" s="17">
        <v>777</v>
      </c>
      <c r="B787" s="18" t="s">
        <v>1414</v>
      </c>
      <c r="C787" s="1" t="s">
        <v>61</v>
      </c>
      <c r="D787" s="2" t="s">
        <v>1692</v>
      </c>
      <c r="E787" s="19" t="s">
        <v>247</v>
      </c>
      <c r="F787" s="20"/>
      <c r="G787" s="21"/>
      <c r="H787" s="22">
        <v>43544.502083333333</v>
      </c>
      <c r="I787" s="22">
        <v>43544.53125</v>
      </c>
      <c r="J787" s="19" t="s">
        <v>78</v>
      </c>
      <c r="K787" s="23"/>
      <c r="L787" s="24">
        <v>0.70000000001164153</v>
      </c>
      <c r="M787" s="25" t="s">
        <v>1693</v>
      </c>
      <c r="N787" s="41"/>
      <c r="O787" s="25"/>
      <c r="P787" s="26">
        <v>1</v>
      </c>
      <c r="Q787" s="25">
        <v>0</v>
      </c>
      <c r="R787" s="25">
        <v>0</v>
      </c>
      <c r="S787" s="25">
        <v>1</v>
      </c>
      <c r="T787" s="25">
        <v>0</v>
      </c>
      <c r="U787" s="25">
        <v>0</v>
      </c>
      <c r="V787" s="25">
        <v>0</v>
      </c>
      <c r="W787" s="25">
        <v>1</v>
      </c>
      <c r="X787" s="25">
        <v>0</v>
      </c>
      <c r="Y787" s="25">
        <v>33</v>
      </c>
      <c r="Z787" s="25"/>
      <c r="AA787" s="27"/>
      <c r="AB787" s="28"/>
      <c r="AC787" s="28"/>
      <c r="AD787" s="29" t="s">
        <v>200</v>
      </c>
      <c r="AH787" s="30"/>
      <c r="AI787" s="30"/>
    </row>
    <row r="788" spans="1:35" s="13" customFormat="1" ht="49.5" customHeight="1">
      <c r="A788" s="17">
        <v>778</v>
      </c>
      <c r="B788" s="18" t="s">
        <v>1414</v>
      </c>
      <c r="C788" s="1" t="s">
        <v>87</v>
      </c>
      <c r="D788" s="2" t="s">
        <v>1727</v>
      </c>
      <c r="E788" s="19" t="s">
        <v>248</v>
      </c>
      <c r="F788" s="20"/>
      <c r="G788" s="21"/>
      <c r="H788" s="22">
        <v>43545.416666666664</v>
      </c>
      <c r="I788" s="22">
        <v>43545.4375</v>
      </c>
      <c r="J788" s="19" t="s">
        <v>78</v>
      </c>
      <c r="K788" s="23"/>
      <c r="L788" s="24">
        <v>0.50000000005820766</v>
      </c>
      <c r="M788" s="25" t="s">
        <v>1728</v>
      </c>
      <c r="N788" s="41"/>
      <c r="O788" s="25"/>
      <c r="P788" s="26">
        <v>14</v>
      </c>
      <c r="Q788" s="25">
        <v>0</v>
      </c>
      <c r="R788" s="25">
        <v>0</v>
      </c>
      <c r="S788" s="25">
        <v>14</v>
      </c>
      <c r="T788" s="25">
        <v>0</v>
      </c>
      <c r="U788" s="25">
        <v>0</v>
      </c>
      <c r="V788" s="25">
        <v>0</v>
      </c>
      <c r="W788" s="25">
        <v>14</v>
      </c>
      <c r="X788" s="25">
        <v>0</v>
      </c>
      <c r="Y788" s="25">
        <v>90</v>
      </c>
      <c r="Z788" s="25"/>
      <c r="AA788" s="27"/>
      <c r="AB788" s="28"/>
      <c r="AC788" s="28"/>
      <c r="AD788" s="29" t="s">
        <v>200</v>
      </c>
      <c r="AH788" s="30"/>
      <c r="AI788" s="30"/>
    </row>
    <row r="789" spans="1:35" s="13" customFormat="1" ht="49.5" customHeight="1">
      <c r="A789" s="17">
        <v>779</v>
      </c>
      <c r="B789" s="18" t="s">
        <v>1414</v>
      </c>
      <c r="C789" s="1" t="s">
        <v>87</v>
      </c>
      <c r="D789" s="2" t="s">
        <v>1727</v>
      </c>
      <c r="E789" s="19" t="s">
        <v>248</v>
      </c>
      <c r="F789" s="20"/>
      <c r="G789" s="21"/>
      <c r="H789" s="22">
        <v>43545.4375</v>
      </c>
      <c r="I789" s="22">
        <v>43545.625</v>
      </c>
      <c r="J789" s="19" t="s">
        <v>78</v>
      </c>
      <c r="K789" s="23"/>
      <c r="L789" s="24">
        <v>4.5</v>
      </c>
      <c r="M789" s="25" t="s">
        <v>1728</v>
      </c>
      <c r="N789" s="41"/>
      <c r="O789" s="25"/>
      <c r="P789" s="26">
        <v>0</v>
      </c>
      <c r="Q789" s="25">
        <v>0</v>
      </c>
      <c r="R789" s="25">
        <v>0</v>
      </c>
      <c r="S789" s="25">
        <v>0</v>
      </c>
      <c r="T789" s="25">
        <v>0</v>
      </c>
      <c r="U789" s="25">
        <v>0</v>
      </c>
      <c r="V789" s="25">
        <v>0</v>
      </c>
      <c r="W789" s="25">
        <v>0</v>
      </c>
      <c r="X789" s="25">
        <v>0</v>
      </c>
      <c r="Y789" s="25">
        <v>0</v>
      </c>
      <c r="Z789" s="25"/>
      <c r="AA789" s="27"/>
      <c r="AB789" s="28"/>
      <c r="AC789" s="28"/>
      <c r="AD789" s="29" t="s">
        <v>200</v>
      </c>
      <c r="AH789" s="30"/>
      <c r="AI789" s="30"/>
    </row>
    <row r="790" spans="1:35" s="13" customFormat="1" ht="49.5" customHeight="1">
      <c r="A790" s="17">
        <v>780</v>
      </c>
      <c r="B790" s="18" t="s">
        <v>1414</v>
      </c>
      <c r="C790" s="1" t="s">
        <v>87</v>
      </c>
      <c r="D790" s="2" t="s">
        <v>1727</v>
      </c>
      <c r="E790" s="19" t="s">
        <v>248</v>
      </c>
      <c r="F790" s="20"/>
      <c r="G790" s="21"/>
      <c r="H790" s="22">
        <v>43545.625</v>
      </c>
      <c r="I790" s="22">
        <v>43545.645833333336</v>
      </c>
      <c r="J790" s="19" t="s">
        <v>78</v>
      </c>
      <c r="K790" s="23"/>
      <c r="L790" s="24">
        <v>0.50000000005820766</v>
      </c>
      <c r="M790" s="25" t="s">
        <v>1728</v>
      </c>
      <c r="N790" s="41"/>
      <c r="O790" s="25"/>
      <c r="P790" s="26">
        <v>14</v>
      </c>
      <c r="Q790" s="25">
        <v>0</v>
      </c>
      <c r="R790" s="25">
        <v>0</v>
      </c>
      <c r="S790" s="25">
        <v>14</v>
      </c>
      <c r="T790" s="25">
        <v>0</v>
      </c>
      <c r="U790" s="25">
        <v>0</v>
      </c>
      <c r="V790" s="25">
        <v>0</v>
      </c>
      <c r="W790" s="25">
        <v>14</v>
      </c>
      <c r="X790" s="25">
        <v>0</v>
      </c>
      <c r="Y790" s="25">
        <v>90</v>
      </c>
      <c r="Z790" s="25"/>
      <c r="AA790" s="27"/>
      <c r="AB790" s="28"/>
      <c r="AC790" s="28"/>
      <c r="AD790" s="29" t="s">
        <v>200</v>
      </c>
      <c r="AH790" s="30"/>
      <c r="AI790" s="30"/>
    </row>
    <row r="791" spans="1:35" s="13" customFormat="1" ht="49.5" customHeight="1">
      <c r="A791" s="17">
        <v>781</v>
      </c>
      <c r="B791" s="18" t="s">
        <v>1729</v>
      </c>
      <c r="C791" s="1" t="s">
        <v>87</v>
      </c>
      <c r="D791" s="2" t="s">
        <v>1730</v>
      </c>
      <c r="E791" s="19" t="s">
        <v>248</v>
      </c>
      <c r="F791" s="20"/>
      <c r="G791" s="21"/>
      <c r="H791" s="22">
        <v>43546.375</v>
      </c>
      <c r="I791" s="22">
        <v>43546.5</v>
      </c>
      <c r="J791" s="19" t="s">
        <v>78</v>
      </c>
      <c r="K791" s="23"/>
      <c r="L791" s="24">
        <v>3</v>
      </c>
      <c r="M791" s="25" t="s">
        <v>1731</v>
      </c>
      <c r="N791" s="41"/>
      <c r="O791" s="25"/>
      <c r="P791" s="26">
        <v>35</v>
      </c>
      <c r="Q791" s="25">
        <v>0</v>
      </c>
      <c r="R791" s="25">
        <v>0</v>
      </c>
      <c r="S791" s="25">
        <v>35</v>
      </c>
      <c r="T791" s="25">
        <v>0</v>
      </c>
      <c r="U791" s="25">
        <v>0</v>
      </c>
      <c r="V791" s="25">
        <v>0</v>
      </c>
      <c r="W791" s="25">
        <v>35</v>
      </c>
      <c r="X791" s="25">
        <v>0</v>
      </c>
      <c r="Y791" s="25">
        <v>140</v>
      </c>
      <c r="Z791" s="25"/>
      <c r="AA791" s="27"/>
      <c r="AB791" s="28"/>
      <c r="AC791" s="28"/>
      <c r="AD791" s="29" t="s">
        <v>200</v>
      </c>
      <c r="AH791" s="30"/>
      <c r="AI791" s="30"/>
    </row>
    <row r="792" spans="1:35" s="13" customFormat="1" ht="49.5" customHeight="1">
      <c r="A792" s="17">
        <v>782</v>
      </c>
      <c r="B792" s="18" t="s">
        <v>1467</v>
      </c>
      <c r="C792" s="1" t="s">
        <v>65</v>
      </c>
      <c r="D792" s="2" t="s">
        <v>1732</v>
      </c>
      <c r="E792" s="19" t="s">
        <v>247</v>
      </c>
      <c r="F792" s="20"/>
      <c r="G792" s="21"/>
      <c r="H792" s="22">
        <v>43545.631944444445</v>
      </c>
      <c r="I792" s="22">
        <v>43545.684027777781</v>
      </c>
      <c r="J792" s="19" t="s">
        <v>62</v>
      </c>
      <c r="K792" s="23"/>
      <c r="L792" s="24">
        <v>1.2500000000582077</v>
      </c>
      <c r="M792" s="25" t="s">
        <v>1733</v>
      </c>
      <c r="N792" s="41"/>
      <c r="O792" s="25"/>
      <c r="P792" s="26">
        <v>11</v>
      </c>
      <c r="Q792" s="25">
        <v>0</v>
      </c>
      <c r="R792" s="25">
        <v>0</v>
      </c>
      <c r="S792" s="25">
        <v>11</v>
      </c>
      <c r="T792" s="25">
        <v>0</v>
      </c>
      <c r="U792" s="25">
        <v>0</v>
      </c>
      <c r="V792" s="25">
        <v>0</v>
      </c>
      <c r="W792" s="25">
        <v>11</v>
      </c>
      <c r="X792" s="25">
        <v>0</v>
      </c>
      <c r="Y792" s="25">
        <v>22</v>
      </c>
      <c r="Z792" s="25"/>
      <c r="AA792" s="27" t="s">
        <v>6377</v>
      </c>
      <c r="AB792" s="28" t="s">
        <v>73</v>
      </c>
      <c r="AC792" s="28" t="s">
        <v>69</v>
      </c>
      <c r="AD792" s="29" t="s">
        <v>200</v>
      </c>
      <c r="AH792" s="30"/>
      <c r="AI792" s="30"/>
    </row>
    <row r="793" spans="1:35" s="13" customFormat="1" ht="49.5" customHeight="1">
      <c r="A793" s="17">
        <v>783</v>
      </c>
      <c r="B793" s="18" t="s">
        <v>1414</v>
      </c>
      <c r="C793" s="1" t="s">
        <v>120</v>
      </c>
      <c r="D793" s="2" t="s">
        <v>144</v>
      </c>
      <c r="E793" s="19" t="s">
        <v>248</v>
      </c>
      <c r="F793" s="20"/>
      <c r="G793" s="21"/>
      <c r="H793" s="22">
        <v>43546.375</v>
      </c>
      <c r="I793" s="22">
        <v>43546.666666666664</v>
      </c>
      <c r="J793" s="19" t="s">
        <v>78</v>
      </c>
      <c r="K793" s="23"/>
      <c r="L793" s="24">
        <v>6.9999999999417923</v>
      </c>
      <c r="M793" s="25" t="s">
        <v>1734</v>
      </c>
      <c r="N793" s="41"/>
      <c r="O793" s="25"/>
      <c r="P793" s="26">
        <v>0</v>
      </c>
      <c r="Q793" s="25">
        <v>0</v>
      </c>
      <c r="R793" s="25">
        <v>0</v>
      </c>
      <c r="S793" s="25">
        <v>0</v>
      </c>
      <c r="T793" s="25">
        <v>0</v>
      </c>
      <c r="U793" s="25">
        <v>0</v>
      </c>
      <c r="V793" s="25">
        <v>0</v>
      </c>
      <c r="W793" s="25">
        <v>0</v>
      </c>
      <c r="X793" s="25">
        <v>0</v>
      </c>
      <c r="Y793" s="25">
        <v>0</v>
      </c>
      <c r="Z793" s="25"/>
      <c r="AA793" s="27"/>
      <c r="AB793" s="28"/>
      <c r="AC793" s="28"/>
      <c r="AD793" s="29" t="s">
        <v>200</v>
      </c>
      <c r="AH793" s="30"/>
      <c r="AI793" s="30"/>
    </row>
    <row r="794" spans="1:35" s="13" customFormat="1" ht="49.5" customHeight="1">
      <c r="A794" s="17">
        <v>784</v>
      </c>
      <c r="B794" s="18" t="s">
        <v>1414</v>
      </c>
      <c r="C794" s="1" t="s">
        <v>61</v>
      </c>
      <c r="D794" s="2" t="s">
        <v>1735</v>
      </c>
      <c r="E794" s="19" t="s">
        <v>248</v>
      </c>
      <c r="F794" s="20"/>
      <c r="G794" s="21"/>
      <c r="H794" s="22">
        <v>43546.395833333336</v>
      </c>
      <c r="I794" s="22">
        <v>43546.4375</v>
      </c>
      <c r="J794" s="19" t="s">
        <v>78</v>
      </c>
      <c r="K794" s="23"/>
      <c r="L794" s="24">
        <v>0.99999999994179234</v>
      </c>
      <c r="M794" s="25" t="s">
        <v>1736</v>
      </c>
      <c r="N794" s="41"/>
      <c r="O794" s="25"/>
      <c r="P794" s="26">
        <v>1</v>
      </c>
      <c r="Q794" s="25">
        <v>0</v>
      </c>
      <c r="R794" s="25">
        <v>0</v>
      </c>
      <c r="S794" s="25">
        <v>1</v>
      </c>
      <c r="T794" s="25">
        <v>0</v>
      </c>
      <c r="U794" s="25">
        <v>0</v>
      </c>
      <c r="V794" s="25">
        <v>1</v>
      </c>
      <c r="W794" s="25">
        <v>0</v>
      </c>
      <c r="X794" s="25">
        <v>0</v>
      </c>
      <c r="Y794" s="25">
        <v>150</v>
      </c>
      <c r="Z794" s="25"/>
      <c r="AA794" s="27"/>
      <c r="AB794" s="28"/>
      <c r="AC794" s="28"/>
      <c r="AD794" s="29" t="s">
        <v>200</v>
      </c>
      <c r="AH794" s="30"/>
      <c r="AI794" s="30"/>
    </row>
    <row r="795" spans="1:35" s="13" customFormat="1" ht="49.5" customHeight="1">
      <c r="A795" s="17">
        <v>785</v>
      </c>
      <c r="B795" s="18" t="s">
        <v>958</v>
      </c>
      <c r="C795" s="1" t="s">
        <v>65</v>
      </c>
      <c r="D795" s="2" t="s">
        <v>1737</v>
      </c>
      <c r="E795" s="19" t="s">
        <v>247</v>
      </c>
      <c r="F795" s="20"/>
      <c r="G795" s="21"/>
      <c r="H795" s="22">
        <v>43546.375</v>
      </c>
      <c r="I795" s="22">
        <v>43546.5</v>
      </c>
      <c r="J795" s="19" t="s">
        <v>78</v>
      </c>
      <c r="K795" s="23"/>
      <c r="L795" s="24">
        <v>3</v>
      </c>
      <c r="M795" s="25" t="s">
        <v>1738</v>
      </c>
      <c r="N795" s="41"/>
      <c r="O795" s="25"/>
      <c r="P795" s="26">
        <v>2</v>
      </c>
      <c r="Q795" s="25">
        <v>0</v>
      </c>
      <c r="R795" s="25">
        <v>0</v>
      </c>
      <c r="S795" s="25">
        <v>2</v>
      </c>
      <c r="T795" s="25">
        <v>0</v>
      </c>
      <c r="U795" s="25">
        <v>0</v>
      </c>
      <c r="V795" s="25">
        <v>0</v>
      </c>
      <c r="W795" s="25">
        <v>2</v>
      </c>
      <c r="X795" s="25">
        <v>0</v>
      </c>
      <c r="Y795" s="25">
        <v>30</v>
      </c>
      <c r="Z795" s="25"/>
      <c r="AA795" s="27" t="s">
        <v>6378</v>
      </c>
      <c r="AB795" s="28"/>
      <c r="AC795" s="28"/>
      <c r="AD795" s="29" t="s">
        <v>200</v>
      </c>
      <c r="AH795" s="30"/>
      <c r="AI795" s="30"/>
    </row>
    <row r="796" spans="1:35" s="13" customFormat="1" ht="49.5" customHeight="1">
      <c r="A796" s="17">
        <v>786</v>
      </c>
      <c r="B796" s="18" t="s">
        <v>958</v>
      </c>
      <c r="C796" s="1" t="s">
        <v>65</v>
      </c>
      <c r="D796" s="2" t="s">
        <v>1739</v>
      </c>
      <c r="E796" s="19" t="s">
        <v>247</v>
      </c>
      <c r="F796" s="20"/>
      <c r="G796" s="21"/>
      <c r="H796" s="22">
        <v>43545.680555555555</v>
      </c>
      <c r="I796" s="22">
        <v>43545.774305555555</v>
      </c>
      <c r="J796" s="19" t="s">
        <v>62</v>
      </c>
      <c r="K796" s="23"/>
      <c r="L796" s="24">
        <v>2.25</v>
      </c>
      <c r="M796" s="25" t="s">
        <v>1740</v>
      </c>
      <c r="N796" s="41"/>
      <c r="O796" s="25"/>
      <c r="P796" s="26">
        <v>18</v>
      </c>
      <c r="Q796" s="25">
        <v>0</v>
      </c>
      <c r="R796" s="25">
        <v>0</v>
      </c>
      <c r="S796" s="25">
        <v>18</v>
      </c>
      <c r="T796" s="25">
        <v>0</v>
      </c>
      <c r="U796" s="25">
        <v>0</v>
      </c>
      <c r="V796" s="25">
        <v>0</v>
      </c>
      <c r="W796" s="25">
        <v>18</v>
      </c>
      <c r="X796" s="25">
        <v>0</v>
      </c>
      <c r="Y796" s="25">
        <v>54</v>
      </c>
      <c r="Z796" s="25"/>
      <c r="AA796" s="27" t="s">
        <v>6379</v>
      </c>
      <c r="AB796" s="28" t="s">
        <v>126</v>
      </c>
      <c r="AC796" s="28" t="s">
        <v>98</v>
      </c>
      <c r="AD796" s="29" t="s">
        <v>200</v>
      </c>
      <c r="AH796" s="30"/>
      <c r="AI796" s="30"/>
    </row>
    <row r="797" spans="1:35" s="13" customFormat="1" ht="49.5" customHeight="1">
      <c r="A797" s="17">
        <v>787</v>
      </c>
      <c r="B797" s="18" t="s">
        <v>958</v>
      </c>
      <c r="C797" s="1" t="s">
        <v>65</v>
      </c>
      <c r="D797" s="2" t="s">
        <v>1741</v>
      </c>
      <c r="E797" s="19" t="s">
        <v>247</v>
      </c>
      <c r="F797" s="20"/>
      <c r="G797" s="21"/>
      <c r="H797" s="22">
        <v>43546.409722222219</v>
      </c>
      <c r="I797" s="22">
        <v>43546.458333333336</v>
      </c>
      <c r="J797" s="19" t="s">
        <v>78</v>
      </c>
      <c r="K797" s="23"/>
      <c r="L797" s="24">
        <v>1.1666666668024845</v>
      </c>
      <c r="M797" s="25" t="s">
        <v>1742</v>
      </c>
      <c r="N797" s="41"/>
      <c r="O797" s="25"/>
      <c r="P797" s="26">
        <v>2</v>
      </c>
      <c r="Q797" s="25">
        <v>0</v>
      </c>
      <c r="R797" s="25">
        <v>0</v>
      </c>
      <c r="S797" s="25">
        <v>2</v>
      </c>
      <c r="T797" s="25">
        <v>0</v>
      </c>
      <c r="U797" s="25">
        <v>0</v>
      </c>
      <c r="V797" s="25">
        <v>0</v>
      </c>
      <c r="W797" s="25">
        <v>2</v>
      </c>
      <c r="X797" s="25">
        <v>0</v>
      </c>
      <c r="Y797" s="25">
        <v>39</v>
      </c>
      <c r="Z797" s="25"/>
      <c r="AA797" s="27" t="s">
        <v>6380</v>
      </c>
      <c r="AB797" s="28"/>
      <c r="AC797" s="28"/>
      <c r="AD797" s="29" t="s">
        <v>200</v>
      </c>
      <c r="AH797" s="30"/>
      <c r="AI797" s="30"/>
    </row>
    <row r="798" spans="1:35" s="13" customFormat="1" ht="49.5" customHeight="1">
      <c r="A798" s="17">
        <v>788</v>
      </c>
      <c r="B798" s="18" t="s">
        <v>958</v>
      </c>
      <c r="C798" s="1" t="s">
        <v>65</v>
      </c>
      <c r="D798" s="2" t="s">
        <v>1743</v>
      </c>
      <c r="E798" s="19" t="s">
        <v>247</v>
      </c>
      <c r="F798" s="20"/>
      <c r="G798" s="21"/>
      <c r="H798" s="22">
        <v>43546.444444444445</v>
      </c>
      <c r="I798" s="22">
        <v>43546.609722222223</v>
      </c>
      <c r="J798" s="19" t="s">
        <v>78</v>
      </c>
      <c r="K798" s="23"/>
      <c r="L798" s="24">
        <v>3.9666666666744277</v>
      </c>
      <c r="M798" s="25" t="s">
        <v>1744</v>
      </c>
      <c r="N798" s="41"/>
      <c r="O798" s="25"/>
      <c r="P798" s="26">
        <v>1</v>
      </c>
      <c r="Q798" s="25">
        <v>0</v>
      </c>
      <c r="R798" s="25">
        <v>0</v>
      </c>
      <c r="S798" s="25">
        <v>1</v>
      </c>
      <c r="T798" s="25">
        <v>0</v>
      </c>
      <c r="U798" s="25">
        <v>0</v>
      </c>
      <c r="V798" s="25">
        <v>0</v>
      </c>
      <c r="W798" s="25">
        <v>1</v>
      </c>
      <c r="X798" s="25">
        <v>0</v>
      </c>
      <c r="Y798" s="25">
        <v>23</v>
      </c>
      <c r="Z798" s="25"/>
      <c r="AA798" s="27" t="s">
        <v>6380</v>
      </c>
      <c r="AB798" s="28"/>
      <c r="AC798" s="28"/>
      <c r="AD798" s="29" t="s">
        <v>200</v>
      </c>
      <c r="AH798" s="30"/>
      <c r="AI798" s="30"/>
    </row>
    <row r="799" spans="1:35" s="13" customFormat="1" ht="49.5" customHeight="1">
      <c r="A799" s="17">
        <v>789</v>
      </c>
      <c r="B799" s="18" t="s">
        <v>958</v>
      </c>
      <c r="C799" s="1" t="s">
        <v>87</v>
      </c>
      <c r="D799" s="2" t="s">
        <v>1745</v>
      </c>
      <c r="E799" s="19" t="s">
        <v>246</v>
      </c>
      <c r="F799" s="20"/>
      <c r="G799" s="21"/>
      <c r="H799" s="22">
        <v>43546.461805555555</v>
      </c>
      <c r="I799" s="22">
        <v>43546.513888888891</v>
      </c>
      <c r="J799" s="19" t="s">
        <v>78</v>
      </c>
      <c r="K799" s="23"/>
      <c r="L799" s="24">
        <v>1.2500000000582077</v>
      </c>
      <c r="M799" s="25" t="s">
        <v>1746</v>
      </c>
      <c r="N799" s="41"/>
      <c r="O799" s="25"/>
      <c r="P799" s="26">
        <v>5</v>
      </c>
      <c r="Q799" s="25">
        <v>0</v>
      </c>
      <c r="R799" s="25">
        <v>0</v>
      </c>
      <c r="S799" s="25">
        <v>5</v>
      </c>
      <c r="T799" s="25">
        <v>0</v>
      </c>
      <c r="U799" s="25">
        <v>0</v>
      </c>
      <c r="V799" s="25">
        <v>0</v>
      </c>
      <c r="W799" s="25">
        <v>5</v>
      </c>
      <c r="X799" s="25">
        <v>0</v>
      </c>
      <c r="Y799" s="25">
        <v>93</v>
      </c>
      <c r="Z799" s="25"/>
      <c r="AA799" s="27" t="s">
        <v>6381</v>
      </c>
      <c r="AB799" s="28"/>
      <c r="AC799" s="28"/>
      <c r="AD799" s="29" t="s">
        <v>200</v>
      </c>
      <c r="AH799" s="30"/>
      <c r="AI799" s="30"/>
    </row>
    <row r="800" spans="1:35" s="13" customFormat="1" ht="49.5" customHeight="1">
      <c r="A800" s="17">
        <v>790</v>
      </c>
      <c r="B800" s="18" t="s">
        <v>958</v>
      </c>
      <c r="C800" s="1" t="s">
        <v>273</v>
      </c>
      <c r="D800" s="2" t="s">
        <v>1747</v>
      </c>
      <c r="E800" s="19" t="s">
        <v>248</v>
      </c>
      <c r="F800" s="20"/>
      <c r="G800" s="21"/>
      <c r="H800" s="22">
        <v>43548.507638888892</v>
      </c>
      <c r="I800" s="22">
        <v>43548.652777777781</v>
      </c>
      <c r="J800" s="19" t="s">
        <v>62</v>
      </c>
      <c r="K800" s="23"/>
      <c r="L800" s="24">
        <v>3.4833333333372138</v>
      </c>
      <c r="M800" s="25" t="s">
        <v>1748</v>
      </c>
      <c r="N800" s="41" t="s">
        <v>1749</v>
      </c>
      <c r="O800" s="25"/>
      <c r="P800" s="26">
        <v>62</v>
      </c>
      <c r="Q800" s="25">
        <v>0</v>
      </c>
      <c r="R800" s="25">
        <v>2</v>
      </c>
      <c r="S800" s="25">
        <v>60</v>
      </c>
      <c r="T800" s="25">
        <v>0</v>
      </c>
      <c r="U800" s="25">
        <v>0</v>
      </c>
      <c r="V800" s="25">
        <v>0</v>
      </c>
      <c r="W800" s="25">
        <v>62</v>
      </c>
      <c r="X800" s="25">
        <v>0</v>
      </c>
      <c r="Y800" s="25">
        <v>730</v>
      </c>
      <c r="Z800" s="25"/>
      <c r="AA800" s="27" t="s">
        <v>6382</v>
      </c>
      <c r="AB800" s="28" t="s">
        <v>63</v>
      </c>
      <c r="AC800" s="28" t="s">
        <v>76</v>
      </c>
      <c r="AD800" s="29" t="s">
        <v>200</v>
      </c>
      <c r="AH800" s="30"/>
      <c r="AI800" s="30"/>
    </row>
    <row r="801" spans="1:35" s="13" customFormat="1" ht="49.5" customHeight="1">
      <c r="A801" s="17">
        <v>791</v>
      </c>
      <c r="B801" s="18" t="s">
        <v>1117</v>
      </c>
      <c r="C801" s="1" t="s">
        <v>65</v>
      </c>
      <c r="D801" s="2" t="s">
        <v>1750</v>
      </c>
      <c r="E801" s="19" t="s">
        <v>247</v>
      </c>
      <c r="F801" s="20"/>
      <c r="G801" s="21"/>
      <c r="H801" s="22">
        <v>43548.604166666664</v>
      </c>
      <c r="I801" s="22">
        <v>43548.729166666664</v>
      </c>
      <c r="J801" s="19" t="s">
        <v>62</v>
      </c>
      <c r="K801" s="23"/>
      <c r="L801" s="24">
        <v>3</v>
      </c>
      <c r="M801" s="25" t="s">
        <v>1751</v>
      </c>
      <c r="N801" s="41"/>
      <c r="O801" s="25"/>
      <c r="P801" s="26">
        <v>31</v>
      </c>
      <c r="Q801" s="25">
        <v>0</v>
      </c>
      <c r="R801" s="25">
        <v>0</v>
      </c>
      <c r="S801" s="25">
        <v>31</v>
      </c>
      <c r="T801" s="25">
        <v>0</v>
      </c>
      <c r="U801" s="25">
        <v>0</v>
      </c>
      <c r="V801" s="25">
        <v>0</v>
      </c>
      <c r="W801" s="25">
        <v>31</v>
      </c>
      <c r="X801" s="25">
        <v>0</v>
      </c>
      <c r="Y801" s="25">
        <v>50</v>
      </c>
      <c r="Z801" s="25"/>
      <c r="AA801" s="27" t="s">
        <v>6383</v>
      </c>
      <c r="AB801" s="28" t="s">
        <v>73</v>
      </c>
      <c r="AC801" s="28" t="s">
        <v>69</v>
      </c>
      <c r="AD801" s="29" t="s">
        <v>200</v>
      </c>
      <c r="AH801" s="30"/>
      <c r="AI801" s="30"/>
    </row>
    <row r="802" spans="1:35" s="13" customFormat="1" ht="49.5" customHeight="1">
      <c r="A802" s="17">
        <v>792</v>
      </c>
      <c r="B802" s="18" t="s">
        <v>970</v>
      </c>
      <c r="C802" s="1" t="s">
        <v>65</v>
      </c>
      <c r="D802" s="2" t="s">
        <v>1752</v>
      </c>
      <c r="E802" s="19" t="s">
        <v>247</v>
      </c>
      <c r="F802" s="20"/>
      <c r="G802" s="21"/>
      <c r="H802" s="22">
        <v>43546.490277777775</v>
      </c>
      <c r="I802" s="22">
        <v>43546.517361111109</v>
      </c>
      <c r="J802" s="19" t="s">
        <v>62</v>
      </c>
      <c r="K802" s="23"/>
      <c r="L802" s="24">
        <v>0.65000000002328306</v>
      </c>
      <c r="M802" s="25" t="s">
        <v>1753</v>
      </c>
      <c r="N802" s="41"/>
      <c r="O802" s="25"/>
      <c r="P802" s="26">
        <v>8</v>
      </c>
      <c r="Q802" s="25">
        <v>0</v>
      </c>
      <c r="R802" s="25">
        <v>0</v>
      </c>
      <c r="S802" s="25">
        <v>8</v>
      </c>
      <c r="T802" s="25">
        <v>0</v>
      </c>
      <c r="U802" s="25">
        <v>0</v>
      </c>
      <c r="V802" s="25">
        <v>0</v>
      </c>
      <c r="W802" s="25">
        <v>8</v>
      </c>
      <c r="X802" s="25">
        <v>0</v>
      </c>
      <c r="Y802" s="25">
        <v>91</v>
      </c>
      <c r="Z802" s="25"/>
      <c r="AA802" s="27" t="s">
        <v>6384</v>
      </c>
      <c r="AB802" s="28" t="s">
        <v>63</v>
      </c>
      <c r="AC802" s="28" t="s">
        <v>88</v>
      </c>
      <c r="AD802" s="29" t="s">
        <v>200</v>
      </c>
      <c r="AH802" s="30"/>
      <c r="AI802" s="30"/>
    </row>
    <row r="803" spans="1:35" s="13" customFormat="1" ht="49.5" customHeight="1">
      <c r="A803" s="17">
        <v>793</v>
      </c>
      <c r="B803" s="18" t="s">
        <v>970</v>
      </c>
      <c r="C803" s="1" t="s">
        <v>273</v>
      </c>
      <c r="D803" s="2" t="s">
        <v>1754</v>
      </c>
      <c r="E803" s="19" t="s">
        <v>246</v>
      </c>
      <c r="F803" s="20"/>
      <c r="G803" s="21"/>
      <c r="H803" s="22">
        <v>43548.89166666667</v>
      </c>
      <c r="I803" s="22">
        <v>43549.0625</v>
      </c>
      <c r="J803" s="19" t="s">
        <v>62</v>
      </c>
      <c r="K803" s="23"/>
      <c r="L803" s="24">
        <v>4.0999999999185093</v>
      </c>
      <c r="M803" s="25" t="s">
        <v>1755</v>
      </c>
      <c r="N803" s="41"/>
      <c r="O803" s="25"/>
      <c r="P803" s="26">
        <v>564</v>
      </c>
      <c r="Q803" s="25">
        <v>0</v>
      </c>
      <c r="R803" s="25">
        <v>0</v>
      </c>
      <c r="S803" s="25">
        <v>564</v>
      </c>
      <c r="T803" s="25">
        <v>0</v>
      </c>
      <c r="U803" s="25">
        <v>0</v>
      </c>
      <c r="V803" s="25">
        <v>0</v>
      </c>
      <c r="W803" s="25">
        <v>564</v>
      </c>
      <c r="X803" s="25">
        <v>0</v>
      </c>
      <c r="Y803" s="25">
        <v>418</v>
      </c>
      <c r="Z803" s="25"/>
      <c r="AA803" s="27" t="s">
        <v>6385</v>
      </c>
      <c r="AB803" s="28" t="s">
        <v>63</v>
      </c>
      <c r="AC803" s="28" t="s">
        <v>76</v>
      </c>
      <c r="AD803" s="29" t="s">
        <v>200</v>
      </c>
      <c r="AH803" s="30"/>
      <c r="AI803" s="30"/>
    </row>
    <row r="804" spans="1:35" s="13" customFormat="1" ht="49.5" customHeight="1">
      <c r="A804" s="17">
        <v>794</v>
      </c>
      <c r="B804" s="18" t="s">
        <v>952</v>
      </c>
      <c r="C804" s="1" t="s">
        <v>61</v>
      </c>
      <c r="D804" s="2" t="s">
        <v>1756</v>
      </c>
      <c r="E804" s="19" t="s">
        <v>248</v>
      </c>
      <c r="F804" s="20"/>
      <c r="G804" s="21"/>
      <c r="H804" s="22">
        <v>43547.826388888891</v>
      </c>
      <c r="I804" s="22">
        <v>43547.892361111109</v>
      </c>
      <c r="J804" s="19" t="s">
        <v>62</v>
      </c>
      <c r="K804" s="23"/>
      <c r="L804" s="24">
        <v>1.5833333332557231</v>
      </c>
      <c r="M804" s="25" t="s">
        <v>1757</v>
      </c>
      <c r="N804" s="41"/>
      <c r="O804" s="25" t="s">
        <v>1758</v>
      </c>
      <c r="P804" s="26">
        <v>129</v>
      </c>
      <c r="Q804" s="25">
        <v>0</v>
      </c>
      <c r="R804" s="25">
        <v>3</v>
      </c>
      <c r="S804" s="25">
        <v>126</v>
      </c>
      <c r="T804" s="25">
        <v>0</v>
      </c>
      <c r="U804" s="25">
        <v>0</v>
      </c>
      <c r="V804" s="25">
        <v>0</v>
      </c>
      <c r="W804" s="25">
        <v>129</v>
      </c>
      <c r="X804" s="25">
        <v>0</v>
      </c>
      <c r="Y804" s="25">
        <v>1000</v>
      </c>
      <c r="Z804" s="25"/>
      <c r="AA804" s="27" t="s">
        <v>6386</v>
      </c>
      <c r="AB804" s="28" t="s">
        <v>82</v>
      </c>
      <c r="AC804" s="28" t="s">
        <v>74</v>
      </c>
      <c r="AD804" s="29" t="s">
        <v>200</v>
      </c>
      <c r="AH804" s="30"/>
      <c r="AI804" s="30"/>
    </row>
    <row r="805" spans="1:35" s="13" customFormat="1" ht="49.5" customHeight="1">
      <c r="A805" s="17">
        <v>795</v>
      </c>
      <c r="B805" s="18" t="s">
        <v>952</v>
      </c>
      <c r="C805" s="1" t="s">
        <v>87</v>
      </c>
      <c r="D805" s="2" t="s">
        <v>1759</v>
      </c>
      <c r="E805" s="19" t="s">
        <v>248</v>
      </c>
      <c r="F805" s="20"/>
      <c r="G805" s="21"/>
      <c r="H805" s="22">
        <v>43548.333333333336</v>
      </c>
      <c r="I805" s="22">
        <v>43548.364583333336</v>
      </c>
      <c r="J805" s="19" t="s">
        <v>62</v>
      </c>
      <c r="K805" s="23"/>
      <c r="L805" s="24">
        <v>0.75</v>
      </c>
      <c r="M805" s="25" t="s">
        <v>1760</v>
      </c>
      <c r="N805" s="41"/>
      <c r="O805" s="25"/>
      <c r="P805" s="26">
        <v>9</v>
      </c>
      <c r="Q805" s="25">
        <v>0</v>
      </c>
      <c r="R805" s="25">
        <v>0</v>
      </c>
      <c r="S805" s="25">
        <v>9</v>
      </c>
      <c r="T805" s="25">
        <v>0</v>
      </c>
      <c r="U805" s="25">
        <v>0</v>
      </c>
      <c r="V805" s="25">
        <v>0</v>
      </c>
      <c r="W805" s="25">
        <v>9</v>
      </c>
      <c r="X805" s="25">
        <v>0</v>
      </c>
      <c r="Y805" s="25">
        <v>200</v>
      </c>
      <c r="Z805" s="25"/>
      <c r="AA805" s="27" t="s">
        <v>6387</v>
      </c>
      <c r="AB805" s="28" t="s">
        <v>82</v>
      </c>
      <c r="AC805" s="28" t="s">
        <v>74</v>
      </c>
      <c r="AD805" s="29" t="s">
        <v>200</v>
      </c>
      <c r="AH805" s="30"/>
      <c r="AI805" s="30"/>
    </row>
    <row r="806" spans="1:35" s="13" customFormat="1" ht="49.5" customHeight="1">
      <c r="A806" s="17">
        <v>796</v>
      </c>
      <c r="B806" s="18" t="s">
        <v>1563</v>
      </c>
      <c r="C806" s="1" t="s">
        <v>65</v>
      </c>
      <c r="D806" s="2" t="s">
        <v>1761</v>
      </c>
      <c r="E806" s="19" t="s">
        <v>81</v>
      </c>
      <c r="F806" s="20"/>
      <c r="G806" s="21"/>
      <c r="H806" s="22">
        <v>43546.75</v>
      </c>
      <c r="I806" s="22">
        <v>43546.822916666664</v>
      </c>
      <c r="J806" s="19" t="s">
        <v>62</v>
      </c>
      <c r="K806" s="23"/>
      <c r="L806" s="24">
        <v>1.7499999999417923</v>
      </c>
      <c r="M806" s="25" t="s">
        <v>1762</v>
      </c>
      <c r="N806" s="41"/>
      <c r="O806" s="25"/>
      <c r="P806" s="26">
        <v>1</v>
      </c>
      <c r="Q806" s="25">
        <v>0</v>
      </c>
      <c r="R806" s="25">
        <v>0</v>
      </c>
      <c r="S806" s="25">
        <v>1</v>
      </c>
      <c r="T806" s="25">
        <v>0</v>
      </c>
      <c r="U806" s="25">
        <v>0</v>
      </c>
      <c r="V806" s="25">
        <v>0</v>
      </c>
      <c r="W806" s="25">
        <v>1</v>
      </c>
      <c r="X806" s="25">
        <v>0</v>
      </c>
      <c r="Y806" s="25">
        <v>1.5</v>
      </c>
      <c r="Z806" s="25"/>
      <c r="AA806" s="27" t="s">
        <v>6388</v>
      </c>
      <c r="AB806" s="28" t="s">
        <v>126</v>
      </c>
      <c r="AC806" s="28" t="s">
        <v>69</v>
      </c>
      <c r="AD806" s="29" t="s">
        <v>200</v>
      </c>
      <c r="AH806" s="30"/>
      <c r="AI806" s="30"/>
    </row>
    <row r="807" spans="1:35" s="13" customFormat="1" ht="49.5" customHeight="1">
      <c r="A807" s="17">
        <v>797</v>
      </c>
      <c r="B807" s="18" t="s">
        <v>89</v>
      </c>
      <c r="C807" s="1" t="s">
        <v>65</v>
      </c>
      <c r="D807" s="2" t="s">
        <v>381</v>
      </c>
      <c r="E807" s="19" t="s">
        <v>247</v>
      </c>
      <c r="F807" s="20"/>
      <c r="G807" s="21"/>
      <c r="H807" s="22">
        <v>43546.345138888886</v>
      </c>
      <c r="I807" s="22">
        <v>43546.373611111114</v>
      </c>
      <c r="J807" s="19" t="s">
        <v>78</v>
      </c>
      <c r="K807" s="23"/>
      <c r="L807" s="24">
        <v>0.6833333334652707</v>
      </c>
      <c r="M807" s="25" t="s">
        <v>1763</v>
      </c>
      <c r="N807" s="41"/>
      <c r="O807" s="25"/>
      <c r="P807" s="26">
        <v>5</v>
      </c>
      <c r="Q807" s="25">
        <v>0</v>
      </c>
      <c r="R807" s="25">
        <v>0</v>
      </c>
      <c r="S807" s="25">
        <v>5</v>
      </c>
      <c r="T807" s="25">
        <v>0</v>
      </c>
      <c r="U807" s="25">
        <v>0</v>
      </c>
      <c r="V807" s="25">
        <v>0</v>
      </c>
      <c r="W807" s="25">
        <v>5</v>
      </c>
      <c r="X807" s="25">
        <v>0</v>
      </c>
      <c r="Y807" s="25">
        <v>10</v>
      </c>
      <c r="Z807" s="25"/>
      <c r="AA807" s="27" t="s">
        <v>6389</v>
      </c>
      <c r="AB807" s="28"/>
      <c r="AC807" s="28"/>
      <c r="AD807" s="29" t="s">
        <v>200</v>
      </c>
      <c r="AH807" s="30"/>
      <c r="AI807" s="30"/>
    </row>
    <row r="808" spans="1:35" s="13" customFormat="1" ht="49.5" customHeight="1">
      <c r="A808" s="17">
        <v>798</v>
      </c>
      <c r="B808" s="18" t="s">
        <v>1467</v>
      </c>
      <c r="C808" s="1" t="s">
        <v>61</v>
      </c>
      <c r="D808" s="2" t="s">
        <v>1764</v>
      </c>
      <c r="E808" s="19" t="s">
        <v>246</v>
      </c>
      <c r="F808" s="20"/>
      <c r="G808" s="21"/>
      <c r="H808" s="22">
        <v>43546.607638888891</v>
      </c>
      <c r="I808" s="22">
        <v>43546.649305555555</v>
      </c>
      <c r="J808" s="19" t="s">
        <v>62</v>
      </c>
      <c r="K808" s="23"/>
      <c r="L808" s="24">
        <v>0.99999999994179234</v>
      </c>
      <c r="M808" s="25" t="s">
        <v>1765</v>
      </c>
      <c r="N808" s="41" t="s">
        <v>1269</v>
      </c>
      <c r="O808" s="25"/>
      <c r="P808" s="26">
        <v>452</v>
      </c>
      <c r="Q808" s="25">
        <v>2</v>
      </c>
      <c r="R808" s="25">
        <v>0</v>
      </c>
      <c r="S808" s="25">
        <v>450</v>
      </c>
      <c r="T808" s="25">
        <v>0</v>
      </c>
      <c r="U808" s="25">
        <v>0</v>
      </c>
      <c r="V808" s="25">
        <v>0</v>
      </c>
      <c r="W808" s="25">
        <v>452</v>
      </c>
      <c r="X808" s="25">
        <v>0</v>
      </c>
      <c r="Y808" s="25">
        <v>285</v>
      </c>
      <c r="Z808" s="25"/>
      <c r="AA808" s="27" t="s">
        <v>6390</v>
      </c>
      <c r="AB808" s="28" t="s">
        <v>82</v>
      </c>
      <c r="AC808" s="28" t="s">
        <v>74</v>
      </c>
      <c r="AD808" s="29" t="s">
        <v>200</v>
      </c>
      <c r="AH808" s="30"/>
      <c r="AI808" s="30"/>
    </row>
    <row r="809" spans="1:35" s="13" customFormat="1" ht="49.5" customHeight="1">
      <c r="A809" s="17">
        <v>799</v>
      </c>
      <c r="B809" s="18" t="s">
        <v>1414</v>
      </c>
      <c r="C809" s="1" t="s">
        <v>120</v>
      </c>
      <c r="D809" s="2" t="s">
        <v>1766</v>
      </c>
      <c r="E809" s="19" t="s">
        <v>248</v>
      </c>
      <c r="F809" s="20"/>
      <c r="G809" s="21"/>
      <c r="H809" s="22">
        <v>43549.375</v>
      </c>
      <c r="I809" s="22">
        <v>43549.666666666664</v>
      </c>
      <c r="J809" s="19" t="s">
        <v>78</v>
      </c>
      <c r="K809" s="23"/>
      <c r="L809" s="24">
        <v>6.9999999999417923</v>
      </c>
      <c r="M809" s="25" t="s">
        <v>1767</v>
      </c>
      <c r="N809" s="41"/>
      <c r="O809" s="25"/>
      <c r="P809" s="26">
        <v>0</v>
      </c>
      <c r="Q809" s="25">
        <v>0</v>
      </c>
      <c r="R809" s="25">
        <v>0</v>
      </c>
      <c r="S809" s="25">
        <v>0</v>
      </c>
      <c r="T809" s="25">
        <v>0</v>
      </c>
      <c r="U809" s="25">
        <v>0</v>
      </c>
      <c r="V809" s="25">
        <v>0</v>
      </c>
      <c r="W809" s="25">
        <v>0</v>
      </c>
      <c r="X809" s="25">
        <v>0</v>
      </c>
      <c r="Y809" s="25">
        <v>0</v>
      </c>
      <c r="Z809" s="25"/>
      <c r="AA809" s="27"/>
      <c r="AB809" s="28"/>
      <c r="AC809" s="28"/>
      <c r="AD809" s="29" t="s">
        <v>200</v>
      </c>
      <c r="AH809" s="30"/>
      <c r="AI809" s="30"/>
    </row>
    <row r="810" spans="1:35" s="13" customFormat="1" ht="49.5" customHeight="1">
      <c r="A810" s="17">
        <v>800</v>
      </c>
      <c r="B810" s="18" t="s">
        <v>1409</v>
      </c>
      <c r="C810" s="1" t="s">
        <v>65</v>
      </c>
      <c r="D810" s="2" t="s">
        <v>1768</v>
      </c>
      <c r="E810" s="19" t="s">
        <v>247</v>
      </c>
      <c r="F810" s="20"/>
      <c r="G810" s="21"/>
      <c r="H810" s="22">
        <v>43546.569444444445</v>
      </c>
      <c r="I810" s="22">
        <v>43546.625</v>
      </c>
      <c r="J810" s="19" t="s">
        <v>62</v>
      </c>
      <c r="K810" s="23"/>
      <c r="L810" s="24">
        <v>1.3333333333139308</v>
      </c>
      <c r="M810" s="25" t="s">
        <v>657</v>
      </c>
      <c r="N810" s="41"/>
      <c r="O810" s="25"/>
      <c r="P810" s="26">
        <v>53</v>
      </c>
      <c r="Q810" s="25">
        <v>0</v>
      </c>
      <c r="R810" s="25">
        <v>0</v>
      </c>
      <c r="S810" s="25">
        <v>53</v>
      </c>
      <c r="T810" s="25">
        <v>0</v>
      </c>
      <c r="U810" s="25">
        <v>0</v>
      </c>
      <c r="V810" s="25">
        <v>0</v>
      </c>
      <c r="W810" s="25">
        <v>53</v>
      </c>
      <c r="X810" s="25">
        <v>0</v>
      </c>
      <c r="Y810" s="25">
        <v>12</v>
      </c>
      <c r="Z810" s="25"/>
      <c r="AA810" s="27" t="s">
        <v>6391</v>
      </c>
      <c r="AB810" s="28" t="s">
        <v>97</v>
      </c>
      <c r="AC810" s="28" t="s">
        <v>98</v>
      </c>
      <c r="AD810" s="29" t="s">
        <v>385</v>
      </c>
      <c r="AH810" s="30"/>
      <c r="AI810" s="30"/>
    </row>
    <row r="811" spans="1:35" s="13" customFormat="1" ht="49.5" customHeight="1">
      <c r="A811" s="17">
        <v>801</v>
      </c>
      <c r="B811" s="18" t="s">
        <v>1769</v>
      </c>
      <c r="C811" s="1" t="s">
        <v>61</v>
      </c>
      <c r="D811" s="2" t="s">
        <v>1770</v>
      </c>
      <c r="E811" s="19" t="s">
        <v>248</v>
      </c>
      <c r="F811" s="20"/>
      <c r="G811" s="21"/>
      <c r="H811" s="22">
        <v>43549.125</v>
      </c>
      <c r="I811" s="22">
        <v>43549.173611111109</v>
      </c>
      <c r="J811" s="19" t="s">
        <v>62</v>
      </c>
      <c r="K811" s="23"/>
      <c r="L811" s="24">
        <v>1.1666666666278616</v>
      </c>
      <c r="M811" s="25" t="s">
        <v>1771</v>
      </c>
      <c r="N811" s="41"/>
      <c r="O811" s="25" t="s">
        <v>1772</v>
      </c>
      <c r="P811" s="26">
        <v>95</v>
      </c>
      <c r="Q811" s="25">
        <v>0</v>
      </c>
      <c r="R811" s="25">
        <v>3</v>
      </c>
      <c r="S811" s="25">
        <v>92</v>
      </c>
      <c r="T811" s="25">
        <v>0</v>
      </c>
      <c r="U811" s="25">
        <v>0</v>
      </c>
      <c r="V811" s="25">
        <v>0</v>
      </c>
      <c r="W811" s="25">
        <v>95</v>
      </c>
      <c r="X811" s="25">
        <v>0</v>
      </c>
      <c r="Y811" s="25">
        <v>640</v>
      </c>
      <c r="Z811" s="25"/>
      <c r="AA811" s="27" t="s">
        <v>6392</v>
      </c>
      <c r="AB811" s="28" t="s">
        <v>94</v>
      </c>
      <c r="AC811" s="28" t="s">
        <v>74</v>
      </c>
      <c r="AD811" s="29" t="s">
        <v>200</v>
      </c>
      <c r="AH811" s="30"/>
      <c r="AI811" s="30"/>
    </row>
    <row r="812" spans="1:35" s="13" customFormat="1" ht="49.5" customHeight="1">
      <c r="A812" s="17">
        <v>802</v>
      </c>
      <c r="B812" s="18" t="s">
        <v>958</v>
      </c>
      <c r="C812" s="1" t="s">
        <v>65</v>
      </c>
      <c r="D812" s="2" t="s">
        <v>1743</v>
      </c>
      <c r="E812" s="19" t="s">
        <v>247</v>
      </c>
      <c r="F812" s="20"/>
      <c r="G812" s="21"/>
      <c r="H812" s="22">
        <v>43549.402777777781</v>
      </c>
      <c r="I812" s="22">
        <v>43549.568055555559</v>
      </c>
      <c r="J812" s="19" t="s">
        <v>78</v>
      </c>
      <c r="K812" s="23"/>
      <c r="L812" s="24">
        <v>3.9666666666744277</v>
      </c>
      <c r="M812" s="25" t="s">
        <v>1744</v>
      </c>
      <c r="N812" s="41"/>
      <c r="O812" s="25"/>
      <c r="P812" s="26">
        <v>1</v>
      </c>
      <c r="Q812" s="25">
        <v>0</v>
      </c>
      <c r="R812" s="25">
        <v>0</v>
      </c>
      <c r="S812" s="25">
        <v>1</v>
      </c>
      <c r="T812" s="25">
        <v>0</v>
      </c>
      <c r="U812" s="25">
        <v>0</v>
      </c>
      <c r="V812" s="25">
        <v>0</v>
      </c>
      <c r="W812" s="25">
        <v>1</v>
      </c>
      <c r="X812" s="25">
        <v>0</v>
      </c>
      <c r="Y812" s="25">
        <v>23</v>
      </c>
      <c r="Z812" s="25"/>
      <c r="AA812" s="27" t="s">
        <v>6393</v>
      </c>
      <c r="AB812" s="28"/>
      <c r="AC812" s="28"/>
      <c r="AD812" s="29" t="s">
        <v>200</v>
      </c>
      <c r="AH812" s="30"/>
      <c r="AI812" s="30"/>
    </row>
    <row r="813" spans="1:35" s="13" customFormat="1" ht="49.5" customHeight="1">
      <c r="A813" s="17">
        <v>803</v>
      </c>
      <c r="B813" s="18" t="s">
        <v>958</v>
      </c>
      <c r="C813" s="1" t="s">
        <v>273</v>
      </c>
      <c r="D813" s="2" t="s">
        <v>1773</v>
      </c>
      <c r="E813" s="19" t="s">
        <v>248</v>
      </c>
      <c r="F813" s="20"/>
      <c r="G813" s="21"/>
      <c r="H813" s="22">
        <v>43550.0625</v>
      </c>
      <c r="I813" s="22">
        <v>43550.109722222223</v>
      </c>
      <c r="J813" s="19" t="s">
        <v>62</v>
      </c>
      <c r="K813" s="23"/>
      <c r="L813" s="24">
        <v>1.1333333333604969</v>
      </c>
      <c r="M813" s="25" t="s">
        <v>1748</v>
      </c>
      <c r="N813" s="41" t="s">
        <v>1749</v>
      </c>
      <c r="O813" s="25"/>
      <c r="P813" s="26">
        <v>60</v>
      </c>
      <c r="Q813" s="25">
        <v>0</v>
      </c>
      <c r="R813" s="25">
        <v>0</v>
      </c>
      <c r="S813" s="25">
        <v>60</v>
      </c>
      <c r="T813" s="25">
        <v>0</v>
      </c>
      <c r="U813" s="25">
        <v>0</v>
      </c>
      <c r="V813" s="25">
        <v>0</v>
      </c>
      <c r="W813" s="25">
        <v>60</v>
      </c>
      <c r="X813" s="25">
        <v>0</v>
      </c>
      <c r="Y813" s="25">
        <v>730</v>
      </c>
      <c r="Z813" s="25"/>
      <c r="AA813" s="27" t="s">
        <v>6394</v>
      </c>
      <c r="AB813" s="28" t="s">
        <v>116</v>
      </c>
      <c r="AC813" s="28" t="s">
        <v>74</v>
      </c>
      <c r="AD813" s="29" t="s">
        <v>200</v>
      </c>
      <c r="AH813" s="30"/>
      <c r="AI813" s="30"/>
    </row>
    <row r="814" spans="1:35" s="13" customFormat="1" ht="49.5" customHeight="1">
      <c r="A814" s="17">
        <v>804</v>
      </c>
      <c r="B814" s="18" t="s">
        <v>952</v>
      </c>
      <c r="C814" s="1" t="s">
        <v>87</v>
      </c>
      <c r="D814" s="2" t="s">
        <v>1774</v>
      </c>
      <c r="E814" s="19" t="s">
        <v>248</v>
      </c>
      <c r="F814" s="20"/>
      <c r="G814" s="21"/>
      <c r="H814" s="22">
        <v>43550.583333333336</v>
      </c>
      <c r="I814" s="22">
        <v>43550.708333333336</v>
      </c>
      <c r="J814" s="19" t="s">
        <v>78</v>
      </c>
      <c r="K814" s="23"/>
      <c r="L814" s="24">
        <v>3</v>
      </c>
      <c r="M814" s="25" t="s">
        <v>1775</v>
      </c>
      <c r="N814" s="41"/>
      <c r="O814" s="25" t="s">
        <v>1776</v>
      </c>
      <c r="P814" s="26">
        <v>5</v>
      </c>
      <c r="Q814" s="25">
        <v>0</v>
      </c>
      <c r="R814" s="25">
        <v>4</v>
      </c>
      <c r="S814" s="25">
        <v>1</v>
      </c>
      <c r="T814" s="25">
        <v>0</v>
      </c>
      <c r="U814" s="25">
        <v>0</v>
      </c>
      <c r="V814" s="25">
        <v>0</v>
      </c>
      <c r="W814" s="25">
        <v>5</v>
      </c>
      <c r="X814" s="25">
        <v>0</v>
      </c>
      <c r="Y814" s="25">
        <v>72</v>
      </c>
      <c r="Z814" s="25"/>
      <c r="AA814" s="27"/>
      <c r="AB814" s="28"/>
      <c r="AC814" s="28"/>
      <c r="AD814" s="29" t="s">
        <v>200</v>
      </c>
      <c r="AH814" s="30"/>
      <c r="AI814" s="30"/>
    </row>
    <row r="815" spans="1:35" s="13" customFormat="1" ht="49.5" customHeight="1">
      <c r="A815" s="17">
        <v>805</v>
      </c>
      <c r="B815" s="18" t="s">
        <v>89</v>
      </c>
      <c r="C815" s="1" t="s">
        <v>65</v>
      </c>
      <c r="D815" s="2" t="s">
        <v>124</v>
      </c>
      <c r="E815" s="19" t="s">
        <v>247</v>
      </c>
      <c r="F815" s="20"/>
      <c r="G815" s="21"/>
      <c r="H815" s="22">
        <v>43549.375</v>
      </c>
      <c r="I815" s="22">
        <v>43549.510416666664</v>
      </c>
      <c r="J815" s="19" t="s">
        <v>78</v>
      </c>
      <c r="K815" s="23"/>
      <c r="L815" s="24">
        <v>3.2499999999417923</v>
      </c>
      <c r="M815" s="25" t="s">
        <v>1777</v>
      </c>
      <c r="N815" s="41"/>
      <c r="O815" s="25"/>
      <c r="P815" s="26">
        <v>30</v>
      </c>
      <c r="Q815" s="25">
        <v>0</v>
      </c>
      <c r="R815" s="25">
        <v>0</v>
      </c>
      <c r="S815" s="25">
        <v>30</v>
      </c>
      <c r="T815" s="25">
        <v>0</v>
      </c>
      <c r="U815" s="25">
        <v>0</v>
      </c>
      <c r="V815" s="25">
        <v>0</v>
      </c>
      <c r="W815" s="25">
        <v>30</v>
      </c>
      <c r="X815" s="25">
        <v>0</v>
      </c>
      <c r="Y815" s="25">
        <v>24</v>
      </c>
      <c r="Z815" s="25"/>
      <c r="AA815" s="27" t="s">
        <v>6395</v>
      </c>
      <c r="AB815" s="28"/>
      <c r="AC815" s="28"/>
      <c r="AD815" s="29" t="s">
        <v>200</v>
      </c>
      <c r="AH815" s="30"/>
      <c r="AI815" s="30"/>
    </row>
    <row r="816" spans="1:35" s="13" customFormat="1" ht="49.5" customHeight="1">
      <c r="A816" s="17">
        <v>806</v>
      </c>
      <c r="B816" s="18" t="s">
        <v>935</v>
      </c>
      <c r="C816" s="1" t="s">
        <v>120</v>
      </c>
      <c r="D816" s="2" t="s">
        <v>1538</v>
      </c>
      <c r="E816" s="19" t="s">
        <v>246</v>
      </c>
      <c r="F816" s="20"/>
      <c r="G816" s="21"/>
      <c r="H816" s="22">
        <v>43550.012499999997</v>
      </c>
      <c r="I816" s="22">
        <v>43550.017361111109</v>
      </c>
      <c r="J816" s="19" t="s">
        <v>78</v>
      </c>
      <c r="K816" s="23"/>
      <c r="L816" s="24">
        <v>0.11666666669771075</v>
      </c>
      <c r="M816" s="25" t="s">
        <v>1683</v>
      </c>
      <c r="N816" s="41"/>
      <c r="O816" s="25"/>
      <c r="P816" s="26">
        <v>253</v>
      </c>
      <c r="Q816" s="25">
        <v>0</v>
      </c>
      <c r="R816" s="25">
        <v>0</v>
      </c>
      <c r="S816" s="25">
        <v>253</v>
      </c>
      <c r="T816" s="25">
        <v>0</v>
      </c>
      <c r="U816" s="25">
        <v>0</v>
      </c>
      <c r="V816" s="25">
        <v>0</v>
      </c>
      <c r="W816" s="25">
        <v>253</v>
      </c>
      <c r="X816" s="25">
        <v>0</v>
      </c>
      <c r="Y816" s="25">
        <v>288.86</v>
      </c>
      <c r="Z816" s="25"/>
      <c r="AA816" s="27"/>
      <c r="AB816" s="28"/>
      <c r="AC816" s="28"/>
      <c r="AD816" s="29" t="s">
        <v>200</v>
      </c>
      <c r="AH816" s="30"/>
      <c r="AI816" s="30"/>
    </row>
    <row r="817" spans="1:35" s="13" customFormat="1" ht="49.5" customHeight="1">
      <c r="A817" s="17">
        <v>807</v>
      </c>
      <c r="B817" s="18" t="s">
        <v>1409</v>
      </c>
      <c r="C817" s="1" t="s">
        <v>65</v>
      </c>
      <c r="D817" s="2" t="s">
        <v>1778</v>
      </c>
      <c r="E817" s="19" t="s">
        <v>247</v>
      </c>
      <c r="F817" s="20"/>
      <c r="G817" s="21"/>
      <c r="H817" s="22">
        <v>43549.673611111109</v>
      </c>
      <c r="I817" s="22">
        <v>43549.694444444445</v>
      </c>
      <c r="J817" s="19" t="s">
        <v>62</v>
      </c>
      <c r="K817" s="23"/>
      <c r="L817" s="24">
        <v>0.50000000005820766</v>
      </c>
      <c r="M817" s="25" t="s">
        <v>1779</v>
      </c>
      <c r="N817" s="41"/>
      <c r="O817" s="25"/>
      <c r="P817" s="26">
        <v>43</v>
      </c>
      <c r="Q817" s="25">
        <v>0</v>
      </c>
      <c r="R817" s="25">
        <v>0</v>
      </c>
      <c r="S817" s="25">
        <v>43</v>
      </c>
      <c r="T817" s="25">
        <v>0</v>
      </c>
      <c r="U817" s="25">
        <v>0</v>
      </c>
      <c r="V817" s="25">
        <v>0</v>
      </c>
      <c r="W817" s="25">
        <v>43</v>
      </c>
      <c r="X817" s="25">
        <v>0</v>
      </c>
      <c r="Y817" s="25">
        <v>8</v>
      </c>
      <c r="Z817" s="25"/>
      <c r="AA817" s="27" t="s">
        <v>6396</v>
      </c>
      <c r="AB817" s="28" t="s">
        <v>97</v>
      </c>
      <c r="AC817" s="28" t="s">
        <v>98</v>
      </c>
      <c r="AD817" s="29" t="s">
        <v>385</v>
      </c>
      <c r="AH817" s="30"/>
      <c r="AI817" s="30"/>
    </row>
    <row r="818" spans="1:35" s="13" customFormat="1" ht="49.5" customHeight="1">
      <c r="A818" s="17">
        <v>808</v>
      </c>
      <c r="B818" s="18" t="s">
        <v>1414</v>
      </c>
      <c r="C818" s="1" t="s">
        <v>61</v>
      </c>
      <c r="D818" s="2" t="s">
        <v>1692</v>
      </c>
      <c r="E818" s="19" t="s">
        <v>247</v>
      </c>
      <c r="F818" s="20"/>
      <c r="G818" s="21"/>
      <c r="H818" s="22">
        <v>43550.5625</v>
      </c>
      <c r="I818" s="22">
        <v>43550.583333333336</v>
      </c>
      <c r="J818" s="19" t="s">
        <v>78</v>
      </c>
      <c r="K818" s="23"/>
      <c r="L818" s="24">
        <v>0.50000000005820766</v>
      </c>
      <c r="M818" s="25" t="s">
        <v>1693</v>
      </c>
      <c r="N818" s="41"/>
      <c r="O818" s="25"/>
      <c r="P818" s="26">
        <v>1</v>
      </c>
      <c r="Q818" s="25">
        <v>0</v>
      </c>
      <c r="R818" s="25">
        <v>0</v>
      </c>
      <c r="S818" s="25">
        <v>1</v>
      </c>
      <c r="T818" s="25">
        <v>0</v>
      </c>
      <c r="U818" s="25">
        <v>0</v>
      </c>
      <c r="V818" s="25">
        <v>0</v>
      </c>
      <c r="W818" s="25">
        <v>1</v>
      </c>
      <c r="X818" s="25">
        <v>0</v>
      </c>
      <c r="Y818" s="25">
        <v>33</v>
      </c>
      <c r="Z818" s="25"/>
      <c r="AA818" s="27"/>
      <c r="AB818" s="28"/>
      <c r="AC818" s="28"/>
      <c r="AD818" s="29" t="s">
        <v>200</v>
      </c>
      <c r="AH818" s="30"/>
      <c r="AI818" s="30"/>
    </row>
    <row r="819" spans="1:35" s="13" customFormat="1" ht="49.5" customHeight="1">
      <c r="A819" s="17">
        <v>809</v>
      </c>
      <c r="B819" s="18" t="s">
        <v>958</v>
      </c>
      <c r="C819" s="1" t="s">
        <v>61</v>
      </c>
      <c r="D819" s="2" t="s">
        <v>1780</v>
      </c>
      <c r="E819" s="19" t="s">
        <v>247</v>
      </c>
      <c r="F819" s="20"/>
      <c r="G819" s="21"/>
      <c r="H819" s="22">
        <v>43550.378472222219</v>
      </c>
      <c r="I819" s="22">
        <v>43550.486111111109</v>
      </c>
      <c r="J819" s="19" t="s">
        <v>78</v>
      </c>
      <c r="K819" s="23"/>
      <c r="L819" s="24">
        <v>2.5833333333721384</v>
      </c>
      <c r="M819" s="25" t="s">
        <v>1781</v>
      </c>
      <c r="N819" s="41"/>
      <c r="O819" s="25"/>
      <c r="P819" s="26">
        <v>2</v>
      </c>
      <c r="Q819" s="25">
        <v>0</v>
      </c>
      <c r="R819" s="25">
        <v>0</v>
      </c>
      <c r="S819" s="25">
        <v>2</v>
      </c>
      <c r="T819" s="25">
        <v>0</v>
      </c>
      <c r="U819" s="25">
        <v>0</v>
      </c>
      <c r="V819" s="25">
        <v>0</v>
      </c>
      <c r="W819" s="25">
        <v>2</v>
      </c>
      <c r="X819" s="25">
        <v>0</v>
      </c>
      <c r="Y819" s="25">
        <v>49</v>
      </c>
      <c r="Z819" s="25"/>
      <c r="AA819" s="27" t="s">
        <v>6397</v>
      </c>
      <c r="AB819" s="28"/>
      <c r="AC819" s="28"/>
      <c r="AD819" s="29" t="s">
        <v>200</v>
      </c>
      <c r="AH819" s="30"/>
      <c r="AI819" s="30"/>
    </row>
    <row r="820" spans="1:35" s="13" customFormat="1" ht="49.5" customHeight="1">
      <c r="A820" s="17">
        <v>810</v>
      </c>
      <c r="B820" s="18" t="s">
        <v>1563</v>
      </c>
      <c r="C820" s="1" t="s">
        <v>87</v>
      </c>
      <c r="D820" s="2" t="s">
        <v>1782</v>
      </c>
      <c r="E820" s="19" t="s">
        <v>246</v>
      </c>
      <c r="F820" s="20"/>
      <c r="G820" s="21"/>
      <c r="H820" s="22">
        <v>43551.416666666664</v>
      </c>
      <c r="I820" s="22">
        <v>43551.625</v>
      </c>
      <c r="J820" s="19" t="s">
        <v>78</v>
      </c>
      <c r="K820" s="23"/>
      <c r="L820" s="24">
        <v>5.0000000000582077</v>
      </c>
      <c r="M820" s="25" t="s">
        <v>1783</v>
      </c>
      <c r="N820" s="41"/>
      <c r="O820" s="25"/>
      <c r="P820" s="26">
        <v>116</v>
      </c>
      <c r="Q820" s="25">
        <v>0</v>
      </c>
      <c r="R820" s="25">
        <v>0</v>
      </c>
      <c r="S820" s="25">
        <v>116</v>
      </c>
      <c r="T820" s="25">
        <v>0</v>
      </c>
      <c r="U820" s="25">
        <v>0</v>
      </c>
      <c r="V820" s="25">
        <v>0</v>
      </c>
      <c r="W820" s="25">
        <v>116</v>
      </c>
      <c r="X820" s="25">
        <v>0</v>
      </c>
      <c r="Y820" s="25">
        <v>98</v>
      </c>
      <c r="Z820" s="25"/>
      <c r="AA820" s="27" t="s">
        <v>149</v>
      </c>
      <c r="AB820" s="28"/>
      <c r="AC820" s="28"/>
      <c r="AD820" s="29" t="s">
        <v>200</v>
      </c>
      <c r="AH820" s="30"/>
      <c r="AI820" s="30"/>
    </row>
    <row r="821" spans="1:35" s="13" customFormat="1" ht="49.5" customHeight="1">
      <c r="A821" s="17">
        <v>811</v>
      </c>
      <c r="B821" s="18" t="s">
        <v>1563</v>
      </c>
      <c r="C821" s="1" t="s">
        <v>87</v>
      </c>
      <c r="D821" s="2" t="s">
        <v>1784</v>
      </c>
      <c r="E821" s="19" t="s">
        <v>246</v>
      </c>
      <c r="F821" s="20"/>
      <c r="G821" s="21"/>
      <c r="H821" s="22">
        <v>43551.597222222219</v>
      </c>
      <c r="I821" s="22">
        <v>43551.607638888891</v>
      </c>
      <c r="J821" s="19" t="s">
        <v>62</v>
      </c>
      <c r="K821" s="23"/>
      <c r="L821" s="24">
        <v>0.25000000011641532</v>
      </c>
      <c r="M821" s="25" t="s">
        <v>1785</v>
      </c>
      <c r="N821" s="41"/>
      <c r="O821" s="25"/>
      <c r="P821" s="26">
        <v>131</v>
      </c>
      <c r="Q821" s="25">
        <v>0</v>
      </c>
      <c r="R821" s="25">
        <v>0</v>
      </c>
      <c r="S821" s="25">
        <v>131</v>
      </c>
      <c r="T821" s="25">
        <v>0</v>
      </c>
      <c r="U821" s="25">
        <v>0</v>
      </c>
      <c r="V821" s="25">
        <v>0</v>
      </c>
      <c r="W821" s="25">
        <v>131</v>
      </c>
      <c r="X821" s="25">
        <v>0</v>
      </c>
      <c r="Y821" s="25">
        <v>202</v>
      </c>
      <c r="Z821" s="25"/>
      <c r="AA821" s="27" t="s">
        <v>6398</v>
      </c>
      <c r="AB821" s="28" t="s">
        <v>6399</v>
      </c>
      <c r="AC821" s="28" t="s">
        <v>86</v>
      </c>
      <c r="AD821" s="29" t="s">
        <v>385</v>
      </c>
      <c r="AH821" s="30"/>
      <c r="AI821" s="30"/>
    </row>
    <row r="822" spans="1:35" s="13" customFormat="1" ht="49.5" customHeight="1">
      <c r="A822" s="17">
        <v>812</v>
      </c>
      <c r="B822" s="18" t="s">
        <v>1563</v>
      </c>
      <c r="C822" s="1" t="s">
        <v>273</v>
      </c>
      <c r="D822" s="2" t="s">
        <v>1786</v>
      </c>
      <c r="E822" s="19" t="s">
        <v>246</v>
      </c>
      <c r="F822" s="20"/>
      <c r="G822" s="21"/>
      <c r="H822" s="22">
        <v>43551.600694444445</v>
      </c>
      <c r="I822" s="22">
        <v>43551.680555555555</v>
      </c>
      <c r="J822" s="19" t="s">
        <v>62</v>
      </c>
      <c r="K822" s="23"/>
      <c r="L822" s="24">
        <v>1.9166666666278616</v>
      </c>
      <c r="M822" s="25" t="s">
        <v>1787</v>
      </c>
      <c r="N822" s="41"/>
      <c r="O822" s="25"/>
      <c r="P822" s="26">
        <v>266</v>
      </c>
      <c r="Q822" s="25">
        <v>0</v>
      </c>
      <c r="R822" s="25">
        <v>0</v>
      </c>
      <c r="S822" s="25">
        <v>266</v>
      </c>
      <c r="T822" s="25">
        <v>0</v>
      </c>
      <c r="U822" s="25">
        <v>0</v>
      </c>
      <c r="V822" s="25">
        <v>0</v>
      </c>
      <c r="W822" s="25">
        <v>266</v>
      </c>
      <c r="X822" s="25">
        <v>0</v>
      </c>
      <c r="Y822" s="25">
        <v>362</v>
      </c>
      <c r="Z822" s="25"/>
      <c r="AA822" s="27" t="s">
        <v>6400</v>
      </c>
      <c r="AB822" s="28" t="s">
        <v>63</v>
      </c>
      <c r="AC822" s="28" t="s">
        <v>76</v>
      </c>
      <c r="AD822" s="29" t="s">
        <v>200</v>
      </c>
      <c r="AH822" s="30"/>
      <c r="AI822" s="30"/>
    </row>
    <row r="823" spans="1:35" s="13" customFormat="1" ht="49.5" customHeight="1">
      <c r="A823" s="17">
        <v>813</v>
      </c>
      <c r="B823" s="18" t="s">
        <v>1788</v>
      </c>
      <c r="C823" s="1" t="s">
        <v>61</v>
      </c>
      <c r="D823" s="2" t="s">
        <v>1789</v>
      </c>
      <c r="E823" s="19" t="s">
        <v>247</v>
      </c>
      <c r="F823" s="20"/>
      <c r="G823" s="21"/>
      <c r="H823" s="22">
        <v>43551.052083333336</v>
      </c>
      <c r="I823" s="22">
        <v>43551.083333333336</v>
      </c>
      <c r="J823" s="19" t="s">
        <v>62</v>
      </c>
      <c r="K823" s="23"/>
      <c r="L823" s="24">
        <v>0.75</v>
      </c>
      <c r="M823" s="25" t="s">
        <v>1790</v>
      </c>
      <c r="N823" s="41"/>
      <c r="O823" s="25"/>
      <c r="P823" s="26">
        <v>1</v>
      </c>
      <c r="Q823" s="25">
        <v>0</v>
      </c>
      <c r="R823" s="25">
        <v>0</v>
      </c>
      <c r="S823" s="25">
        <v>1</v>
      </c>
      <c r="T823" s="25">
        <v>0</v>
      </c>
      <c r="U823" s="25">
        <v>0</v>
      </c>
      <c r="V823" s="25">
        <v>0</v>
      </c>
      <c r="W823" s="25">
        <v>1</v>
      </c>
      <c r="X823" s="25">
        <v>0</v>
      </c>
      <c r="Y823" s="25">
        <v>1</v>
      </c>
      <c r="Z823" s="25"/>
      <c r="AA823" s="27" t="s">
        <v>6401</v>
      </c>
      <c r="AB823" s="28" t="s">
        <v>94</v>
      </c>
      <c r="AC823" s="28" t="s">
        <v>74</v>
      </c>
      <c r="AD823" s="29" t="s">
        <v>200</v>
      </c>
      <c r="AH823" s="30"/>
      <c r="AI823" s="30"/>
    </row>
    <row r="824" spans="1:35" s="13" customFormat="1" ht="49.5" customHeight="1">
      <c r="A824" s="17">
        <v>814</v>
      </c>
      <c r="B824" s="18" t="s">
        <v>952</v>
      </c>
      <c r="C824" s="1" t="s">
        <v>87</v>
      </c>
      <c r="D824" s="2" t="s">
        <v>1791</v>
      </c>
      <c r="E824" s="19" t="s">
        <v>248</v>
      </c>
      <c r="F824" s="20"/>
      <c r="G824" s="21"/>
      <c r="H824" s="22">
        <v>43551.375</v>
      </c>
      <c r="I824" s="22">
        <v>43551.5</v>
      </c>
      <c r="J824" s="19" t="s">
        <v>78</v>
      </c>
      <c r="K824" s="23"/>
      <c r="L824" s="24">
        <v>3</v>
      </c>
      <c r="M824" s="25" t="s">
        <v>1792</v>
      </c>
      <c r="N824" s="41"/>
      <c r="O824" s="25" t="s">
        <v>1793</v>
      </c>
      <c r="P824" s="26">
        <v>40</v>
      </c>
      <c r="Q824" s="25">
        <v>0</v>
      </c>
      <c r="R824" s="25">
        <v>4</v>
      </c>
      <c r="S824" s="25">
        <v>36</v>
      </c>
      <c r="T824" s="25">
        <v>0</v>
      </c>
      <c r="U824" s="25">
        <v>0</v>
      </c>
      <c r="V824" s="25">
        <v>0</v>
      </c>
      <c r="W824" s="25">
        <v>40</v>
      </c>
      <c r="X824" s="25">
        <v>0</v>
      </c>
      <c r="Y824" s="25">
        <v>170</v>
      </c>
      <c r="Z824" s="25"/>
      <c r="AA824" s="27"/>
      <c r="AB824" s="28"/>
      <c r="AC824" s="28"/>
      <c r="AD824" s="29" t="s">
        <v>200</v>
      </c>
      <c r="AH824" s="30"/>
      <c r="AI824" s="30"/>
    </row>
    <row r="825" spans="1:35" s="13" customFormat="1" ht="49.5" customHeight="1">
      <c r="A825" s="17">
        <v>815</v>
      </c>
      <c r="B825" s="18" t="s">
        <v>952</v>
      </c>
      <c r="C825" s="1" t="s">
        <v>87</v>
      </c>
      <c r="D825" s="2" t="s">
        <v>1794</v>
      </c>
      <c r="E825" s="19" t="s">
        <v>247</v>
      </c>
      <c r="F825" s="20"/>
      <c r="G825" s="21"/>
      <c r="H825" s="22">
        <v>43551.5625</v>
      </c>
      <c r="I825" s="22">
        <v>43551.708333333336</v>
      </c>
      <c r="J825" s="19" t="s">
        <v>78</v>
      </c>
      <c r="K825" s="23"/>
      <c r="L825" s="24">
        <v>3.5000000000582077</v>
      </c>
      <c r="M825" s="25" t="s">
        <v>1795</v>
      </c>
      <c r="N825" s="41"/>
      <c r="O825" s="25" t="s">
        <v>1796</v>
      </c>
      <c r="P825" s="26">
        <v>60</v>
      </c>
      <c r="Q825" s="25">
        <v>0</v>
      </c>
      <c r="R825" s="25">
        <v>4</v>
      </c>
      <c r="S825" s="25">
        <v>56</v>
      </c>
      <c r="T825" s="25">
        <v>0</v>
      </c>
      <c r="U825" s="25">
        <v>0</v>
      </c>
      <c r="V825" s="25">
        <v>0</v>
      </c>
      <c r="W825" s="25">
        <v>60</v>
      </c>
      <c r="X825" s="25">
        <v>0</v>
      </c>
      <c r="Y825" s="25">
        <v>123</v>
      </c>
      <c r="Z825" s="25"/>
      <c r="AA825" s="27"/>
      <c r="AB825" s="28"/>
      <c r="AC825" s="28"/>
      <c r="AD825" s="29" t="s">
        <v>200</v>
      </c>
      <c r="AH825" s="30"/>
      <c r="AI825" s="30"/>
    </row>
    <row r="826" spans="1:35" s="13" customFormat="1" ht="49.5" customHeight="1">
      <c r="A826" s="17">
        <v>816</v>
      </c>
      <c r="B826" s="18" t="s">
        <v>952</v>
      </c>
      <c r="C826" s="1" t="s">
        <v>65</v>
      </c>
      <c r="D826" s="2" t="s">
        <v>1797</v>
      </c>
      <c r="E826" s="19" t="s">
        <v>247</v>
      </c>
      <c r="F826" s="20"/>
      <c r="G826" s="21"/>
      <c r="H826" s="22">
        <v>43551.375</v>
      </c>
      <c r="I826" s="22">
        <v>43551.541666666664</v>
      </c>
      <c r="J826" s="19" t="s">
        <v>78</v>
      </c>
      <c r="K826" s="23"/>
      <c r="L826" s="24">
        <v>3.9999999999417923</v>
      </c>
      <c r="M826" s="25" t="s">
        <v>1798</v>
      </c>
      <c r="N826" s="41"/>
      <c r="O826" s="25"/>
      <c r="P826" s="26">
        <v>25</v>
      </c>
      <c r="Q826" s="25">
        <v>0</v>
      </c>
      <c r="R826" s="25">
        <v>0</v>
      </c>
      <c r="S826" s="25">
        <v>25</v>
      </c>
      <c r="T826" s="25">
        <v>0</v>
      </c>
      <c r="U826" s="25">
        <v>0</v>
      </c>
      <c r="V826" s="25">
        <v>0</v>
      </c>
      <c r="W826" s="25">
        <v>25</v>
      </c>
      <c r="X826" s="25">
        <v>0</v>
      </c>
      <c r="Y826" s="25">
        <v>25</v>
      </c>
      <c r="Z826" s="25"/>
      <c r="AA826" s="27"/>
      <c r="AB826" s="28"/>
      <c r="AC826" s="28"/>
      <c r="AD826" s="29" t="s">
        <v>200</v>
      </c>
      <c r="AH826" s="30"/>
      <c r="AI826" s="30"/>
    </row>
    <row r="827" spans="1:35" s="13" customFormat="1" ht="49.5" customHeight="1">
      <c r="A827" s="17">
        <v>817</v>
      </c>
      <c r="B827" s="18" t="s">
        <v>952</v>
      </c>
      <c r="C827" s="1" t="s">
        <v>87</v>
      </c>
      <c r="D827" s="2" t="s">
        <v>1799</v>
      </c>
      <c r="E827" s="19" t="s">
        <v>247</v>
      </c>
      <c r="F827" s="20"/>
      <c r="G827" s="21"/>
      <c r="H827" s="22">
        <v>43551.395833333336</v>
      </c>
      <c r="I827" s="22">
        <v>43551.4375</v>
      </c>
      <c r="J827" s="19" t="s">
        <v>78</v>
      </c>
      <c r="K827" s="23"/>
      <c r="L827" s="24">
        <v>0.99999999994179234</v>
      </c>
      <c r="M827" s="25" t="s">
        <v>1800</v>
      </c>
      <c r="N827" s="41"/>
      <c r="O827" s="25"/>
      <c r="P827" s="26">
        <v>5</v>
      </c>
      <c r="Q827" s="25">
        <v>0</v>
      </c>
      <c r="R827" s="25">
        <v>0</v>
      </c>
      <c r="S827" s="25">
        <v>5</v>
      </c>
      <c r="T827" s="25">
        <v>0</v>
      </c>
      <c r="U827" s="25">
        <v>0</v>
      </c>
      <c r="V827" s="25">
        <v>0</v>
      </c>
      <c r="W827" s="25">
        <v>5</v>
      </c>
      <c r="X827" s="25">
        <v>0</v>
      </c>
      <c r="Y827" s="25">
        <v>68</v>
      </c>
      <c r="Z827" s="25"/>
      <c r="AA827" s="27"/>
      <c r="AB827" s="28"/>
      <c r="AC827" s="28"/>
      <c r="AD827" s="29" t="s">
        <v>200</v>
      </c>
      <c r="AH827" s="30"/>
      <c r="AI827" s="30"/>
    </row>
    <row r="828" spans="1:35" s="13" customFormat="1" ht="49.5" customHeight="1">
      <c r="A828" s="17">
        <v>818</v>
      </c>
      <c r="B828" s="18" t="s">
        <v>1409</v>
      </c>
      <c r="C828" s="1" t="s">
        <v>65</v>
      </c>
      <c r="D828" s="2" t="s">
        <v>1801</v>
      </c>
      <c r="E828" s="19" t="s">
        <v>246</v>
      </c>
      <c r="F828" s="20"/>
      <c r="G828" s="21"/>
      <c r="H828" s="22">
        <v>43550.668055555558</v>
      </c>
      <c r="I828" s="22">
        <v>43550.713888888888</v>
      </c>
      <c r="J828" s="19" t="s">
        <v>62</v>
      </c>
      <c r="K828" s="23"/>
      <c r="L828" s="24">
        <v>1.0999999999185093</v>
      </c>
      <c r="M828" s="25" t="s">
        <v>1802</v>
      </c>
      <c r="N828" s="41"/>
      <c r="O828" s="25"/>
      <c r="P828" s="26">
        <v>246</v>
      </c>
      <c r="Q828" s="25">
        <v>0</v>
      </c>
      <c r="R828" s="25">
        <v>0</v>
      </c>
      <c r="S828" s="25">
        <v>245</v>
      </c>
      <c r="T828" s="25">
        <v>0</v>
      </c>
      <c r="U828" s="25">
        <v>0</v>
      </c>
      <c r="V828" s="25">
        <v>0</v>
      </c>
      <c r="W828" s="25">
        <v>245</v>
      </c>
      <c r="X828" s="25">
        <v>1</v>
      </c>
      <c r="Y828" s="25" t="s">
        <v>219</v>
      </c>
      <c r="Z828" s="25" t="s">
        <v>75</v>
      </c>
      <c r="AA828" s="27" t="s">
        <v>6402</v>
      </c>
      <c r="AB828" s="28" t="s">
        <v>70</v>
      </c>
      <c r="AC828" s="28" t="s">
        <v>76</v>
      </c>
      <c r="AD828" s="29" t="s">
        <v>385</v>
      </c>
      <c r="AH828" s="30"/>
      <c r="AI828" s="30"/>
    </row>
    <row r="829" spans="1:35" s="13" customFormat="1" ht="49.5" customHeight="1">
      <c r="A829" s="17">
        <v>819</v>
      </c>
      <c r="B829" s="18" t="s">
        <v>935</v>
      </c>
      <c r="C829" s="1" t="s">
        <v>120</v>
      </c>
      <c r="D829" s="2" t="s">
        <v>128</v>
      </c>
      <c r="E829" s="19" t="s">
        <v>246</v>
      </c>
      <c r="F829" s="20"/>
      <c r="G829" s="21"/>
      <c r="H829" s="22">
        <v>43551.006944444445</v>
      </c>
      <c r="I829" s="22">
        <v>43551.045138888891</v>
      </c>
      <c r="J829" s="19" t="s">
        <v>78</v>
      </c>
      <c r="K829" s="23"/>
      <c r="L829" s="24">
        <v>0.91666666668606922</v>
      </c>
      <c r="M829" s="25" t="s">
        <v>1803</v>
      </c>
      <c r="N829" s="41"/>
      <c r="O829" s="25"/>
      <c r="P829" s="26">
        <v>172</v>
      </c>
      <c r="Q829" s="25">
        <v>0</v>
      </c>
      <c r="R829" s="25">
        <v>0</v>
      </c>
      <c r="S829" s="25">
        <v>172</v>
      </c>
      <c r="T829" s="25">
        <v>0</v>
      </c>
      <c r="U829" s="25">
        <v>0</v>
      </c>
      <c r="V829" s="25">
        <v>0</v>
      </c>
      <c r="W829" s="25">
        <v>172</v>
      </c>
      <c r="X829" s="25">
        <v>0</v>
      </c>
      <c r="Y829" s="25">
        <v>212.76</v>
      </c>
      <c r="Z829" s="25"/>
      <c r="AA829" s="27"/>
      <c r="AB829" s="28"/>
      <c r="AC829" s="28"/>
      <c r="AD829" s="29" t="s">
        <v>200</v>
      </c>
      <c r="AH829" s="30"/>
      <c r="AI829" s="30"/>
    </row>
    <row r="830" spans="1:35" s="13" customFormat="1" ht="49.5" customHeight="1">
      <c r="A830" s="17">
        <v>820</v>
      </c>
      <c r="B830" s="18" t="s">
        <v>1414</v>
      </c>
      <c r="C830" s="1" t="s">
        <v>87</v>
      </c>
      <c r="D830" s="2" t="s">
        <v>1804</v>
      </c>
      <c r="E830" s="19" t="s">
        <v>248</v>
      </c>
      <c r="F830" s="20"/>
      <c r="G830" s="21"/>
      <c r="H830" s="22">
        <v>43551.416666666664</v>
      </c>
      <c r="I830" s="22">
        <v>43551.4375</v>
      </c>
      <c r="J830" s="19" t="s">
        <v>78</v>
      </c>
      <c r="K830" s="23"/>
      <c r="L830" s="24">
        <v>0.50000000005820766</v>
      </c>
      <c r="M830" s="25" t="s">
        <v>1805</v>
      </c>
      <c r="N830" s="41"/>
      <c r="O830" s="25"/>
      <c r="P830" s="26">
        <v>7</v>
      </c>
      <c r="Q830" s="25">
        <v>0</v>
      </c>
      <c r="R830" s="25">
        <v>0</v>
      </c>
      <c r="S830" s="25">
        <v>7</v>
      </c>
      <c r="T830" s="25">
        <v>0</v>
      </c>
      <c r="U830" s="25">
        <v>0</v>
      </c>
      <c r="V830" s="25">
        <v>0</v>
      </c>
      <c r="W830" s="25">
        <v>7</v>
      </c>
      <c r="X830" s="25">
        <v>0</v>
      </c>
      <c r="Y830" s="25">
        <v>70</v>
      </c>
      <c r="Z830" s="25"/>
      <c r="AA830" s="27"/>
      <c r="AB830" s="28"/>
      <c r="AC830" s="28"/>
      <c r="AD830" s="29" t="s">
        <v>200</v>
      </c>
      <c r="AH830" s="30"/>
      <c r="AI830" s="30"/>
    </row>
    <row r="831" spans="1:35" s="13" customFormat="1" ht="49.5" customHeight="1">
      <c r="A831" s="17">
        <v>821</v>
      </c>
      <c r="B831" s="18" t="s">
        <v>1414</v>
      </c>
      <c r="C831" s="1" t="s">
        <v>87</v>
      </c>
      <c r="D831" s="2" t="s">
        <v>1804</v>
      </c>
      <c r="E831" s="19" t="s">
        <v>248</v>
      </c>
      <c r="F831" s="20"/>
      <c r="G831" s="21"/>
      <c r="H831" s="22">
        <v>43551.4375</v>
      </c>
      <c r="I831" s="22">
        <v>43551.625</v>
      </c>
      <c r="J831" s="19" t="s">
        <v>78</v>
      </c>
      <c r="K831" s="23"/>
      <c r="L831" s="24">
        <v>4.5</v>
      </c>
      <c r="M831" s="25" t="s">
        <v>1805</v>
      </c>
      <c r="N831" s="41"/>
      <c r="O831" s="25"/>
      <c r="P831" s="26">
        <v>0</v>
      </c>
      <c r="Q831" s="25">
        <v>0</v>
      </c>
      <c r="R831" s="25">
        <v>0</v>
      </c>
      <c r="S831" s="25">
        <v>0</v>
      </c>
      <c r="T831" s="25">
        <v>0</v>
      </c>
      <c r="U831" s="25">
        <v>0</v>
      </c>
      <c r="V831" s="25">
        <v>0</v>
      </c>
      <c r="W831" s="25">
        <v>0</v>
      </c>
      <c r="X831" s="25">
        <v>0</v>
      </c>
      <c r="Y831" s="25">
        <v>0</v>
      </c>
      <c r="Z831" s="25"/>
      <c r="AA831" s="27"/>
      <c r="AB831" s="28"/>
      <c r="AC831" s="28"/>
      <c r="AD831" s="29" t="s">
        <v>200</v>
      </c>
      <c r="AH831" s="30"/>
      <c r="AI831" s="30"/>
    </row>
    <row r="832" spans="1:35" s="13" customFormat="1" ht="49.5" customHeight="1">
      <c r="A832" s="17">
        <v>822</v>
      </c>
      <c r="B832" s="18" t="s">
        <v>1414</v>
      </c>
      <c r="C832" s="1" t="s">
        <v>87</v>
      </c>
      <c r="D832" s="2" t="s">
        <v>1804</v>
      </c>
      <c r="E832" s="19" t="s">
        <v>248</v>
      </c>
      <c r="F832" s="20"/>
      <c r="G832" s="21"/>
      <c r="H832" s="22">
        <v>43551.625</v>
      </c>
      <c r="I832" s="22">
        <v>43551.645833333336</v>
      </c>
      <c r="J832" s="19" t="s">
        <v>78</v>
      </c>
      <c r="K832" s="23"/>
      <c r="L832" s="24">
        <v>0.50000000005820766</v>
      </c>
      <c r="M832" s="25" t="s">
        <v>1805</v>
      </c>
      <c r="N832" s="41"/>
      <c r="O832" s="25"/>
      <c r="P832" s="26">
        <v>7</v>
      </c>
      <c r="Q832" s="25">
        <v>0</v>
      </c>
      <c r="R832" s="25">
        <v>0</v>
      </c>
      <c r="S832" s="25">
        <v>7</v>
      </c>
      <c r="T832" s="25">
        <v>0</v>
      </c>
      <c r="U832" s="25">
        <v>0</v>
      </c>
      <c r="V832" s="25">
        <v>0</v>
      </c>
      <c r="W832" s="25">
        <v>7</v>
      </c>
      <c r="X832" s="25">
        <v>0</v>
      </c>
      <c r="Y832" s="25">
        <v>70</v>
      </c>
      <c r="Z832" s="25"/>
      <c r="AA832" s="27"/>
      <c r="AB832" s="28"/>
      <c r="AC832" s="28"/>
      <c r="AD832" s="29" t="s">
        <v>200</v>
      </c>
      <c r="AH832" s="30"/>
      <c r="AI832" s="30"/>
    </row>
    <row r="833" spans="1:35" s="13" customFormat="1" ht="49.5" customHeight="1">
      <c r="A833" s="17">
        <v>823</v>
      </c>
      <c r="B833" s="18" t="s">
        <v>89</v>
      </c>
      <c r="C833" s="1" t="s">
        <v>65</v>
      </c>
      <c r="D833" s="2" t="s">
        <v>333</v>
      </c>
      <c r="E833" s="19" t="s">
        <v>247</v>
      </c>
      <c r="F833" s="20"/>
      <c r="G833" s="21"/>
      <c r="H833" s="22">
        <v>43550.375</v>
      </c>
      <c r="I833" s="22">
        <v>43550.392361111109</v>
      </c>
      <c r="J833" s="19" t="s">
        <v>78</v>
      </c>
      <c r="K833" s="23"/>
      <c r="L833" s="24">
        <v>0.41666666662786156</v>
      </c>
      <c r="M833" s="25" t="s">
        <v>1806</v>
      </c>
      <c r="N833" s="41"/>
      <c r="O833" s="25"/>
      <c r="P833" s="26">
        <v>19</v>
      </c>
      <c r="Q833" s="25">
        <v>0</v>
      </c>
      <c r="R833" s="25">
        <v>0</v>
      </c>
      <c r="S833" s="25">
        <v>19</v>
      </c>
      <c r="T833" s="25">
        <v>0</v>
      </c>
      <c r="U833" s="25">
        <v>0</v>
      </c>
      <c r="V833" s="25">
        <v>0</v>
      </c>
      <c r="W833" s="25">
        <v>19</v>
      </c>
      <c r="X833" s="25">
        <v>0</v>
      </c>
      <c r="Y833" s="25">
        <v>15</v>
      </c>
      <c r="Z833" s="25"/>
      <c r="AA833" s="27" t="s">
        <v>6403</v>
      </c>
      <c r="AB833" s="28"/>
      <c r="AC833" s="28"/>
      <c r="AD833" s="29" t="s">
        <v>200</v>
      </c>
      <c r="AH833" s="30"/>
      <c r="AI833" s="30"/>
    </row>
    <row r="834" spans="1:35" s="13" customFormat="1" ht="49.5" customHeight="1">
      <c r="A834" s="17">
        <v>824</v>
      </c>
      <c r="B834" s="18" t="s">
        <v>89</v>
      </c>
      <c r="C834" s="1" t="s">
        <v>65</v>
      </c>
      <c r="D834" s="2" t="s">
        <v>158</v>
      </c>
      <c r="E834" s="19" t="s">
        <v>247</v>
      </c>
      <c r="F834" s="20"/>
      <c r="G834" s="21"/>
      <c r="H834" s="22">
        <v>43550.555555555555</v>
      </c>
      <c r="I834" s="22">
        <v>43550.600694444445</v>
      </c>
      <c r="J834" s="19" t="s">
        <v>78</v>
      </c>
      <c r="K834" s="23"/>
      <c r="L834" s="24">
        <v>1.0833333333721384</v>
      </c>
      <c r="M834" s="25" t="s">
        <v>841</v>
      </c>
      <c r="N834" s="41"/>
      <c r="O834" s="25"/>
      <c r="P834" s="26">
        <v>67</v>
      </c>
      <c r="Q834" s="25">
        <v>0</v>
      </c>
      <c r="R834" s="25">
        <v>0</v>
      </c>
      <c r="S834" s="25">
        <v>67</v>
      </c>
      <c r="T834" s="25">
        <v>0</v>
      </c>
      <c r="U834" s="25">
        <v>0</v>
      </c>
      <c r="V834" s="25">
        <v>0</v>
      </c>
      <c r="W834" s="25">
        <v>67</v>
      </c>
      <c r="X834" s="25">
        <v>0</v>
      </c>
      <c r="Y834" s="25">
        <v>41</v>
      </c>
      <c r="Z834" s="25"/>
      <c r="AA834" s="27" t="s">
        <v>6403</v>
      </c>
      <c r="AB834" s="28"/>
      <c r="AC834" s="28"/>
      <c r="AD834" s="29" t="s">
        <v>200</v>
      </c>
      <c r="AH834" s="30"/>
      <c r="AI834" s="30"/>
    </row>
    <row r="835" spans="1:35" s="13" customFormat="1" ht="49.5" customHeight="1">
      <c r="A835" s="17">
        <v>825</v>
      </c>
      <c r="B835" s="18" t="s">
        <v>89</v>
      </c>
      <c r="C835" s="1" t="s">
        <v>65</v>
      </c>
      <c r="D835" s="2" t="s">
        <v>225</v>
      </c>
      <c r="E835" s="19" t="s">
        <v>247</v>
      </c>
      <c r="F835" s="20"/>
      <c r="G835" s="21"/>
      <c r="H835" s="22">
        <v>43550.663194444445</v>
      </c>
      <c r="I835" s="22">
        <v>43550.666666666664</v>
      </c>
      <c r="J835" s="19" t="s">
        <v>78</v>
      </c>
      <c r="K835" s="23"/>
      <c r="L835" s="24">
        <v>8.3333333255723119E-2</v>
      </c>
      <c r="M835" s="25" t="s">
        <v>733</v>
      </c>
      <c r="N835" s="41"/>
      <c r="O835" s="25"/>
      <c r="P835" s="26">
        <v>8</v>
      </c>
      <c r="Q835" s="25">
        <v>0</v>
      </c>
      <c r="R835" s="25">
        <v>0</v>
      </c>
      <c r="S835" s="25">
        <v>8</v>
      </c>
      <c r="T835" s="25">
        <v>0</v>
      </c>
      <c r="U835" s="25">
        <v>0</v>
      </c>
      <c r="V835" s="25">
        <v>0</v>
      </c>
      <c r="W835" s="25">
        <v>8</v>
      </c>
      <c r="X835" s="25">
        <v>0</v>
      </c>
      <c r="Y835" s="25">
        <v>34</v>
      </c>
      <c r="Z835" s="25"/>
      <c r="AA835" s="27" t="s">
        <v>6404</v>
      </c>
      <c r="AB835" s="28"/>
      <c r="AC835" s="28"/>
      <c r="AD835" s="29" t="s">
        <v>200</v>
      </c>
      <c r="AH835" s="30"/>
      <c r="AI835" s="30"/>
    </row>
    <row r="836" spans="1:35" s="13" customFormat="1" ht="49.5" customHeight="1">
      <c r="A836" s="17">
        <v>826</v>
      </c>
      <c r="B836" s="18" t="s">
        <v>1788</v>
      </c>
      <c r="C836" s="1" t="s">
        <v>61</v>
      </c>
      <c r="D836" s="2" t="s">
        <v>1807</v>
      </c>
      <c r="E836" s="19" t="s">
        <v>247</v>
      </c>
      <c r="F836" s="20"/>
      <c r="G836" s="21"/>
      <c r="H836" s="22">
        <v>43551.618055555555</v>
      </c>
      <c r="I836" s="22">
        <v>43551.652777777781</v>
      </c>
      <c r="J836" s="19" t="s">
        <v>62</v>
      </c>
      <c r="K836" s="23"/>
      <c r="L836" s="24">
        <v>0.8333333334303461</v>
      </c>
      <c r="M836" s="25" t="s">
        <v>1808</v>
      </c>
      <c r="N836" s="41"/>
      <c r="O836" s="25"/>
      <c r="P836" s="26">
        <v>1</v>
      </c>
      <c r="Q836" s="25">
        <v>0</v>
      </c>
      <c r="R836" s="25">
        <v>0</v>
      </c>
      <c r="S836" s="25">
        <v>1</v>
      </c>
      <c r="T836" s="25">
        <v>0</v>
      </c>
      <c r="U836" s="25">
        <v>0</v>
      </c>
      <c r="V836" s="25">
        <v>0</v>
      </c>
      <c r="W836" s="25">
        <v>1</v>
      </c>
      <c r="X836" s="25">
        <v>0</v>
      </c>
      <c r="Y836" s="25">
        <v>2.5</v>
      </c>
      <c r="Z836" s="25"/>
      <c r="AA836" s="27" t="s">
        <v>6405</v>
      </c>
      <c r="AB836" s="28" t="s">
        <v>94</v>
      </c>
      <c r="AC836" s="28" t="s">
        <v>74</v>
      </c>
      <c r="AD836" s="29" t="s">
        <v>200</v>
      </c>
      <c r="AH836" s="30"/>
      <c r="AI836" s="30"/>
    </row>
    <row r="837" spans="1:35" s="13" customFormat="1" ht="49.5" customHeight="1">
      <c r="A837" s="17">
        <v>827</v>
      </c>
      <c r="B837" s="18" t="s">
        <v>1788</v>
      </c>
      <c r="C837" s="1" t="s">
        <v>65</v>
      </c>
      <c r="D837" s="2" t="s">
        <v>1809</v>
      </c>
      <c r="E837" s="19" t="s">
        <v>247</v>
      </c>
      <c r="F837" s="20"/>
      <c r="G837" s="21"/>
      <c r="H837" s="22">
        <v>43551.569444444445</v>
      </c>
      <c r="I837" s="22">
        <v>43551.583333333336</v>
      </c>
      <c r="J837" s="19" t="s">
        <v>62</v>
      </c>
      <c r="K837" s="23"/>
      <c r="L837" s="24">
        <v>0.33333333337213844</v>
      </c>
      <c r="M837" s="25" t="s">
        <v>1810</v>
      </c>
      <c r="N837" s="41"/>
      <c r="O837" s="25"/>
      <c r="P837" s="26">
        <v>1</v>
      </c>
      <c r="Q837" s="25">
        <v>0</v>
      </c>
      <c r="R837" s="25">
        <v>0</v>
      </c>
      <c r="S837" s="25">
        <v>1</v>
      </c>
      <c r="T837" s="25">
        <v>0</v>
      </c>
      <c r="U837" s="25">
        <v>0</v>
      </c>
      <c r="V837" s="25">
        <v>0</v>
      </c>
      <c r="W837" s="25">
        <v>1</v>
      </c>
      <c r="X837" s="25">
        <v>0</v>
      </c>
      <c r="Y837" s="25">
        <v>8</v>
      </c>
      <c r="Z837" s="25"/>
      <c r="AA837" s="27" t="s">
        <v>6406</v>
      </c>
      <c r="AB837" s="28" t="s">
        <v>63</v>
      </c>
      <c r="AC837" s="28" t="s">
        <v>76</v>
      </c>
      <c r="AD837" s="29" t="s">
        <v>200</v>
      </c>
      <c r="AH837" s="30"/>
      <c r="AI837" s="30"/>
    </row>
    <row r="838" spans="1:35" s="13" customFormat="1" ht="49.5" customHeight="1">
      <c r="A838" s="17">
        <v>828</v>
      </c>
      <c r="B838" s="18" t="s">
        <v>1788</v>
      </c>
      <c r="C838" s="1" t="s">
        <v>61</v>
      </c>
      <c r="D838" s="2" t="s">
        <v>1811</v>
      </c>
      <c r="E838" s="19" t="s">
        <v>247</v>
      </c>
      <c r="F838" s="20"/>
      <c r="G838" s="21"/>
      <c r="H838" s="22">
        <v>43551.972222222219</v>
      </c>
      <c r="I838" s="22">
        <v>43552.013888888891</v>
      </c>
      <c r="J838" s="19" t="s">
        <v>62</v>
      </c>
      <c r="K838" s="23"/>
      <c r="L838" s="24">
        <v>1.0000000001164153</v>
      </c>
      <c r="M838" s="25" t="s">
        <v>1808</v>
      </c>
      <c r="N838" s="41"/>
      <c r="O838" s="25"/>
      <c r="P838" s="26">
        <v>1</v>
      </c>
      <c r="Q838" s="25">
        <v>0</v>
      </c>
      <c r="R838" s="25">
        <v>0</v>
      </c>
      <c r="S838" s="25">
        <v>1</v>
      </c>
      <c r="T838" s="25">
        <v>0</v>
      </c>
      <c r="U838" s="25">
        <v>0</v>
      </c>
      <c r="V838" s="25">
        <v>0</v>
      </c>
      <c r="W838" s="25">
        <v>1</v>
      </c>
      <c r="X838" s="25">
        <v>0</v>
      </c>
      <c r="Y838" s="25">
        <v>2.5</v>
      </c>
      <c r="Z838" s="25"/>
      <c r="AA838" s="27" t="s">
        <v>6407</v>
      </c>
      <c r="AB838" s="28" t="s">
        <v>94</v>
      </c>
      <c r="AC838" s="28" t="s">
        <v>74</v>
      </c>
      <c r="AD838" s="29" t="s">
        <v>200</v>
      </c>
      <c r="AH838" s="30"/>
      <c r="AI838" s="30"/>
    </row>
    <row r="839" spans="1:35" s="13" customFormat="1" ht="49.5" customHeight="1">
      <c r="A839" s="17">
        <v>829</v>
      </c>
      <c r="B839" s="18" t="s">
        <v>958</v>
      </c>
      <c r="C839" s="1" t="s">
        <v>65</v>
      </c>
      <c r="D839" s="2" t="s">
        <v>1812</v>
      </c>
      <c r="E839" s="19" t="s">
        <v>247</v>
      </c>
      <c r="F839" s="20"/>
      <c r="G839" s="21"/>
      <c r="H839" s="22">
        <v>43551.4375</v>
      </c>
      <c r="I839" s="22">
        <v>43551.583333333336</v>
      </c>
      <c r="J839" s="19" t="s">
        <v>78</v>
      </c>
      <c r="K839" s="23"/>
      <c r="L839" s="24">
        <v>3.5000000000582077</v>
      </c>
      <c r="M839" s="25" t="s">
        <v>1813</v>
      </c>
      <c r="N839" s="41"/>
      <c r="O839" s="25"/>
      <c r="P839" s="26">
        <v>4</v>
      </c>
      <c r="Q839" s="25">
        <v>0</v>
      </c>
      <c r="R839" s="25">
        <v>0</v>
      </c>
      <c r="S839" s="25">
        <v>4</v>
      </c>
      <c r="T839" s="25">
        <v>0</v>
      </c>
      <c r="U839" s="25">
        <v>0</v>
      </c>
      <c r="V839" s="25">
        <v>0</v>
      </c>
      <c r="W839" s="25">
        <v>4</v>
      </c>
      <c r="X839" s="25">
        <v>0</v>
      </c>
      <c r="Y839" s="25">
        <v>65</v>
      </c>
      <c r="Z839" s="25"/>
      <c r="AA839" s="27" t="s">
        <v>6408</v>
      </c>
      <c r="AB839" s="28"/>
      <c r="AC839" s="28"/>
      <c r="AD839" s="29" t="s">
        <v>200</v>
      </c>
      <c r="AH839" s="30"/>
      <c r="AI839" s="30"/>
    </row>
    <row r="840" spans="1:35" s="13" customFormat="1" ht="49.5" customHeight="1">
      <c r="A840" s="17">
        <v>830</v>
      </c>
      <c r="B840" s="18" t="s">
        <v>1465</v>
      </c>
      <c r="C840" s="1" t="s">
        <v>65</v>
      </c>
      <c r="D840" s="2" t="s">
        <v>1814</v>
      </c>
      <c r="E840" s="19" t="s">
        <v>81</v>
      </c>
      <c r="F840" s="20"/>
      <c r="G840" s="21"/>
      <c r="H840" s="22">
        <v>43551.333333333336</v>
      </c>
      <c r="I840" s="22">
        <v>43551.416666666664</v>
      </c>
      <c r="J840" s="19" t="s">
        <v>62</v>
      </c>
      <c r="K840" s="23"/>
      <c r="L840" s="24">
        <v>1.9999999998835847</v>
      </c>
      <c r="M840" s="25" t="s">
        <v>1814</v>
      </c>
      <c r="N840" s="41"/>
      <c r="O840" s="25"/>
      <c r="P840" s="26">
        <v>1</v>
      </c>
      <c r="Q840" s="25">
        <v>0</v>
      </c>
      <c r="R840" s="25">
        <v>0</v>
      </c>
      <c r="S840" s="25">
        <v>1</v>
      </c>
      <c r="T840" s="25">
        <v>0</v>
      </c>
      <c r="U840" s="25">
        <v>0</v>
      </c>
      <c r="V840" s="25">
        <v>0</v>
      </c>
      <c r="W840" s="25">
        <v>1</v>
      </c>
      <c r="X840" s="25">
        <v>0</v>
      </c>
      <c r="Y840" s="25">
        <v>5</v>
      </c>
      <c r="Z840" s="25"/>
      <c r="AA840" s="27" t="s">
        <v>6409</v>
      </c>
      <c r="AB840" s="28" t="s">
        <v>67</v>
      </c>
      <c r="AC840" s="28" t="s">
        <v>88</v>
      </c>
      <c r="AD840" s="29" t="s">
        <v>200</v>
      </c>
      <c r="AH840" s="30"/>
      <c r="AI840" s="30"/>
    </row>
    <row r="841" spans="1:35" s="13" customFormat="1" ht="49.5" customHeight="1">
      <c r="A841" s="17">
        <v>831</v>
      </c>
      <c r="B841" s="18" t="s">
        <v>1409</v>
      </c>
      <c r="C841" s="1" t="s">
        <v>65</v>
      </c>
      <c r="D841" s="2" t="s">
        <v>1062</v>
      </c>
      <c r="E841" s="19" t="s">
        <v>246</v>
      </c>
      <c r="F841" s="20"/>
      <c r="G841" s="21"/>
      <c r="H841" s="22">
        <v>43551.683333333334</v>
      </c>
      <c r="I841" s="22">
        <v>43551.780555555553</v>
      </c>
      <c r="J841" s="19" t="s">
        <v>62</v>
      </c>
      <c r="K841" s="23"/>
      <c r="L841" s="24">
        <v>2.3333333332557231</v>
      </c>
      <c r="M841" s="25" t="s">
        <v>1815</v>
      </c>
      <c r="N841" s="41"/>
      <c r="O841" s="25"/>
      <c r="P841" s="26">
        <v>838</v>
      </c>
      <c r="Q841" s="25">
        <v>0</v>
      </c>
      <c r="R841" s="25">
        <v>0</v>
      </c>
      <c r="S841" s="25">
        <v>837</v>
      </c>
      <c r="T841" s="25">
        <v>0</v>
      </c>
      <c r="U841" s="25">
        <v>0</v>
      </c>
      <c r="V841" s="25">
        <v>0</v>
      </c>
      <c r="W841" s="25">
        <v>837</v>
      </c>
      <c r="X841" s="25">
        <v>1</v>
      </c>
      <c r="Y841" s="25">
        <v>60</v>
      </c>
      <c r="Z841" s="25" t="s">
        <v>75</v>
      </c>
      <c r="AA841" s="27" t="s">
        <v>6410</v>
      </c>
      <c r="AB841" s="28" t="s">
        <v>83</v>
      </c>
      <c r="AC841" s="28" t="s">
        <v>76</v>
      </c>
      <c r="AD841" s="29" t="s">
        <v>385</v>
      </c>
      <c r="AH841" s="30"/>
      <c r="AI841" s="30"/>
    </row>
    <row r="842" spans="1:35" s="13" customFormat="1" ht="49.5" customHeight="1">
      <c r="A842" s="17">
        <v>832</v>
      </c>
      <c r="B842" s="18" t="s">
        <v>952</v>
      </c>
      <c r="C842" s="1" t="s">
        <v>87</v>
      </c>
      <c r="D842" s="2" t="s">
        <v>1816</v>
      </c>
      <c r="E842" s="19" t="s">
        <v>248</v>
      </c>
      <c r="F842" s="20"/>
      <c r="G842" s="21"/>
      <c r="H842" s="22">
        <v>43552.375</v>
      </c>
      <c r="I842" s="22">
        <v>43552.5</v>
      </c>
      <c r="J842" s="19" t="s">
        <v>78</v>
      </c>
      <c r="K842" s="23"/>
      <c r="L842" s="24">
        <v>3</v>
      </c>
      <c r="M842" s="25" t="s">
        <v>1817</v>
      </c>
      <c r="N842" s="41"/>
      <c r="O842" s="25" t="s">
        <v>1818</v>
      </c>
      <c r="P842" s="26">
        <v>20</v>
      </c>
      <c r="Q842" s="25">
        <v>0</v>
      </c>
      <c r="R842" s="25">
        <v>3</v>
      </c>
      <c r="S842" s="25">
        <v>17</v>
      </c>
      <c r="T842" s="25">
        <v>0</v>
      </c>
      <c r="U842" s="25">
        <v>0</v>
      </c>
      <c r="V842" s="25">
        <v>0</v>
      </c>
      <c r="W842" s="25">
        <v>20</v>
      </c>
      <c r="X842" s="25">
        <v>0</v>
      </c>
      <c r="Y842" s="25">
        <v>170</v>
      </c>
      <c r="Z842" s="25"/>
      <c r="AA842" s="27"/>
      <c r="AB842" s="28"/>
      <c r="AC842" s="28"/>
      <c r="AD842" s="29" t="s">
        <v>200</v>
      </c>
      <c r="AH842" s="30"/>
      <c r="AI842" s="30"/>
    </row>
    <row r="843" spans="1:35" s="13" customFormat="1" ht="49.5" customHeight="1">
      <c r="A843" s="17">
        <v>833</v>
      </c>
      <c r="B843" s="18" t="s">
        <v>952</v>
      </c>
      <c r="C843" s="1" t="s">
        <v>65</v>
      </c>
      <c r="D843" s="2" t="s">
        <v>1819</v>
      </c>
      <c r="E843" s="19" t="s">
        <v>247</v>
      </c>
      <c r="F843" s="20"/>
      <c r="G843" s="21"/>
      <c r="H843" s="22">
        <v>43552.375</v>
      </c>
      <c r="I843" s="22">
        <v>43552.541666666664</v>
      </c>
      <c r="J843" s="19" t="s">
        <v>78</v>
      </c>
      <c r="K843" s="23"/>
      <c r="L843" s="24">
        <v>3.9999999999417923</v>
      </c>
      <c r="M843" s="25" t="s">
        <v>1820</v>
      </c>
      <c r="N843" s="41"/>
      <c r="O843" s="25"/>
      <c r="P843" s="26">
        <v>2</v>
      </c>
      <c r="Q843" s="25">
        <v>0</v>
      </c>
      <c r="R843" s="25">
        <v>0</v>
      </c>
      <c r="S843" s="25">
        <v>2</v>
      </c>
      <c r="T843" s="25">
        <v>0</v>
      </c>
      <c r="U843" s="25">
        <v>0</v>
      </c>
      <c r="V843" s="25">
        <v>0</v>
      </c>
      <c r="W843" s="25">
        <v>2</v>
      </c>
      <c r="X843" s="25">
        <v>0</v>
      </c>
      <c r="Y843" s="25">
        <v>25</v>
      </c>
      <c r="Z843" s="25"/>
      <c r="AA843" s="27"/>
      <c r="AB843" s="28"/>
      <c r="AC843" s="28"/>
      <c r="AD843" s="29" t="s">
        <v>200</v>
      </c>
      <c r="AH843" s="30"/>
      <c r="AI843" s="30"/>
    </row>
    <row r="844" spans="1:35" s="13" customFormat="1" ht="49.5" customHeight="1">
      <c r="A844" s="17">
        <v>834</v>
      </c>
      <c r="B844" s="18" t="s">
        <v>952</v>
      </c>
      <c r="C844" s="1" t="s">
        <v>61</v>
      </c>
      <c r="D844" s="2" t="s">
        <v>1821</v>
      </c>
      <c r="E844" s="19" t="s">
        <v>247</v>
      </c>
      <c r="F844" s="20"/>
      <c r="G844" s="21"/>
      <c r="H844" s="22">
        <v>43551.743055555555</v>
      </c>
      <c r="I844" s="22">
        <v>43551.763888888891</v>
      </c>
      <c r="J844" s="19" t="s">
        <v>62</v>
      </c>
      <c r="K844" s="23"/>
      <c r="L844" s="24">
        <v>0.50000000005820766</v>
      </c>
      <c r="M844" s="25" t="s">
        <v>1822</v>
      </c>
      <c r="N844" s="41"/>
      <c r="O844" s="25"/>
      <c r="P844" s="26">
        <v>1</v>
      </c>
      <c r="Q844" s="25">
        <v>0</v>
      </c>
      <c r="R844" s="25">
        <v>0</v>
      </c>
      <c r="S844" s="25">
        <v>1</v>
      </c>
      <c r="T844" s="25">
        <v>0</v>
      </c>
      <c r="U844" s="25">
        <v>0</v>
      </c>
      <c r="V844" s="25">
        <v>0</v>
      </c>
      <c r="W844" s="25">
        <v>1</v>
      </c>
      <c r="X844" s="25">
        <v>0</v>
      </c>
      <c r="Y844" s="25">
        <v>8</v>
      </c>
      <c r="Z844" s="25"/>
      <c r="AA844" s="27" t="s">
        <v>6411</v>
      </c>
      <c r="AB844" s="28" t="s">
        <v>82</v>
      </c>
      <c r="AC844" s="28" t="s">
        <v>69</v>
      </c>
      <c r="AD844" s="29" t="s">
        <v>200</v>
      </c>
      <c r="AH844" s="30"/>
      <c r="AI844" s="30"/>
    </row>
    <row r="845" spans="1:35" s="13" customFormat="1" ht="49.5" customHeight="1">
      <c r="A845" s="17">
        <v>835</v>
      </c>
      <c r="B845" s="18" t="s">
        <v>952</v>
      </c>
      <c r="C845" s="1" t="s">
        <v>65</v>
      </c>
      <c r="D845" s="2" t="s">
        <v>1823</v>
      </c>
      <c r="E845" s="19" t="s">
        <v>81</v>
      </c>
      <c r="F845" s="20"/>
      <c r="G845" s="21"/>
      <c r="H845" s="22">
        <v>43551.895833333336</v>
      </c>
      <c r="I845" s="22">
        <v>43551.909722222219</v>
      </c>
      <c r="J845" s="19" t="s">
        <v>62</v>
      </c>
      <c r="K845" s="23"/>
      <c r="L845" s="24">
        <v>0.33333333319751546</v>
      </c>
      <c r="M845" s="25" t="s">
        <v>1824</v>
      </c>
      <c r="N845" s="41"/>
      <c r="O845" s="25"/>
      <c r="P845" s="26">
        <v>1</v>
      </c>
      <c r="Q845" s="25">
        <v>0</v>
      </c>
      <c r="R845" s="25">
        <v>0</v>
      </c>
      <c r="S845" s="25">
        <v>1</v>
      </c>
      <c r="T845" s="25">
        <v>0</v>
      </c>
      <c r="U845" s="25">
        <v>0</v>
      </c>
      <c r="V845" s="25">
        <v>0</v>
      </c>
      <c r="W845" s="25">
        <v>1</v>
      </c>
      <c r="X845" s="25">
        <v>0</v>
      </c>
      <c r="Y845" s="25">
        <v>1</v>
      </c>
      <c r="Z845" s="25"/>
      <c r="AA845" s="27" t="s">
        <v>6412</v>
      </c>
      <c r="AB845" s="28" t="s">
        <v>82</v>
      </c>
      <c r="AC845" s="28" t="s">
        <v>69</v>
      </c>
      <c r="AD845" s="29" t="s">
        <v>200</v>
      </c>
      <c r="AH845" s="30"/>
      <c r="AI845" s="30"/>
    </row>
    <row r="846" spans="1:35" s="13" customFormat="1" ht="49.5" customHeight="1">
      <c r="A846" s="17">
        <v>836</v>
      </c>
      <c r="B846" s="18" t="s">
        <v>935</v>
      </c>
      <c r="C846" s="1" t="s">
        <v>87</v>
      </c>
      <c r="D846" s="2" t="s">
        <v>1825</v>
      </c>
      <c r="E846" s="19" t="s">
        <v>246</v>
      </c>
      <c r="F846" s="20"/>
      <c r="G846" s="21"/>
      <c r="H846" s="22">
        <v>43552.003472222219</v>
      </c>
      <c r="I846" s="22">
        <v>43552.010416666664</v>
      </c>
      <c r="J846" s="19" t="s">
        <v>78</v>
      </c>
      <c r="K846" s="23"/>
      <c r="L846" s="24">
        <v>0.16666666668606922</v>
      </c>
      <c r="M846" s="25" t="s">
        <v>1803</v>
      </c>
      <c r="N846" s="41"/>
      <c r="O846" s="25"/>
      <c r="P846" s="26">
        <v>172</v>
      </c>
      <c r="Q846" s="25">
        <v>0</v>
      </c>
      <c r="R846" s="25">
        <v>0</v>
      </c>
      <c r="S846" s="25">
        <v>172</v>
      </c>
      <c r="T846" s="25">
        <v>0</v>
      </c>
      <c r="U846" s="25">
        <v>0</v>
      </c>
      <c r="V846" s="25">
        <v>0</v>
      </c>
      <c r="W846" s="25">
        <v>172</v>
      </c>
      <c r="X846" s="25">
        <v>0</v>
      </c>
      <c r="Y846" s="25">
        <v>212.76</v>
      </c>
      <c r="Z846" s="25"/>
      <c r="AA846" s="27"/>
      <c r="AB846" s="28"/>
      <c r="AC846" s="28"/>
      <c r="AD846" s="29" t="s">
        <v>200</v>
      </c>
      <c r="AH846" s="30"/>
      <c r="AI846" s="30"/>
    </row>
    <row r="847" spans="1:35" s="13" customFormat="1" ht="49.5" customHeight="1">
      <c r="A847" s="17">
        <v>837</v>
      </c>
      <c r="B847" s="18" t="s">
        <v>935</v>
      </c>
      <c r="C847" s="1" t="s">
        <v>87</v>
      </c>
      <c r="D847" s="2" t="s">
        <v>1826</v>
      </c>
      <c r="E847" s="19" t="s">
        <v>246</v>
      </c>
      <c r="F847" s="20"/>
      <c r="G847" s="21"/>
      <c r="H847" s="22">
        <v>43552.541666666664</v>
      </c>
      <c r="I847" s="22">
        <v>43552.625</v>
      </c>
      <c r="J847" s="19" t="s">
        <v>78</v>
      </c>
      <c r="K847" s="23"/>
      <c r="L847" s="24">
        <v>2.0000000000582077</v>
      </c>
      <c r="M847" s="25" t="s">
        <v>1826</v>
      </c>
      <c r="N847" s="41"/>
      <c r="O847" s="25"/>
      <c r="P847" s="26">
        <v>1</v>
      </c>
      <c r="Q847" s="25">
        <v>0</v>
      </c>
      <c r="R847" s="25">
        <v>0</v>
      </c>
      <c r="S847" s="25">
        <v>1</v>
      </c>
      <c r="T847" s="25">
        <v>0</v>
      </c>
      <c r="U847" s="25">
        <v>0</v>
      </c>
      <c r="V847" s="25">
        <v>0</v>
      </c>
      <c r="W847" s="25">
        <v>1</v>
      </c>
      <c r="X847" s="25">
        <v>0</v>
      </c>
      <c r="Y847" s="25">
        <v>12.03</v>
      </c>
      <c r="Z847" s="25"/>
      <c r="AA847" s="27"/>
      <c r="AB847" s="28"/>
      <c r="AC847" s="28"/>
      <c r="AD847" s="29" t="s">
        <v>200</v>
      </c>
      <c r="AH847" s="30"/>
      <c r="AI847" s="30"/>
    </row>
    <row r="848" spans="1:35" s="13" customFormat="1" ht="49.5" customHeight="1">
      <c r="A848" s="17">
        <v>838</v>
      </c>
      <c r="B848" s="18" t="s">
        <v>1414</v>
      </c>
      <c r="C848" s="1" t="s">
        <v>65</v>
      </c>
      <c r="D848" s="2" t="s">
        <v>166</v>
      </c>
      <c r="E848" s="19" t="s">
        <v>247</v>
      </c>
      <c r="F848" s="20"/>
      <c r="G848" s="21"/>
      <c r="H848" s="22">
        <v>43552.375</v>
      </c>
      <c r="I848" s="22">
        <v>43552.5</v>
      </c>
      <c r="J848" s="19" t="s">
        <v>78</v>
      </c>
      <c r="K848" s="23"/>
      <c r="L848" s="24">
        <v>3</v>
      </c>
      <c r="M848" s="25" t="s">
        <v>1827</v>
      </c>
      <c r="N848" s="41"/>
      <c r="O848" s="25"/>
      <c r="P848" s="26">
        <v>30</v>
      </c>
      <c r="Q848" s="25">
        <v>0</v>
      </c>
      <c r="R848" s="25">
        <v>0</v>
      </c>
      <c r="S848" s="25">
        <v>30</v>
      </c>
      <c r="T848" s="25">
        <v>0</v>
      </c>
      <c r="U848" s="25">
        <v>0</v>
      </c>
      <c r="V848" s="25">
        <v>0</v>
      </c>
      <c r="W848" s="25">
        <v>30</v>
      </c>
      <c r="X848" s="25">
        <v>0</v>
      </c>
      <c r="Y848" s="25">
        <v>63</v>
      </c>
      <c r="Z848" s="25"/>
      <c r="AA848" s="27"/>
      <c r="AB848" s="28"/>
      <c r="AC848" s="28"/>
      <c r="AD848" s="29" t="s">
        <v>200</v>
      </c>
      <c r="AH848" s="30"/>
      <c r="AI848" s="30"/>
    </row>
    <row r="849" spans="1:35" s="13" customFormat="1" ht="49.5" customHeight="1">
      <c r="A849" s="17">
        <v>839</v>
      </c>
      <c r="B849" s="18" t="s">
        <v>1414</v>
      </c>
      <c r="C849" s="1" t="s">
        <v>87</v>
      </c>
      <c r="D849" s="2" t="s">
        <v>1828</v>
      </c>
      <c r="E849" s="19" t="s">
        <v>246</v>
      </c>
      <c r="F849" s="20"/>
      <c r="G849" s="21"/>
      <c r="H849" s="22">
        <v>43552.375</v>
      </c>
      <c r="I849" s="22">
        <v>43552.395833333336</v>
      </c>
      <c r="J849" s="19" t="s">
        <v>78</v>
      </c>
      <c r="K849" s="23"/>
      <c r="L849" s="24">
        <v>0.50000000005820766</v>
      </c>
      <c r="M849" s="25" t="s">
        <v>1829</v>
      </c>
      <c r="N849" s="41"/>
      <c r="O849" s="25"/>
      <c r="P849" s="26">
        <v>0</v>
      </c>
      <c r="Q849" s="25">
        <v>0</v>
      </c>
      <c r="R849" s="25">
        <v>0</v>
      </c>
      <c r="S849" s="25">
        <v>0</v>
      </c>
      <c r="T849" s="25">
        <v>0</v>
      </c>
      <c r="U849" s="25">
        <v>0</v>
      </c>
      <c r="V849" s="25">
        <v>0</v>
      </c>
      <c r="W849" s="25">
        <v>0</v>
      </c>
      <c r="X849" s="25">
        <v>0</v>
      </c>
      <c r="Y849" s="25">
        <v>0</v>
      </c>
      <c r="Z849" s="25"/>
      <c r="AA849" s="27"/>
      <c r="AB849" s="28"/>
      <c r="AC849" s="28"/>
      <c r="AD849" s="29" t="s">
        <v>200</v>
      </c>
      <c r="AH849" s="30"/>
      <c r="AI849" s="30"/>
    </row>
    <row r="850" spans="1:35" s="13" customFormat="1" ht="49.5" customHeight="1">
      <c r="A850" s="17">
        <v>840</v>
      </c>
      <c r="B850" s="18" t="s">
        <v>1414</v>
      </c>
      <c r="C850" s="1" t="s">
        <v>87</v>
      </c>
      <c r="D850" s="2" t="s">
        <v>1830</v>
      </c>
      <c r="E850" s="19" t="s">
        <v>246</v>
      </c>
      <c r="F850" s="20"/>
      <c r="G850" s="21"/>
      <c r="H850" s="22">
        <v>43552.395833333336</v>
      </c>
      <c r="I850" s="22">
        <v>43552.416666666664</v>
      </c>
      <c r="J850" s="19" t="s">
        <v>78</v>
      </c>
      <c r="K850" s="23"/>
      <c r="L850" s="24">
        <v>0.49999999988358468</v>
      </c>
      <c r="M850" s="25" t="s">
        <v>1831</v>
      </c>
      <c r="N850" s="41"/>
      <c r="O850" s="25"/>
      <c r="P850" s="26">
        <v>0</v>
      </c>
      <c r="Q850" s="25">
        <v>0</v>
      </c>
      <c r="R850" s="25">
        <v>0</v>
      </c>
      <c r="S850" s="25">
        <v>0</v>
      </c>
      <c r="T850" s="25">
        <v>0</v>
      </c>
      <c r="U850" s="25">
        <v>0</v>
      </c>
      <c r="V850" s="25">
        <v>0</v>
      </c>
      <c r="W850" s="25">
        <v>0</v>
      </c>
      <c r="X850" s="25">
        <v>0</v>
      </c>
      <c r="Y850" s="25">
        <v>0</v>
      </c>
      <c r="Z850" s="25"/>
      <c r="AA850" s="27"/>
      <c r="AB850" s="28"/>
      <c r="AC850" s="28"/>
      <c r="AD850" s="29" t="s">
        <v>200</v>
      </c>
      <c r="AH850" s="30"/>
      <c r="AI850" s="30"/>
    </row>
    <row r="851" spans="1:35" s="13" customFormat="1" ht="49.5" customHeight="1">
      <c r="A851" s="17">
        <v>841</v>
      </c>
      <c r="B851" s="18" t="s">
        <v>1414</v>
      </c>
      <c r="C851" s="1" t="s">
        <v>65</v>
      </c>
      <c r="D851" s="2" t="s">
        <v>1832</v>
      </c>
      <c r="E851" s="19" t="s">
        <v>247</v>
      </c>
      <c r="F851" s="20"/>
      <c r="G851" s="21"/>
      <c r="H851" s="22">
        <v>43552.416666666664</v>
      </c>
      <c r="I851" s="22">
        <v>43552.4375</v>
      </c>
      <c r="J851" s="19" t="s">
        <v>78</v>
      </c>
      <c r="K851" s="23"/>
      <c r="L851" s="24">
        <v>0.50000000005820766</v>
      </c>
      <c r="M851" s="25" t="s">
        <v>1833</v>
      </c>
      <c r="N851" s="41"/>
      <c r="O851" s="25"/>
      <c r="P851" s="26">
        <v>42</v>
      </c>
      <c r="Q851" s="25">
        <v>0</v>
      </c>
      <c r="R851" s="25">
        <v>0</v>
      </c>
      <c r="S851" s="25">
        <v>42</v>
      </c>
      <c r="T851" s="25">
        <v>0</v>
      </c>
      <c r="U851" s="25">
        <v>0</v>
      </c>
      <c r="V851" s="25">
        <v>0</v>
      </c>
      <c r="W851" s="25">
        <v>42</v>
      </c>
      <c r="X851" s="25">
        <v>0</v>
      </c>
      <c r="Y851" s="25">
        <v>25</v>
      </c>
      <c r="Z851" s="25"/>
      <c r="AA851" s="27"/>
      <c r="AB851" s="28"/>
      <c r="AC851" s="28"/>
      <c r="AD851" s="29" t="s">
        <v>200</v>
      </c>
      <c r="AH851" s="30"/>
      <c r="AI851" s="30"/>
    </row>
    <row r="852" spans="1:35" s="13" customFormat="1" ht="49.5" customHeight="1">
      <c r="A852" s="17">
        <v>842</v>
      </c>
      <c r="B852" s="18" t="s">
        <v>1414</v>
      </c>
      <c r="C852" s="1" t="s">
        <v>65</v>
      </c>
      <c r="D852" s="2" t="s">
        <v>1834</v>
      </c>
      <c r="E852" s="19" t="s">
        <v>247</v>
      </c>
      <c r="F852" s="20"/>
      <c r="G852" s="21"/>
      <c r="H852" s="22">
        <v>43552.583333333336</v>
      </c>
      <c r="I852" s="22">
        <v>43552.604166666664</v>
      </c>
      <c r="J852" s="19" t="s">
        <v>78</v>
      </c>
      <c r="K852" s="23"/>
      <c r="L852" s="24">
        <v>0.49999999988358468</v>
      </c>
      <c r="M852" s="25" t="s">
        <v>1835</v>
      </c>
      <c r="N852" s="41"/>
      <c r="O852" s="25"/>
      <c r="P852" s="26">
        <v>44</v>
      </c>
      <c r="Q852" s="25">
        <v>0</v>
      </c>
      <c r="R852" s="25">
        <v>0</v>
      </c>
      <c r="S852" s="25">
        <v>44</v>
      </c>
      <c r="T852" s="25">
        <v>0</v>
      </c>
      <c r="U852" s="25">
        <v>0</v>
      </c>
      <c r="V852" s="25">
        <v>0</v>
      </c>
      <c r="W852" s="25">
        <v>44</v>
      </c>
      <c r="X852" s="25">
        <v>0</v>
      </c>
      <c r="Y852" s="25">
        <v>30</v>
      </c>
      <c r="Z852" s="25"/>
      <c r="AA852" s="27"/>
      <c r="AB852" s="28"/>
      <c r="AC852" s="28"/>
      <c r="AD852" s="29" t="s">
        <v>200</v>
      </c>
      <c r="AH852" s="30"/>
      <c r="AI852" s="30"/>
    </row>
    <row r="853" spans="1:35" s="13" customFormat="1" ht="49.5" customHeight="1">
      <c r="A853" s="17">
        <v>843</v>
      </c>
      <c r="B853" s="18" t="s">
        <v>958</v>
      </c>
      <c r="C853" s="1" t="s">
        <v>65</v>
      </c>
      <c r="D853" s="2" t="s">
        <v>1812</v>
      </c>
      <c r="E853" s="19" t="s">
        <v>247</v>
      </c>
      <c r="F853" s="20"/>
      <c r="G853" s="21"/>
      <c r="H853" s="22">
        <v>43552.420138888891</v>
      </c>
      <c r="I853" s="22">
        <v>43552.475694444445</v>
      </c>
      <c r="J853" s="19" t="s">
        <v>78</v>
      </c>
      <c r="K853" s="23"/>
      <c r="L853" s="24">
        <v>1.3333333333139308</v>
      </c>
      <c r="M853" s="25" t="s">
        <v>1836</v>
      </c>
      <c r="N853" s="41"/>
      <c r="O853" s="25"/>
      <c r="P853" s="26">
        <v>4</v>
      </c>
      <c r="Q853" s="25">
        <v>0</v>
      </c>
      <c r="R853" s="25">
        <v>0</v>
      </c>
      <c r="S853" s="25">
        <v>4</v>
      </c>
      <c r="T853" s="25">
        <v>0</v>
      </c>
      <c r="U853" s="25">
        <v>0</v>
      </c>
      <c r="V853" s="25">
        <v>0</v>
      </c>
      <c r="W853" s="25">
        <v>4</v>
      </c>
      <c r="X853" s="25">
        <v>0</v>
      </c>
      <c r="Y853" s="25">
        <v>65</v>
      </c>
      <c r="Z853" s="25"/>
      <c r="AA853" s="27" t="s">
        <v>6413</v>
      </c>
      <c r="AB853" s="28"/>
      <c r="AC853" s="28"/>
      <c r="AD853" s="29" t="s">
        <v>200</v>
      </c>
      <c r="AH853" s="30"/>
      <c r="AI853" s="30"/>
    </row>
    <row r="854" spans="1:35" s="13" customFormat="1" ht="49.5" customHeight="1">
      <c r="A854" s="17">
        <v>844</v>
      </c>
      <c r="B854" s="18" t="s">
        <v>952</v>
      </c>
      <c r="C854" s="1" t="s">
        <v>87</v>
      </c>
      <c r="D854" s="2" t="s">
        <v>1837</v>
      </c>
      <c r="E854" s="19" t="s">
        <v>248</v>
      </c>
      <c r="F854" s="20"/>
      <c r="G854" s="21"/>
      <c r="H854" s="22">
        <v>43553.5625</v>
      </c>
      <c r="I854" s="22">
        <v>43553.6875</v>
      </c>
      <c r="J854" s="19" t="s">
        <v>78</v>
      </c>
      <c r="K854" s="23"/>
      <c r="L854" s="24">
        <v>3</v>
      </c>
      <c r="M854" s="25" t="s">
        <v>1838</v>
      </c>
      <c r="N854" s="41"/>
      <c r="O854" s="25"/>
      <c r="P854" s="26">
        <v>12</v>
      </c>
      <c r="Q854" s="25">
        <v>0</v>
      </c>
      <c r="R854" s="25">
        <v>0</v>
      </c>
      <c r="S854" s="25">
        <v>12</v>
      </c>
      <c r="T854" s="25">
        <v>0</v>
      </c>
      <c r="U854" s="25">
        <v>0</v>
      </c>
      <c r="V854" s="25">
        <v>0</v>
      </c>
      <c r="W854" s="25">
        <v>12</v>
      </c>
      <c r="X854" s="25">
        <v>0</v>
      </c>
      <c r="Y854" s="25">
        <v>140</v>
      </c>
      <c r="Z854" s="25"/>
      <c r="AA854" s="27"/>
      <c r="AB854" s="28"/>
      <c r="AC854" s="28"/>
      <c r="AD854" s="29" t="s">
        <v>200</v>
      </c>
      <c r="AH854" s="30"/>
      <c r="AI854" s="30"/>
    </row>
    <row r="855" spans="1:35" s="13" customFormat="1" ht="49.5" customHeight="1">
      <c r="A855" s="17">
        <v>845</v>
      </c>
      <c r="B855" s="18" t="s">
        <v>952</v>
      </c>
      <c r="C855" s="1" t="s">
        <v>87</v>
      </c>
      <c r="D855" s="2" t="s">
        <v>1839</v>
      </c>
      <c r="E855" s="19" t="s">
        <v>248</v>
      </c>
      <c r="F855" s="20"/>
      <c r="G855" s="21"/>
      <c r="H855" s="22">
        <v>43553.416666666664</v>
      </c>
      <c r="I855" s="22">
        <v>43553.4375</v>
      </c>
      <c r="J855" s="19" t="s">
        <v>78</v>
      </c>
      <c r="K855" s="23"/>
      <c r="L855" s="24">
        <v>0.50000000005820766</v>
      </c>
      <c r="M855" s="25" t="s">
        <v>1840</v>
      </c>
      <c r="N855" s="41"/>
      <c r="O855" s="25"/>
      <c r="P855" s="26">
        <v>9</v>
      </c>
      <c r="Q855" s="25">
        <v>0</v>
      </c>
      <c r="R855" s="25">
        <v>0</v>
      </c>
      <c r="S855" s="25">
        <v>9</v>
      </c>
      <c r="T855" s="25">
        <v>0</v>
      </c>
      <c r="U855" s="25">
        <v>0</v>
      </c>
      <c r="V855" s="25">
        <v>0</v>
      </c>
      <c r="W855" s="25">
        <v>9</v>
      </c>
      <c r="X855" s="25">
        <v>0</v>
      </c>
      <c r="Y855" s="25">
        <v>110</v>
      </c>
      <c r="Z855" s="25"/>
      <c r="AA855" s="27"/>
      <c r="AB855" s="28"/>
      <c r="AC855" s="28"/>
      <c r="AD855" s="29" t="s">
        <v>200</v>
      </c>
      <c r="AH855" s="30"/>
      <c r="AI855" s="30"/>
    </row>
    <row r="856" spans="1:35" s="13" customFormat="1" ht="49.5" customHeight="1">
      <c r="A856" s="17">
        <v>846</v>
      </c>
      <c r="B856" s="18" t="s">
        <v>935</v>
      </c>
      <c r="C856" s="1" t="s">
        <v>65</v>
      </c>
      <c r="D856" s="2" t="s">
        <v>1841</v>
      </c>
      <c r="E856" s="19" t="s">
        <v>247</v>
      </c>
      <c r="F856" s="20"/>
      <c r="G856" s="21"/>
      <c r="H856" s="22">
        <v>43552.477777777778</v>
      </c>
      <c r="I856" s="22">
        <v>43552.494444444441</v>
      </c>
      <c r="J856" s="19" t="s">
        <v>62</v>
      </c>
      <c r="K856" s="23"/>
      <c r="L856" s="24">
        <v>0.39999999990686774</v>
      </c>
      <c r="M856" s="25" t="s">
        <v>1841</v>
      </c>
      <c r="N856" s="41"/>
      <c r="O856" s="25"/>
      <c r="P856" s="26">
        <v>68</v>
      </c>
      <c r="Q856" s="25">
        <v>0</v>
      </c>
      <c r="R856" s="25">
        <v>0</v>
      </c>
      <c r="S856" s="25">
        <v>68</v>
      </c>
      <c r="T856" s="25">
        <v>0</v>
      </c>
      <c r="U856" s="25">
        <v>0</v>
      </c>
      <c r="V856" s="25">
        <v>0</v>
      </c>
      <c r="W856" s="25">
        <v>68</v>
      </c>
      <c r="X856" s="25">
        <v>0</v>
      </c>
      <c r="Y856" s="25">
        <v>30.36</v>
      </c>
      <c r="Z856" s="25"/>
      <c r="AA856" s="27" t="s">
        <v>6414</v>
      </c>
      <c r="AB856" s="28" t="s">
        <v>83</v>
      </c>
      <c r="AC856" s="28" t="s">
        <v>71</v>
      </c>
      <c r="AD856" s="29" t="s">
        <v>385</v>
      </c>
      <c r="AH856" s="30"/>
      <c r="AI856" s="30"/>
    </row>
    <row r="857" spans="1:35" s="13" customFormat="1" ht="49.5" customHeight="1">
      <c r="A857" s="17">
        <v>847</v>
      </c>
      <c r="B857" s="18" t="s">
        <v>935</v>
      </c>
      <c r="C857" s="1" t="s">
        <v>65</v>
      </c>
      <c r="D857" s="2" t="s">
        <v>1842</v>
      </c>
      <c r="E857" s="19" t="s">
        <v>247</v>
      </c>
      <c r="F857" s="20"/>
      <c r="G857" s="21"/>
      <c r="H857" s="22">
        <v>43553.4375</v>
      </c>
      <c r="I857" s="22">
        <v>43553.541666666664</v>
      </c>
      <c r="J857" s="19" t="s">
        <v>78</v>
      </c>
      <c r="K857" s="23"/>
      <c r="L857" s="24">
        <v>2.4999999999417923</v>
      </c>
      <c r="M857" s="25" t="s">
        <v>1842</v>
      </c>
      <c r="N857" s="41"/>
      <c r="O857" s="25"/>
      <c r="P857" s="26">
        <v>40</v>
      </c>
      <c r="Q857" s="25">
        <v>0</v>
      </c>
      <c r="R857" s="25">
        <v>0</v>
      </c>
      <c r="S857" s="25">
        <v>40</v>
      </c>
      <c r="T857" s="25">
        <v>0</v>
      </c>
      <c r="U857" s="25">
        <v>0</v>
      </c>
      <c r="V857" s="25">
        <v>0</v>
      </c>
      <c r="W857" s="25">
        <v>40</v>
      </c>
      <c r="X857" s="25">
        <v>0</v>
      </c>
      <c r="Y857" s="25">
        <v>46.42</v>
      </c>
      <c r="Z857" s="25"/>
      <c r="AA857" s="27"/>
      <c r="AB857" s="28"/>
      <c r="AC857" s="28"/>
      <c r="AD857" s="29" t="s">
        <v>200</v>
      </c>
      <c r="AH857" s="30"/>
      <c r="AI857" s="30"/>
    </row>
    <row r="858" spans="1:35" s="13" customFormat="1" ht="49.5" customHeight="1">
      <c r="A858" s="17">
        <v>848</v>
      </c>
      <c r="B858" s="18" t="s">
        <v>1414</v>
      </c>
      <c r="C858" s="1" t="s">
        <v>87</v>
      </c>
      <c r="D858" s="2" t="s">
        <v>1843</v>
      </c>
      <c r="E858" s="19" t="s">
        <v>246</v>
      </c>
      <c r="F858" s="20"/>
      <c r="G858" s="21"/>
      <c r="H858" s="22">
        <v>43553.375</v>
      </c>
      <c r="I858" s="22">
        <v>43553.416666666664</v>
      </c>
      <c r="J858" s="19" t="s">
        <v>78</v>
      </c>
      <c r="K858" s="23"/>
      <c r="L858" s="24">
        <v>0.99999999994179234</v>
      </c>
      <c r="M858" s="25" t="s">
        <v>1843</v>
      </c>
      <c r="N858" s="41"/>
      <c r="O858" s="25"/>
      <c r="P858" s="26">
        <v>0</v>
      </c>
      <c r="Q858" s="25">
        <v>0</v>
      </c>
      <c r="R858" s="25">
        <v>0</v>
      </c>
      <c r="S858" s="25">
        <v>0</v>
      </c>
      <c r="T858" s="25">
        <v>0</v>
      </c>
      <c r="U858" s="25">
        <v>0</v>
      </c>
      <c r="V858" s="25">
        <v>0</v>
      </c>
      <c r="W858" s="25">
        <v>0</v>
      </c>
      <c r="X858" s="25">
        <v>0</v>
      </c>
      <c r="Y858" s="25">
        <v>0</v>
      </c>
      <c r="Z858" s="25"/>
      <c r="AA858" s="27"/>
      <c r="AB858" s="28"/>
      <c r="AC858" s="28"/>
      <c r="AD858" s="29" t="s">
        <v>200</v>
      </c>
      <c r="AH858" s="30"/>
      <c r="AI858" s="30"/>
    </row>
    <row r="859" spans="1:35" s="13" customFormat="1" ht="49.5" customHeight="1">
      <c r="A859" s="17">
        <v>849</v>
      </c>
      <c r="B859" s="18" t="s">
        <v>1414</v>
      </c>
      <c r="C859" s="1" t="s">
        <v>87</v>
      </c>
      <c r="D859" s="2" t="s">
        <v>1844</v>
      </c>
      <c r="E859" s="19" t="s">
        <v>246</v>
      </c>
      <c r="F859" s="20"/>
      <c r="G859" s="21"/>
      <c r="H859" s="22">
        <v>43553.416666666664</v>
      </c>
      <c r="I859" s="22">
        <v>43553.458333333336</v>
      </c>
      <c r="J859" s="19" t="s">
        <v>78</v>
      </c>
      <c r="K859" s="23"/>
      <c r="L859" s="24">
        <v>1.0000000001164153</v>
      </c>
      <c r="M859" s="25" t="s">
        <v>1845</v>
      </c>
      <c r="N859" s="41"/>
      <c r="O859" s="25"/>
      <c r="P859" s="26">
        <v>0</v>
      </c>
      <c r="Q859" s="25">
        <v>0</v>
      </c>
      <c r="R859" s="25">
        <v>0</v>
      </c>
      <c r="S859" s="25">
        <v>0</v>
      </c>
      <c r="T859" s="25">
        <v>0</v>
      </c>
      <c r="U859" s="25">
        <v>0</v>
      </c>
      <c r="V859" s="25">
        <v>0</v>
      </c>
      <c r="W859" s="25">
        <v>0</v>
      </c>
      <c r="X859" s="25">
        <v>0</v>
      </c>
      <c r="Y859" s="25">
        <v>0</v>
      </c>
      <c r="Z859" s="25"/>
      <c r="AA859" s="27"/>
      <c r="AB859" s="28"/>
      <c r="AC859" s="28"/>
      <c r="AD859" s="29" t="s">
        <v>200</v>
      </c>
      <c r="AH859" s="30"/>
      <c r="AI859" s="30"/>
    </row>
    <row r="860" spans="1:35" s="13" customFormat="1" ht="49.5" customHeight="1">
      <c r="A860" s="17">
        <v>850</v>
      </c>
      <c r="B860" s="18" t="s">
        <v>89</v>
      </c>
      <c r="C860" s="1" t="s">
        <v>65</v>
      </c>
      <c r="D860" s="2" t="s">
        <v>179</v>
      </c>
      <c r="E860" s="19" t="s">
        <v>247</v>
      </c>
      <c r="F860" s="20"/>
      <c r="G860" s="21"/>
      <c r="H860" s="22">
        <v>43552.548611111109</v>
      </c>
      <c r="I860" s="22">
        <v>43552.645833333336</v>
      </c>
      <c r="J860" s="19" t="s">
        <v>78</v>
      </c>
      <c r="K860" s="23"/>
      <c r="L860" s="24">
        <v>2.3333333334303461</v>
      </c>
      <c r="M860" s="25" t="s">
        <v>1846</v>
      </c>
      <c r="N860" s="41"/>
      <c r="O860" s="25"/>
      <c r="P860" s="26">
        <v>84</v>
      </c>
      <c r="Q860" s="25">
        <v>0</v>
      </c>
      <c r="R860" s="25">
        <v>0</v>
      </c>
      <c r="S860" s="25">
        <v>84</v>
      </c>
      <c r="T860" s="25">
        <v>0</v>
      </c>
      <c r="U860" s="25">
        <v>0</v>
      </c>
      <c r="V860" s="25">
        <v>0</v>
      </c>
      <c r="W860" s="25">
        <v>84</v>
      </c>
      <c r="X860" s="25">
        <v>0</v>
      </c>
      <c r="Y860" s="25">
        <v>39</v>
      </c>
      <c r="Z860" s="25"/>
      <c r="AA860" s="27" t="s">
        <v>6415</v>
      </c>
      <c r="AB860" s="28"/>
      <c r="AC860" s="28"/>
      <c r="AD860" s="29" t="s">
        <v>200</v>
      </c>
      <c r="AH860" s="30"/>
      <c r="AI860" s="30"/>
    </row>
    <row r="861" spans="1:35" s="13" customFormat="1" ht="49.5" customHeight="1">
      <c r="A861" s="17">
        <v>851</v>
      </c>
      <c r="B861" s="18" t="s">
        <v>1847</v>
      </c>
      <c r="C861" s="1" t="s">
        <v>87</v>
      </c>
      <c r="D861" s="2" t="s">
        <v>1848</v>
      </c>
      <c r="E861" s="19" t="s">
        <v>247</v>
      </c>
      <c r="F861" s="20"/>
      <c r="G861" s="21"/>
      <c r="H861" s="22">
        <v>43554.350694444445</v>
      </c>
      <c r="I861" s="22">
        <v>43554.375</v>
      </c>
      <c r="J861" s="19" t="s">
        <v>62</v>
      </c>
      <c r="K861" s="23"/>
      <c r="L861" s="24">
        <v>0.58333333331393078</v>
      </c>
      <c r="M861" s="25" t="s">
        <v>1849</v>
      </c>
      <c r="N861" s="41"/>
      <c r="O861" s="25"/>
      <c r="P861" s="26">
        <v>2</v>
      </c>
      <c r="Q861" s="25">
        <v>0</v>
      </c>
      <c r="R861" s="25">
        <v>0</v>
      </c>
      <c r="S861" s="25">
        <v>2</v>
      </c>
      <c r="T861" s="25">
        <v>0</v>
      </c>
      <c r="U861" s="25">
        <v>0</v>
      </c>
      <c r="V861" s="25">
        <v>0</v>
      </c>
      <c r="W861" s="25">
        <v>2</v>
      </c>
      <c r="X861" s="25">
        <v>0</v>
      </c>
      <c r="Y861" s="25">
        <v>15</v>
      </c>
      <c r="Z861" s="25"/>
      <c r="AA861" s="27" t="s">
        <v>6416</v>
      </c>
      <c r="AB861" s="28" t="s">
        <v>63</v>
      </c>
      <c r="AC861" s="28" t="s">
        <v>76</v>
      </c>
      <c r="AD861" s="29" t="s">
        <v>200</v>
      </c>
      <c r="AH861" s="30"/>
      <c r="AI861" s="30"/>
    </row>
    <row r="862" spans="1:35" s="13" customFormat="1" ht="49.5" customHeight="1">
      <c r="A862" s="17">
        <v>852</v>
      </c>
      <c r="B862" s="18" t="s">
        <v>1847</v>
      </c>
      <c r="C862" s="1" t="s">
        <v>65</v>
      </c>
      <c r="D862" s="2" t="s">
        <v>1850</v>
      </c>
      <c r="E862" s="19" t="s">
        <v>247</v>
      </c>
      <c r="F862" s="20"/>
      <c r="G862" s="21"/>
      <c r="H862" s="22">
        <v>43554.375694444447</v>
      </c>
      <c r="I862" s="22">
        <v>43554.4375</v>
      </c>
      <c r="J862" s="19" t="s">
        <v>62</v>
      </c>
      <c r="K862" s="23"/>
      <c r="L862" s="24">
        <v>1.4833333332790062</v>
      </c>
      <c r="M862" s="25" t="s">
        <v>1851</v>
      </c>
      <c r="N862" s="41"/>
      <c r="O862" s="25"/>
      <c r="P862" s="26">
        <v>2</v>
      </c>
      <c r="Q862" s="25">
        <v>0</v>
      </c>
      <c r="R862" s="25">
        <v>0</v>
      </c>
      <c r="S862" s="25">
        <v>2</v>
      </c>
      <c r="T862" s="25">
        <v>0</v>
      </c>
      <c r="U862" s="25">
        <v>0</v>
      </c>
      <c r="V862" s="25">
        <v>0</v>
      </c>
      <c r="W862" s="25">
        <v>2</v>
      </c>
      <c r="X862" s="25">
        <v>0</v>
      </c>
      <c r="Y862" s="25">
        <v>26</v>
      </c>
      <c r="Z862" s="25"/>
      <c r="AA862" s="27" t="s">
        <v>6416</v>
      </c>
      <c r="AB862" s="28" t="s">
        <v>126</v>
      </c>
      <c r="AC862" s="28" t="s">
        <v>98</v>
      </c>
      <c r="AD862" s="29" t="s">
        <v>200</v>
      </c>
      <c r="AH862" s="30"/>
      <c r="AI862" s="30"/>
    </row>
    <row r="863" spans="1:35" s="13" customFormat="1" ht="49.5" customHeight="1">
      <c r="A863" s="17">
        <v>853</v>
      </c>
      <c r="B863" s="18" t="s">
        <v>970</v>
      </c>
      <c r="C863" s="1" t="s">
        <v>273</v>
      </c>
      <c r="D863" s="2" t="s">
        <v>1852</v>
      </c>
      <c r="E863" s="19" t="s">
        <v>246</v>
      </c>
      <c r="F863" s="20"/>
      <c r="G863" s="21"/>
      <c r="H863" s="22">
        <v>43554.583333333336</v>
      </c>
      <c r="I863" s="22">
        <v>43554.634722222225</v>
      </c>
      <c r="J863" s="19" t="s">
        <v>62</v>
      </c>
      <c r="K863" s="23"/>
      <c r="L863" s="24">
        <v>1.2333333333372138</v>
      </c>
      <c r="M863" s="25" t="s">
        <v>1853</v>
      </c>
      <c r="N863" s="41"/>
      <c r="O863" s="25"/>
      <c r="P863" s="26">
        <v>320</v>
      </c>
      <c r="Q863" s="25">
        <v>0</v>
      </c>
      <c r="R863" s="25">
        <v>0</v>
      </c>
      <c r="S863" s="25">
        <v>320</v>
      </c>
      <c r="T863" s="25">
        <v>0</v>
      </c>
      <c r="U863" s="25">
        <v>0</v>
      </c>
      <c r="V863" s="25">
        <v>5</v>
      </c>
      <c r="W863" s="25">
        <v>315</v>
      </c>
      <c r="X863" s="25">
        <v>0</v>
      </c>
      <c r="Y863" s="25">
        <v>160</v>
      </c>
      <c r="Z863" s="25"/>
      <c r="AA863" s="27" t="s">
        <v>6417</v>
      </c>
      <c r="AB863" s="28" t="s">
        <v>82</v>
      </c>
      <c r="AC863" s="28" t="s">
        <v>69</v>
      </c>
      <c r="AD863" s="29" t="s">
        <v>200</v>
      </c>
      <c r="AH863" s="30"/>
      <c r="AI863" s="30"/>
    </row>
    <row r="864" spans="1:35" s="13" customFormat="1" ht="49.5" customHeight="1">
      <c r="A864" s="17">
        <v>854</v>
      </c>
      <c r="B864" s="18" t="s">
        <v>1563</v>
      </c>
      <c r="C864" s="1" t="s">
        <v>65</v>
      </c>
      <c r="D864" s="2" t="s">
        <v>1854</v>
      </c>
      <c r="E864" s="19" t="s">
        <v>246</v>
      </c>
      <c r="F864" s="20"/>
      <c r="G864" s="21"/>
      <c r="H864" s="22">
        <v>43555.996527777781</v>
      </c>
      <c r="I864" s="22">
        <v>43556.090277777781</v>
      </c>
      <c r="J864" s="19" t="s">
        <v>62</v>
      </c>
      <c r="K864" s="23"/>
      <c r="L864" s="24">
        <v>2.25</v>
      </c>
      <c r="M864" s="25" t="s">
        <v>1855</v>
      </c>
      <c r="N864" s="41"/>
      <c r="O864" s="25"/>
      <c r="P864" s="26">
        <v>270</v>
      </c>
      <c r="Q864" s="25">
        <v>0</v>
      </c>
      <c r="R864" s="25">
        <v>0</v>
      </c>
      <c r="S864" s="25">
        <v>270</v>
      </c>
      <c r="T864" s="25">
        <v>0</v>
      </c>
      <c r="U864" s="25">
        <v>0</v>
      </c>
      <c r="V864" s="25">
        <v>0</v>
      </c>
      <c r="W864" s="25">
        <v>270</v>
      </c>
      <c r="X864" s="25">
        <v>0</v>
      </c>
      <c r="Y864" s="25">
        <v>360</v>
      </c>
      <c r="Z864" s="25"/>
      <c r="AA864" s="27" t="s">
        <v>6418</v>
      </c>
      <c r="AB864" s="28" t="s">
        <v>63</v>
      </c>
      <c r="AC864" s="28" t="s">
        <v>76</v>
      </c>
      <c r="AD864" s="29" t="s">
        <v>200</v>
      </c>
      <c r="AH864" s="30"/>
      <c r="AI864" s="30"/>
    </row>
    <row r="865" spans="1:35" s="13" customFormat="1" ht="49.5" customHeight="1">
      <c r="A865" s="17">
        <v>855</v>
      </c>
      <c r="B865" s="18" t="s">
        <v>952</v>
      </c>
      <c r="C865" s="1" t="s">
        <v>65</v>
      </c>
      <c r="D865" s="2" t="s">
        <v>1856</v>
      </c>
      <c r="E865" s="19">
        <v>0.22</v>
      </c>
      <c r="F865" s="20"/>
      <c r="G865" s="21"/>
      <c r="H865" s="22">
        <v>43554.340277777781</v>
      </c>
      <c r="I865" s="22">
        <v>43554.402777777781</v>
      </c>
      <c r="J865" s="19" t="s">
        <v>62</v>
      </c>
      <c r="K865" s="23"/>
      <c r="L865" s="24">
        <v>1.5</v>
      </c>
      <c r="M865" s="25" t="s">
        <v>1857</v>
      </c>
      <c r="N865" s="41"/>
      <c r="O865" s="25"/>
      <c r="P865" s="26">
        <v>1</v>
      </c>
      <c r="Q865" s="25">
        <v>0</v>
      </c>
      <c r="R865" s="25">
        <v>0</v>
      </c>
      <c r="S865" s="25">
        <v>1</v>
      </c>
      <c r="T865" s="25">
        <v>0</v>
      </c>
      <c r="U865" s="25">
        <v>0</v>
      </c>
      <c r="V865" s="25">
        <v>0</v>
      </c>
      <c r="W865" s="25">
        <v>1</v>
      </c>
      <c r="X865" s="25">
        <v>0</v>
      </c>
      <c r="Y865" s="25">
        <v>2</v>
      </c>
      <c r="Z865" s="25"/>
      <c r="AA865" s="27" t="s">
        <v>6419</v>
      </c>
      <c r="AB865" s="28" t="s">
        <v>82</v>
      </c>
      <c r="AC865" s="28" t="s">
        <v>69</v>
      </c>
      <c r="AD865" s="29" t="s">
        <v>200</v>
      </c>
      <c r="AH865" s="30"/>
      <c r="AI865" s="30"/>
    </row>
    <row r="866" spans="1:35" s="13" customFormat="1" ht="49.5" customHeight="1">
      <c r="A866" s="17">
        <v>856</v>
      </c>
      <c r="B866" s="18" t="s">
        <v>952</v>
      </c>
      <c r="C866" s="1" t="s">
        <v>87</v>
      </c>
      <c r="D866" s="2" t="s">
        <v>1858</v>
      </c>
      <c r="E866" s="19" t="s">
        <v>247</v>
      </c>
      <c r="F866" s="20"/>
      <c r="G866" s="21"/>
      <c r="H866" s="22">
        <v>43555.993055555555</v>
      </c>
      <c r="I866" s="22">
        <v>43556.010416666664</v>
      </c>
      <c r="J866" s="19" t="s">
        <v>62</v>
      </c>
      <c r="K866" s="23"/>
      <c r="L866" s="24">
        <v>0.41666666662786156</v>
      </c>
      <c r="M866" s="25" t="s">
        <v>1859</v>
      </c>
      <c r="N866" s="41"/>
      <c r="O866" s="25" t="s">
        <v>1269</v>
      </c>
      <c r="P866" s="26">
        <v>14</v>
      </c>
      <c r="Q866" s="25">
        <v>0</v>
      </c>
      <c r="R866" s="25">
        <v>1</v>
      </c>
      <c r="S866" s="25">
        <v>13</v>
      </c>
      <c r="T866" s="25">
        <v>0</v>
      </c>
      <c r="U866" s="25">
        <v>0</v>
      </c>
      <c r="V866" s="25">
        <v>0</v>
      </c>
      <c r="W866" s="25">
        <v>14</v>
      </c>
      <c r="X866" s="25">
        <v>0</v>
      </c>
      <c r="Y866" s="25">
        <v>60</v>
      </c>
      <c r="Z866" s="25"/>
      <c r="AA866" s="27" t="s">
        <v>6420</v>
      </c>
      <c r="AB866" s="28" t="s">
        <v>63</v>
      </c>
      <c r="AC866" s="28" t="s">
        <v>69</v>
      </c>
      <c r="AD866" s="29" t="s">
        <v>200</v>
      </c>
      <c r="AH866" s="30"/>
      <c r="AI866" s="30"/>
    </row>
    <row r="867" spans="1:35" s="13" customFormat="1" ht="49.5" customHeight="1">
      <c r="A867" s="17">
        <v>857</v>
      </c>
      <c r="B867" s="18" t="s">
        <v>1414</v>
      </c>
      <c r="C867" s="1" t="s">
        <v>65</v>
      </c>
      <c r="D867" s="2" t="s">
        <v>1860</v>
      </c>
      <c r="E867" s="19" t="s">
        <v>247</v>
      </c>
      <c r="F867" s="20"/>
      <c r="G867" s="21"/>
      <c r="H867" s="22">
        <v>43555.4375</v>
      </c>
      <c r="I867" s="22">
        <v>43555.479166666664</v>
      </c>
      <c r="J867" s="19" t="s">
        <v>62</v>
      </c>
      <c r="K867" s="23"/>
      <c r="L867" s="24">
        <v>0.99999999994179234</v>
      </c>
      <c r="M867" s="25" t="s">
        <v>1861</v>
      </c>
      <c r="N867" s="41"/>
      <c r="O867" s="25"/>
      <c r="P867" s="26">
        <v>1</v>
      </c>
      <c r="Q867" s="25">
        <v>0</v>
      </c>
      <c r="R867" s="25">
        <v>0</v>
      </c>
      <c r="S867" s="25">
        <v>1</v>
      </c>
      <c r="T867" s="25">
        <v>0</v>
      </c>
      <c r="U867" s="25">
        <v>0</v>
      </c>
      <c r="V867" s="25">
        <v>0</v>
      </c>
      <c r="W867" s="25">
        <v>1</v>
      </c>
      <c r="X867" s="25">
        <v>0</v>
      </c>
      <c r="Y867" s="25">
        <v>5</v>
      </c>
      <c r="Z867" s="25"/>
      <c r="AA867" s="27" t="s">
        <v>6421</v>
      </c>
      <c r="AB867" s="28" t="s">
        <v>126</v>
      </c>
      <c r="AC867" s="28" t="s">
        <v>69</v>
      </c>
      <c r="AD867" s="29" t="s">
        <v>200</v>
      </c>
      <c r="AH867" s="30"/>
      <c r="AI867" s="30"/>
    </row>
    <row r="868" spans="1:35" s="13" customFormat="1" ht="49.5" customHeight="1">
      <c r="A868" s="17">
        <v>858</v>
      </c>
      <c r="B868" s="18" t="s">
        <v>1465</v>
      </c>
      <c r="C868" s="1" t="s">
        <v>65</v>
      </c>
      <c r="D868" s="2" t="s">
        <v>1862</v>
      </c>
      <c r="E868" s="19" t="s">
        <v>247</v>
      </c>
      <c r="F868" s="20"/>
      <c r="G868" s="21"/>
      <c r="H868" s="22">
        <v>43555.604166666664</v>
      </c>
      <c r="I868" s="22">
        <v>43555.701388888891</v>
      </c>
      <c r="J868" s="19" t="s">
        <v>62</v>
      </c>
      <c r="K868" s="23"/>
      <c r="L868" s="24">
        <v>2.3333333334303461</v>
      </c>
      <c r="M868" s="25" t="s">
        <v>1862</v>
      </c>
      <c r="N868" s="41"/>
      <c r="O868" s="25"/>
      <c r="P868" s="26">
        <v>22</v>
      </c>
      <c r="Q868" s="25">
        <v>0</v>
      </c>
      <c r="R868" s="25">
        <v>0</v>
      </c>
      <c r="S868" s="25">
        <v>22</v>
      </c>
      <c r="T868" s="25">
        <v>0</v>
      </c>
      <c r="U868" s="25">
        <v>0</v>
      </c>
      <c r="V868" s="25">
        <v>0</v>
      </c>
      <c r="W868" s="25">
        <v>22</v>
      </c>
      <c r="X868" s="25">
        <v>0</v>
      </c>
      <c r="Y868" s="25">
        <v>30</v>
      </c>
      <c r="Z868" s="25"/>
      <c r="AA868" s="27" t="s">
        <v>6422</v>
      </c>
      <c r="AB868" s="28" t="s">
        <v>67</v>
      </c>
      <c r="AC868" s="28" t="s">
        <v>88</v>
      </c>
      <c r="AD868" s="29" t="s">
        <v>200</v>
      </c>
      <c r="AH868" s="30"/>
      <c r="AI868" s="30"/>
    </row>
    <row r="869" spans="1:35" s="13" customFormat="1" ht="49.5" customHeight="1">
      <c r="A869" s="17">
        <v>859</v>
      </c>
      <c r="B869" s="18" t="s">
        <v>1465</v>
      </c>
      <c r="C869" s="1" t="s">
        <v>65</v>
      </c>
      <c r="D869" s="2" t="s">
        <v>1863</v>
      </c>
      <c r="E869" s="19" t="s">
        <v>247</v>
      </c>
      <c r="F869" s="20"/>
      <c r="G869" s="21"/>
      <c r="H869" s="22">
        <v>43555.618055555555</v>
      </c>
      <c r="I869" s="22">
        <v>43555.833333333336</v>
      </c>
      <c r="J869" s="19" t="s">
        <v>62</v>
      </c>
      <c r="K869" s="23"/>
      <c r="L869" s="24">
        <v>5.1666666667442769</v>
      </c>
      <c r="M869" s="25" t="s">
        <v>1863</v>
      </c>
      <c r="N869" s="41"/>
      <c r="O869" s="25"/>
      <c r="P869" s="26">
        <v>53</v>
      </c>
      <c r="Q869" s="25">
        <v>0</v>
      </c>
      <c r="R869" s="25">
        <v>0</v>
      </c>
      <c r="S869" s="25">
        <v>53</v>
      </c>
      <c r="T869" s="25">
        <v>0</v>
      </c>
      <c r="U869" s="25">
        <v>0</v>
      </c>
      <c r="V869" s="25">
        <v>0</v>
      </c>
      <c r="W869" s="25">
        <v>53</v>
      </c>
      <c r="X869" s="25">
        <v>0</v>
      </c>
      <c r="Y869" s="25">
        <v>50</v>
      </c>
      <c r="Z869" s="25"/>
      <c r="AA869" s="27" t="s">
        <v>6423</v>
      </c>
      <c r="AB869" s="28" t="s">
        <v>67</v>
      </c>
      <c r="AC869" s="28" t="s">
        <v>88</v>
      </c>
      <c r="AD869" s="29" t="s">
        <v>200</v>
      </c>
      <c r="AH869" s="30"/>
      <c r="AI869" s="30"/>
    </row>
    <row r="870" spans="1:35" s="13" customFormat="1" ht="49.5" customHeight="1">
      <c r="A870" s="17">
        <v>860</v>
      </c>
      <c r="B870" s="18" t="s">
        <v>1864</v>
      </c>
      <c r="C870" s="1" t="s">
        <v>61</v>
      </c>
      <c r="D870" s="2" t="s">
        <v>1865</v>
      </c>
      <c r="E870" s="19" t="s">
        <v>247</v>
      </c>
      <c r="F870" s="20"/>
      <c r="G870" s="21"/>
      <c r="H870" s="22">
        <v>43553.517361111109</v>
      </c>
      <c r="I870" s="22">
        <v>43553.555555555555</v>
      </c>
      <c r="J870" s="19" t="s">
        <v>62</v>
      </c>
      <c r="K870" s="23"/>
      <c r="L870" s="24">
        <v>0.91666666668606922</v>
      </c>
      <c r="M870" s="25" t="s">
        <v>1866</v>
      </c>
      <c r="N870" s="41"/>
      <c r="O870" s="25"/>
      <c r="P870" s="26">
        <v>1</v>
      </c>
      <c r="Q870" s="25">
        <v>0</v>
      </c>
      <c r="R870" s="25">
        <v>0</v>
      </c>
      <c r="S870" s="25">
        <v>1</v>
      </c>
      <c r="T870" s="25">
        <v>0</v>
      </c>
      <c r="U870" s="25">
        <v>0</v>
      </c>
      <c r="V870" s="25">
        <v>0</v>
      </c>
      <c r="W870" s="25">
        <v>1</v>
      </c>
      <c r="X870" s="25">
        <v>0</v>
      </c>
      <c r="Y870" s="25">
        <v>2</v>
      </c>
      <c r="Z870" s="25"/>
      <c r="AA870" s="27" t="s">
        <v>6424</v>
      </c>
      <c r="AB870" s="28" t="s">
        <v>63</v>
      </c>
      <c r="AC870" s="28" t="s">
        <v>76</v>
      </c>
      <c r="AD870" s="29" t="s">
        <v>200</v>
      </c>
      <c r="AH870" s="30"/>
      <c r="AI870" s="30"/>
    </row>
    <row r="871" spans="1:35" s="13" customFormat="1" ht="49.5" customHeight="1">
      <c r="A871" s="17">
        <v>861</v>
      </c>
      <c r="B871" s="18" t="s">
        <v>1864</v>
      </c>
      <c r="C871" s="1" t="s">
        <v>65</v>
      </c>
      <c r="D871" s="2" t="s">
        <v>1867</v>
      </c>
      <c r="E871" s="19" t="s">
        <v>81</v>
      </c>
      <c r="F871" s="20"/>
      <c r="G871" s="21"/>
      <c r="H871" s="22">
        <v>43553.576388888891</v>
      </c>
      <c r="I871" s="22">
        <v>43553.611111111109</v>
      </c>
      <c r="J871" s="19" t="s">
        <v>62</v>
      </c>
      <c r="K871" s="23"/>
      <c r="L871" s="24">
        <v>0.83333333325572312</v>
      </c>
      <c r="M871" s="25" t="s">
        <v>1868</v>
      </c>
      <c r="N871" s="41"/>
      <c r="O871" s="25"/>
      <c r="P871" s="26">
        <v>1</v>
      </c>
      <c r="Q871" s="25">
        <v>0</v>
      </c>
      <c r="R871" s="25">
        <v>0</v>
      </c>
      <c r="S871" s="25">
        <v>1</v>
      </c>
      <c r="T871" s="25">
        <v>0</v>
      </c>
      <c r="U871" s="25">
        <v>0</v>
      </c>
      <c r="V871" s="25">
        <v>0</v>
      </c>
      <c r="W871" s="25">
        <v>1</v>
      </c>
      <c r="X871" s="25">
        <v>0</v>
      </c>
      <c r="Y871" s="25">
        <v>5</v>
      </c>
      <c r="Z871" s="25"/>
      <c r="AA871" s="27" t="s">
        <v>6424</v>
      </c>
      <c r="AB871" s="28" t="s">
        <v>94</v>
      </c>
      <c r="AC871" s="28" t="s">
        <v>69</v>
      </c>
      <c r="AD871" s="29" t="s">
        <v>200</v>
      </c>
      <c r="AH871" s="30"/>
      <c r="AI871" s="30"/>
    </row>
    <row r="872" spans="1:35" s="13" customFormat="1" ht="49.5" customHeight="1">
      <c r="A872" s="17">
        <v>862</v>
      </c>
      <c r="B872" s="18" t="s">
        <v>935</v>
      </c>
      <c r="C872" s="1" t="s">
        <v>61</v>
      </c>
      <c r="D872" s="2" t="s">
        <v>1869</v>
      </c>
      <c r="E872" s="19" t="s">
        <v>247</v>
      </c>
      <c r="F872" s="20"/>
      <c r="G872" s="21"/>
      <c r="H872" s="22">
        <v>43553.6875</v>
      </c>
      <c r="I872" s="22">
        <v>43553.736111111109</v>
      </c>
      <c r="J872" s="19" t="s">
        <v>62</v>
      </c>
      <c r="K872" s="23"/>
      <c r="L872" s="24">
        <v>1.1666666666278616</v>
      </c>
      <c r="M872" s="25" t="s">
        <v>1869</v>
      </c>
      <c r="N872" s="41"/>
      <c r="O872" s="25"/>
      <c r="P872" s="26">
        <v>6</v>
      </c>
      <c r="Q872" s="25">
        <v>0</v>
      </c>
      <c r="R872" s="25">
        <v>0</v>
      </c>
      <c r="S872" s="25">
        <v>6</v>
      </c>
      <c r="T872" s="25">
        <v>0</v>
      </c>
      <c r="U872" s="25">
        <v>0</v>
      </c>
      <c r="V872" s="25">
        <v>0</v>
      </c>
      <c r="W872" s="25">
        <v>6</v>
      </c>
      <c r="X872" s="25">
        <v>0</v>
      </c>
      <c r="Y872" s="25">
        <v>45.54</v>
      </c>
      <c r="Z872" s="25"/>
      <c r="AA872" s="27" t="s">
        <v>6425</v>
      </c>
      <c r="AB872" s="28" t="s">
        <v>67</v>
      </c>
      <c r="AC872" s="28" t="s">
        <v>71</v>
      </c>
      <c r="AD872" s="29" t="s">
        <v>200</v>
      </c>
      <c r="AH872" s="30"/>
      <c r="AI872" s="30"/>
    </row>
    <row r="873" spans="1:35" s="13" customFormat="1" ht="49.5" customHeight="1">
      <c r="A873" s="17">
        <v>863</v>
      </c>
      <c r="B873" s="18" t="s">
        <v>935</v>
      </c>
      <c r="C873" s="1" t="s">
        <v>87</v>
      </c>
      <c r="D873" s="2" t="s">
        <v>1870</v>
      </c>
      <c r="E873" s="19" t="s">
        <v>247</v>
      </c>
      <c r="F873" s="20"/>
      <c r="G873" s="21"/>
      <c r="H873" s="22">
        <v>43554.159722222219</v>
      </c>
      <c r="I873" s="22">
        <v>43554.179861111108</v>
      </c>
      <c r="J873" s="19" t="s">
        <v>62</v>
      </c>
      <c r="K873" s="23"/>
      <c r="L873" s="24">
        <v>0.48333333333721384</v>
      </c>
      <c r="M873" s="25" t="s">
        <v>1870</v>
      </c>
      <c r="N873" s="41"/>
      <c r="O873" s="25"/>
      <c r="P873" s="26">
        <v>1</v>
      </c>
      <c r="Q873" s="25">
        <v>0</v>
      </c>
      <c r="R873" s="25">
        <v>0</v>
      </c>
      <c r="S873" s="25">
        <v>1</v>
      </c>
      <c r="T873" s="25">
        <v>0</v>
      </c>
      <c r="U873" s="25">
        <v>0</v>
      </c>
      <c r="V873" s="25">
        <v>0</v>
      </c>
      <c r="W873" s="25">
        <v>1</v>
      </c>
      <c r="X873" s="25">
        <v>0</v>
      </c>
      <c r="Y873" s="25">
        <v>163.46</v>
      </c>
      <c r="Z873" s="25"/>
      <c r="AA873" s="27" t="s">
        <v>6426</v>
      </c>
      <c r="AB873" s="28" t="s">
        <v>83</v>
      </c>
      <c r="AC873" s="28" t="s">
        <v>69</v>
      </c>
      <c r="AD873" s="29" t="s">
        <v>385</v>
      </c>
      <c r="AH873" s="30"/>
      <c r="AI873" s="30"/>
    </row>
    <row r="874" spans="1:35" s="13" customFormat="1" ht="49.5" customHeight="1">
      <c r="A874" s="17">
        <v>864</v>
      </c>
      <c r="B874" s="18" t="s">
        <v>935</v>
      </c>
      <c r="C874" s="1" t="s">
        <v>87</v>
      </c>
      <c r="D874" s="2" t="s">
        <v>1870</v>
      </c>
      <c r="E874" s="19" t="s">
        <v>247</v>
      </c>
      <c r="F874" s="20"/>
      <c r="G874" s="21"/>
      <c r="H874" s="22">
        <v>43554.208333333336</v>
      </c>
      <c r="I874" s="22">
        <v>43554.216666666667</v>
      </c>
      <c r="J874" s="19" t="s">
        <v>62</v>
      </c>
      <c r="K874" s="23"/>
      <c r="L874" s="24">
        <v>0.19999999995343387</v>
      </c>
      <c r="M874" s="25" t="s">
        <v>1870</v>
      </c>
      <c r="N874" s="41"/>
      <c r="O874" s="25"/>
      <c r="P874" s="26">
        <v>1</v>
      </c>
      <c r="Q874" s="25">
        <v>0</v>
      </c>
      <c r="R874" s="25">
        <v>0</v>
      </c>
      <c r="S874" s="25">
        <v>1</v>
      </c>
      <c r="T874" s="25">
        <v>0</v>
      </c>
      <c r="U874" s="25">
        <v>0</v>
      </c>
      <c r="V874" s="25">
        <v>0</v>
      </c>
      <c r="W874" s="25">
        <v>1</v>
      </c>
      <c r="X874" s="25">
        <v>0</v>
      </c>
      <c r="Y874" s="25">
        <v>163.46</v>
      </c>
      <c r="Z874" s="25"/>
      <c r="AA874" s="27" t="s">
        <v>6426</v>
      </c>
      <c r="AB874" s="28" t="s">
        <v>83</v>
      </c>
      <c r="AC874" s="28" t="s">
        <v>69</v>
      </c>
      <c r="AD874" s="29" t="s">
        <v>385</v>
      </c>
      <c r="AH874" s="30"/>
      <c r="AI874" s="30"/>
    </row>
    <row r="875" spans="1:35" s="13" customFormat="1" ht="49.5" customHeight="1">
      <c r="A875" s="17">
        <v>865</v>
      </c>
      <c r="B875" s="18" t="s">
        <v>935</v>
      </c>
      <c r="C875" s="1" t="s">
        <v>87</v>
      </c>
      <c r="D875" s="2" t="s">
        <v>1871</v>
      </c>
      <c r="E875" s="19" t="s">
        <v>247</v>
      </c>
      <c r="F875" s="20"/>
      <c r="G875" s="21"/>
      <c r="H875" s="22">
        <v>43554.298611111109</v>
      </c>
      <c r="I875" s="22">
        <v>43554.375</v>
      </c>
      <c r="J875" s="19" t="s">
        <v>62</v>
      </c>
      <c r="K875" s="23"/>
      <c r="L875" s="24">
        <v>1.8333333333721384</v>
      </c>
      <c r="M875" s="25" t="s">
        <v>1871</v>
      </c>
      <c r="N875" s="41"/>
      <c r="O875" s="25"/>
      <c r="P875" s="26">
        <v>2</v>
      </c>
      <c r="Q875" s="25">
        <v>0</v>
      </c>
      <c r="R875" s="25">
        <v>0</v>
      </c>
      <c r="S875" s="25">
        <v>2</v>
      </c>
      <c r="T875" s="25">
        <v>0</v>
      </c>
      <c r="U875" s="25">
        <v>0</v>
      </c>
      <c r="V875" s="25">
        <v>0</v>
      </c>
      <c r="W875" s="25">
        <v>2</v>
      </c>
      <c r="X875" s="25">
        <v>0</v>
      </c>
      <c r="Y875" s="25">
        <v>24.64</v>
      </c>
      <c r="Z875" s="25"/>
      <c r="AA875" s="27" t="s">
        <v>6427</v>
      </c>
      <c r="AB875" s="28" t="s">
        <v>83</v>
      </c>
      <c r="AC875" s="28" t="s">
        <v>69</v>
      </c>
      <c r="AD875" s="29" t="s">
        <v>200</v>
      </c>
      <c r="AH875" s="30"/>
      <c r="AI875" s="30"/>
    </row>
    <row r="876" spans="1:35" s="13" customFormat="1" ht="49.5" customHeight="1">
      <c r="A876" s="17">
        <v>866</v>
      </c>
      <c r="B876" s="18" t="s">
        <v>1409</v>
      </c>
      <c r="C876" s="1" t="s">
        <v>65</v>
      </c>
      <c r="D876" s="2" t="s">
        <v>1872</v>
      </c>
      <c r="E876" s="19" t="s">
        <v>247</v>
      </c>
      <c r="F876" s="20"/>
      <c r="G876" s="21"/>
      <c r="H876" s="22">
        <v>43555.413194444445</v>
      </c>
      <c r="I876" s="22">
        <v>43555.444444444445</v>
      </c>
      <c r="J876" s="19" t="s">
        <v>62</v>
      </c>
      <c r="K876" s="23"/>
      <c r="L876" s="24">
        <v>0.75</v>
      </c>
      <c r="M876" s="25" t="s">
        <v>1873</v>
      </c>
      <c r="N876" s="41"/>
      <c r="O876" s="25"/>
      <c r="P876" s="26">
        <v>39</v>
      </c>
      <c r="Q876" s="25">
        <v>0</v>
      </c>
      <c r="R876" s="25">
        <v>0</v>
      </c>
      <c r="S876" s="25">
        <v>39</v>
      </c>
      <c r="T876" s="25">
        <v>0</v>
      </c>
      <c r="U876" s="25">
        <v>0</v>
      </c>
      <c r="V876" s="25">
        <v>0</v>
      </c>
      <c r="W876" s="25">
        <v>39</v>
      </c>
      <c r="X876" s="25">
        <v>0</v>
      </c>
      <c r="Y876" s="25">
        <v>32</v>
      </c>
      <c r="Z876" s="25"/>
      <c r="AA876" s="27" t="s">
        <v>6428</v>
      </c>
      <c r="AB876" s="28" t="s">
        <v>67</v>
      </c>
      <c r="AC876" s="28" t="s">
        <v>125</v>
      </c>
      <c r="AD876" s="29" t="s">
        <v>200</v>
      </c>
      <c r="AH876" s="30"/>
      <c r="AI876" s="30"/>
    </row>
    <row r="877" spans="1:35" s="13" customFormat="1" ht="49.5" customHeight="1">
      <c r="A877" s="17">
        <v>867</v>
      </c>
      <c r="B877" s="18" t="s">
        <v>1409</v>
      </c>
      <c r="C877" s="1" t="s">
        <v>65</v>
      </c>
      <c r="D877" s="2" t="s">
        <v>369</v>
      </c>
      <c r="E877" s="19" t="s">
        <v>246</v>
      </c>
      <c r="F877" s="20"/>
      <c r="G877" s="21"/>
      <c r="H877" s="22">
        <v>43555.763888888891</v>
      </c>
      <c r="I877" s="22">
        <v>43555.791666666664</v>
      </c>
      <c r="J877" s="19" t="s">
        <v>62</v>
      </c>
      <c r="K877" s="23"/>
      <c r="L877" s="24">
        <v>0.6666666665696539</v>
      </c>
      <c r="M877" s="25" t="s">
        <v>1874</v>
      </c>
      <c r="N877" s="41"/>
      <c r="O877" s="25"/>
      <c r="P877" s="26">
        <v>141</v>
      </c>
      <c r="Q877" s="25">
        <v>0</v>
      </c>
      <c r="R877" s="25">
        <v>0</v>
      </c>
      <c r="S877" s="25">
        <v>140</v>
      </c>
      <c r="T877" s="25">
        <v>0</v>
      </c>
      <c r="U877" s="25">
        <v>0</v>
      </c>
      <c r="V877" s="25">
        <v>0</v>
      </c>
      <c r="W877" s="25">
        <v>140</v>
      </c>
      <c r="X877" s="25">
        <v>1</v>
      </c>
      <c r="Y877" s="25" t="s">
        <v>6429</v>
      </c>
      <c r="Z877" s="25" t="s">
        <v>75</v>
      </c>
      <c r="AA877" s="27" t="s">
        <v>6430</v>
      </c>
      <c r="AB877" s="28" t="s">
        <v>70</v>
      </c>
      <c r="AC877" s="28" t="s">
        <v>76</v>
      </c>
      <c r="AD877" s="29" t="s">
        <v>385</v>
      </c>
      <c r="AH877" s="30"/>
      <c r="AI877" s="30"/>
    </row>
    <row r="878" spans="1:35" s="13" customFormat="1" ht="49.5" customHeight="1">
      <c r="A878" s="17">
        <v>868</v>
      </c>
      <c r="B878" s="18" t="s">
        <v>89</v>
      </c>
      <c r="C878" s="1" t="s">
        <v>65</v>
      </c>
      <c r="D878" s="2" t="s">
        <v>222</v>
      </c>
      <c r="E878" s="19" t="s">
        <v>247</v>
      </c>
      <c r="F878" s="20"/>
      <c r="G878" s="21"/>
      <c r="H878" s="22">
        <v>43553.359027777777</v>
      </c>
      <c r="I878" s="22">
        <v>43553.409722222219</v>
      </c>
      <c r="J878" s="19" t="s">
        <v>78</v>
      </c>
      <c r="K878" s="23"/>
      <c r="L878" s="24">
        <v>1.21666666661622</v>
      </c>
      <c r="M878" s="25" t="s">
        <v>222</v>
      </c>
      <c r="N878" s="41"/>
      <c r="O878" s="25"/>
      <c r="P878" s="26">
        <v>15</v>
      </c>
      <c r="Q878" s="25">
        <v>0</v>
      </c>
      <c r="R878" s="25">
        <v>0</v>
      </c>
      <c r="S878" s="25">
        <v>15</v>
      </c>
      <c r="T878" s="25">
        <v>0</v>
      </c>
      <c r="U878" s="25">
        <v>0</v>
      </c>
      <c r="V878" s="25">
        <v>0</v>
      </c>
      <c r="W878" s="25">
        <v>15</v>
      </c>
      <c r="X878" s="25">
        <v>0</v>
      </c>
      <c r="Y878" s="25">
        <v>43</v>
      </c>
      <c r="Z878" s="25"/>
      <c r="AA878" s="27" t="s">
        <v>6431</v>
      </c>
      <c r="AB878" s="28"/>
      <c r="AC878" s="28"/>
      <c r="AD878" s="29" t="s">
        <v>200</v>
      </c>
      <c r="AH878" s="30"/>
      <c r="AI878" s="30"/>
    </row>
    <row r="879" spans="1:35" s="13" customFormat="1" ht="49.5" customHeight="1">
      <c r="A879" s="17">
        <v>869</v>
      </c>
      <c r="B879" s="18" t="s">
        <v>952</v>
      </c>
      <c r="C879" s="1" t="s">
        <v>87</v>
      </c>
      <c r="D879" s="2" t="s">
        <v>1875</v>
      </c>
      <c r="E879" s="19" t="s">
        <v>247</v>
      </c>
      <c r="F879" s="20"/>
      <c r="G879" s="21"/>
      <c r="H879" s="22">
        <v>43556.291666666664</v>
      </c>
      <c r="I879" s="22">
        <v>43556.315972222219</v>
      </c>
      <c r="J879" s="19" t="s">
        <v>62</v>
      </c>
      <c r="K879" s="23"/>
      <c r="L879" s="24">
        <v>0.58333333331393078</v>
      </c>
      <c r="M879" s="25" t="s">
        <v>1876</v>
      </c>
      <c r="N879" s="41"/>
      <c r="O879" s="25"/>
      <c r="P879" s="26">
        <v>1</v>
      </c>
      <c r="Q879" s="25">
        <v>0</v>
      </c>
      <c r="R879" s="25">
        <v>0</v>
      </c>
      <c r="S879" s="25">
        <v>1</v>
      </c>
      <c r="T879" s="25">
        <v>0</v>
      </c>
      <c r="U879" s="25">
        <v>0</v>
      </c>
      <c r="V879" s="25">
        <v>0</v>
      </c>
      <c r="W879" s="25">
        <v>1</v>
      </c>
      <c r="X879" s="25">
        <v>0</v>
      </c>
      <c r="Y879" s="25">
        <v>15</v>
      </c>
      <c r="Z879" s="25"/>
      <c r="AA879" s="27" t="s">
        <v>6432</v>
      </c>
      <c r="AB879" s="28" t="s">
        <v>63</v>
      </c>
      <c r="AC879" s="28" t="s">
        <v>69</v>
      </c>
      <c r="AD879" s="29">
        <v>1</v>
      </c>
      <c r="AH879" s="30"/>
      <c r="AI879" s="30"/>
    </row>
    <row r="880" spans="1:35" s="13" customFormat="1" ht="49.5" customHeight="1">
      <c r="A880" s="17">
        <v>870</v>
      </c>
      <c r="B880" s="18" t="s">
        <v>1414</v>
      </c>
      <c r="C880" s="1" t="s">
        <v>87</v>
      </c>
      <c r="D880" s="2" t="s">
        <v>1877</v>
      </c>
      <c r="E880" s="19" t="s">
        <v>246</v>
      </c>
      <c r="F880" s="20"/>
      <c r="G880" s="21"/>
      <c r="H880" s="22">
        <v>43556.375</v>
      </c>
      <c r="I880" s="22">
        <v>43556.458333333336</v>
      </c>
      <c r="J880" s="19" t="s">
        <v>78</v>
      </c>
      <c r="K880" s="23"/>
      <c r="L880" s="24">
        <v>2.0000000000582077</v>
      </c>
      <c r="M880" s="25" t="s">
        <v>1878</v>
      </c>
      <c r="N880" s="41"/>
      <c r="O880" s="25" t="s">
        <v>1879</v>
      </c>
      <c r="P880" s="26">
        <v>13</v>
      </c>
      <c r="Q880" s="25">
        <v>0</v>
      </c>
      <c r="R880" s="25">
        <v>1</v>
      </c>
      <c r="S880" s="25">
        <v>12</v>
      </c>
      <c r="T880" s="25">
        <v>0</v>
      </c>
      <c r="U880" s="25">
        <v>0</v>
      </c>
      <c r="V880" s="25">
        <v>0</v>
      </c>
      <c r="W880" s="25">
        <v>13</v>
      </c>
      <c r="X880" s="25">
        <v>0</v>
      </c>
      <c r="Y880" s="25">
        <v>184</v>
      </c>
      <c r="Z880" s="25"/>
      <c r="AA880" s="27"/>
      <c r="AB880" s="28"/>
      <c r="AC880" s="28"/>
      <c r="AD880" s="29">
        <v>1</v>
      </c>
      <c r="AH880" s="30"/>
      <c r="AI880" s="30"/>
    </row>
    <row r="881" spans="1:35" s="13" customFormat="1" ht="49.5" customHeight="1">
      <c r="A881" s="17">
        <v>871</v>
      </c>
      <c r="B881" s="18" t="s">
        <v>1409</v>
      </c>
      <c r="C881" s="1" t="s">
        <v>65</v>
      </c>
      <c r="D881" s="2" t="s">
        <v>1425</v>
      </c>
      <c r="E881" s="19" t="s">
        <v>247</v>
      </c>
      <c r="F881" s="20"/>
      <c r="G881" s="21"/>
      <c r="H881" s="22">
        <v>43556.375</v>
      </c>
      <c r="I881" s="22">
        <v>43556.666666666664</v>
      </c>
      <c r="J881" s="19" t="s">
        <v>78</v>
      </c>
      <c r="K881" s="23"/>
      <c r="L881" s="24">
        <v>6.9999999999417923</v>
      </c>
      <c r="M881" s="25" t="s">
        <v>1426</v>
      </c>
      <c r="N881" s="41"/>
      <c r="O881" s="25"/>
      <c r="P881" s="26">
        <v>26</v>
      </c>
      <c r="Q881" s="25">
        <v>0</v>
      </c>
      <c r="R881" s="25">
        <v>0</v>
      </c>
      <c r="S881" s="25">
        <v>26</v>
      </c>
      <c r="T881" s="25">
        <v>0</v>
      </c>
      <c r="U881" s="25">
        <v>0</v>
      </c>
      <c r="V881" s="25">
        <v>0</v>
      </c>
      <c r="W881" s="25">
        <v>26</v>
      </c>
      <c r="X881" s="25">
        <v>0</v>
      </c>
      <c r="Y881" s="25">
        <v>45</v>
      </c>
      <c r="Z881" s="25"/>
      <c r="AA881" s="27" t="s">
        <v>6266</v>
      </c>
      <c r="AB881" s="28"/>
      <c r="AC881" s="28"/>
      <c r="AD881" s="29">
        <v>1</v>
      </c>
      <c r="AH881" s="30"/>
      <c r="AI881" s="30"/>
    </row>
    <row r="882" spans="1:35" s="13" customFormat="1" ht="49.5" customHeight="1">
      <c r="A882" s="17">
        <v>872</v>
      </c>
      <c r="B882" s="18" t="s">
        <v>965</v>
      </c>
      <c r="C882" s="1" t="s">
        <v>87</v>
      </c>
      <c r="D882" s="2" t="s">
        <v>1880</v>
      </c>
      <c r="E882" s="19" t="s">
        <v>248</v>
      </c>
      <c r="F882" s="20"/>
      <c r="G882" s="21"/>
      <c r="H882" s="22">
        <v>43557.5625</v>
      </c>
      <c r="I882" s="22">
        <v>43557.645833333336</v>
      </c>
      <c r="J882" s="19" t="s">
        <v>78</v>
      </c>
      <c r="K882" s="23"/>
      <c r="L882" s="24">
        <v>2.0000000000582077</v>
      </c>
      <c r="M882" s="25" t="s">
        <v>1881</v>
      </c>
      <c r="N882" s="41" t="s">
        <v>1882</v>
      </c>
      <c r="O882" s="25"/>
      <c r="P882" s="26">
        <v>96</v>
      </c>
      <c r="Q882" s="25">
        <v>0</v>
      </c>
      <c r="R882" s="25">
        <v>1</v>
      </c>
      <c r="S882" s="25">
        <v>95</v>
      </c>
      <c r="T882" s="25">
        <v>0</v>
      </c>
      <c r="U882" s="25">
        <v>0</v>
      </c>
      <c r="V882" s="25">
        <v>0</v>
      </c>
      <c r="W882" s="25">
        <v>96</v>
      </c>
      <c r="X882" s="25">
        <v>0</v>
      </c>
      <c r="Y882" s="25">
        <v>318</v>
      </c>
      <c r="Z882" s="25"/>
      <c r="AA882" s="27"/>
      <c r="AB882" s="28"/>
      <c r="AC882" s="28"/>
      <c r="AD882" s="29">
        <v>1</v>
      </c>
      <c r="AH882" s="30"/>
      <c r="AI882" s="30"/>
    </row>
    <row r="883" spans="1:35" s="13" customFormat="1" ht="49.5" customHeight="1">
      <c r="A883" s="17">
        <v>873</v>
      </c>
      <c r="B883" s="18" t="s">
        <v>965</v>
      </c>
      <c r="C883" s="1" t="s">
        <v>61</v>
      </c>
      <c r="D883" s="2" t="s">
        <v>1883</v>
      </c>
      <c r="E883" s="19" t="s">
        <v>247</v>
      </c>
      <c r="F883" s="20"/>
      <c r="G883" s="21"/>
      <c r="H883" s="22">
        <v>43557.354166666664</v>
      </c>
      <c r="I883" s="22">
        <v>43557.5</v>
      </c>
      <c r="J883" s="19" t="s">
        <v>78</v>
      </c>
      <c r="K883" s="23"/>
      <c r="L883" s="24">
        <v>3.5000000000582077</v>
      </c>
      <c r="M883" s="25" t="s">
        <v>1884</v>
      </c>
      <c r="N883" s="41"/>
      <c r="O883" s="25"/>
      <c r="P883" s="26">
        <v>2</v>
      </c>
      <c r="Q883" s="25">
        <v>0</v>
      </c>
      <c r="R883" s="25">
        <v>0</v>
      </c>
      <c r="S883" s="25">
        <v>2</v>
      </c>
      <c r="T883" s="25">
        <v>0</v>
      </c>
      <c r="U883" s="25">
        <v>0</v>
      </c>
      <c r="V883" s="25">
        <v>0</v>
      </c>
      <c r="W883" s="25">
        <v>2</v>
      </c>
      <c r="X883" s="25">
        <v>0</v>
      </c>
      <c r="Y883" s="25">
        <v>45</v>
      </c>
      <c r="Z883" s="25"/>
      <c r="AA883" s="27"/>
      <c r="AB883" s="28"/>
      <c r="AC883" s="28"/>
      <c r="AD883" s="29">
        <v>1</v>
      </c>
      <c r="AH883" s="30"/>
      <c r="AI883" s="30"/>
    </row>
    <row r="884" spans="1:35" s="13" customFormat="1" ht="49.5" customHeight="1">
      <c r="A884" s="17">
        <v>874</v>
      </c>
      <c r="B884" s="18" t="s">
        <v>80</v>
      </c>
      <c r="C884" s="1" t="s">
        <v>87</v>
      </c>
      <c r="D884" s="2" t="s">
        <v>1885</v>
      </c>
      <c r="E884" s="19" t="s">
        <v>248</v>
      </c>
      <c r="F884" s="20"/>
      <c r="G884" s="21"/>
      <c r="H884" s="22">
        <v>43557.583333333336</v>
      </c>
      <c r="I884" s="22">
        <v>43557.666666666664</v>
      </c>
      <c r="J884" s="19" t="s">
        <v>78</v>
      </c>
      <c r="K884" s="23"/>
      <c r="L884" s="24">
        <v>1.9999999998835847</v>
      </c>
      <c r="M884" s="25" t="s">
        <v>1886</v>
      </c>
      <c r="N884" s="41"/>
      <c r="O884" s="25"/>
      <c r="P884" s="26">
        <v>13</v>
      </c>
      <c r="Q884" s="25">
        <v>0</v>
      </c>
      <c r="R884" s="25">
        <v>0</v>
      </c>
      <c r="S884" s="25">
        <v>13</v>
      </c>
      <c r="T884" s="25">
        <v>0</v>
      </c>
      <c r="U884" s="25">
        <v>0</v>
      </c>
      <c r="V884" s="25">
        <v>0</v>
      </c>
      <c r="W884" s="25">
        <v>13</v>
      </c>
      <c r="X884" s="25">
        <v>0</v>
      </c>
      <c r="Y884" s="25">
        <v>400</v>
      </c>
      <c r="Z884" s="25"/>
      <c r="AA884" s="27"/>
      <c r="AB884" s="28"/>
      <c r="AC884" s="28"/>
      <c r="AD884" s="29">
        <v>1</v>
      </c>
      <c r="AH884" s="30"/>
      <c r="AI884" s="30"/>
    </row>
    <row r="885" spans="1:35" s="13" customFormat="1" ht="49.5" customHeight="1">
      <c r="A885" s="17">
        <v>875</v>
      </c>
      <c r="B885" s="18" t="s">
        <v>952</v>
      </c>
      <c r="C885" s="1" t="s">
        <v>87</v>
      </c>
      <c r="D885" s="2" t="s">
        <v>1858</v>
      </c>
      <c r="E885" s="19" t="s">
        <v>247</v>
      </c>
      <c r="F885" s="20"/>
      <c r="G885" s="21"/>
      <c r="H885" s="22">
        <v>43556.743055555555</v>
      </c>
      <c r="I885" s="22">
        <v>43556.756944444445</v>
      </c>
      <c r="J885" s="19" t="s">
        <v>62</v>
      </c>
      <c r="K885" s="23"/>
      <c r="L885" s="24">
        <v>0.33333333337213844</v>
      </c>
      <c r="M885" s="25" t="s">
        <v>1859</v>
      </c>
      <c r="N885" s="41"/>
      <c r="O885" s="25" t="s">
        <v>1269</v>
      </c>
      <c r="P885" s="26">
        <v>14</v>
      </c>
      <c r="Q885" s="25">
        <v>0</v>
      </c>
      <c r="R885" s="25">
        <v>1</v>
      </c>
      <c r="S885" s="25">
        <v>13</v>
      </c>
      <c r="T885" s="25">
        <v>0</v>
      </c>
      <c r="U885" s="25">
        <v>0</v>
      </c>
      <c r="V885" s="25">
        <v>0</v>
      </c>
      <c r="W885" s="25">
        <v>14</v>
      </c>
      <c r="X885" s="25">
        <v>0</v>
      </c>
      <c r="Y885" s="25">
        <v>60</v>
      </c>
      <c r="Z885" s="25"/>
      <c r="AA885" s="27" t="s">
        <v>6433</v>
      </c>
      <c r="AB885" s="28" t="s">
        <v>82</v>
      </c>
      <c r="AC885" s="28" t="s">
        <v>74</v>
      </c>
      <c r="AD885" s="29">
        <v>1</v>
      </c>
      <c r="AH885" s="30"/>
      <c r="AI885" s="30"/>
    </row>
    <row r="886" spans="1:35" s="13" customFormat="1" ht="49.5" customHeight="1">
      <c r="A886" s="17">
        <v>876</v>
      </c>
      <c r="B886" s="18" t="s">
        <v>952</v>
      </c>
      <c r="C886" s="1" t="s">
        <v>87</v>
      </c>
      <c r="D886" s="2" t="s">
        <v>1887</v>
      </c>
      <c r="E886" s="19" t="s">
        <v>248</v>
      </c>
      <c r="F886" s="20"/>
      <c r="G886" s="21"/>
      <c r="H886" s="22">
        <v>43557.253472222219</v>
      </c>
      <c r="I886" s="22">
        <v>43557.284722222219</v>
      </c>
      <c r="J886" s="19" t="s">
        <v>62</v>
      </c>
      <c r="K886" s="23"/>
      <c r="L886" s="24">
        <v>0.75</v>
      </c>
      <c r="M886" s="25" t="s">
        <v>1888</v>
      </c>
      <c r="N886" s="41"/>
      <c r="O886" s="25" t="s">
        <v>1758</v>
      </c>
      <c r="P886" s="26">
        <v>129</v>
      </c>
      <c r="Q886" s="25">
        <v>0</v>
      </c>
      <c r="R886" s="25">
        <v>3</v>
      </c>
      <c r="S886" s="25">
        <v>126</v>
      </c>
      <c r="T886" s="25">
        <v>0</v>
      </c>
      <c r="U886" s="25">
        <v>0</v>
      </c>
      <c r="V886" s="25">
        <v>0</v>
      </c>
      <c r="W886" s="25">
        <v>129</v>
      </c>
      <c r="X886" s="25">
        <v>0</v>
      </c>
      <c r="Y886" s="25">
        <v>1070</v>
      </c>
      <c r="Z886" s="25"/>
      <c r="AA886" s="27" t="s">
        <v>6434</v>
      </c>
      <c r="AB886" s="28" t="s">
        <v>82</v>
      </c>
      <c r="AC886" s="28" t="s">
        <v>74</v>
      </c>
      <c r="AD886" s="29">
        <v>1</v>
      </c>
      <c r="AH886" s="30"/>
      <c r="AI886" s="30"/>
    </row>
    <row r="887" spans="1:35" s="13" customFormat="1" ht="49.5" customHeight="1">
      <c r="A887" s="17">
        <v>877</v>
      </c>
      <c r="B887" s="18" t="s">
        <v>89</v>
      </c>
      <c r="C887" s="1" t="s">
        <v>65</v>
      </c>
      <c r="D887" s="2" t="s">
        <v>142</v>
      </c>
      <c r="E887" s="19" t="s">
        <v>247</v>
      </c>
      <c r="F887" s="20"/>
      <c r="G887" s="21"/>
      <c r="H887" s="22">
        <v>43556.423611111109</v>
      </c>
      <c r="I887" s="22">
        <v>43556.475694444445</v>
      </c>
      <c r="J887" s="19" t="s">
        <v>62</v>
      </c>
      <c r="K887" s="23"/>
      <c r="L887" s="24">
        <v>1.2500000000582077</v>
      </c>
      <c r="M887" s="25" t="s">
        <v>926</v>
      </c>
      <c r="N887" s="41"/>
      <c r="O887" s="25"/>
      <c r="P887" s="26">
        <v>21</v>
      </c>
      <c r="Q887" s="25">
        <v>0</v>
      </c>
      <c r="R887" s="25">
        <v>0</v>
      </c>
      <c r="S887" s="25">
        <v>21</v>
      </c>
      <c r="T887" s="25">
        <v>0</v>
      </c>
      <c r="U887" s="25">
        <v>0</v>
      </c>
      <c r="V887" s="25">
        <v>0</v>
      </c>
      <c r="W887" s="25">
        <v>21</v>
      </c>
      <c r="X887" s="25">
        <v>0</v>
      </c>
      <c r="Y887" s="25">
        <v>70</v>
      </c>
      <c r="Z887" s="25"/>
      <c r="AA887" s="27" t="s">
        <v>6435</v>
      </c>
      <c r="AB887" s="28" t="s">
        <v>83</v>
      </c>
      <c r="AC887" s="28" t="s">
        <v>6436</v>
      </c>
      <c r="AD887" s="29">
        <v>1</v>
      </c>
      <c r="AH887" s="30"/>
      <c r="AI887" s="30"/>
    </row>
    <row r="888" spans="1:35" s="13" customFormat="1" ht="49.5" customHeight="1">
      <c r="A888" s="17">
        <v>878</v>
      </c>
      <c r="B888" s="18" t="s">
        <v>89</v>
      </c>
      <c r="C888" s="1" t="s">
        <v>65</v>
      </c>
      <c r="D888" s="2" t="s">
        <v>1889</v>
      </c>
      <c r="E888" s="19" t="s">
        <v>247</v>
      </c>
      <c r="F888" s="20"/>
      <c r="G888" s="21"/>
      <c r="H888" s="22">
        <v>43556.5625</v>
      </c>
      <c r="I888" s="22">
        <v>43556.684027777781</v>
      </c>
      <c r="J888" s="19" t="s">
        <v>78</v>
      </c>
      <c r="K888" s="23"/>
      <c r="L888" s="24">
        <v>2.9166666667442769</v>
      </c>
      <c r="M888" s="25" t="s">
        <v>1890</v>
      </c>
      <c r="N888" s="41"/>
      <c r="O888" s="25"/>
      <c r="P888" s="26">
        <v>19</v>
      </c>
      <c r="Q888" s="25">
        <v>0</v>
      </c>
      <c r="R888" s="25">
        <v>0</v>
      </c>
      <c r="S888" s="25">
        <v>19</v>
      </c>
      <c r="T888" s="25">
        <v>0</v>
      </c>
      <c r="U888" s="25">
        <v>0</v>
      </c>
      <c r="V888" s="25">
        <v>0</v>
      </c>
      <c r="W888" s="25">
        <v>19</v>
      </c>
      <c r="X888" s="25">
        <v>0</v>
      </c>
      <c r="Y888" s="25">
        <v>50</v>
      </c>
      <c r="Z888" s="25"/>
      <c r="AA888" s="27" t="s">
        <v>6435</v>
      </c>
      <c r="AB888" s="28"/>
      <c r="AC888" s="28"/>
      <c r="AD888" s="29">
        <v>1</v>
      </c>
      <c r="AH888" s="30"/>
      <c r="AI888" s="30"/>
    </row>
    <row r="889" spans="1:35" s="13" customFormat="1" ht="49.5" customHeight="1">
      <c r="A889" s="17">
        <v>879</v>
      </c>
      <c r="B889" s="18" t="s">
        <v>1563</v>
      </c>
      <c r="C889" s="1" t="s">
        <v>87</v>
      </c>
      <c r="D889" s="2" t="s">
        <v>1854</v>
      </c>
      <c r="E889" s="19" t="s">
        <v>246</v>
      </c>
      <c r="F889" s="20"/>
      <c r="G889" s="21"/>
      <c r="H889" s="22">
        <v>43556.5625</v>
      </c>
      <c r="I889" s="22">
        <v>43556.666666666664</v>
      </c>
      <c r="J889" s="19" t="s">
        <v>78</v>
      </c>
      <c r="K889" s="23"/>
      <c r="L889" s="24">
        <v>2.4999999999417923</v>
      </c>
      <c r="M889" s="25" t="s">
        <v>1891</v>
      </c>
      <c r="N889" s="41"/>
      <c r="O889" s="25"/>
      <c r="P889" s="26">
        <v>192</v>
      </c>
      <c r="Q889" s="25">
        <v>0</v>
      </c>
      <c r="R889" s="25">
        <v>0</v>
      </c>
      <c r="S889" s="25">
        <v>192</v>
      </c>
      <c r="T889" s="25">
        <v>0</v>
      </c>
      <c r="U889" s="25">
        <v>0</v>
      </c>
      <c r="V889" s="25">
        <v>0</v>
      </c>
      <c r="W889" s="25">
        <v>192</v>
      </c>
      <c r="X889" s="25">
        <v>0</v>
      </c>
      <c r="Y889" s="25">
        <v>160</v>
      </c>
      <c r="Z889" s="25"/>
      <c r="AA889" s="27"/>
      <c r="AB889" s="28"/>
      <c r="AC889" s="28"/>
      <c r="AD889" s="29">
        <v>1</v>
      </c>
      <c r="AH889" s="30"/>
      <c r="AI889" s="30"/>
    </row>
    <row r="890" spans="1:35" s="13" customFormat="1" ht="49.5" customHeight="1">
      <c r="A890" s="17">
        <v>880</v>
      </c>
      <c r="B890" s="18" t="s">
        <v>1414</v>
      </c>
      <c r="C890" s="1" t="s">
        <v>65</v>
      </c>
      <c r="D890" s="2" t="s">
        <v>352</v>
      </c>
      <c r="E890" s="19" t="s">
        <v>247</v>
      </c>
      <c r="F890" s="20"/>
      <c r="G890" s="21"/>
      <c r="H890" s="22">
        <v>43557.375</v>
      </c>
      <c r="I890" s="22">
        <v>43557.541666666664</v>
      </c>
      <c r="J890" s="19" t="s">
        <v>78</v>
      </c>
      <c r="K890" s="23"/>
      <c r="L890" s="24">
        <v>3.9999999999417923</v>
      </c>
      <c r="M890" s="25" t="s">
        <v>352</v>
      </c>
      <c r="N890" s="41"/>
      <c r="O890" s="25"/>
      <c r="P890" s="26">
        <v>16</v>
      </c>
      <c r="Q890" s="25">
        <v>0</v>
      </c>
      <c r="R890" s="25">
        <v>0</v>
      </c>
      <c r="S890" s="25">
        <v>16</v>
      </c>
      <c r="T890" s="25">
        <v>0</v>
      </c>
      <c r="U890" s="25">
        <v>0</v>
      </c>
      <c r="V890" s="25">
        <v>0</v>
      </c>
      <c r="W890" s="25">
        <v>16</v>
      </c>
      <c r="X890" s="25">
        <v>0</v>
      </c>
      <c r="Y890" s="25">
        <v>19</v>
      </c>
      <c r="Z890" s="25"/>
      <c r="AA890" s="27"/>
      <c r="AB890" s="28"/>
      <c r="AC890" s="28"/>
      <c r="AD890" s="29">
        <v>1</v>
      </c>
      <c r="AH890" s="30"/>
      <c r="AI890" s="30"/>
    </row>
    <row r="891" spans="1:35" s="13" customFormat="1" ht="49.5" customHeight="1">
      <c r="A891" s="17">
        <v>881</v>
      </c>
      <c r="B891" s="18" t="s">
        <v>1414</v>
      </c>
      <c r="C891" s="1" t="s">
        <v>65</v>
      </c>
      <c r="D891" s="2" t="s">
        <v>220</v>
      </c>
      <c r="E891" s="19" t="s">
        <v>247</v>
      </c>
      <c r="F891" s="20"/>
      <c r="G891" s="21"/>
      <c r="H891" s="22">
        <v>43557.375</v>
      </c>
      <c r="I891" s="22">
        <v>43557.5</v>
      </c>
      <c r="J891" s="19" t="s">
        <v>78</v>
      </c>
      <c r="K891" s="23"/>
      <c r="L891" s="24">
        <v>3</v>
      </c>
      <c r="M891" s="25" t="s">
        <v>1892</v>
      </c>
      <c r="N891" s="41"/>
      <c r="O891" s="25"/>
      <c r="P891" s="26">
        <v>38</v>
      </c>
      <c r="Q891" s="25">
        <v>0</v>
      </c>
      <c r="R891" s="25">
        <v>0</v>
      </c>
      <c r="S891" s="25">
        <v>38</v>
      </c>
      <c r="T891" s="25">
        <v>0</v>
      </c>
      <c r="U891" s="25">
        <v>0</v>
      </c>
      <c r="V891" s="25">
        <v>0</v>
      </c>
      <c r="W891" s="25">
        <v>38</v>
      </c>
      <c r="X891" s="25">
        <v>0</v>
      </c>
      <c r="Y891" s="25">
        <v>22</v>
      </c>
      <c r="Z891" s="25"/>
      <c r="AA891" s="27"/>
      <c r="AB891" s="28"/>
      <c r="AC891" s="28"/>
      <c r="AD891" s="29">
        <v>1</v>
      </c>
      <c r="AH891" s="30"/>
      <c r="AI891" s="30"/>
    </row>
    <row r="892" spans="1:35" s="13" customFormat="1" ht="49.5" customHeight="1">
      <c r="A892" s="17">
        <v>882</v>
      </c>
      <c r="B892" s="18" t="s">
        <v>1414</v>
      </c>
      <c r="C892" s="1" t="s">
        <v>65</v>
      </c>
      <c r="D892" s="2" t="s">
        <v>366</v>
      </c>
      <c r="E892" s="19" t="s">
        <v>247</v>
      </c>
      <c r="F892" s="20"/>
      <c r="G892" s="21"/>
      <c r="H892" s="22">
        <v>43557.541666666664</v>
      </c>
      <c r="I892" s="22">
        <v>43557.666666666664</v>
      </c>
      <c r="J892" s="19" t="s">
        <v>78</v>
      </c>
      <c r="K892" s="23"/>
      <c r="L892" s="24">
        <v>3</v>
      </c>
      <c r="M892" s="25" t="s">
        <v>366</v>
      </c>
      <c r="N892" s="41"/>
      <c r="O892" s="25"/>
      <c r="P892" s="26">
        <v>57</v>
      </c>
      <c r="Q892" s="25">
        <v>0</v>
      </c>
      <c r="R892" s="25">
        <v>0</v>
      </c>
      <c r="S892" s="25">
        <v>57</v>
      </c>
      <c r="T892" s="25">
        <v>0</v>
      </c>
      <c r="U892" s="25">
        <v>0</v>
      </c>
      <c r="V892" s="25">
        <v>0</v>
      </c>
      <c r="W892" s="25">
        <v>57</v>
      </c>
      <c r="X892" s="25">
        <v>0</v>
      </c>
      <c r="Y892" s="25">
        <v>29</v>
      </c>
      <c r="Z892" s="25"/>
      <c r="AA892" s="27"/>
      <c r="AB892" s="28"/>
      <c r="AC892" s="28"/>
      <c r="AD892" s="29">
        <v>1</v>
      </c>
      <c r="AH892" s="30"/>
      <c r="AI892" s="30"/>
    </row>
    <row r="893" spans="1:35" s="13" customFormat="1" ht="49.5" customHeight="1">
      <c r="A893" s="17">
        <v>883</v>
      </c>
      <c r="B893" s="18" t="s">
        <v>1409</v>
      </c>
      <c r="C893" s="1" t="s">
        <v>65</v>
      </c>
      <c r="D893" s="2" t="s">
        <v>1893</v>
      </c>
      <c r="E893" s="19" t="s">
        <v>247</v>
      </c>
      <c r="F893" s="20"/>
      <c r="G893" s="21"/>
      <c r="H893" s="22">
        <v>43557.416666666664</v>
      </c>
      <c r="I893" s="22">
        <v>43557.5</v>
      </c>
      <c r="J893" s="19" t="s">
        <v>78</v>
      </c>
      <c r="K893" s="23"/>
      <c r="L893" s="24">
        <v>2.0000000000582077</v>
      </c>
      <c r="M893" s="25" t="s">
        <v>1894</v>
      </c>
      <c r="N893" s="41"/>
      <c r="O893" s="25"/>
      <c r="P893" s="26">
        <v>11</v>
      </c>
      <c r="Q893" s="25">
        <v>0</v>
      </c>
      <c r="R893" s="25">
        <v>0</v>
      </c>
      <c r="S893" s="25">
        <v>11</v>
      </c>
      <c r="T893" s="25">
        <v>0</v>
      </c>
      <c r="U893" s="25">
        <v>0</v>
      </c>
      <c r="V893" s="25">
        <v>0</v>
      </c>
      <c r="W893" s="25">
        <v>11</v>
      </c>
      <c r="X893" s="25">
        <v>0</v>
      </c>
      <c r="Y893" s="25">
        <v>8</v>
      </c>
      <c r="Z893" s="25"/>
      <c r="AA893" s="27" t="s">
        <v>6437</v>
      </c>
      <c r="AB893" s="28"/>
      <c r="AC893" s="28"/>
      <c r="AD893" s="29">
        <v>1</v>
      </c>
      <c r="AH893" s="30"/>
      <c r="AI893" s="30"/>
    </row>
    <row r="894" spans="1:35" s="13" customFormat="1" ht="49.5" customHeight="1">
      <c r="A894" s="17">
        <v>884</v>
      </c>
      <c r="B894" s="18" t="s">
        <v>935</v>
      </c>
      <c r="C894" s="1" t="s">
        <v>87</v>
      </c>
      <c r="D894" s="2" t="s">
        <v>1895</v>
      </c>
      <c r="E894" s="19" t="s">
        <v>246</v>
      </c>
      <c r="F894" s="20"/>
      <c r="G894" s="21"/>
      <c r="H894" s="22">
        <v>43557.416666666664</v>
      </c>
      <c r="I894" s="22">
        <v>43557.5</v>
      </c>
      <c r="J894" s="19" t="s">
        <v>78</v>
      </c>
      <c r="K894" s="23"/>
      <c r="L894" s="24">
        <v>2.0000000000582077</v>
      </c>
      <c r="M894" s="25" t="s">
        <v>1896</v>
      </c>
      <c r="N894" s="41"/>
      <c r="O894" s="25"/>
      <c r="P894" s="26">
        <v>201</v>
      </c>
      <c r="Q894" s="25">
        <v>0</v>
      </c>
      <c r="R894" s="25">
        <v>0</v>
      </c>
      <c r="S894" s="25">
        <v>201</v>
      </c>
      <c r="T894" s="25">
        <v>0</v>
      </c>
      <c r="U894" s="25">
        <v>0</v>
      </c>
      <c r="V894" s="25">
        <v>0</v>
      </c>
      <c r="W894" s="25">
        <v>201</v>
      </c>
      <c r="X894" s="25">
        <v>0</v>
      </c>
      <c r="Y894" s="25">
        <v>62.04</v>
      </c>
      <c r="Z894" s="25"/>
      <c r="AA894" s="27"/>
      <c r="AB894" s="28"/>
      <c r="AC894" s="28"/>
      <c r="AD894" s="29">
        <v>1</v>
      </c>
      <c r="AH894" s="30"/>
      <c r="AI894" s="30"/>
    </row>
    <row r="895" spans="1:35" s="13" customFormat="1" ht="49.5" customHeight="1">
      <c r="A895" s="17">
        <v>885</v>
      </c>
      <c r="B895" s="18" t="s">
        <v>935</v>
      </c>
      <c r="C895" s="1" t="s">
        <v>87</v>
      </c>
      <c r="D895" s="2" t="s">
        <v>1897</v>
      </c>
      <c r="E895" s="19" t="s">
        <v>247</v>
      </c>
      <c r="F895" s="20"/>
      <c r="G895" s="21"/>
      <c r="H895" s="22">
        <v>43557.541666666664</v>
      </c>
      <c r="I895" s="22">
        <v>43557.583333333336</v>
      </c>
      <c r="J895" s="19" t="s">
        <v>78</v>
      </c>
      <c r="K895" s="23"/>
      <c r="L895" s="24">
        <v>1.0000000001164153</v>
      </c>
      <c r="M895" s="25" t="s">
        <v>1898</v>
      </c>
      <c r="N895" s="41"/>
      <c r="O895" s="25"/>
      <c r="P895" s="26">
        <v>1</v>
      </c>
      <c r="Q895" s="25">
        <v>0</v>
      </c>
      <c r="R895" s="25">
        <v>0</v>
      </c>
      <c r="S895" s="25">
        <v>1</v>
      </c>
      <c r="T895" s="25">
        <v>0</v>
      </c>
      <c r="U895" s="25">
        <v>0</v>
      </c>
      <c r="V895" s="25">
        <v>0</v>
      </c>
      <c r="W895" s="25">
        <v>1</v>
      </c>
      <c r="X895" s="25">
        <v>0</v>
      </c>
      <c r="Y895" s="25">
        <v>74.36</v>
      </c>
      <c r="Z895" s="25"/>
      <c r="AA895" s="27"/>
      <c r="AB895" s="28"/>
      <c r="AC895" s="28"/>
      <c r="AD895" s="29">
        <v>1</v>
      </c>
      <c r="AH895" s="30"/>
      <c r="AI895" s="30"/>
    </row>
    <row r="896" spans="1:35" s="13" customFormat="1" ht="49.5" customHeight="1">
      <c r="A896" s="17">
        <v>886</v>
      </c>
      <c r="B896" s="18" t="s">
        <v>1899</v>
      </c>
      <c r="C896" s="1" t="s">
        <v>65</v>
      </c>
      <c r="D896" s="2" t="s">
        <v>1900</v>
      </c>
      <c r="E896" s="19" t="s">
        <v>81</v>
      </c>
      <c r="F896" s="20"/>
      <c r="G896" s="21"/>
      <c r="H896" s="22">
        <v>43557.8125</v>
      </c>
      <c r="I896" s="22">
        <v>43557.833333333336</v>
      </c>
      <c r="J896" s="19" t="s">
        <v>62</v>
      </c>
      <c r="K896" s="23"/>
      <c r="L896" s="24">
        <v>0.50000000005820766</v>
      </c>
      <c r="M896" s="25" t="s">
        <v>1901</v>
      </c>
      <c r="N896" s="41"/>
      <c r="O896" s="25"/>
      <c r="P896" s="26">
        <v>1</v>
      </c>
      <c r="Q896" s="25">
        <v>0</v>
      </c>
      <c r="R896" s="25">
        <v>0</v>
      </c>
      <c r="S896" s="25">
        <v>1</v>
      </c>
      <c r="T896" s="25">
        <v>0</v>
      </c>
      <c r="U896" s="25">
        <v>0</v>
      </c>
      <c r="V896" s="25">
        <v>0</v>
      </c>
      <c r="W896" s="25">
        <v>1</v>
      </c>
      <c r="X896" s="25">
        <v>0</v>
      </c>
      <c r="Y896" s="25">
        <v>3</v>
      </c>
      <c r="Z896" s="25"/>
      <c r="AA896" s="27" t="s">
        <v>6438</v>
      </c>
      <c r="AB896" s="28" t="s">
        <v>83</v>
      </c>
      <c r="AC896" s="28" t="s">
        <v>76</v>
      </c>
      <c r="AD896" s="29">
        <v>0</v>
      </c>
      <c r="AH896" s="30"/>
      <c r="AI896" s="30"/>
    </row>
    <row r="897" spans="1:35" s="13" customFormat="1" ht="49.5" customHeight="1">
      <c r="A897" s="17">
        <v>887</v>
      </c>
      <c r="B897" s="18" t="s">
        <v>958</v>
      </c>
      <c r="C897" s="1" t="s">
        <v>65</v>
      </c>
      <c r="D897" s="2" t="s">
        <v>1902</v>
      </c>
      <c r="E897" s="19" t="s">
        <v>246</v>
      </c>
      <c r="F897" s="20"/>
      <c r="G897" s="21"/>
      <c r="H897" s="22">
        <v>43557.416666666664</v>
      </c>
      <c r="I897" s="22">
        <v>43557.5</v>
      </c>
      <c r="J897" s="19" t="s">
        <v>78</v>
      </c>
      <c r="K897" s="23"/>
      <c r="L897" s="24">
        <v>2.0000000000582077</v>
      </c>
      <c r="M897" s="25" t="s">
        <v>1903</v>
      </c>
      <c r="N897" s="41"/>
      <c r="O897" s="25"/>
      <c r="P897" s="26">
        <v>578</v>
      </c>
      <c r="Q897" s="25">
        <v>0</v>
      </c>
      <c r="R897" s="25">
        <v>0</v>
      </c>
      <c r="S897" s="25">
        <v>578</v>
      </c>
      <c r="T897" s="25">
        <v>0</v>
      </c>
      <c r="U897" s="25">
        <v>0</v>
      </c>
      <c r="V897" s="25">
        <v>0</v>
      </c>
      <c r="W897" s="25">
        <v>578</v>
      </c>
      <c r="X897" s="25">
        <v>0</v>
      </c>
      <c r="Y897" s="25">
        <v>1459</v>
      </c>
      <c r="Z897" s="25"/>
      <c r="AA897" s="27" t="s">
        <v>6439</v>
      </c>
      <c r="AB897" s="28"/>
      <c r="AC897" s="28"/>
      <c r="AD897" s="29">
        <v>1</v>
      </c>
      <c r="AH897" s="30"/>
      <c r="AI897" s="30"/>
    </row>
    <row r="898" spans="1:35" s="13" customFormat="1" ht="49.5" customHeight="1">
      <c r="A898" s="17">
        <v>888</v>
      </c>
      <c r="B898" s="18" t="s">
        <v>1117</v>
      </c>
      <c r="C898" s="1" t="s">
        <v>65</v>
      </c>
      <c r="D898" s="2" t="s">
        <v>262</v>
      </c>
      <c r="E898" s="19" t="s">
        <v>247</v>
      </c>
      <c r="F898" s="20"/>
      <c r="G898" s="21"/>
      <c r="H898" s="22">
        <v>43557.395833333336</v>
      </c>
      <c r="I898" s="22">
        <v>43557.5625</v>
      </c>
      <c r="J898" s="19" t="s">
        <v>78</v>
      </c>
      <c r="K898" s="23"/>
      <c r="L898" s="24">
        <v>3.9999999999417923</v>
      </c>
      <c r="M898" s="25" t="s">
        <v>1904</v>
      </c>
      <c r="N898" s="41"/>
      <c r="O898" s="25"/>
      <c r="P898" s="26">
        <v>44</v>
      </c>
      <c r="Q898" s="25">
        <v>0</v>
      </c>
      <c r="R898" s="25">
        <v>0</v>
      </c>
      <c r="S898" s="25">
        <v>44</v>
      </c>
      <c r="T898" s="25">
        <v>0</v>
      </c>
      <c r="U898" s="25">
        <v>0</v>
      </c>
      <c r="V898" s="25">
        <v>0</v>
      </c>
      <c r="W898" s="25">
        <v>44</v>
      </c>
      <c r="X898" s="25">
        <v>0</v>
      </c>
      <c r="Y898" s="25">
        <v>30</v>
      </c>
      <c r="Z898" s="25"/>
      <c r="AA898" s="27" t="s">
        <v>6440</v>
      </c>
      <c r="AB898" s="28"/>
      <c r="AC898" s="28"/>
      <c r="AD898" s="29">
        <v>1</v>
      </c>
      <c r="AH898" s="30"/>
      <c r="AI898" s="30"/>
    </row>
    <row r="899" spans="1:35" s="13" customFormat="1" ht="49.5" customHeight="1">
      <c r="A899" s="17">
        <v>889</v>
      </c>
      <c r="B899" s="18" t="s">
        <v>1409</v>
      </c>
      <c r="C899" s="1" t="s">
        <v>65</v>
      </c>
      <c r="D899" s="2" t="s">
        <v>1905</v>
      </c>
      <c r="E899" s="19" t="s">
        <v>247</v>
      </c>
      <c r="F899" s="20"/>
      <c r="G899" s="21"/>
      <c r="H899" s="22">
        <v>43558.375</v>
      </c>
      <c r="I899" s="22">
        <v>43558.5</v>
      </c>
      <c r="J899" s="19" t="s">
        <v>78</v>
      </c>
      <c r="K899" s="23"/>
      <c r="L899" s="24">
        <v>3</v>
      </c>
      <c r="M899" s="25" t="s">
        <v>1906</v>
      </c>
      <c r="N899" s="41"/>
      <c r="O899" s="25"/>
      <c r="P899" s="26">
        <v>48</v>
      </c>
      <c r="Q899" s="25">
        <v>0</v>
      </c>
      <c r="R899" s="25">
        <v>0</v>
      </c>
      <c r="S899" s="25">
        <v>48</v>
      </c>
      <c r="T899" s="25">
        <v>0</v>
      </c>
      <c r="U899" s="25">
        <v>0</v>
      </c>
      <c r="V899" s="25">
        <v>0</v>
      </c>
      <c r="W899" s="25">
        <v>48</v>
      </c>
      <c r="X899" s="25">
        <v>0</v>
      </c>
      <c r="Y899" s="25">
        <v>39</v>
      </c>
      <c r="Z899" s="25"/>
      <c r="AA899" s="27" t="s">
        <v>6441</v>
      </c>
      <c r="AB899" s="28"/>
      <c r="AC899" s="28"/>
      <c r="AD899" s="29">
        <v>1</v>
      </c>
      <c r="AH899" s="30"/>
      <c r="AI899" s="30"/>
    </row>
    <row r="900" spans="1:35" s="13" customFormat="1" ht="49.5" customHeight="1">
      <c r="A900" s="17">
        <v>890</v>
      </c>
      <c r="B900" s="18" t="s">
        <v>1409</v>
      </c>
      <c r="C900" s="1" t="s">
        <v>65</v>
      </c>
      <c r="D900" s="2" t="s">
        <v>1633</v>
      </c>
      <c r="E900" s="19" t="s">
        <v>247</v>
      </c>
      <c r="F900" s="20"/>
      <c r="G900" s="21"/>
      <c r="H900" s="22">
        <v>43558.416666666664</v>
      </c>
      <c r="I900" s="22">
        <v>43558.5</v>
      </c>
      <c r="J900" s="19" t="s">
        <v>78</v>
      </c>
      <c r="K900" s="23"/>
      <c r="L900" s="24">
        <v>2.0000000000582077</v>
      </c>
      <c r="M900" s="25" t="s">
        <v>1907</v>
      </c>
      <c r="N900" s="41"/>
      <c r="O900" s="25"/>
      <c r="P900" s="26">
        <v>89</v>
      </c>
      <c r="Q900" s="25">
        <v>0</v>
      </c>
      <c r="R900" s="25">
        <v>0</v>
      </c>
      <c r="S900" s="25">
        <v>89</v>
      </c>
      <c r="T900" s="25">
        <v>0</v>
      </c>
      <c r="U900" s="25">
        <v>0</v>
      </c>
      <c r="V900" s="25">
        <v>0</v>
      </c>
      <c r="W900" s="25">
        <v>89</v>
      </c>
      <c r="X900" s="25">
        <v>0</v>
      </c>
      <c r="Y900" s="25">
        <v>40</v>
      </c>
      <c r="Z900" s="25"/>
      <c r="AA900" s="27" t="s">
        <v>6441</v>
      </c>
      <c r="AB900" s="28"/>
      <c r="AC900" s="28"/>
      <c r="AD900" s="29">
        <v>1</v>
      </c>
      <c r="AH900" s="30"/>
      <c r="AI900" s="30"/>
    </row>
    <row r="901" spans="1:35" s="13" customFormat="1" ht="49.5" customHeight="1">
      <c r="A901" s="17">
        <v>891</v>
      </c>
      <c r="B901" s="18" t="s">
        <v>1414</v>
      </c>
      <c r="C901" s="1" t="s">
        <v>65</v>
      </c>
      <c r="D901" s="2" t="s">
        <v>1908</v>
      </c>
      <c r="E901" s="19" t="s">
        <v>247</v>
      </c>
      <c r="F901" s="20"/>
      <c r="G901" s="21"/>
      <c r="H901" s="22">
        <v>43558.375</v>
      </c>
      <c r="I901" s="22">
        <v>43558.5</v>
      </c>
      <c r="J901" s="19" t="s">
        <v>78</v>
      </c>
      <c r="K901" s="23"/>
      <c r="L901" s="24">
        <v>3</v>
      </c>
      <c r="M901" s="25" t="s">
        <v>1909</v>
      </c>
      <c r="N901" s="41"/>
      <c r="O901" s="25"/>
      <c r="P901" s="26">
        <v>1</v>
      </c>
      <c r="Q901" s="25">
        <v>0</v>
      </c>
      <c r="R901" s="25">
        <v>0</v>
      </c>
      <c r="S901" s="25">
        <v>1</v>
      </c>
      <c r="T901" s="25">
        <v>0</v>
      </c>
      <c r="U901" s="25">
        <v>0</v>
      </c>
      <c r="V901" s="25">
        <v>0</v>
      </c>
      <c r="W901" s="25">
        <v>1</v>
      </c>
      <c r="X901" s="25">
        <v>0</v>
      </c>
      <c r="Y901" s="25">
        <v>9</v>
      </c>
      <c r="Z901" s="25"/>
      <c r="AA901" s="27"/>
      <c r="AB901" s="28"/>
      <c r="AC901" s="28"/>
      <c r="AD901" s="29">
        <v>1</v>
      </c>
      <c r="AH901" s="30"/>
      <c r="AI901" s="30"/>
    </row>
    <row r="902" spans="1:35" s="13" customFormat="1" ht="49.5" customHeight="1">
      <c r="A902" s="17">
        <v>892</v>
      </c>
      <c r="B902" s="18" t="s">
        <v>1414</v>
      </c>
      <c r="C902" s="1" t="s">
        <v>87</v>
      </c>
      <c r="D902" s="2" t="s">
        <v>1667</v>
      </c>
      <c r="E902" s="19" t="s">
        <v>246</v>
      </c>
      <c r="F902" s="20"/>
      <c r="G902" s="21"/>
      <c r="H902" s="22">
        <v>43558.375</v>
      </c>
      <c r="I902" s="22">
        <v>43558.479166666664</v>
      </c>
      <c r="J902" s="19" t="s">
        <v>78</v>
      </c>
      <c r="K902" s="23"/>
      <c r="L902" s="24">
        <v>2.4999999999417923</v>
      </c>
      <c r="M902" s="25" t="s">
        <v>1910</v>
      </c>
      <c r="N902" s="41"/>
      <c r="O902" s="25" t="s">
        <v>1669</v>
      </c>
      <c r="P902" s="26">
        <v>3</v>
      </c>
      <c r="Q902" s="25">
        <v>0</v>
      </c>
      <c r="R902" s="25">
        <v>1</v>
      </c>
      <c r="S902" s="25">
        <v>2</v>
      </c>
      <c r="T902" s="25">
        <v>0</v>
      </c>
      <c r="U902" s="25">
        <v>0</v>
      </c>
      <c r="V902" s="25">
        <v>0</v>
      </c>
      <c r="W902" s="25">
        <v>3</v>
      </c>
      <c r="X902" s="25">
        <v>0</v>
      </c>
      <c r="Y902" s="25">
        <v>37</v>
      </c>
      <c r="Z902" s="25"/>
      <c r="AA902" s="27"/>
      <c r="AB902" s="28"/>
      <c r="AC902" s="28"/>
      <c r="AD902" s="29">
        <v>1</v>
      </c>
      <c r="AH902" s="30"/>
      <c r="AI902" s="30"/>
    </row>
    <row r="903" spans="1:35" s="13" customFormat="1" ht="49.5" customHeight="1">
      <c r="A903" s="17">
        <v>893</v>
      </c>
      <c r="B903" s="18" t="s">
        <v>1414</v>
      </c>
      <c r="C903" s="1" t="s">
        <v>65</v>
      </c>
      <c r="D903" s="2" t="s">
        <v>1911</v>
      </c>
      <c r="E903" s="19" t="s">
        <v>247</v>
      </c>
      <c r="F903" s="20"/>
      <c r="G903" s="21"/>
      <c r="H903" s="22">
        <v>43558.375</v>
      </c>
      <c r="I903" s="22">
        <v>43558.4375</v>
      </c>
      <c r="J903" s="19" t="s">
        <v>78</v>
      </c>
      <c r="K903" s="23"/>
      <c r="L903" s="24">
        <v>1.5</v>
      </c>
      <c r="M903" s="25" t="s">
        <v>1912</v>
      </c>
      <c r="N903" s="41"/>
      <c r="O903" s="25"/>
      <c r="P903" s="26">
        <v>42</v>
      </c>
      <c r="Q903" s="25">
        <v>0</v>
      </c>
      <c r="R903" s="25">
        <v>0</v>
      </c>
      <c r="S903" s="25">
        <v>42</v>
      </c>
      <c r="T903" s="25">
        <v>0</v>
      </c>
      <c r="U903" s="25">
        <v>0</v>
      </c>
      <c r="V903" s="25">
        <v>0</v>
      </c>
      <c r="W903" s="25">
        <v>42</v>
      </c>
      <c r="X903" s="25">
        <v>0</v>
      </c>
      <c r="Y903" s="25">
        <v>18</v>
      </c>
      <c r="Z903" s="25"/>
      <c r="AA903" s="27"/>
      <c r="AB903" s="28"/>
      <c r="AC903" s="28"/>
      <c r="AD903" s="29">
        <v>1</v>
      </c>
      <c r="AH903" s="30"/>
      <c r="AI903" s="30"/>
    </row>
    <row r="904" spans="1:35" s="13" customFormat="1" ht="49.5" customHeight="1">
      <c r="A904" s="17">
        <v>894</v>
      </c>
      <c r="B904" s="18" t="s">
        <v>1414</v>
      </c>
      <c r="C904" s="1" t="s">
        <v>65</v>
      </c>
      <c r="D904" s="2" t="s">
        <v>1913</v>
      </c>
      <c r="E904" s="19" t="s">
        <v>247</v>
      </c>
      <c r="F904" s="20"/>
      <c r="G904" s="21"/>
      <c r="H904" s="22">
        <v>43558.4375</v>
      </c>
      <c r="I904" s="22">
        <v>43558.5</v>
      </c>
      <c r="J904" s="19" t="s">
        <v>78</v>
      </c>
      <c r="K904" s="23"/>
      <c r="L904" s="24">
        <v>1.5</v>
      </c>
      <c r="M904" s="25" t="s">
        <v>1914</v>
      </c>
      <c r="N904" s="41"/>
      <c r="O904" s="25"/>
      <c r="P904" s="26">
        <v>87</v>
      </c>
      <c r="Q904" s="25">
        <v>0</v>
      </c>
      <c r="R904" s="25">
        <v>0</v>
      </c>
      <c r="S904" s="25">
        <v>87</v>
      </c>
      <c r="T904" s="25">
        <v>0</v>
      </c>
      <c r="U904" s="25">
        <v>0</v>
      </c>
      <c r="V904" s="25">
        <v>0</v>
      </c>
      <c r="W904" s="25">
        <v>87</v>
      </c>
      <c r="X904" s="25">
        <v>0</v>
      </c>
      <c r="Y904" s="25">
        <v>57</v>
      </c>
      <c r="Z904" s="25"/>
      <c r="AA904" s="27"/>
      <c r="AB904" s="28"/>
      <c r="AC904" s="28"/>
      <c r="AD904" s="29">
        <v>1</v>
      </c>
      <c r="AH904" s="30"/>
      <c r="AI904" s="30"/>
    </row>
    <row r="905" spans="1:35" s="13" customFormat="1" ht="49.5" customHeight="1">
      <c r="A905" s="17">
        <v>895</v>
      </c>
      <c r="B905" s="18" t="s">
        <v>1414</v>
      </c>
      <c r="C905" s="1" t="s">
        <v>65</v>
      </c>
      <c r="D905" s="2" t="s">
        <v>1915</v>
      </c>
      <c r="E905" s="19" t="s">
        <v>247</v>
      </c>
      <c r="F905" s="20"/>
      <c r="G905" s="21"/>
      <c r="H905" s="22">
        <v>43558.5625</v>
      </c>
      <c r="I905" s="22">
        <v>43558.666666666664</v>
      </c>
      <c r="J905" s="19" t="s">
        <v>78</v>
      </c>
      <c r="K905" s="23"/>
      <c r="L905" s="24">
        <v>2.4999999999417923</v>
      </c>
      <c r="M905" s="25" t="s">
        <v>1916</v>
      </c>
      <c r="N905" s="41"/>
      <c r="O905" s="25"/>
      <c r="P905" s="26">
        <v>64</v>
      </c>
      <c r="Q905" s="25">
        <v>0</v>
      </c>
      <c r="R905" s="25">
        <v>0</v>
      </c>
      <c r="S905" s="25">
        <v>64</v>
      </c>
      <c r="T905" s="25">
        <v>0</v>
      </c>
      <c r="U905" s="25">
        <v>0</v>
      </c>
      <c r="V905" s="25">
        <v>0</v>
      </c>
      <c r="W905" s="25">
        <v>64</v>
      </c>
      <c r="X905" s="25">
        <v>0</v>
      </c>
      <c r="Y905" s="25">
        <v>41</v>
      </c>
      <c r="Z905" s="25"/>
      <c r="AA905" s="27"/>
      <c r="AB905" s="28"/>
      <c r="AC905" s="28"/>
      <c r="AD905" s="29">
        <v>1</v>
      </c>
      <c r="AH905" s="30"/>
      <c r="AI905" s="30"/>
    </row>
    <row r="906" spans="1:35" s="13" customFormat="1" ht="49.5" customHeight="1">
      <c r="A906" s="17">
        <v>896</v>
      </c>
      <c r="B906" s="18" t="s">
        <v>952</v>
      </c>
      <c r="C906" s="1" t="s">
        <v>87</v>
      </c>
      <c r="D906" s="2" t="s">
        <v>1917</v>
      </c>
      <c r="E906" s="19" t="s">
        <v>248</v>
      </c>
      <c r="F906" s="20"/>
      <c r="G906" s="21"/>
      <c r="H906" s="22">
        <v>43558.583333333336</v>
      </c>
      <c r="I906" s="22">
        <v>43558.666666666664</v>
      </c>
      <c r="J906" s="19" t="s">
        <v>78</v>
      </c>
      <c r="K906" s="23"/>
      <c r="L906" s="24">
        <v>1.9999999998835847</v>
      </c>
      <c r="M906" s="25" t="s">
        <v>1918</v>
      </c>
      <c r="N906" s="41"/>
      <c r="O906" s="25"/>
      <c r="P906" s="26">
        <v>14</v>
      </c>
      <c r="Q906" s="25">
        <v>0</v>
      </c>
      <c r="R906" s="25">
        <v>0</v>
      </c>
      <c r="S906" s="25">
        <v>14</v>
      </c>
      <c r="T906" s="25">
        <v>0</v>
      </c>
      <c r="U906" s="25">
        <v>0</v>
      </c>
      <c r="V906" s="25">
        <v>0</v>
      </c>
      <c r="W906" s="25">
        <v>14</v>
      </c>
      <c r="X906" s="25">
        <v>0</v>
      </c>
      <c r="Y906" s="25">
        <v>190</v>
      </c>
      <c r="Z906" s="25"/>
      <c r="AA906" s="27"/>
      <c r="AB906" s="28"/>
      <c r="AC906" s="28"/>
      <c r="AD906" s="29">
        <v>1</v>
      </c>
      <c r="AH906" s="30"/>
      <c r="AI906" s="30"/>
    </row>
    <row r="907" spans="1:35" s="13" customFormat="1" ht="49.5" customHeight="1">
      <c r="A907" s="17">
        <v>897</v>
      </c>
      <c r="B907" s="18" t="s">
        <v>952</v>
      </c>
      <c r="C907" s="1" t="s">
        <v>87</v>
      </c>
      <c r="D907" s="2" t="s">
        <v>1919</v>
      </c>
      <c r="E907" s="19" t="s">
        <v>248</v>
      </c>
      <c r="F907" s="20"/>
      <c r="G907" s="21"/>
      <c r="H907" s="22">
        <v>43558.375</v>
      </c>
      <c r="I907" s="22">
        <v>43558.541666666664</v>
      </c>
      <c r="J907" s="19" t="s">
        <v>78</v>
      </c>
      <c r="K907" s="23"/>
      <c r="L907" s="24">
        <v>3.9999999999417923</v>
      </c>
      <c r="M907" s="25" t="s">
        <v>1920</v>
      </c>
      <c r="N907" s="41"/>
      <c r="O907" s="25" t="s">
        <v>1921</v>
      </c>
      <c r="P907" s="26">
        <v>11</v>
      </c>
      <c r="Q907" s="25">
        <v>0</v>
      </c>
      <c r="R907" s="25">
        <v>1</v>
      </c>
      <c r="S907" s="25">
        <v>10</v>
      </c>
      <c r="T907" s="25">
        <v>0</v>
      </c>
      <c r="U907" s="25">
        <v>0</v>
      </c>
      <c r="V907" s="25">
        <v>0</v>
      </c>
      <c r="W907" s="25">
        <v>11</v>
      </c>
      <c r="X907" s="25">
        <v>0</v>
      </c>
      <c r="Y907" s="25">
        <v>210</v>
      </c>
      <c r="Z907" s="25"/>
      <c r="AA907" s="27"/>
      <c r="AB907" s="28"/>
      <c r="AC907" s="28"/>
      <c r="AD907" s="29">
        <v>1</v>
      </c>
      <c r="AH907" s="30"/>
      <c r="AI907" s="30"/>
    </row>
    <row r="908" spans="1:35" s="13" customFormat="1" ht="49.5" customHeight="1">
      <c r="A908" s="17">
        <v>898</v>
      </c>
      <c r="B908" s="18" t="s">
        <v>952</v>
      </c>
      <c r="C908" s="1" t="s">
        <v>61</v>
      </c>
      <c r="D908" s="2" t="s">
        <v>1922</v>
      </c>
      <c r="E908" s="19" t="s">
        <v>247</v>
      </c>
      <c r="F908" s="20"/>
      <c r="G908" s="21"/>
      <c r="H908" s="22">
        <v>43558.375</v>
      </c>
      <c r="I908" s="22">
        <v>43558.5</v>
      </c>
      <c r="J908" s="19" t="s">
        <v>78</v>
      </c>
      <c r="K908" s="23"/>
      <c r="L908" s="24">
        <v>3</v>
      </c>
      <c r="M908" s="25" t="s">
        <v>1923</v>
      </c>
      <c r="N908" s="41"/>
      <c r="O908" s="25"/>
      <c r="P908" s="26">
        <v>12</v>
      </c>
      <c r="Q908" s="25">
        <v>0</v>
      </c>
      <c r="R908" s="25">
        <v>0</v>
      </c>
      <c r="S908" s="25">
        <v>12</v>
      </c>
      <c r="T908" s="25">
        <v>0</v>
      </c>
      <c r="U908" s="25">
        <v>0</v>
      </c>
      <c r="V908" s="25">
        <v>0</v>
      </c>
      <c r="W908" s="25">
        <v>12</v>
      </c>
      <c r="X908" s="25">
        <v>0</v>
      </c>
      <c r="Y908" s="25">
        <v>45</v>
      </c>
      <c r="Z908" s="25"/>
      <c r="AA908" s="27"/>
      <c r="AB908" s="28"/>
      <c r="AC908" s="28"/>
      <c r="AD908" s="29">
        <v>1</v>
      </c>
      <c r="AH908" s="30"/>
      <c r="AI908" s="30"/>
    </row>
    <row r="909" spans="1:35" s="13" customFormat="1" ht="49.5" customHeight="1">
      <c r="A909" s="17">
        <v>899</v>
      </c>
      <c r="B909" s="18" t="s">
        <v>952</v>
      </c>
      <c r="C909" s="1" t="s">
        <v>61</v>
      </c>
      <c r="D909" s="2" t="s">
        <v>1924</v>
      </c>
      <c r="E909" s="19" t="s">
        <v>247</v>
      </c>
      <c r="F909" s="20"/>
      <c r="G909" s="21"/>
      <c r="H909" s="22">
        <v>43558.375</v>
      </c>
      <c r="I909" s="22">
        <v>43558.625</v>
      </c>
      <c r="J909" s="19" t="s">
        <v>78</v>
      </c>
      <c r="K909" s="23"/>
      <c r="L909" s="24">
        <v>6</v>
      </c>
      <c r="M909" s="25" t="s">
        <v>1925</v>
      </c>
      <c r="N909" s="41"/>
      <c r="O909" s="25" t="s">
        <v>1926</v>
      </c>
      <c r="P909" s="26">
        <v>2</v>
      </c>
      <c r="Q909" s="25">
        <v>0</v>
      </c>
      <c r="R909" s="25">
        <v>0</v>
      </c>
      <c r="S909" s="25">
        <v>2</v>
      </c>
      <c r="T909" s="25">
        <v>0</v>
      </c>
      <c r="U909" s="25">
        <v>0</v>
      </c>
      <c r="V909" s="25">
        <v>0</v>
      </c>
      <c r="W909" s="25">
        <v>2</v>
      </c>
      <c r="X909" s="25">
        <v>0</v>
      </c>
      <c r="Y909" s="25">
        <v>50</v>
      </c>
      <c r="Z909" s="25"/>
      <c r="AA909" s="27"/>
      <c r="AB909" s="28"/>
      <c r="AC909" s="28"/>
      <c r="AD909" s="29">
        <v>1</v>
      </c>
      <c r="AH909" s="30"/>
      <c r="AI909" s="30"/>
    </row>
    <row r="910" spans="1:35" s="13" customFormat="1" ht="49.5" customHeight="1">
      <c r="A910" s="17">
        <v>900</v>
      </c>
      <c r="B910" s="18" t="s">
        <v>952</v>
      </c>
      <c r="C910" s="1" t="s">
        <v>61</v>
      </c>
      <c r="D910" s="2" t="s">
        <v>1927</v>
      </c>
      <c r="E910" s="19" t="s">
        <v>247</v>
      </c>
      <c r="F910" s="20"/>
      <c r="G910" s="21"/>
      <c r="H910" s="22">
        <v>43557.986111111109</v>
      </c>
      <c r="I910" s="22">
        <v>43558.5</v>
      </c>
      <c r="J910" s="19" t="s">
        <v>78</v>
      </c>
      <c r="K910" s="23"/>
      <c r="L910" s="24">
        <v>12.333333333372138</v>
      </c>
      <c r="M910" s="25" t="s">
        <v>1928</v>
      </c>
      <c r="N910" s="41" t="s">
        <v>1882</v>
      </c>
      <c r="O910" s="25"/>
      <c r="P910" s="26">
        <v>2</v>
      </c>
      <c r="Q910" s="25">
        <v>0</v>
      </c>
      <c r="R910" s="25">
        <v>2</v>
      </c>
      <c r="S910" s="25">
        <v>0</v>
      </c>
      <c r="T910" s="25">
        <v>0</v>
      </c>
      <c r="U910" s="25">
        <v>0</v>
      </c>
      <c r="V910" s="25">
        <v>0</v>
      </c>
      <c r="W910" s="25">
        <v>2</v>
      </c>
      <c r="X910" s="25">
        <v>0</v>
      </c>
      <c r="Y910" s="25">
        <v>35</v>
      </c>
      <c r="Z910" s="25"/>
      <c r="AA910" s="27" t="s">
        <v>6442</v>
      </c>
      <c r="AB910" s="28" t="s">
        <v>83</v>
      </c>
      <c r="AC910" s="28" t="s">
        <v>86</v>
      </c>
      <c r="AD910" s="29">
        <v>1</v>
      </c>
      <c r="AH910" s="30"/>
      <c r="AI910" s="30"/>
    </row>
    <row r="911" spans="1:35" s="13" customFormat="1" ht="49.5" customHeight="1">
      <c r="A911" s="17">
        <v>901</v>
      </c>
      <c r="B911" s="18" t="s">
        <v>952</v>
      </c>
      <c r="C911" s="1" t="s">
        <v>61</v>
      </c>
      <c r="D911" s="2" t="s">
        <v>1929</v>
      </c>
      <c r="E911" s="19" t="s">
        <v>248</v>
      </c>
      <c r="F911" s="20"/>
      <c r="G911" s="21"/>
      <c r="H911" s="22">
        <v>43558.076388888891</v>
      </c>
      <c r="I911" s="22">
        <v>43558.125</v>
      </c>
      <c r="J911" s="19" t="s">
        <v>62</v>
      </c>
      <c r="K911" s="23"/>
      <c r="L911" s="24">
        <v>1.1666666666278616</v>
      </c>
      <c r="M911" s="25" t="s">
        <v>1930</v>
      </c>
      <c r="N911" s="41"/>
      <c r="O911" s="25" t="s">
        <v>1931</v>
      </c>
      <c r="P911" s="26">
        <v>51</v>
      </c>
      <c r="Q911" s="25">
        <v>0</v>
      </c>
      <c r="R911" s="25">
        <v>2</v>
      </c>
      <c r="S911" s="25">
        <v>49</v>
      </c>
      <c r="T911" s="25">
        <v>0</v>
      </c>
      <c r="U911" s="25">
        <v>0</v>
      </c>
      <c r="V911" s="25">
        <v>0</v>
      </c>
      <c r="W911" s="25">
        <v>51</v>
      </c>
      <c r="X911" s="25">
        <v>0</v>
      </c>
      <c r="Y911" s="25">
        <v>400</v>
      </c>
      <c r="Z911" s="25"/>
      <c r="AA911" s="27" t="s">
        <v>6443</v>
      </c>
      <c r="AB911" s="28" t="s">
        <v>82</v>
      </c>
      <c r="AC911" s="28" t="s">
        <v>74</v>
      </c>
      <c r="AD911" s="29">
        <v>1</v>
      </c>
      <c r="AH911" s="30"/>
      <c r="AI911" s="30"/>
    </row>
    <row r="912" spans="1:35" s="13" customFormat="1" ht="49.5" customHeight="1">
      <c r="A912" s="17">
        <v>902</v>
      </c>
      <c r="B912" s="18" t="s">
        <v>952</v>
      </c>
      <c r="C912" s="1" t="s">
        <v>87</v>
      </c>
      <c r="D912" s="2" t="s">
        <v>1875</v>
      </c>
      <c r="E912" s="19" t="s">
        <v>247</v>
      </c>
      <c r="F912" s="20"/>
      <c r="G912" s="21"/>
      <c r="H912" s="22">
        <v>43558.267361111109</v>
      </c>
      <c r="I912" s="22">
        <v>43558.302083333336</v>
      </c>
      <c r="J912" s="19" t="s">
        <v>62</v>
      </c>
      <c r="K912" s="23"/>
      <c r="L912" s="24">
        <v>0.8333333334303461</v>
      </c>
      <c r="M912" s="25" t="s">
        <v>1876</v>
      </c>
      <c r="N912" s="41"/>
      <c r="O912" s="25"/>
      <c r="P912" s="26">
        <v>1</v>
      </c>
      <c r="Q912" s="25">
        <v>0</v>
      </c>
      <c r="R912" s="25">
        <v>0</v>
      </c>
      <c r="S912" s="25">
        <v>1</v>
      </c>
      <c r="T912" s="25">
        <v>0</v>
      </c>
      <c r="U912" s="25">
        <v>0</v>
      </c>
      <c r="V912" s="25">
        <v>0</v>
      </c>
      <c r="W912" s="25">
        <v>1</v>
      </c>
      <c r="X912" s="25">
        <v>0</v>
      </c>
      <c r="Y912" s="25">
        <v>15</v>
      </c>
      <c r="Z912" s="25"/>
      <c r="AA912" s="27" t="s">
        <v>6444</v>
      </c>
      <c r="AB912" s="28" t="s">
        <v>82</v>
      </c>
      <c r="AC912" s="28" t="s">
        <v>74</v>
      </c>
      <c r="AD912" s="29">
        <v>1</v>
      </c>
      <c r="AH912" s="30"/>
      <c r="AI912" s="30"/>
    </row>
    <row r="913" spans="1:35" s="13" customFormat="1" ht="49.5" customHeight="1">
      <c r="A913" s="17">
        <v>903</v>
      </c>
      <c r="B913" s="18" t="s">
        <v>1117</v>
      </c>
      <c r="C913" s="1" t="s">
        <v>65</v>
      </c>
      <c r="D913" s="2" t="s">
        <v>1932</v>
      </c>
      <c r="E913" s="19" t="s">
        <v>81</v>
      </c>
      <c r="F913" s="20"/>
      <c r="G913" s="21"/>
      <c r="H913" s="22">
        <v>43558.354166666664</v>
      </c>
      <c r="I913" s="22">
        <v>43558.666666666664</v>
      </c>
      <c r="J913" s="19" t="s">
        <v>62</v>
      </c>
      <c r="K913" s="23"/>
      <c r="L913" s="24">
        <v>7.5</v>
      </c>
      <c r="M913" s="25" t="s">
        <v>1933</v>
      </c>
      <c r="N913" s="41"/>
      <c r="O913" s="25"/>
      <c r="P913" s="26">
        <v>1</v>
      </c>
      <c r="Q913" s="25">
        <v>0</v>
      </c>
      <c r="R913" s="25">
        <v>0</v>
      </c>
      <c r="S913" s="25">
        <v>1</v>
      </c>
      <c r="T913" s="25">
        <v>0</v>
      </c>
      <c r="U913" s="25">
        <v>0</v>
      </c>
      <c r="V913" s="25">
        <v>0</v>
      </c>
      <c r="W913" s="25">
        <v>1</v>
      </c>
      <c r="X913" s="25">
        <v>0</v>
      </c>
      <c r="Y913" s="25">
        <v>2</v>
      </c>
      <c r="Z913" s="25"/>
      <c r="AA913" s="27" t="s">
        <v>6445</v>
      </c>
      <c r="AB913" s="28" t="s">
        <v>91</v>
      </c>
      <c r="AC913" s="28" t="s">
        <v>69</v>
      </c>
      <c r="AD913" s="29">
        <v>0</v>
      </c>
      <c r="AH913" s="30"/>
      <c r="AI913" s="30"/>
    </row>
    <row r="914" spans="1:35" s="13" customFormat="1" ht="49.5" customHeight="1">
      <c r="A914" s="17">
        <v>904</v>
      </c>
      <c r="B914" s="18" t="s">
        <v>84</v>
      </c>
      <c r="C914" s="1" t="s">
        <v>65</v>
      </c>
      <c r="D914" s="2" t="s">
        <v>1934</v>
      </c>
      <c r="E914" s="19" t="s">
        <v>247</v>
      </c>
      <c r="F914" s="20"/>
      <c r="G914" s="21"/>
      <c r="H914" s="22">
        <v>43559.416666666664</v>
      </c>
      <c r="I914" s="22">
        <v>43559.5</v>
      </c>
      <c r="J914" s="19" t="s">
        <v>78</v>
      </c>
      <c r="K914" s="23"/>
      <c r="L914" s="24">
        <v>2.0000000000582077</v>
      </c>
      <c r="M914" s="25" t="s">
        <v>1935</v>
      </c>
      <c r="N914" s="41"/>
      <c r="O914" s="25"/>
      <c r="P914" s="26">
        <v>56</v>
      </c>
      <c r="Q914" s="25">
        <v>0</v>
      </c>
      <c r="R914" s="25">
        <v>0</v>
      </c>
      <c r="S914" s="25">
        <v>56</v>
      </c>
      <c r="T914" s="25">
        <v>0</v>
      </c>
      <c r="U914" s="25">
        <v>0</v>
      </c>
      <c r="V914" s="25">
        <v>0</v>
      </c>
      <c r="W914" s="25">
        <v>56</v>
      </c>
      <c r="X914" s="25">
        <v>0</v>
      </c>
      <c r="Y914" s="25">
        <v>47</v>
      </c>
      <c r="Z914" s="25"/>
      <c r="AA914" s="27"/>
      <c r="AB914" s="28"/>
      <c r="AC914" s="28"/>
      <c r="AD914" s="29">
        <v>1</v>
      </c>
      <c r="AH914" s="30"/>
      <c r="AI914" s="30"/>
    </row>
    <row r="915" spans="1:35" s="13" customFormat="1" ht="49.5" customHeight="1">
      <c r="A915" s="17">
        <v>905</v>
      </c>
      <c r="B915" s="18" t="s">
        <v>84</v>
      </c>
      <c r="C915" s="1" t="s">
        <v>65</v>
      </c>
      <c r="D915" s="2" t="s">
        <v>1936</v>
      </c>
      <c r="E915" s="19" t="s">
        <v>247</v>
      </c>
      <c r="F915" s="20"/>
      <c r="G915" s="21"/>
      <c r="H915" s="22">
        <v>43559.541666666664</v>
      </c>
      <c r="I915" s="22">
        <v>43559.645833333336</v>
      </c>
      <c r="J915" s="19" t="s">
        <v>78</v>
      </c>
      <c r="K915" s="23"/>
      <c r="L915" s="24">
        <v>2.5000000001164153</v>
      </c>
      <c r="M915" s="25" t="s">
        <v>1937</v>
      </c>
      <c r="N915" s="41"/>
      <c r="O915" s="25"/>
      <c r="P915" s="26">
        <v>24</v>
      </c>
      <c r="Q915" s="25">
        <v>0</v>
      </c>
      <c r="R915" s="25">
        <v>0</v>
      </c>
      <c r="S915" s="25">
        <v>24</v>
      </c>
      <c r="T915" s="25">
        <v>0</v>
      </c>
      <c r="U915" s="25">
        <v>0</v>
      </c>
      <c r="V915" s="25">
        <v>0</v>
      </c>
      <c r="W915" s="25">
        <v>24</v>
      </c>
      <c r="X915" s="25">
        <v>0</v>
      </c>
      <c r="Y915" s="25">
        <v>18</v>
      </c>
      <c r="Z915" s="25"/>
      <c r="AA915" s="27"/>
      <c r="AB915" s="28"/>
      <c r="AC915" s="28"/>
      <c r="AD915" s="29">
        <v>1</v>
      </c>
      <c r="AH915" s="30"/>
      <c r="AI915" s="30"/>
    </row>
    <row r="916" spans="1:35" s="13" customFormat="1" ht="49.5" customHeight="1">
      <c r="A916" s="17">
        <v>906</v>
      </c>
      <c r="B916" s="18" t="s">
        <v>89</v>
      </c>
      <c r="C916" s="1" t="s">
        <v>65</v>
      </c>
      <c r="D916" s="2" t="s">
        <v>1889</v>
      </c>
      <c r="E916" s="19" t="s">
        <v>247</v>
      </c>
      <c r="F916" s="20"/>
      <c r="G916" s="21"/>
      <c r="H916" s="22">
        <v>43558.354166666664</v>
      </c>
      <c r="I916" s="22">
        <v>43558.509722222225</v>
      </c>
      <c r="J916" s="19" t="s">
        <v>78</v>
      </c>
      <c r="K916" s="23"/>
      <c r="L916" s="24">
        <v>3.7333333334536292</v>
      </c>
      <c r="M916" s="25" t="s">
        <v>1890</v>
      </c>
      <c r="N916" s="41"/>
      <c r="O916" s="25"/>
      <c r="P916" s="26">
        <v>19</v>
      </c>
      <c r="Q916" s="25">
        <v>0</v>
      </c>
      <c r="R916" s="25">
        <v>0</v>
      </c>
      <c r="S916" s="25">
        <v>19</v>
      </c>
      <c r="T916" s="25">
        <v>0</v>
      </c>
      <c r="U916" s="25">
        <v>0</v>
      </c>
      <c r="V916" s="25">
        <v>0</v>
      </c>
      <c r="W916" s="25">
        <v>19</v>
      </c>
      <c r="X916" s="25">
        <v>0</v>
      </c>
      <c r="Y916" s="25">
        <v>50</v>
      </c>
      <c r="Z916" s="25"/>
      <c r="AA916" s="27" t="s">
        <v>6446</v>
      </c>
      <c r="AB916" s="28"/>
      <c r="AC916" s="28"/>
      <c r="AD916" s="29">
        <v>1</v>
      </c>
      <c r="AH916" s="30"/>
      <c r="AI916" s="30"/>
    </row>
    <row r="917" spans="1:35" s="13" customFormat="1" ht="49.5" customHeight="1">
      <c r="A917" s="17">
        <v>907</v>
      </c>
      <c r="B917" s="18" t="s">
        <v>1414</v>
      </c>
      <c r="C917" s="1" t="s">
        <v>65</v>
      </c>
      <c r="D917" s="2" t="s">
        <v>1915</v>
      </c>
      <c r="E917" s="19" t="s">
        <v>247</v>
      </c>
      <c r="F917" s="20"/>
      <c r="G917" s="21"/>
      <c r="H917" s="22">
        <v>43559.375</v>
      </c>
      <c r="I917" s="22">
        <v>43559.666666666664</v>
      </c>
      <c r="J917" s="19" t="s">
        <v>78</v>
      </c>
      <c r="K917" s="23"/>
      <c r="L917" s="24">
        <v>6.9999999999417923</v>
      </c>
      <c r="M917" s="25" t="s">
        <v>1938</v>
      </c>
      <c r="N917" s="41"/>
      <c r="O917" s="25"/>
      <c r="P917" s="26">
        <v>0</v>
      </c>
      <c r="Q917" s="25">
        <v>0</v>
      </c>
      <c r="R917" s="25">
        <v>0</v>
      </c>
      <c r="S917" s="25">
        <v>0</v>
      </c>
      <c r="T917" s="25">
        <v>0</v>
      </c>
      <c r="U917" s="25">
        <v>0</v>
      </c>
      <c r="V917" s="25">
        <v>0</v>
      </c>
      <c r="W917" s="25">
        <v>0</v>
      </c>
      <c r="X917" s="25">
        <v>0</v>
      </c>
      <c r="Y917" s="25">
        <v>0</v>
      </c>
      <c r="Z917" s="25"/>
      <c r="AA917" s="27"/>
      <c r="AB917" s="28"/>
      <c r="AC917" s="28"/>
      <c r="AD917" s="29">
        <v>1</v>
      </c>
      <c r="AH917" s="30"/>
      <c r="AI917" s="30"/>
    </row>
    <row r="918" spans="1:35" s="13" customFormat="1" ht="49.5" customHeight="1">
      <c r="A918" s="17">
        <v>908</v>
      </c>
      <c r="B918" s="18" t="s">
        <v>952</v>
      </c>
      <c r="C918" s="1" t="s">
        <v>61</v>
      </c>
      <c r="D918" s="2" t="s">
        <v>1924</v>
      </c>
      <c r="E918" s="19" t="s">
        <v>247</v>
      </c>
      <c r="F918" s="20"/>
      <c r="G918" s="21"/>
      <c r="H918" s="22">
        <v>43559.375</v>
      </c>
      <c r="I918" s="22">
        <v>43559.541666666664</v>
      </c>
      <c r="J918" s="19" t="s">
        <v>78</v>
      </c>
      <c r="K918" s="23"/>
      <c r="L918" s="24">
        <v>3.9999999999417923</v>
      </c>
      <c r="M918" s="25" t="s">
        <v>1939</v>
      </c>
      <c r="N918" s="41"/>
      <c r="O918" s="25"/>
      <c r="P918" s="26">
        <v>3</v>
      </c>
      <c r="Q918" s="25">
        <v>0</v>
      </c>
      <c r="R918" s="25">
        <v>0</v>
      </c>
      <c r="S918" s="25">
        <v>3</v>
      </c>
      <c r="T918" s="25">
        <v>0</v>
      </c>
      <c r="U918" s="25">
        <v>0</v>
      </c>
      <c r="V918" s="25">
        <v>0</v>
      </c>
      <c r="W918" s="25">
        <v>3</v>
      </c>
      <c r="X918" s="25">
        <v>0</v>
      </c>
      <c r="Y918" s="25">
        <v>100</v>
      </c>
      <c r="Z918" s="25"/>
      <c r="AA918" s="27"/>
      <c r="AB918" s="28"/>
      <c r="AC918" s="28"/>
      <c r="AD918" s="29">
        <v>1</v>
      </c>
      <c r="AH918" s="30"/>
      <c r="AI918" s="30"/>
    </row>
    <row r="919" spans="1:35" s="13" customFormat="1" ht="49.5" customHeight="1">
      <c r="A919" s="17">
        <v>909</v>
      </c>
      <c r="B919" s="18" t="s">
        <v>952</v>
      </c>
      <c r="C919" s="1" t="s">
        <v>87</v>
      </c>
      <c r="D919" s="2" t="s">
        <v>1940</v>
      </c>
      <c r="E919" s="19" t="s">
        <v>247</v>
      </c>
      <c r="F919" s="20"/>
      <c r="G919" s="21"/>
      <c r="H919" s="22">
        <v>43559.375</v>
      </c>
      <c r="I919" s="22">
        <v>43559.541666666664</v>
      </c>
      <c r="J919" s="19" t="s">
        <v>78</v>
      </c>
      <c r="K919" s="23"/>
      <c r="L919" s="24">
        <v>3.9999999999417923</v>
      </c>
      <c r="M919" s="25" t="s">
        <v>1941</v>
      </c>
      <c r="N919" s="41"/>
      <c r="O919" s="25"/>
      <c r="P919" s="26">
        <v>40</v>
      </c>
      <c r="Q919" s="25">
        <v>0</v>
      </c>
      <c r="R919" s="25">
        <v>0</v>
      </c>
      <c r="S919" s="25">
        <v>40</v>
      </c>
      <c r="T919" s="25">
        <v>0</v>
      </c>
      <c r="U919" s="25">
        <v>0</v>
      </c>
      <c r="V919" s="25">
        <v>0</v>
      </c>
      <c r="W919" s="25">
        <v>40</v>
      </c>
      <c r="X919" s="25">
        <v>0</v>
      </c>
      <c r="Y919" s="25">
        <v>80</v>
      </c>
      <c r="Z919" s="25"/>
      <c r="AA919" s="27"/>
      <c r="AB919" s="28"/>
      <c r="AC919" s="28"/>
      <c r="AD919" s="29">
        <v>1</v>
      </c>
      <c r="AH919" s="30"/>
      <c r="AI919" s="30"/>
    </row>
    <row r="920" spans="1:35" s="13" customFormat="1" ht="49.5" customHeight="1">
      <c r="A920" s="17">
        <v>910</v>
      </c>
      <c r="B920" s="18" t="s">
        <v>952</v>
      </c>
      <c r="C920" s="1" t="s">
        <v>61</v>
      </c>
      <c r="D920" s="2" t="s">
        <v>1942</v>
      </c>
      <c r="E920" s="19" t="s">
        <v>248</v>
      </c>
      <c r="F920" s="20"/>
      <c r="G920" s="21"/>
      <c r="H920" s="22">
        <v>43559.375</v>
      </c>
      <c r="I920" s="22">
        <v>43559.666666666664</v>
      </c>
      <c r="J920" s="19" t="s">
        <v>78</v>
      </c>
      <c r="K920" s="23"/>
      <c r="L920" s="24">
        <v>6.9999999999417923</v>
      </c>
      <c r="M920" s="25" t="s">
        <v>1943</v>
      </c>
      <c r="N920" s="41"/>
      <c r="O920" s="25"/>
      <c r="P920" s="26">
        <v>12</v>
      </c>
      <c r="Q920" s="25">
        <v>0</v>
      </c>
      <c r="R920" s="25">
        <v>0</v>
      </c>
      <c r="S920" s="25">
        <v>12</v>
      </c>
      <c r="T920" s="25">
        <v>0</v>
      </c>
      <c r="U920" s="25">
        <v>0</v>
      </c>
      <c r="V920" s="25">
        <v>0</v>
      </c>
      <c r="W920" s="25">
        <v>12</v>
      </c>
      <c r="X920" s="25">
        <v>0</v>
      </c>
      <c r="Y920" s="25">
        <v>50</v>
      </c>
      <c r="Z920" s="25"/>
      <c r="AA920" s="27"/>
      <c r="AB920" s="28"/>
      <c r="AC920" s="28"/>
      <c r="AD920" s="29">
        <v>1</v>
      </c>
      <c r="AH920" s="30"/>
      <c r="AI920" s="30"/>
    </row>
    <row r="921" spans="1:35" s="13" customFormat="1" ht="49.5" customHeight="1">
      <c r="A921" s="17">
        <v>911</v>
      </c>
      <c r="B921" s="18" t="s">
        <v>952</v>
      </c>
      <c r="C921" s="1" t="s">
        <v>61</v>
      </c>
      <c r="D921" s="2" t="s">
        <v>1944</v>
      </c>
      <c r="E921" s="19" t="s">
        <v>248</v>
      </c>
      <c r="F921" s="20"/>
      <c r="G921" s="21"/>
      <c r="H921" s="22">
        <v>43559.327777777777</v>
      </c>
      <c r="I921" s="22">
        <v>43559.378472222219</v>
      </c>
      <c r="J921" s="19" t="s">
        <v>62</v>
      </c>
      <c r="K921" s="23"/>
      <c r="L921" s="24">
        <v>1.21666666661622</v>
      </c>
      <c r="M921" s="25" t="s">
        <v>1945</v>
      </c>
      <c r="N921" s="41"/>
      <c r="O921" s="25" t="s">
        <v>1946</v>
      </c>
      <c r="P921" s="26">
        <v>62</v>
      </c>
      <c r="Q921" s="25">
        <v>2</v>
      </c>
      <c r="R921" s="25">
        <v>2</v>
      </c>
      <c r="S921" s="25">
        <v>58</v>
      </c>
      <c r="T921" s="25">
        <v>0</v>
      </c>
      <c r="U921" s="25">
        <v>0</v>
      </c>
      <c r="V921" s="25">
        <v>0</v>
      </c>
      <c r="W921" s="25">
        <v>62</v>
      </c>
      <c r="X921" s="25">
        <v>0</v>
      </c>
      <c r="Y921" s="25">
        <v>750</v>
      </c>
      <c r="Z921" s="25"/>
      <c r="AA921" s="27" t="s">
        <v>6447</v>
      </c>
      <c r="AB921" s="28" t="s">
        <v>82</v>
      </c>
      <c r="AC921" s="28" t="s">
        <v>74</v>
      </c>
      <c r="AD921" s="29">
        <v>1</v>
      </c>
      <c r="AH921" s="30"/>
      <c r="AI921" s="30"/>
    </row>
    <row r="922" spans="1:35" s="13" customFormat="1" ht="49.5" customHeight="1">
      <c r="A922" s="17">
        <v>912</v>
      </c>
      <c r="B922" s="18" t="s">
        <v>1769</v>
      </c>
      <c r="C922" s="1" t="s">
        <v>87</v>
      </c>
      <c r="D922" s="2" t="s">
        <v>1947</v>
      </c>
      <c r="E922" s="19" t="s">
        <v>81</v>
      </c>
      <c r="F922" s="20"/>
      <c r="G922" s="21"/>
      <c r="H922" s="22">
        <v>43559.375</v>
      </c>
      <c r="I922" s="22">
        <v>43559.458333333336</v>
      </c>
      <c r="J922" s="19" t="s">
        <v>78</v>
      </c>
      <c r="K922" s="23"/>
      <c r="L922" s="24">
        <v>2.0000000000582077</v>
      </c>
      <c r="M922" s="25" t="s">
        <v>1948</v>
      </c>
      <c r="N922" s="41"/>
      <c r="O922" s="25"/>
      <c r="P922" s="26">
        <v>8</v>
      </c>
      <c r="Q922" s="25">
        <v>0</v>
      </c>
      <c r="R922" s="25">
        <v>0</v>
      </c>
      <c r="S922" s="25">
        <v>8</v>
      </c>
      <c r="T922" s="25">
        <v>0</v>
      </c>
      <c r="U922" s="25">
        <v>0</v>
      </c>
      <c r="V922" s="25">
        <v>0</v>
      </c>
      <c r="W922" s="25">
        <v>8</v>
      </c>
      <c r="X922" s="25">
        <v>0</v>
      </c>
      <c r="Y922" s="25">
        <v>50</v>
      </c>
      <c r="Z922" s="25"/>
      <c r="AA922" s="27" t="s">
        <v>6448</v>
      </c>
      <c r="AB922" s="28"/>
      <c r="AC922" s="28"/>
      <c r="AD922" s="29">
        <v>1</v>
      </c>
      <c r="AH922" s="30"/>
      <c r="AI922" s="30"/>
    </row>
    <row r="923" spans="1:35" s="13" customFormat="1" ht="49.5" customHeight="1">
      <c r="A923" s="17">
        <v>913</v>
      </c>
      <c r="B923" s="18" t="s">
        <v>1769</v>
      </c>
      <c r="C923" s="1" t="s">
        <v>65</v>
      </c>
      <c r="D923" s="2" t="s">
        <v>1949</v>
      </c>
      <c r="E923" s="19" t="s">
        <v>248</v>
      </c>
      <c r="F923" s="20"/>
      <c r="G923" s="21"/>
      <c r="H923" s="22">
        <v>43559.375</v>
      </c>
      <c r="I923" s="22">
        <v>43559.666666666664</v>
      </c>
      <c r="J923" s="19" t="s">
        <v>78</v>
      </c>
      <c r="K923" s="23"/>
      <c r="L923" s="24">
        <v>6.9999999999417923</v>
      </c>
      <c r="M923" s="25" t="s">
        <v>1950</v>
      </c>
      <c r="N923" s="41"/>
      <c r="O923" s="25"/>
      <c r="P923" s="26">
        <v>11</v>
      </c>
      <c r="Q923" s="25">
        <v>0</v>
      </c>
      <c r="R923" s="25">
        <v>0</v>
      </c>
      <c r="S923" s="25">
        <v>11</v>
      </c>
      <c r="T923" s="25">
        <v>0</v>
      </c>
      <c r="U923" s="25">
        <v>0</v>
      </c>
      <c r="V923" s="25">
        <v>0</v>
      </c>
      <c r="W923" s="25">
        <v>11</v>
      </c>
      <c r="X923" s="25">
        <v>0</v>
      </c>
      <c r="Y923" s="25">
        <v>30</v>
      </c>
      <c r="Z923" s="25"/>
      <c r="AA923" s="27" t="s">
        <v>6449</v>
      </c>
      <c r="AB923" s="28"/>
      <c r="AC923" s="28"/>
      <c r="AD923" s="29">
        <v>1</v>
      </c>
      <c r="AH923" s="30"/>
      <c r="AI923" s="30"/>
    </row>
    <row r="924" spans="1:35" s="13" customFormat="1" ht="49.5" customHeight="1">
      <c r="A924" s="17">
        <v>914</v>
      </c>
      <c r="B924" s="18" t="s">
        <v>1409</v>
      </c>
      <c r="C924" s="1" t="s">
        <v>87</v>
      </c>
      <c r="D924" s="2" t="s">
        <v>1951</v>
      </c>
      <c r="E924" s="19" t="s">
        <v>246</v>
      </c>
      <c r="F924" s="20"/>
      <c r="G924" s="21"/>
      <c r="H924" s="22">
        <v>43558.618055555555</v>
      </c>
      <c r="I924" s="22">
        <v>43558.645833333336</v>
      </c>
      <c r="J924" s="19" t="s">
        <v>62</v>
      </c>
      <c r="K924" s="23"/>
      <c r="L924" s="24">
        <v>0.66666666674427688</v>
      </c>
      <c r="M924" s="25" t="s">
        <v>1952</v>
      </c>
      <c r="N924" s="41"/>
      <c r="O924" s="25"/>
      <c r="P924" s="26">
        <v>8</v>
      </c>
      <c r="Q924" s="25">
        <v>0</v>
      </c>
      <c r="R924" s="25">
        <v>0</v>
      </c>
      <c r="S924" s="25">
        <v>8</v>
      </c>
      <c r="T924" s="25">
        <v>0</v>
      </c>
      <c r="U924" s="25">
        <v>0</v>
      </c>
      <c r="V924" s="25">
        <v>0</v>
      </c>
      <c r="W924" s="25">
        <v>8</v>
      </c>
      <c r="X924" s="25">
        <v>0</v>
      </c>
      <c r="Y924" s="25">
        <v>108</v>
      </c>
      <c r="Z924" s="25"/>
      <c r="AA924" s="27" t="s">
        <v>6441</v>
      </c>
      <c r="AB924" s="28" t="s">
        <v>67</v>
      </c>
      <c r="AC924" s="28" t="s">
        <v>112</v>
      </c>
      <c r="AD924" s="29">
        <v>1</v>
      </c>
      <c r="AH924" s="30"/>
      <c r="AI924" s="30"/>
    </row>
    <row r="925" spans="1:35" s="13" customFormat="1" ht="49.5" customHeight="1">
      <c r="A925" s="17">
        <v>915</v>
      </c>
      <c r="B925" s="18" t="s">
        <v>970</v>
      </c>
      <c r="C925" s="1" t="s">
        <v>65</v>
      </c>
      <c r="D925" s="2" t="s">
        <v>1953</v>
      </c>
      <c r="E925" s="19" t="s">
        <v>246</v>
      </c>
      <c r="F925" s="20"/>
      <c r="G925" s="21"/>
      <c r="H925" s="22">
        <v>43558.361111111109</v>
      </c>
      <c r="I925" s="22">
        <v>43558.371527777781</v>
      </c>
      <c r="J925" s="19" t="s">
        <v>62</v>
      </c>
      <c r="K925" s="23"/>
      <c r="L925" s="24">
        <v>0.25000000011641532</v>
      </c>
      <c r="M925" s="25" t="s">
        <v>1954</v>
      </c>
      <c r="N925" s="41"/>
      <c r="O925" s="25"/>
      <c r="P925" s="26">
        <v>10</v>
      </c>
      <c r="Q925" s="25">
        <v>0</v>
      </c>
      <c r="R925" s="25">
        <v>0</v>
      </c>
      <c r="S925" s="25">
        <v>9</v>
      </c>
      <c r="T925" s="25">
        <v>0</v>
      </c>
      <c r="U925" s="25">
        <v>0</v>
      </c>
      <c r="V925" s="25">
        <v>0</v>
      </c>
      <c r="W925" s="25">
        <v>9</v>
      </c>
      <c r="X925" s="25">
        <v>1</v>
      </c>
      <c r="Y925" s="25">
        <v>164</v>
      </c>
      <c r="Z925" s="25" t="s">
        <v>75</v>
      </c>
      <c r="AA925" s="27" t="s">
        <v>6450</v>
      </c>
      <c r="AB925" s="28" t="s">
        <v>70</v>
      </c>
      <c r="AC925" s="28" t="s">
        <v>76</v>
      </c>
      <c r="AD925" s="29">
        <v>0</v>
      </c>
      <c r="AH925" s="30"/>
      <c r="AI925" s="30"/>
    </row>
    <row r="926" spans="1:35" s="13" customFormat="1" ht="49.5" customHeight="1">
      <c r="A926" s="17">
        <v>916</v>
      </c>
      <c r="B926" s="18" t="s">
        <v>970</v>
      </c>
      <c r="C926" s="1" t="s">
        <v>65</v>
      </c>
      <c r="D926" s="2" t="s">
        <v>1955</v>
      </c>
      <c r="E926" s="19" t="s">
        <v>246</v>
      </c>
      <c r="F926" s="20"/>
      <c r="G926" s="21"/>
      <c r="H926" s="22">
        <v>43558.680555555555</v>
      </c>
      <c r="I926" s="22">
        <v>43558.806944444441</v>
      </c>
      <c r="J926" s="19" t="s">
        <v>62</v>
      </c>
      <c r="K926" s="23"/>
      <c r="L926" s="24">
        <v>3.0333333332673647</v>
      </c>
      <c r="M926" s="25" t="s">
        <v>1954</v>
      </c>
      <c r="N926" s="41"/>
      <c r="O926" s="25"/>
      <c r="P926" s="26">
        <v>10</v>
      </c>
      <c r="Q926" s="25">
        <v>0</v>
      </c>
      <c r="R926" s="25">
        <v>0</v>
      </c>
      <c r="S926" s="25">
        <v>9</v>
      </c>
      <c r="T926" s="25">
        <v>0</v>
      </c>
      <c r="U926" s="25">
        <v>0</v>
      </c>
      <c r="V926" s="25">
        <v>0</v>
      </c>
      <c r="W926" s="25">
        <v>9</v>
      </c>
      <c r="X926" s="25">
        <v>1</v>
      </c>
      <c r="Y926" s="25">
        <v>164</v>
      </c>
      <c r="Z926" s="25" t="s">
        <v>75</v>
      </c>
      <c r="AA926" s="27" t="s">
        <v>6451</v>
      </c>
      <c r="AB926" s="28" t="s">
        <v>82</v>
      </c>
      <c r="AC926" s="28" t="s">
        <v>74</v>
      </c>
      <c r="AD926" s="29">
        <v>1</v>
      </c>
      <c r="AH926" s="30"/>
      <c r="AI926" s="30"/>
    </row>
    <row r="927" spans="1:35" s="13" customFormat="1" ht="49.5" customHeight="1">
      <c r="A927" s="17">
        <v>917</v>
      </c>
      <c r="B927" s="18" t="s">
        <v>970</v>
      </c>
      <c r="C927" s="1" t="s">
        <v>65</v>
      </c>
      <c r="D927" s="2" t="s">
        <v>1956</v>
      </c>
      <c r="E927" s="19" t="s">
        <v>246</v>
      </c>
      <c r="F927" s="20"/>
      <c r="G927" s="21"/>
      <c r="H927" s="22">
        <v>43560.375</v>
      </c>
      <c r="I927" s="22">
        <v>43560.666666666664</v>
      </c>
      <c r="J927" s="19" t="s">
        <v>78</v>
      </c>
      <c r="K927" s="23"/>
      <c r="L927" s="24">
        <v>6.9999999999417923</v>
      </c>
      <c r="M927" s="25" t="s">
        <v>1957</v>
      </c>
      <c r="N927" s="41"/>
      <c r="O927" s="25"/>
      <c r="P927" s="26">
        <v>4</v>
      </c>
      <c r="Q927" s="25">
        <v>0</v>
      </c>
      <c r="R927" s="25">
        <v>0</v>
      </c>
      <c r="S927" s="25">
        <v>4</v>
      </c>
      <c r="T927" s="25">
        <v>0</v>
      </c>
      <c r="U927" s="25">
        <v>0</v>
      </c>
      <c r="V927" s="25">
        <v>0</v>
      </c>
      <c r="W927" s="25">
        <v>4</v>
      </c>
      <c r="X927" s="25">
        <v>0</v>
      </c>
      <c r="Y927" s="25">
        <v>126</v>
      </c>
      <c r="Z927" s="25"/>
      <c r="AA927" s="27"/>
      <c r="AB927" s="28"/>
      <c r="AC927" s="28"/>
      <c r="AD927" s="29">
        <v>1</v>
      </c>
      <c r="AH927" s="30"/>
      <c r="AI927" s="30"/>
    </row>
    <row r="928" spans="1:35" s="13" customFormat="1" ht="49.5" customHeight="1">
      <c r="A928" s="17">
        <v>918</v>
      </c>
      <c r="B928" s="18" t="s">
        <v>290</v>
      </c>
      <c r="C928" s="1" t="s">
        <v>65</v>
      </c>
      <c r="D928" s="2" t="s">
        <v>1958</v>
      </c>
      <c r="E928" s="19" t="s">
        <v>246</v>
      </c>
      <c r="F928" s="20"/>
      <c r="G928" s="21"/>
      <c r="H928" s="22">
        <v>43560.458333333336</v>
      </c>
      <c r="I928" s="22">
        <v>43560.583333333336</v>
      </c>
      <c r="J928" s="19" t="s">
        <v>78</v>
      </c>
      <c r="K928" s="23"/>
      <c r="L928" s="24">
        <v>3</v>
      </c>
      <c r="M928" s="25" t="s">
        <v>1959</v>
      </c>
      <c r="N928" s="41"/>
      <c r="O928" s="25"/>
      <c r="P928" s="26">
        <v>3</v>
      </c>
      <c r="Q928" s="25">
        <v>0</v>
      </c>
      <c r="R928" s="25">
        <v>0</v>
      </c>
      <c r="S928" s="25">
        <v>3</v>
      </c>
      <c r="T928" s="25">
        <v>0</v>
      </c>
      <c r="U928" s="25">
        <v>0</v>
      </c>
      <c r="V928" s="25">
        <v>0</v>
      </c>
      <c r="W928" s="25">
        <v>3</v>
      </c>
      <c r="X928" s="25">
        <v>0</v>
      </c>
      <c r="Y928" s="25">
        <v>25</v>
      </c>
      <c r="Z928" s="25"/>
      <c r="AA928" s="27"/>
      <c r="AB928" s="28"/>
      <c r="AC928" s="28"/>
      <c r="AD928" s="29">
        <v>1</v>
      </c>
      <c r="AH928" s="30"/>
      <c r="AI928" s="30"/>
    </row>
    <row r="929" spans="1:35" s="13" customFormat="1" ht="49.5" customHeight="1">
      <c r="A929" s="17">
        <v>919</v>
      </c>
      <c r="B929" s="18" t="s">
        <v>89</v>
      </c>
      <c r="C929" s="1" t="s">
        <v>65</v>
      </c>
      <c r="D929" s="2" t="s">
        <v>222</v>
      </c>
      <c r="E929" s="19" t="s">
        <v>247</v>
      </c>
      <c r="F929" s="20"/>
      <c r="G929" s="21"/>
      <c r="H929" s="22">
        <v>43559.375</v>
      </c>
      <c r="I929" s="22">
        <v>43559.426388888889</v>
      </c>
      <c r="J929" s="19" t="s">
        <v>78</v>
      </c>
      <c r="K929" s="23"/>
      <c r="L929" s="24">
        <v>1.2333333333372138</v>
      </c>
      <c r="M929" s="25" t="s">
        <v>1960</v>
      </c>
      <c r="N929" s="41"/>
      <c r="O929" s="25"/>
      <c r="P929" s="26">
        <v>15</v>
      </c>
      <c r="Q929" s="25">
        <v>0</v>
      </c>
      <c r="R929" s="25">
        <v>0</v>
      </c>
      <c r="S929" s="25">
        <v>15</v>
      </c>
      <c r="T929" s="25">
        <v>0</v>
      </c>
      <c r="U929" s="25">
        <v>0</v>
      </c>
      <c r="V929" s="25">
        <v>0</v>
      </c>
      <c r="W929" s="25">
        <v>15</v>
      </c>
      <c r="X929" s="25">
        <v>0</v>
      </c>
      <c r="Y929" s="25">
        <v>43</v>
      </c>
      <c r="Z929" s="25"/>
      <c r="AA929" s="27" t="s">
        <v>6452</v>
      </c>
      <c r="AB929" s="28"/>
      <c r="AC929" s="28"/>
      <c r="AD929" s="29">
        <v>1</v>
      </c>
      <c r="AH929" s="30"/>
      <c r="AI929" s="30"/>
    </row>
    <row r="930" spans="1:35" s="13" customFormat="1" ht="49.5" customHeight="1">
      <c r="A930" s="17">
        <v>920</v>
      </c>
      <c r="B930" s="18" t="s">
        <v>89</v>
      </c>
      <c r="C930" s="1" t="s">
        <v>65</v>
      </c>
      <c r="D930" s="2" t="s">
        <v>1889</v>
      </c>
      <c r="E930" s="19" t="s">
        <v>247</v>
      </c>
      <c r="F930" s="20"/>
      <c r="G930" s="21"/>
      <c r="H930" s="22">
        <v>43559.375</v>
      </c>
      <c r="I930" s="22">
        <v>43559.631944444445</v>
      </c>
      <c r="J930" s="19" t="s">
        <v>78</v>
      </c>
      <c r="K930" s="23"/>
      <c r="L930" s="24">
        <v>6.1666666666860692</v>
      </c>
      <c r="M930" s="25" t="s">
        <v>1890</v>
      </c>
      <c r="N930" s="41"/>
      <c r="O930" s="25"/>
      <c r="P930" s="26">
        <v>4</v>
      </c>
      <c r="Q930" s="25">
        <v>0</v>
      </c>
      <c r="R930" s="25">
        <v>0</v>
      </c>
      <c r="S930" s="25">
        <v>4</v>
      </c>
      <c r="T930" s="25">
        <v>0</v>
      </c>
      <c r="U930" s="25">
        <v>0</v>
      </c>
      <c r="V930" s="25">
        <v>0</v>
      </c>
      <c r="W930" s="25">
        <v>4</v>
      </c>
      <c r="X930" s="25">
        <v>0</v>
      </c>
      <c r="Y930" s="25">
        <v>14</v>
      </c>
      <c r="Z930" s="25"/>
      <c r="AA930" s="27" t="s">
        <v>6452</v>
      </c>
      <c r="AB930" s="28"/>
      <c r="AC930" s="28"/>
      <c r="AD930" s="29">
        <v>1</v>
      </c>
      <c r="AH930" s="30"/>
      <c r="AI930" s="30"/>
    </row>
    <row r="931" spans="1:35" s="13" customFormat="1" ht="49.5" customHeight="1">
      <c r="A931" s="17">
        <v>921</v>
      </c>
      <c r="B931" s="18" t="s">
        <v>1414</v>
      </c>
      <c r="C931" s="1" t="s">
        <v>65</v>
      </c>
      <c r="D931" s="2" t="s">
        <v>1665</v>
      </c>
      <c r="E931" s="19" t="s">
        <v>247</v>
      </c>
      <c r="F931" s="20"/>
      <c r="G931" s="21"/>
      <c r="H931" s="22">
        <v>43560.416666666664</v>
      </c>
      <c r="I931" s="22">
        <v>43560.4375</v>
      </c>
      <c r="J931" s="19" t="s">
        <v>78</v>
      </c>
      <c r="K931" s="23"/>
      <c r="L931" s="24">
        <v>0.50000000005820766</v>
      </c>
      <c r="M931" s="25" t="s">
        <v>1961</v>
      </c>
      <c r="N931" s="41"/>
      <c r="O931" s="25"/>
      <c r="P931" s="26">
        <v>92</v>
      </c>
      <c r="Q931" s="25">
        <v>0</v>
      </c>
      <c r="R931" s="25">
        <v>0</v>
      </c>
      <c r="S931" s="25">
        <v>92</v>
      </c>
      <c r="T931" s="25">
        <v>0</v>
      </c>
      <c r="U931" s="25">
        <v>0</v>
      </c>
      <c r="V931" s="25">
        <v>0</v>
      </c>
      <c r="W931" s="25">
        <v>92</v>
      </c>
      <c r="X931" s="25">
        <v>0</v>
      </c>
      <c r="Y931" s="25">
        <v>71</v>
      </c>
      <c r="Z931" s="25"/>
      <c r="AA931" s="27"/>
      <c r="AB931" s="28"/>
      <c r="AC931" s="28"/>
      <c r="AD931" s="29">
        <v>1</v>
      </c>
      <c r="AH931" s="30"/>
      <c r="AI931" s="30"/>
    </row>
    <row r="932" spans="1:35" s="13" customFormat="1" ht="49.5" customHeight="1">
      <c r="A932" s="17">
        <v>922</v>
      </c>
      <c r="B932" s="18" t="s">
        <v>1769</v>
      </c>
      <c r="C932" s="1" t="s">
        <v>61</v>
      </c>
      <c r="D932" s="2" t="s">
        <v>1962</v>
      </c>
      <c r="E932" s="19" t="s">
        <v>248</v>
      </c>
      <c r="F932" s="20"/>
      <c r="G932" s="21"/>
      <c r="H932" s="22">
        <v>43559.902777777781</v>
      </c>
      <c r="I932" s="22">
        <v>43559.965277777781</v>
      </c>
      <c r="J932" s="19" t="s">
        <v>62</v>
      </c>
      <c r="K932" s="23"/>
      <c r="L932" s="24">
        <v>1.5</v>
      </c>
      <c r="M932" s="25" t="s">
        <v>1963</v>
      </c>
      <c r="N932" s="41" t="s">
        <v>1964</v>
      </c>
      <c r="O932" s="25"/>
      <c r="P932" s="26">
        <v>362</v>
      </c>
      <c r="Q932" s="25">
        <v>0</v>
      </c>
      <c r="R932" s="25">
        <v>3</v>
      </c>
      <c r="S932" s="25">
        <v>359</v>
      </c>
      <c r="T932" s="25">
        <v>0</v>
      </c>
      <c r="U932" s="25">
        <v>0</v>
      </c>
      <c r="V932" s="25">
        <v>0</v>
      </c>
      <c r="W932" s="25">
        <v>362</v>
      </c>
      <c r="X932" s="25">
        <v>0</v>
      </c>
      <c r="Y932" s="25">
        <v>900</v>
      </c>
      <c r="Z932" s="25"/>
      <c r="AA932" s="27" t="s">
        <v>6453</v>
      </c>
      <c r="AB932" s="28" t="s">
        <v>82</v>
      </c>
      <c r="AC932" s="28" t="s">
        <v>74</v>
      </c>
      <c r="AD932" s="29">
        <v>1</v>
      </c>
      <c r="AH932" s="30"/>
      <c r="AI932" s="30"/>
    </row>
    <row r="933" spans="1:35" s="13" customFormat="1" ht="49.5" customHeight="1">
      <c r="A933" s="17">
        <v>923</v>
      </c>
      <c r="B933" s="18" t="s">
        <v>952</v>
      </c>
      <c r="C933" s="1" t="s">
        <v>61</v>
      </c>
      <c r="D933" s="2" t="s">
        <v>1922</v>
      </c>
      <c r="E933" s="19" t="s">
        <v>247</v>
      </c>
      <c r="F933" s="20"/>
      <c r="G933" s="21"/>
      <c r="H933" s="22">
        <v>43560.375</v>
      </c>
      <c r="I933" s="22">
        <v>43560.541666666664</v>
      </c>
      <c r="J933" s="19" t="s">
        <v>78</v>
      </c>
      <c r="K933" s="23"/>
      <c r="L933" s="24">
        <v>3.9999999999417923</v>
      </c>
      <c r="M933" s="25" t="s">
        <v>1923</v>
      </c>
      <c r="N933" s="41"/>
      <c r="O933" s="25"/>
      <c r="P933" s="26">
        <v>12</v>
      </c>
      <c r="Q933" s="25">
        <v>0</v>
      </c>
      <c r="R933" s="25">
        <v>0</v>
      </c>
      <c r="S933" s="25">
        <v>12</v>
      </c>
      <c r="T933" s="25">
        <v>0</v>
      </c>
      <c r="U933" s="25">
        <v>0</v>
      </c>
      <c r="V933" s="25">
        <v>0</v>
      </c>
      <c r="W933" s="25">
        <v>12</v>
      </c>
      <c r="X933" s="25">
        <v>0</v>
      </c>
      <c r="Y933" s="25">
        <v>50</v>
      </c>
      <c r="Z933" s="25"/>
      <c r="AA933" s="27"/>
      <c r="AB933" s="28"/>
      <c r="AC933" s="28"/>
      <c r="AD933" s="29">
        <v>1</v>
      </c>
      <c r="AH933" s="30"/>
      <c r="AI933" s="30"/>
    </row>
    <row r="934" spans="1:35" s="13" customFormat="1" ht="49.5" customHeight="1">
      <c r="A934" s="17">
        <v>924</v>
      </c>
      <c r="B934" s="18" t="s">
        <v>952</v>
      </c>
      <c r="C934" s="1" t="s">
        <v>61</v>
      </c>
      <c r="D934" s="2" t="s">
        <v>1965</v>
      </c>
      <c r="E934" s="19" t="s">
        <v>248</v>
      </c>
      <c r="F934" s="20"/>
      <c r="G934" s="21"/>
      <c r="H934" s="22">
        <v>43560.305555555555</v>
      </c>
      <c r="I934" s="22">
        <v>43560.308333333334</v>
      </c>
      <c r="J934" s="19" t="s">
        <v>62</v>
      </c>
      <c r="K934" s="23"/>
      <c r="L934" s="24">
        <v>6.6666666709352285E-2</v>
      </c>
      <c r="M934" s="25" t="s">
        <v>1966</v>
      </c>
      <c r="N934" s="41"/>
      <c r="O934" s="25" t="s">
        <v>1967</v>
      </c>
      <c r="P934" s="26">
        <v>23</v>
      </c>
      <c r="Q934" s="25">
        <v>0</v>
      </c>
      <c r="R934" s="25">
        <v>2</v>
      </c>
      <c r="S934" s="25">
        <v>21</v>
      </c>
      <c r="T934" s="25">
        <v>0</v>
      </c>
      <c r="U934" s="25">
        <v>0</v>
      </c>
      <c r="V934" s="25">
        <v>0</v>
      </c>
      <c r="W934" s="25">
        <v>23</v>
      </c>
      <c r="X934" s="25">
        <v>0</v>
      </c>
      <c r="Y934" s="25">
        <v>400</v>
      </c>
      <c r="Z934" s="25"/>
      <c r="AA934" s="27" t="s">
        <v>6454</v>
      </c>
      <c r="AB934" s="28" t="s">
        <v>82</v>
      </c>
      <c r="AC934" s="28" t="s">
        <v>74</v>
      </c>
      <c r="AD934" s="29">
        <v>1</v>
      </c>
      <c r="AH934" s="30"/>
      <c r="AI934" s="30"/>
    </row>
    <row r="935" spans="1:35" s="13" customFormat="1" ht="49.5" customHeight="1">
      <c r="A935" s="17">
        <v>925</v>
      </c>
      <c r="B935" s="18" t="s">
        <v>1409</v>
      </c>
      <c r="C935" s="1" t="s">
        <v>65</v>
      </c>
      <c r="D935" s="2" t="s">
        <v>1968</v>
      </c>
      <c r="E935" s="19" t="s">
        <v>246</v>
      </c>
      <c r="F935" s="20"/>
      <c r="G935" s="21"/>
      <c r="H935" s="22">
        <v>43560.583333333336</v>
      </c>
      <c r="I935" s="22">
        <v>43560.708333333336</v>
      </c>
      <c r="J935" s="19" t="s">
        <v>78</v>
      </c>
      <c r="K935" s="23"/>
      <c r="L935" s="24">
        <v>3</v>
      </c>
      <c r="M935" s="25" t="s">
        <v>1969</v>
      </c>
      <c r="N935" s="41"/>
      <c r="O935" s="25"/>
      <c r="P935" s="26">
        <v>327</v>
      </c>
      <c r="Q935" s="25">
        <v>0</v>
      </c>
      <c r="R935" s="25">
        <v>0</v>
      </c>
      <c r="S935" s="25">
        <v>327</v>
      </c>
      <c r="T935" s="25">
        <v>0</v>
      </c>
      <c r="U935" s="25">
        <v>0</v>
      </c>
      <c r="V935" s="25">
        <v>0</v>
      </c>
      <c r="W935" s="25">
        <v>327</v>
      </c>
      <c r="X935" s="25">
        <v>0</v>
      </c>
      <c r="Y935" s="25">
        <v>54</v>
      </c>
      <c r="Z935" s="25"/>
      <c r="AA935" s="27" t="s">
        <v>6455</v>
      </c>
      <c r="AB935" s="28"/>
      <c r="AC935" s="28"/>
      <c r="AD935" s="29">
        <v>1</v>
      </c>
      <c r="AH935" s="30"/>
      <c r="AI935" s="30"/>
    </row>
    <row r="936" spans="1:35" s="13" customFormat="1" ht="49.5" customHeight="1">
      <c r="A936" s="17">
        <v>926</v>
      </c>
      <c r="B936" s="18" t="s">
        <v>970</v>
      </c>
      <c r="C936" s="1" t="s">
        <v>65</v>
      </c>
      <c r="D936" s="2" t="s">
        <v>1955</v>
      </c>
      <c r="E936" s="19" t="s">
        <v>246</v>
      </c>
      <c r="F936" s="20"/>
      <c r="G936" s="21"/>
      <c r="H936" s="22">
        <v>43560.375</v>
      </c>
      <c r="I936" s="22">
        <v>43560.493055555555</v>
      </c>
      <c r="J936" s="19" t="s">
        <v>78</v>
      </c>
      <c r="K936" s="23"/>
      <c r="L936" s="24">
        <v>2.8333333333139308</v>
      </c>
      <c r="M936" s="25" t="s">
        <v>1957</v>
      </c>
      <c r="N936" s="41"/>
      <c r="O936" s="25"/>
      <c r="P936" s="26">
        <v>4</v>
      </c>
      <c r="Q936" s="25">
        <v>0</v>
      </c>
      <c r="R936" s="25">
        <v>0</v>
      </c>
      <c r="S936" s="25">
        <v>4</v>
      </c>
      <c r="T936" s="25">
        <v>0</v>
      </c>
      <c r="U936" s="25">
        <v>0</v>
      </c>
      <c r="V936" s="25">
        <v>0</v>
      </c>
      <c r="W936" s="25">
        <v>4</v>
      </c>
      <c r="X936" s="25">
        <v>0</v>
      </c>
      <c r="Y936" s="25">
        <v>126</v>
      </c>
      <c r="Z936" s="25"/>
      <c r="AA936" s="27" t="s">
        <v>6456</v>
      </c>
      <c r="AB936" s="28"/>
      <c r="AC936" s="28"/>
      <c r="AD936" s="29">
        <v>1</v>
      </c>
      <c r="AH936" s="30"/>
      <c r="AI936" s="30"/>
    </row>
    <row r="937" spans="1:35" s="13" customFormat="1" ht="49.5" customHeight="1">
      <c r="A937" s="17">
        <v>927</v>
      </c>
      <c r="B937" s="18" t="s">
        <v>970</v>
      </c>
      <c r="C937" s="1" t="s">
        <v>65</v>
      </c>
      <c r="D937" s="2" t="s">
        <v>1970</v>
      </c>
      <c r="E937" s="19" t="s">
        <v>247</v>
      </c>
      <c r="F937" s="20"/>
      <c r="G937" s="21"/>
      <c r="H937" s="22">
        <v>43563.416666666664</v>
      </c>
      <c r="I937" s="22">
        <v>43563.541666666664</v>
      </c>
      <c r="J937" s="19" t="s">
        <v>78</v>
      </c>
      <c r="K937" s="23"/>
      <c r="L937" s="24">
        <v>3</v>
      </c>
      <c r="M937" s="25" t="s">
        <v>1971</v>
      </c>
      <c r="N937" s="41"/>
      <c r="O937" s="25"/>
      <c r="P937" s="26">
        <v>90</v>
      </c>
      <c r="Q937" s="25">
        <v>0</v>
      </c>
      <c r="R937" s="25">
        <v>0</v>
      </c>
      <c r="S937" s="25">
        <v>90</v>
      </c>
      <c r="T937" s="25">
        <v>0</v>
      </c>
      <c r="U937" s="25">
        <v>0</v>
      </c>
      <c r="V937" s="25">
        <v>0</v>
      </c>
      <c r="W937" s="25">
        <v>90</v>
      </c>
      <c r="X937" s="25">
        <v>0</v>
      </c>
      <c r="Y937" s="25">
        <v>71</v>
      </c>
      <c r="Z937" s="25"/>
      <c r="AA937" s="27"/>
      <c r="AB937" s="28"/>
      <c r="AC937" s="28"/>
      <c r="AD937" s="29">
        <v>1</v>
      </c>
      <c r="AH937" s="30"/>
      <c r="AI937" s="30"/>
    </row>
    <row r="938" spans="1:35" s="13" customFormat="1" ht="49.5" customHeight="1">
      <c r="A938" s="17">
        <v>928</v>
      </c>
      <c r="B938" s="18" t="s">
        <v>1769</v>
      </c>
      <c r="C938" s="1" t="s">
        <v>61</v>
      </c>
      <c r="D938" s="2" t="s">
        <v>1972</v>
      </c>
      <c r="E938" s="19" t="s">
        <v>248</v>
      </c>
      <c r="F938" s="20"/>
      <c r="G938" s="21"/>
      <c r="H938" s="22">
        <v>43560.631944444445</v>
      </c>
      <c r="I938" s="22">
        <v>43560.673611111109</v>
      </c>
      <c r="J938" s="19" t="s">
        <v>62</v>
      </c>
      <c r="K938" s="23"/>
      <c r="L938" s="24">
        <v>0.99999999994179234</v>
      </c>
      <c r="M938" s="25" t="s">
        <v>1973</v>
      </c>
      <c r="N938" s="41" t="s">
        <v>1974</v>
      </c>
      <c r="O938" s="25"/>
      <c r="P938" s="26">
        <v>292</v>
      </c>
      <c r="Q938" s="25">
        <v>0</v>
      </c>
      <c r="R938" s="25">
        <v>6</v>
      </c>
      <c r="S938" s="25">
        <v>286</v>
      </c>
      <c r="T938" s="25">
        <v>0</v>
      </c>
      <c r="U938" s="25">
        <v>0</v>
      </c>
      <c r="V938" s="25">
        <v>0</v>
      </c>
      <c r="W938" s="25">
        <v>292</v>
      </c>
      <c r="X938" s="25">
        <v>0</v>
      </c>
      <c r="Y938" s="25">
        <v>750</v>
      </c>
      <c r="Z938" s="25"/>
      <c r="AA938" s="27" t="s">
        <v>6457</v>
      </c>
      <c r="AB938" s="28" t="s">
        <v>63</v>
      </c>
      <c r="AC938" s="28" t="s">
        <v>76</v>
      </c>
      <c r="AD938" s="29">
        <v>1</v>
      </c>
      <c r="AH938" s="30"/>
      <c r="AI938" s="30"/>
    </row>
    <row r="939" spans="1:35" s="13" customFormat="1" ht="49.5" customHeight="1">
      <c r="A939" s="17">
        <v>929</v>
      </c>
      <c r="B939" s="18" t="s">
        <v>1769</v>
      </c>
      <c r="C939" s="1" t="s">
        <v>61</v>
      </c>
      <c r="D939" s="2" t="s">
        <v>1975</v>
      </c>
      <c r="E939" s="19" t="s">
        <v>248</v>
      </c>
      <c r="F939" s="20"/>
      <c r="G939" s="21"/>
      <c r="H939" s="22">
        <v>43561.21875</v>
      </c>
      <c r="I939" s="22">
        <v>43561.260416666664</v>
      </c>
      <c r="J939" s="19" t="s">
        <v>62</v>
      </c>
      <c r="K939" s="23"/>
      <c r="L939" s="24">
        <v>0.99999999994179234</v>
      </c>
      <c r="M939" s="25" t="s">
        <v>1976</v>
      </c>
      <c r="N939" s="41" t="s">
        <v>1269</v>
      </c>
      <c r="O939" s="25"/>
      <c r="P939" s="26">
        <v>58</v>
      </c>
      <c r="Q939" s="25">
        <v>0</v>
      </c>
      <c r="R939" s="25">
        <v>2</v>
      </c>
      <c r="S939" s="25">
        <v>56</v>
      </c>
      <c r="T939" s="25">
        <v>0</v>
      </c>
      <c r="U939" s="25">
        <v>0</v>
      </c>
      <c r="V939" s="25">
        <v>0</v>
      </c>
      <c r="W939" s="25">
        <v>58</v>
      </c>
      <c r="X939" s="25">
        <v>0</v>
      </c>
      <c r="Y939" s="25">
        <v>150</v>
      </c>
      <c r="Z939" s="25"/>
      <c r="AA939" s="27" t="s">
        <v>6458</v>
      </c>
      <c r="AB939" s="28" t="s">
        <v>155</v>
      </c>
      <c r="AC939" s="28" t="s">
        <v>76</v>
      </c>
      <c r="AD939" s="29">
        <v>0</v>
      </c>
      <c r="AH939" s="30"/>
      <c r="AI939" s="30"/>
    </row>
    <row r="940" spans="1:35" s="13" customFormat="1" ht="49.5" customHeight="1">
      <c r="A940" s="17">
        <v>930</v>
      </c>
      <c r="B940" s="18" t="s">
        <v>1769</v>
      </c>
      <c r="C940" s="1" t="s">
        <v>65</v>
      </c>
      <c r="D940" s="2" t="s">
        <v>1977</v>
      </c>
      <c r="E940" s="19" t="s">
        <v>81</v>
      </c>
      <c r="F940" s="20"/>
      <c r="G940" s="21"/>
      <c r="H940" s="22">
        <v>43561.444444444445</v>
      </c>
      <c r="I940" s="22">
        <v>43561.510416666664</v>
      </c>
      <c r="J940" s="19" t="s">
        <v>62</v>
      </c>
      <c r="K940" s="23"/>
      <c r="L940" s="24">
        <v>1.5833333332557231</v>
      </c>
      <c r="M940" s="25" t="s">
        <v>1978</v>
      </c>
      <c r="N940" s="41"/>
      <c r="O940" s="25"/>
      <c r="P940" s="26">
        <v>1</v>
      </c>
      <c r="Q940" s="25">
        <v>0</v>
      </c>
      <c r="R940" s="25">
        <v>0</v>
      </c>
      <c r="S940" s="25">
        <v>1</v>
      </c>
      <c r="T940" s="25">
        <v>0</v>
      </c>
      <c r="U940" s="25">
        <v>0</v>
      </c>
      <c r="V940" s="25">
        <v>0</v>
      </c>
      <c r="W940" s="25">
        <v>1</v>
      </c>
      <c r="X940" s="25">
        <v>0</v>
      </c>
      <c r="Y940" s="25">
        <v>5</v>
      </c>
      <c r="Z940" s="25"/>
      <c r="AA940" s="27" t="s">
        <v>6459</v>
      </c>
      <c r="AB940" s="28" t="s">
        <v>63</v>
      </c>
      <c r="AC940" s="28" t="s">
        <v>76</v>
      </c>
      <c r="AD940" s="29">
        <v>1</v>
      </c>
      <c r="AH940" s="30"/>
      <c r="AI940" s="30"/>
    </row>
    <row r="941" spans="1:35" s="13" customFormat="1" ht="49.5" customHeight="1">
      <c r="A941" s="17">
        <v>931</v>
      </c>
      <c r="B941" s="18" t="s">
        <v>1769</v>
      </c>
      <c r="C941" s="1" t="s">
        <v>65</v>
      </c>
      <c r="D941" s="2" t="s">
        <v>1979</v>
      </c>
      <c r="E941" s="19" t="s">
        <v>81</v>
      </c>
      <c r="F941" s="20"/>
      <c r="G941" s="21"/>
      <c r="H941" s="22">
        <v>43561.878472222219</v>
      </c>
      <c r="I941" s="22">
        <v>43561.927083333336</v>
      </c>
      <c r="J941" s="19" t="s">
        <v>62</v>
      </c>
      <c r="K941" s="23"/>
      <c r="L941" s="24">
        <v>1.1666666668024845</v>
      </c>
      <c r="M941" s="25" t="s">
        <v>1980</v>
      </c>
      <c r="N941" s="41"/>
      <c r="O941" s="25"/>
      <c r="P941" s="26">
        <v>1</v>
      </c>
      <c r="Q941" s="25">
        <v>0</v>
      </c>
      <c r="R941" s="25">
        <v>0</v>
      </c>
      <c r="S941" s="25">
        <v>1</v>
      </c>
      <c r="T941" s="25">
        <v>0</v>
      </c>
      <c r="U941" s="25">
        <v>0</v>
      </c>
      <c r="V941" s="25">
        <v>0</v>
      </c>
      <c r="W941" s="25">
        <v>1</v>
      </c>
      <c r="X941" s="25">
        <v>0</v>
      </c>
      <c r="Y941" s="25">
        <v>7</v>
      </c>
      <c r="Z941" s="25"/>
      <c r="AA941" s="27" t="s">
        <v>6459</v>
      </c>
      <c r="AB941" s="28" t="s">
        <v>63</v>
      </c>
      <c r="AC941" s="28" t="s">
        <v>76</v>
      </c>
      <c r="AD941" s="29">
        <v>1</v>
      </c>
      <c r="AH941" s="30"/>
      <c r="AI941" s="30"/>
    </row>
    <row r="942" spans="1:35" s="13" customFormat="1" ht="49.5" customHeight="1">
      <c r="A942" s="17">
        <v>932</v>
      </c>
      <c r="B942" s="18" t="s">
        <v>1981</v>
      </c>
      <c r="C942" s="1" t="s">
        <v>65</v>
      </c>
      <c r="D942" s="2" t="s">
        <v>1982</v>
      </c>
      <c r="E942" s="19" t="s">
        <v>247</v>
      </c>
      <c r="F942" s="20"/>
      <c r="G942" s="21"/>
      <c r="H942" s="22">
        <v>43563.416666666664</v>
      </c>
      <c r="I942" s="22">
        <v>43563.666666666664</v>
      </c>
      <c r="J942" s="19" t="s">
        <v>78</v>
      </c>
      <c r="K942" s="23"/>
      <c r="L942" s="24">
        <v>6</v>
      </c>
      <c r="M942" s="25" t="s">
        <v>1983</v>
      </c>
      <c r="N942" s="41"/>
      <c r="O942" s="25"/>
      <c r="P942" s="26">
        <v>19</v>
      </c>
      <c r="Q942" s="25">
        <v>0</v>
      </c>
      <c r="R942" s="25">
        <v>0</v>
      </c>
      <c r="S942" s="25">
        <v>19</v>
      </c>
      <c r="T942" s="25">
        <v>0</v>
      </c>
      <c r="U942" s="25">
        <v>0</v>
      </c>
      <c r="V942" s="25">
        <v>0</v>
      </c>
      <c r="W942" s="25">
        <v>19</v>
      </c>
      <c r="X942" s="25">
        <v>0</v>
      </c>
      <c r="Y942" s="25">
        <v>6</v>
      </c>
      <c r="Z942" s="25"/>
      <c r="AA942" s="27"/>
      <c r="AB942" s="28"/>
      <c r="AC942" s="28"/>
      <c r="AD942" s="29">
        <v>1</v>
      </c>
      <c r="AH942" s="30"/>
      <c r="AI942" s="30"/>
    </row>
    <row r="943" spans="1:35" s="13" customFormat="1" ht="49.5" customHeight="1">
      <c r="A943" s="17">
        <v>933</v>
      </c>
      <c r="B943" s="18" t="s">
        <v>1563</v>
      </c>
      <c r="C943" s="1" t="s">
        <v>61</v>
      </c>
      <c r="D943" s="2" t="s">
        <v>1984</v>
      </c>
      <c r="E943" s="19" t="s">
        <v>247</v>
      </c>
      <c r="F943" s="20"/>
      <c r="G943" s="21"/>
      <c r="H943" s="22">
        <v>43562.368055555555</v>
      </c>
      <c r="I943" s="22">
        <v>43562.701388888891</v>
      </c>
      <c r="J943" s="19" t="s">
        <v>62</v>
      </c>
      <c r="K943" s="23"/>
      <c r="L943" s="24">
        <v>8.0000000000582077</v>
      </c>
      <c r="M943" s="25" t="s">
        <v>1984</v>
      </c>
      <c r="N943" s="41"/>
      <c r="O943" s="25"/>
      <c r="P943" s="26">
        <v>1</v>
      </c>
      <c r="Q943" s="25">
        <v>0</v>
      </c>
      <c r="R943" s="25">
        <v>0</v>
      </c>
      <c r="S943" s="25">
        <v>1</v>
      </c>
      <c r="T943" s="25">
        <v>0</v>
      </c>
      <c r="U943" s="25">
        <v>0</v>
      </c>
      <c r="V943" s="25">
        <v>0</v>
      </c>
      <c r="W943" s="25">
        <v>1</v>
      </c>
      <c r="X943" s="25">
        <v>0</v>
      </c>
      <c r="Y943" s="25">
        <v>45</v>
      </c>
      <c r="Z943" s="25"/>
      <c r="AA943" s="27" t="s">
        <v>6460</v>
      </c>
      <c r="AB943" s="28" t="s">
        <v>82</v>
      </c>
      <c r="AC943" s="28" t="s">
        <v>74</v>
      </c>
      <c r="AD943" s="29">
        <v>1</v>
      </c>
      <c r="AH943" s="30"/>
      <c r="AI943" s="30"/>
    </row>
    <row r="944" spans="1:35" s="13" customFormat="1" ht="49.5" customHeight="1">
      <c r="A944" s="17">
        <v>934</v>
      </c>
      <c r="B944" s="18" t="s">
        <v>1563</v>
      </c>
      <c r="C944" s="1" t="s">
        <v>61</v>
      </c>
      <c r="D944" s="2" t="s">
        <v>1984</v>
      </c>
      <c r="E944" s="19" t="s">
        <v>247</v>
      </c>
      <c r="F944" s="20"/>
      <c r="G944" s="21"/>
      <c r="H944" s="22">
        <v>43563.375</v>
      </c>
      <c r="I944" s="22">
        <v>43563.708333333336</v>
      </c>
      <c r="J944" s="19" t="s">
        <v>78</v>
      </c>
      <c r="K944" s="23"/>
      <c r="L944" s="24">
        <v>8.0000000000582077</v>
      </c>
      <c r="M944" s="25" t="s">
        <v>1984</v>
      </c>
      <c r="N944" s="41"/>
      <c r="O944" s="25"/>
      <c r="P944" s="26">
        <v>1</v>
      </c>
      <c r="Q944" s="25">
        <v>0</v>
      </c>
      <c r="R944" s="25">
        <v>0</v>
      </c>
      <c r="S944" s="25">
        <v>1</v>
      </c>
      <c r="T944" s="25">
        <v>0</v>
      </c>
      <c r="U944" s="25">
        <v>0</v>
      </c>
      <c r="V944" s="25">
        <v>0</v>
      </c>
      <c r="W944" s="25">
        <v>1</v>
      </c>
      <c r="X944" s="25">
        <v>0</v>
      </c>
      <c r="Y944" s="25">
        <v>45</v>
      </c>
      <c r="Z944" s="25"/>
      <c r="AA944" s="27"/>
      <c r="AB944" s="28"/>
      <c r="AC944" s="28"/>
      <c r="AD944" s="29">
        <v>1</v>
      </c>
      <c r="AH944" s="30"/>
      <c r="AI944" s="30"/>
    </row>
    <row r="945" spans="1:35" s="13" customFormat="1" ht="49.5" customHeight="1">
      <c r="A945" s="17">
        <v>935</v>
      </c>
      <c r="B945" s="18" t="s">
        <v>1414</v>
      </c>
      <c r="C945" s="1" t="s">
        <v>65</v>
      </c>
      <c r="D945" s="2" t="s">
        <v>239</v>
      </c>
      <c r="E945" s="19" t="s">
        <v>247</v>
      </c>
      <c r="F945" s="20"/>
      <c r="G945" s="21"/>
      <c r="H945" s="22">
        <v>43561.5</v>
      </c>
      <c r="I945" s="22">
        <v>43561.586805555555</v>
      </c>
      <c r="J945" s="19" t="s">
        <v>78</v>
      </c>
      <c r="K945" s="23"/>
      <c r="L945" s="24">
        <v>2.0833333333139308</v>
      </c>
      <c r="M945" s="25" t="s">
        <v>1985</v>
      </c>
      <c r="N945" s="41"/>
      <c r="O945" s="25"/>
      <c r="P945" s="26">
        <v>24</v>
      </c>
      <c r="Q945" s="25">
        <v>0</v>
      </c>
      <c r="R945" s="25">
        <v>0</v>
      </c>
      <c r="S945" s="25">
        <v>24</v>
      </c>
      <c r="T945" s="25">
        <v>0</v>
      </c>
      <c r="U945" s="25">
        <v>0</v>
      </c>
      <c r="V945" s="25">
        <v>0</v>
      </c>
      <c r="W945" s="25">
        <v>24</v>
      </c>
      <c r="X945" s="25">
        <v>0</v>
      </c>
      <c r="Y945" s="25">
        <v>41</v>
      </c>
      <c r="Z945" s="25"/>
      <c r="AA945" s="27"/>
      <c r="AB945" s="28"/>
      <c r="AC945" s="28"/>
      <c r="AD945" s="29">
        <v>1</v>
      </c>
      <c r="AH945" s="30"/>
      <c r="AI945" s="30"/>
    </row>
    <row r="946" spans="1:35" s="13" customFormat="1" ht="49.5" customHeight="1">
      <c r="A946" s="17">
        <v>936</v>
      </c>
      <c r="B946" s="18" t="s">
        <v>1414</v>
      </c>
      <c r="C946" s="1" t="s">
        <v>65</v>
      </c>
      <c r="D946" s="2" t="s">
        <v>1986</v>
      </c>
      <c r="E946" s="19" t="s">
        <v>248</v>
      </c>
      <c r="F946" s="20"/>
      <c r="G946" s="21"/>
      <c r="H946" s="22">
        <v>43563.395833333336</v>
      </c>
      <c r="I946" s="22">
        <v>43563.427083333336</v>
      </c>
      <c r="J946" s="19" t="s">
        <v>78</v>
      </c>
      <c r="K946" s="23"/>
      <c r="L946" s="24">
        <v>0.75</v>
      </c>
      <c r="M946" s="25" t="s">
        <v>1987</v>
      </c>
      <c r="N946" s="41"/>
      <c r="O946" s="25"/>
      <c r="P946" s="26">
        <v>294</v>
      </c>
      <c r="Q946" s="25">
        <v>0</v>
      </c>
      <c r="R946" s="25">
        <v>0</v>
      </c>
      <c r="S946" s="25">
        <v>294</v>
      </c>
      <c r="T946" s="25">
        <v>0</v>
      </c>
      <c r="U946" s="25">
        <v>0</v>
      </c>
      <c r="V946" s="25">
        <v>0</v>
      </c>
      <c r="W946" s="25">
        <v>294</v>
      </c>
      <c r="X946" s="25">
        <v>0</v>
      </c>
      <c r="Y946" s="25">
        <v>205</v>
      </c>
      <c r="Z946" s="25"/>
      <c r="AA946" s="27"/>
      <c r="AB946" s="28"/>
      <c r="AC946" s="28"/>
      <c r="AD946" s="29">
        <v>1</v>
      </c>
      <c r="AH946" s="30"/>
      <c r="AI946" s="30"/>
    </row>
    <row r="947" spans="1:35" s="13" customFormat="1" ht="49.5" customHeight="1">
      <c r="A947" s="17">
        <v>937</v>
      </c>
      <c r="B947" s="18" t="s">
        <v>89</v>
      </c>
      <c r="C947" s="1" t="s">
        <v>65</v>
      </c>
      <c r="D947" s="2" t="s">
        <v>232</v>
      </c>
      <c r="E947" s="19" t="s">
        <v>247</v>
      </c>
      <c r="F947" s="20"/>
      <c r="G947" s="21"/>
      <c r="H947" s="22">
        <v>43560.458333333336</v>
      </c>
      <c r="I947" s="22">
        <v>43560.513888888891</v>
      </c>
      <c r="J947" s="19" t="s">
        <v>62</v>
      </c>
      <c r="K947" s="23"/>
      <c r="L947" s="24">
        <v>1.3333333333139308</v>
      </c>
      <c r="M947" s="25" t="s">
        <v>809</v>
      </c>
      <c r="N947" s="41"/>
      <c r="O947" s="25"/>
      <c r="P947" s="26">
        <v>12</v>
      </c>
      <c r="Q947" s="25">
        <v>0</v>
      </c>
      <c r="R947" s="25">
        <v>0</v>
      </c>
      <c r="S947" s="25">
        <v>12</v>
      </c>
      <c r="T947" s="25">
        <v>0</v>
      </c>
      <c r="U947" s="25">
        <v>0</v>
      </c>
      <c r="V947" s="25">
        <v>0</v>
      </c>
      <c r="W947" s="25">
        <v>12</v>
      </c>
      <c r="X947" s="25">
        <v>0</v>
      </c>
      <c r="Y947" s="25">
        <v>25</v>
      </c>
      <c r="Z947" s="25"/>
      <c r="AA947" s="27" t="s">
        <v>6461</v>
      </c>
      <c r="AB947" s="28" t="s">
        <v>82</v>
      </c>
      <c r="AC947" s="28" t="s">
        <v>154</v>
      </c>
      <c r="AD947" s="29">
        <v>1</v>
      </c>
      <c r="AH947" s="30"/>
      <c r="AI947" s="30"/>
    </row>
    <row r="948" spans="1:35" s="13" customFormat="1" ht="49.5" customHeight="1">
      <c r="A948" s="17">
        <v>938</v>
      </c>
      <c r="B948" s="18" t="s">
        <v>89</v>
      </c>
      <c r="C948" s="1" t="s">
        <v>65</v>
      </c>
      <c r="D948" s="2" t="s">
        <v>152</v>
      </c>
      <c r="E948" s="19" t="s">
        <v>247</v>
      </c>
      <c r="F948" s="20"/>
      <c r="G948" s="21"/>
      <c r="H948" s="22">
        <v>43560.784722222219</v>
      </c>
      <c r="I948" s="22">
        <v>43560.826388888891</v>
      </c>
      <c r="J948" s="19" t="s">
        <v>62</v>
      </c>
      <c r="K948" s="23"/>
      <c r="L948" s="24">
        <v>1.0000000001164153</v>
      </c>
      <c r="M948" s="25" t="s">
        <v>1988</v>
      </c>
      <c r="N948" s="41"/>
      <c r="O948" s="25"/>
      <c r="P948" s="26">
        <v>34</v>
      </c>
      <c r="Q948" s="25">
        <v>0</v>
      </c>
      <c r="R948" s="25">
        <v>0</v>
      </c>
      <c r="S948" s="25">
        <v>34</v>
      </c>
      <c r="T948" s="25">
        <v>0</v>
      </c>
      <c r="U948" s="25">
        <v>0</v>
      </c>
      <c r="V948" s="25">
        <v>0</v>
      </c>
      <c r="W948" s="25">
        <v>34</v>
      </c>
      <c r="X948" s="25">
        <v>0</v>
      </c>
      <c r="Y948" s="25">
        <v>18</v>
      </c>
      <c r="Z948" s="25"/>
      <c r="AA948" s="27" t="s">
        <v>6461</v>
      </c>
      <c r="AB948" s="28" t="s">
        <v>91</v>
      </c>
      <c r="AC948" s="28" t="s">
        <v>168</v>
      </c>
      <c r="AD948" s="29">
        <v>0</v>
      </c>
      <c r="AH948" s="30"/>
      <c r="AI948" s="30"/>
    </row>
    <row r="949" spans="1:35" s="13" customFormat="1" ht="49.5" customHeight="1">
      <c r="A949" s="17">
        <v>939</v>
      </c>
      <c r="B949" s="18" t="s">
        <v>89</v>
      </c>
      <c r="C949" s="1" t="s">
        <v>65</v>
      </c>
      <c r="D949" s="2" t="s">
        <v>232</v>
      </c>
      <c r="E949" s="19" t="s">
        <v>247</v>
      </c>
      <c r="F949" s="20"/>
      <c r="G949" s="21"/>
      <c r="H949" s="22">
        <v>43561.458333333336</v>
      </c>
      <c r="I949" s="22">
        <v>43561.472222222219</v>
      </c>
      <c r="J949" s="19" t="s">
        <v>62</v>
      </c>
      <c r="K949" s="23"/>
      <c r="L949" s="24">
        <v>0.33333333319751546</v>
      </c>
      <c r="M949" s="25" t="s">
        <v>809</v>
      </c>
      <c r="N949" s="41"/>
      <c r="O949" s="25"/>
      <c r="P949" s="26">
        <v>12</v>
      </c>
      <c r="Q949" s="25">
        <v>0</v>
      </c>
      <c r="R949" s="25">
        <v>0</v>
      </c>
      <c r="S949" s="25">
        <v>12</v>
      </c>
      <c r="T949" s="25">
        <v>0</v>
      </c>
      <c r="U949" s="25">
        <v>0</v>
      </c>
      <c r="V949" s="25">
        <v>0</v>
      </c>
      <c r="W949" s="25">
        <v>12</v>
      </c>
      <c r="X949" s="25">
        <v>0</v>
      </c>
      <c r="Y949" s="25">
        <v>25</v>
      </c>
      <c r="Z949" s="25"/>
      <c r="AA949" s="27" t="s">
        <v>6462</v>
      </c>
      <c r="AB949" s="28" t="s">
        <v>82</v>
      </c>
      <c r="AC949" s="28" t="s">
        <v>154</v>
      </c>
      <c r="AD949" s="29">
        <v>1</v>
      </c>
      <c r="AH949" s="30"/>
      <c r="AI949" s="30"/>
    </row>
    <row r="950" spans="1:35" s="13" customFormat="1" ht="49.5" customHeight="1">
      <c r="A950" s="17">
        <v>940</v>
      </c>
      <c r="B950" s="18" t="s">
        <v>1465</v>
      </c>
      <c r="C950" s="1" t="s">
        <v>65</v>
      </c>
      <c r="D950" s="2" t="s">
        <v>1989</v>
      </c>
      <c r="E950" s="19" t="s">
        <v>81</v>
      </c>
      <c r="F950" s="20"/>
      <c r="G950" s="21"/>
      <c r="H950" s="22">
        <v>43561.46875</v>
      </c>
      <c r="I950" s="22">
        <v>43561.489583333336</v>
      </c>
      <c r="J950" s="19" t="s">
        <v>62</v>
      </c>
      <c r="K950" s="23"/>
      <c r="L950" s="24">
        <v>0.50000000005820766</v>
      </c>
      <c r="M950" s="25" t="s">
        <v>1989</v>
      </c>
      <c r="N950" s="41"/>
      <c r="O950" s="25"/>
      <c r="P950" s="26">
        <v>1</v>
      </c>
      <c r="Q950" s="25">
        <v>0</v>
      </c>
      <c r="R950" s="25">
        <v>0</v>
      </c>
      <c r="S950" s="25">
        <v>1</v>
      </c>
      <c r="T950" s="25">
        <v>0</v>
      </c>
      <c r="U950" s="25">
        <v>0</v>
      </c>
      <c r="V950" s="25">
        <v>0</v>
      </c>
      <c r="W950" s="25">
        <v>1</v>
      </c>
      <c r="X950" s="25">
        <v>0</v>
      </c>
      <c r="Y950" s="25">
        <v>10</v>
      </c>
      <c r="Z950" s="25"/>
      <c r="AA950" s="27" t="s">
        <v>6463</v>
      </c>
      <c r="AB950" s="28" t="s">
        <v>83</v>
      </c>
      <c r="AC950" s="28" t="s">
        <v>76</v>
      </c>
      <c r="AD950" s="29">
        <v>1</v>
      </c>
      <c r="AH950" s="30"/>
      <c r="AI950" s="30"/>
    </row>
    <row r="951" spans="1:35" s="13" customFormat="1" ht="49.5" customHeight="1">
      <c r="A951" s="17">
        <v>941</v>
      </c>
      <c r="B951" s="18" t="s">
        <v>1465</v>
      </c>
      <c r="C951" s="1" t="s">
        <v>65</v>
      </c>
      <c r="D951" s="2" t="s">
        <v>1990</v>
      </c>
      <c r="E951" s="19" t="s">
        <v>247</v>
      </c>
      <c r="F951" s="20"/>
      <c r="G951" s="21"/>
      <c r="H951" s="22">
        <v>43561.479166666664</v>
      </c>
      <c r="I951" s="22">
        <v>43561.555555555555</v>
      </c>
      <c r="J951" s="19" t="s">
        <v>62</v>
      </c>
      <c r="K951" s="23"/>
      <c r="L951" s="24">
        <v>1.8333333333721384</v>
      </c>
      <c r="M951" s="25" t="s">
        <v>1990</v>
      </c>
      <c r="N951" s="41"/>
      <c r="O951" s="25"/>
      <c r="P951" s="26">
        <v>12</v>
      </c>
      <c r="Q951" s="25">
        <v>0</v>
      </c>
      <c r="R951" s="25">
        <v>0</v>
      </c>
      <c r="S951" s="25">
        <v>12</v>
      </c>
      <c r="T951" s="25">
        <v>0</v>
      </c>
      <c r="U951" s="25">
        <v>0</v>
      </c>
      <c r="V951" s="25">
        <v>0</v>
      </c>
      <c r="W951" s="25">
        <v>12</v>
      </c>
      <c r="X951" s="25">
        <v>0</v>
      </c>
      <c r="Y951" s="25">
        <v>20</v>
      </c>
      <c r="Z951" s="25"/>
      <c r="AA951" s="27" t="s">
        <v>6464</v>
      </c>
      <c r="AB951" s="28" t="s">
        <v>207</v>
      </c>
      <c r="AC951" s="28" t="s">
        <v>98</v>
      </c>
      <c r="AD951" s="29">
        <v>0</v>
      </c>
      <c r="AH951" s="30"/>
      <c r="AI951" s="30"/>
    </row>
    <row r="952" spans="1:35" s="13" customFormat="1" ht="49.5" customHeight="1">
      <c r="A952" s="17">
        <v>942</v>
      </c>
      <c r="B952" s="18" t="s">
        <v>1465</v>
      </c>
      <c r="C952" s="1" t="s">
        <v>65</v>
      </c>
      <c r="D952" s="2" t="s">
        <v>1991</v>
      </c>
      <c r="E952" s="19" t="s">
        <v>81</v>
      </c>
      <c r="F952" s="20"/>
      <c r="G952" s="21"/>
      <c r="H952" s="22">
        <v>43562.682638888888</v>
      </c>
      <c r="I952" s="22">
        <v>43562.682638888888</v>
      </c>
      <c r="J952" s="19" t="s">
        <v>62</v>
      </c>
      <c r="K952" s="23"/>
      <c r="L952" s="24"/>
      <c r="M952" s="25" t="s">
        <v>1991</v>
      </c>
      <c r="N952" s="41"/>
      <c r="O952" s="25"/>
      <c r="P952" s="26">
        <v>1</v>
      </c>
      <c r="Q952" s="25">
        <v>0</v>
      </c>
      <c r="R952" s="25">
        <v>0</v>
      </c>
      <c r="S952" s="25">
        <v>1</v>
      </c>
      <c r="T952" s="25">
        <v>0</v>
      </c>
      <c r="U952" s="25">
        <v>0</v>
      </c>
      <c r="V952" s="25">
        <v>0</v>
      </c>
      <c r="W952" s="25">
        <v>1</v>
      </c>
      <c r="X952" s="25">
        <v>0</v>
      </c>
      <c r="Y952" s="25">
        <v>2</v>
      </c>
      <c r="Z952" s="25"/>
      <c r="AA952" s="27" t="s">
        <v>6465</v>
      </c>
      <c r="AB952" s="28" t="s">
        <v>70</v>
      </c>
      <c r="AC952" s="28" t="s">
        <v>102</v>
      </c>
      <c r="AD952" s="29">
        <v>0</v>
      </c>
      <c r="AH952" s="30"/>
      <c r="AI952" s="30"/>
    </row>
    <row r="953" spans="1:35" s="13" customFormat="1" ht="49.5" customHeight="1">
      <c r="A953" s="17">
        <v>943</v>
      </c>
      <c r="B953" s="18" t="s">
        <v>1409</v>
      </c>
      <c r="C953" s="1" t="s">
        <v>87</v>
      </c>
      <c r="D953" s="2" t="s">
        <v>1992</v>
      </c>
      <c r="E953" s="19" t="s">
        <v>246</v>
      </c>
      <c r="F953" s="20"/>
      <c r="G953" s="21"/>
      <c r="H953" s="22">
        <v>43561.375</v>
      </c>
      <c r="I953" s="22">
        <v>43561.458333333336</v>
      </c>
      <c r="J953" s="19" t="s">
        <v>78</v>
      </c>
      <c r="K953" s="23"/>
      <c r="L953" s="24">
        <v>2.0000000000582077</v>
      </c>
      <c r="M953" s="25" t="s">
        <v>699</v>
      </c>
      <c r="N953" s="41"/>
      <c r="O953" s="25"/>
      <c r="P953" s="26">
        <v>40</v>
      </c>
      <c r="Q953" s="25">
        <v>0</v>
      </c>
      <c r="R953" s="25">
        <v>0</v>
      </c>
      <c r="S953" s="25">
        <v>40</v>
      </c>
      <c r="T953" s="25">
        <v>0</v>
      </c>
      <c r="U953" s="25">
        <v>0</v>
      </c>
      <c r="V953" s="25">
        <v>0</v>
      </c>
      <c r="W953" s="25">
        <v>40</v>
      </c>
      <c r="X953" s="25">
        <v>0</v>
      </c>
      <c r="Y953" s="25" t="s">
        <v>6466</v>
      </c>
      <c r="Z953" s="25"/>
      <c r="AA953" s="27" t="s">
        <v>6467</v>
      </c>
      <c r="AB953" s="28"/>
      <c r="AC953" s="28"/>
      <c r="AD953" s="29">
        <v>1</v>
      </c>
      <c r="AH953" s="30"/>
      <c r="AI953" s="30"/>
    </row>
    <row r="954" spans="1:35" s="13" customFormat="1" ht="49.5" customHeight="1">
      <c r="A954" s="17">
        <v>944</v>
      </c>
      <c r="B954" s="18" t="s">
        <v>1409</v>
      </c>
      <c r="C954" s="1" t="s">
        <v>65</v>
      </c>
      <c r="D954" s="2" t="s">
        <v>1993</v>
      </c>
      <c r="E954" s="19" t="s">
        <v>247</v>
      </c>
      <c r="F954" s="20"/>
      <c r="G954" s="21"/>
      <c r="H954" s="22">
        <v>43560.479166666664</v>
      </c>
      <c r="I954" s="22">
        <v>43560.520833333336</v>
      </c>
      <c r="J954" s="19" t="s">
        <v>62</v>
      </c>
      <c r="K954" s="23"/>
      <c r="L954" s="24">
        <v>1.0000000001164153</v>
      </c>
      <c r="M954" s="25" t="s">
        <v>1873</v>
      </c>
      <c r="N954" s="41"/>
      <c r="O954" s="25"/>
      <c r="P954" s="26">
        <v>26</v>
      </c>
      <c r="Q954" s="25">
        <v>0</v>
      </c>
      <c r="R954" s="25">
        <v>0</v>
      </c>
      <c r="S954" s="25">
        <v>26</v>
      </c>
      <c r="T954" s="25">
        <v>0</v>
      </c>
      <c r="U954" s="25">
        <v>0</v>
      </c>
      <c r="V954" s="25">
        <v>0</v>
      </c>
      <c r="W954" s="25">
        <v>26</v>
      </c>
      <c r="X954" s="25">
        <v>0</v>
      </c>
      <c r="Y954" s="25">
        <v>17</v>
      </c>
      <c r="Z954" s="25"/>
      <c r="AA954" s="27" t="s">
        <v>6468</v>
      </c>
      <c r="AB954" s="28" t="s">
        <v>94</v>
      </c>
      <c r="AC954" s="28" t="s">
        <v>69</v>
      </c>
      <c r="AD954" s="29">
        <v>1</v>
      </c>
      <c r="AH954" s="30"/>
      <c r="AI954" s="30"/>
    </row>
    <row r="955" spans="1:35" s="13" customFormat="1" ht="49.5" customHeight="1">
      <c r="A955" s="17">
        <v>945</v>
      </c>
      <c r="B955" s="18" t="s">
        <v>958</v>
      </c>
      <c r="C955" s="1" t="s">
        <v>65</v>
      </c>
      <c r="D955" s="2" t="s">
        <v>1994</v>
      </c>
      <c r="E955" s="19" t="s">
        <v>247</v>
      </c>
      <c r="F955" s="20"/>
      <c r="G955" s="21"/>
      <c r="H955" s="22">
        <v>43563.638888888891</v>
      </c>
      <c r="I955" s="22">
        <v>43563.663194444445</v>
      </c>
      <c r="J955" s="19" t="s">
        <v>62</v>
      </c>
      <c r="K955" s="23"/>
      <c r="L955" s="24">
        <v>0.58333333331393078</v>
      </c>
      <c r="M955" s="25" t="s">
        <v>1995</v>
      </c>
      <c r="N955" s="41"/>
      <c r="O955" s="25"/>
      <c r="P955" s="26">
        <v>89</v>
      </c>
      <c r="Q955" s="25">
        <v>0</v>
      </c>
      <c r="R955" s="25">
        <v>0</v>
      </c>
      <c r="S955" s="25">
        <v>89</v>
      </c>
      <c r="T955" s="25">
        <v>0</v>
      </c>
      <c r="U955" s="25">
        <v>0</v>
      </c>
      <c r="V955" s="25">
        <v>0</v>
      </c>
      <c r="W955" s="25">
        <v>89</v>
      </c>
      <c r="X955" s="25">
        <v>0</v>
      </c>
      <c r="Y955" s="25">
        <v>69</v>
      </c>
      <c r="Z955" s="25"/>
      <c r="AA955" s="27" t="s">
        <v>6469</v>
      </c>
      <c r="AB955" s="28" t="s">
        <v>91</v>
      </c>
      <c r="AC955" s="28" t="s">
        <v>98</v>
      </c>
      <c r="AD955" s="29">
        <v>0</v>
      </c>
      <c r="AH955" s="30"/>
      <c r="AI955" s="30"/>
    </row>
    <row r="956" spans="1:35" s="13" customFormat="1" ht="49.5" customHeight="1">
      <c r="A956" s="17">
        <v>946</v>
      </c>
      <c r="B956" s="18" t="s">
        <v>1117</v>
      </c>
      <c r="C956" s="1" t="s">
        <v>87</v>
      </c>
      <c r="D956" s="2" t="s">
        <v>1996</v>
      </c>
      <c r="E956" s="19" t="s">
        <v>246</v>
      </c>
      <c r="F956" s="20"/>
      <c r="G956" s="21"/>
      <c r="H956" s="22">
        <v>43563.416666666664</v>
      </c>
      <c r="I956" s="22">
        <v>43563.5</v>
      </c>
      <c r="J956" s="19" t="s">
        <v>78</v>
      </c>
      <c r="K956" s="23"/>
      <c r="L956" s="24">
        <v>2.0000000000582077</v>
      </c>
      <c r="M956" s="25" t="s">
        <v>1997</v>
      </c>
      <c r="N956" s="41"/>
      <c r="O956" s="25"/>
      <c r="P956" s="26">
        <v>40</v>
      </c>
      <c r="Q956" s="25">
        <v>0</v>
      </c>
      <c r="R956" s="25">
        <v>0</v>
      </c>
      <c r="S956" s="25">
        <v>40</v>
      </c>
      <c r="T956" s="25">
        <v>0</v>
      </c>
      <c r="U956" s="25">
        <v>0</v>
      </c>
      <c r="V956" s="25">
        <v>0</v>
      </c>
      <c r="W956" s="25">
        <v>40</v>
      </c>
      <c r="X956" s="25">
        <v>0</v>
      </c>
      <c r="Y956" s="25">
        <v>60</v>
      </c>
      <c r="Z956" s="25"/>
      <c r="AA956" s="27" t="s">
        <v>6470</v>
      </c>
      <c r="AB956" s="28"/>
      <c r="AC956" s="28"/>
      <c r="AD956" s="29">
        <v>1</v>
      </c>
      <c r="AH956" s="30"/>
      <c r="AI956" s="30"/>
    </row>
    <row r="957" spans="1:35" s="13" customFormat="1" ht="49.5" customHeight="1">
      <c r="A957" s="17">
        <v>947</v>
      </c>
      <c r="B957" s="18" t="s">
        <v>970</v>
      </c>
      <c r="C957" s="1" t="s">
        <v>87</v>
      </c>
      <c r="D957" s="2" t="s">
        <v>1998</v>
      </c>
      <c r="E957" s="19" t="s">
        <v>247</v>
      </c>
      <c r="F957" s="20"/>
      <c r="G957" s="21"/>
      <c r="H957" s="22">
        <v>43563.541666666664</v>
      </c>
      <c r="I957" s="22">
        <v>43563.708333333336</v>
      </c>
      <c r="J957" s="19" t="s">
        <v>78</v>
      </c>
      <c r="K957" s="23"/>
      <c r="L957" s="24">
        <v>4.0000000001164153</v>
      </c>
      <c r="M957" s="25" t="s">
        <v>1998</v>
      </c>
      <c r="N957" s="41"/>
      <c r="O957" s="25"/>
      <c r="P957" s="26">
        <v>0</v>
      </c>
      <c r="Q957" s="25">
        <v>0</v>
      </c>
      <c r="R957" s="25">
        <v>0</v>
      </c>
      <c r="S957" s="25">
        <v>0</v>
      </c>
      <c r="T957" s="25">
        <v>0</v>
      </c>
      <c r="U957" s="25">
        <v>0</v>
      </c>
      <c r="V957" s="25">
        <v>0</v>
      </c>
      <c r="W957" s="25">
        <v>0</v>
      </c>
      <c r="X957" s="25">
        <v>0</v>
      </c>
      <c r="Y957" s="25">
        <v>0</v>
      </c>
      <c r="Z957" s="25"/>
      <c r="AA957" s="27" t="s">
        <v>6471</v>
      </c>
      <c r="AB957" s="28" t="s">
        <v>155</v>
      </c>
      <c r="AC957" s="28" t="s">
        <v>64</v>
      </c>
      <c r="AD957" s="29">
        <v>1</v>
      </c>
      <c r="AH957" s="30"/>
      <c r="AI957" s="30"/>
    </row>
    <row r="958" spans="1:35" s="13" customFormat="1" ht="49.5" customHeight="1">
      <c r="A958" s="17">
        <v>948</v>
      </c>
      <c r="B958" s="18" t="s">
        <v>970</v>
      </c>
      <c r="C958" s="1" t="s">
        <v>65</v>
      </c>
      <c r="D958" s="2" t="s">
        <v>1459</v>
      </c>
      <c r="E958" s="19" t="s">
        <v>247</v>
      </c>
      <c r="F958" s="20"/>
      <c r="G958" s="21"/>
      <c r="H958" s="22">
        <v>43563.840277777781</v>
      </c>
      <c r="I958" s="22">
        <v>43563.850694444445</v>
      </c>
      <c r="J958" s="19" t="s">
        <v>62</v>
      </c>
      <c r="K958" s="23"/>
      <c r="L958" s="24">
        <v>0.24999999994179234</v>
      </c>
      <c r="M958" s="25" t="s">
        <v>1460</v>
      </c>
      <c r="N958" s="41"/>
      <c r="O958" s="25"/>
      <c r="P958" s="26">
        <v>1</v>
      </c>
      <c r="Q958" s="25">
        <v>0</v>
      </c>
      <c r="R958" s="25">
        <v>0</v>
      </c>
      <c r="S958" s="25">
        <v>1</v>
      </c>
      <c r="T958" s="25">
        <v>0</v>
      </c>
      <c r="U958" s="25">
        <v>0</v>
      </c>
      <c r="V958" s="25">
        <v>0</v>
      </c>
      <c r="W958" s="25">
        <v>1</v>
      </c>
      <c r="X958" s="25">
        <v>0</v>
      </c>
      <c r="Y958" s="25">
        <v>3</v>
      </c>
      <c r="Z958" s="25"/>
      <c r="AA958" s="27" t="s">
        <v>6280</v>
      </c>
      <c r="AB958" s="28" t="s">
        <v>63</v>
      </c>
      <c r="AC958" s="28" t="s">
        <v>76</v>
      </c>
      <c r="AD958" s="29">
        <v>1</v>
      </c>
      <c r="AH958" s="30"/>
      <c r="AI958" s="30"/>
    </row>
    <row r="959" spans="1:35" s="13" customFormat="1" ht="49.5" customHeight="1">
      <c r="A959" s="17">
        <v>949</v>
      </c>
      <c r="B959" s="18" t="s">
        <v>952</v>
      </c>
      <c r="C959" s="1" t="s">
        <v>65</v>
      </c>
      <c r="D959" s="2" t="s">
        <v>1681</v>
      </c>
      <c r="E959" s="19" t="s">
        <v>247</v>
      </c>
      <c r="F959" s="20"/>
      <c r="G959" s="21"/>
      <c r="H959" s="22">
        <v>43564.375</v>
      </c>
      <c r="I959" s="22">
        <v>43564.541666666664</v>
      </c>
      <c r="J959" s="19" t="s">
        <v>78</v>
      </c>
      <c r="K959" s="23"/>
      <c r="L959" s="24">
        <v>3.9999999999417923</v>
      </c>
      <c r="M959" s="25" t="s">
        <v>1999</v>
      </c>
      <c r="N959" s="41"/>
      <c r="O959" s="25"/>
      <c r="P959" s="26">
        <v>127</v>
      </c>
      <c r="Q959" s="25">
        <v>0</v>
      </c>
      <c r="R959" s="25">
        <v>0</v>
      </c>
      <c r="S959" s="25">
        <v>127</v>
      </c>
      <c r="T959" s="25">
        <v>0</v>
      </c>
      <c r="U959" s="25">
        <v>0</v>
      </c>
      <c r="V959" s="25">
        <v>0</v>
      </c>
      <c r="W959" s="25">
        <v>127</v>
      </c>
      <c r="X959" s="25">
        <v>0</v>
      </c>
      <c r="Y959" s="25">
        <v>110</v>
      </c>
      <c r="Z959" s="25"/>
      <c r="AA959" s="27"/>
      <c r="AB959" s="28"/>
      <c r="AC959" s="28"/>
      <c r="AD959" s="29">
        <v>1</v>
      </c>
      <c r="AH959" s="30"/>
      <c r="AI959" s="30"/>
    </row>
    <row r="960" spans="1:35" s="13" customFormat="1" ht="49.5" customHeight="1">
      <c r="A960" s="17">
        <v>950</v>
      </c>
      <c r="B960" s="18" t="s">
        <v>952</v>
      </c>
      <c r="C960" s="1" t="s">
        <v>65</v>
      </c>
      <c r="D960" s="2" t="s">
        <v>2000</v>
      </c>
      <c r="E960" s="19" t="s">
        <v>247</v>
      </c>
      <c r="F960" s="20"/>
      <c r="G960" s="21"/>
      <c r="H960" s="22">
        <v>43564.375</v>
      </c>
      <c r="I960" s="22">
        <v>43564.666666666664</v>
      </c>
      <c r="J960" s="19" t="s">
        <v>78</v>
      </c>
      <c r="K960" s="23"/>
      <c r="L960" s="24">
        <v>6.9999999999417923</v>
      </c>
      <c r="M960" s="25" t="s">
        <v>2001</v>
      </c>
      <c r="N960" s="41"/>
      <c r="O960" s="25"/>
      <c r="P960" s="26">
        <v>74</v>
      </c>
      <c r="Q960" s="25">
        <v>0</v>
      </c>
      <c r="R960" s="25">
        <v>0</v>
      </c>
      <c r="S960" s="25">
        <v>74</v>
      </c>
      <c r="T960" s="25">
        <v>0</v>
      </c>
      <c r="U960" s="25">
        <v>0</v>
      </c>
      <c r="V960" s="25">
        <v>0</v>
      </c>
      <c r="W960" s="25">
        <v>74</v>
      </c>
      <c r="X960" s="25">
        <v>0</v>
      </c>
      <c r="Y960" s="25">
        <v>80</v>
      </c>
      <c r="Z960" s="25"/>
      <c r="AA960" s="27"/>
      <c r="AB960" s="28"/>
      <c r="AC960" s="28"/>
      <c r="AD960" s="29">
        <v>1</v>
      </c>
      <c r="AH960" s="30"/>
      <c r="AI960" s="30"/>
    </row>
    <row r="961" spans="1:35" s="13" customFormat="1" ht="49.5" customHeight="1">
      <c r="A961" s="17">
        <v>951</v>
      </c>
      <c r="B961" s="18" t="s">
        <v>952</v>
      </c>
      <c r="C961" s="1" t="s">
        <v>87</v>
      </c>
      <c r="D961" s="2" t="s">
        <v>2002</v>
      </c>
      <c r="E961" s="19" t="s">
        <v>248</v>
      </c>
      <c r="F961" s="20"/>
      <c r="G961" s="21"/>
      <c r="H961" s="22">
        <v>43564.375</v>
      </c>
      <c r="I961" s="22">
        <v>43564.5</v>
      </c>
      <c r="J961" s="19" t="s">
        <v>78</v>
      </c>
      <c r="K961" s="23"/>
      <c r="L961" s="24">
        <v>3</v>
      </c>
      <c r="M961" s="25" t="s">
        <v>2003</v>
      </c>
      <c r="N961" s="41"/>
      <c r="O961" s="25"/>
      <c r="P961" s="26">
        <v>3</v>
      </c>
      <c r="Q961" s="25">
        <v>0</v>
      </c>
      <c r="R961" s="25">
        <v>0</v>
      </c>
      <c r="S961" s="25">
        <v>3</v>
      </c>
      <c r="T961" s="25">
        <v>0</v>
      </c>
      <c r="U961" s="25">
        <v>0</v>
      </c>
      <c r="V961" s="25">
        <v>0</v>
      </c>
      <c r="W961" s="25">
        <v>3</v>
      </c>
      <c r="X961" s="25">
        <v>0</v>
      </c>
      <c r="Y961" s="25">
        <v>60</v>
      </c>
      <c r="Z961" s="25"/>
      <c r="AA961" s="27"/>
      <c r="AB961" s="28"/>
      <c r="AC961" s="28"/>
      <c r="AD961" s="29">
        <v>1</v>
      </c>
      <c r="AH961" s="30"/>
      <c r="AI961" s="30"/>
    </row>
    <row r="962" spans="1:35" s="13" customFormat="1" ht="49.5" customHeight="1">
      <c r="A962" s="17">
        <v>952</v>
      </c>
      <c r="B962" s="18" t="s">
        <v>1414</v>
      </c>
      <c r="C962" s="1" t="s">
        <v>87</v>
      </c>
      <c r="D962" s="2" t="s">
        <v>2004</v>
      </c>
      <c r="E962" s="19" t="s">
        <v>248</v>
      </c>
      <c r="F962" s="20"/>
      <c r="G962" s="21"/>
      <c r="H962" s="22">
        <v>43564.5625</v>
      </c>
      <c r="I962" s="22">
        <v>43564.666666666664</v>
      </c>
      <c r="J962" s="19" t="s">
        <v>78</v>
      </c>
      <c r="K962" s="23"/>
      <c r="L962" s="24">
        <v>2.4999999999417923</v>
      </c>
      <c r="M962" s="25" t="s">
        <v>2005</v>
      </c>
      <c r="N962" s="41"/>
      <c r="O962" s="25"/>
      <c r="P962" s="26">
        <v>284</v>
      </c>
      <c r="Q962" s="25">
        <v>0</v>
      </c>
      <c r="R962" s="25">
        <v>0</v>
      </c>
      <c r="S962" s="25">
        <v>284</v>
      </c>
      <c r="T962" s="25">
        <v>0</v>
      </c>
      <c r="U962" s="25">
        <v>0</v>
      </c>
      <c r="V962" s="25">
        <v>0</v>
      </c>
      <c r="W962" s="25">
        <v>284</v>
      </c>
      <c r="X962" s="25">
        <v>0</v>
      </c>
      <c r="Y962" s="25">
        <v>268</v>
      </c>
      <c r="Z962" s="25"/>
      <c r="AA962" s="27"/>
      <c r="AB962" s="28"/>
      <c r="AC962" s="28"/>
      <c r="AD962" s="29">
        <v>1</v>
      </c>
      <c r="AH962" s="30"/>
      <c r="AI962" s="30"/>
    </row>
    <row r="963" spans="1:35" s="13" customFormat="1" ht="49.5" customHeight="1">
      <c r="A963" s="17">
        <v>953</v>
      </c>
      <c r="B963" s="18" t="s">
        <v>1414</v>
      </c>
      <c r="C963" s="1" t="s">
        <v>61</v>
      </c>
      <c r="D963" s="2" t="s">
        <v>2006</v>
      </c>
      <c r="E963" s="19" t="s">
        <v>248</v>
      </c>
      <c r="F963" s="20"/>
      <c r="G963" s="21"/>
      <c r="H963" s="22">
        <v>43564.354166666664</v>
      </c>
      <c r="I963" s="22">
        <v>43564.666666666664</v>
      </c>
      <c r="J963" s="19" t="s">
        <v>78</v>
      </c>
      <c r="K963" s="23"/>
      <c r="L963" s="24">
        <v>7.5</v>
      </c>
      <c r="M963" s="25" t="s">
        <v>2006</v>
      </c>
      <c r="N963" s="41"/>
      <c r="O963" s="25"/>
      <c r="P963" s="26">
        <v>0</v>
      </c>
      <c r="Q963" s="25">
        <v>0</v>
      </c>
      <c r="R963" s="25">
        <v>0</v>
      </c>
      <c r="S963" s="25">
        <v>0</v>
      </c>
      <c r="T963" s="25">
        <v>0</v>
      </c>
      <c r="U963" s="25">
        <v>0</v>
      </c>
      <c r="V963" s="25">
        <v>0</v>
      </c>
      <c r="W963" s="25">
        <v>0</v>
      </c>
      <c r="X963" s="25">
        <v>0</v>
      </c>
      <c r="Y963" s="25">
        <v>0</v>
      </c>
      <c r="Z963" s="25"/>
      <c r="AA963" s="27"/>
      <c r="AB963" s="28"/>
      <c r="AC963" s="28"/>
      <c r="AD963" s="29">
        <v>1</v>
      </c>
      <c r="AH963" s="30"/>
      <c r="AI963" s="30"/>
    </row>
    <row r="964" spans="1:35" s="13" customFormat="1" ht="49.5" customHeight="1">
      <c r="A964" s="17">
        <v>954</v>
      </c>
      <c r="B964" s="18" t="s">
        <v>1409</v>
      </c>
      <c r="C964" s="1" t="s">
        <v>65</v>
      </c>
      <c r="D964" s="2" t="s">
        <v>2007</v>
      </c>
      <c r="E964" s="19" t="s">
        <v>246</v>
      </c>
      <c r="F964" s="20"/>
      <c r="G964" s="21"/>
      <c r="H964" s="22">
        <v>43564.416666666664</v>
      </c>
      <c r="I964" s="22">
        <v>43564.458333333336</v>
      </c>
      <c r="J964" s="19" t="s">
        <v>78</v>
      </c>
      <c r="K964" s="23"/>
      <c r="L964" s="24">
        <v>1.0000000001164153</v>
      </c>
      <c r="M964" s="25" t="s">
        <v>2008</v>
      </c>
      <c r="N964" s="41"/>
      <c r="O964" s="25"/>
      <c r="P964" s="26">
        <v>163</v>
      </c>
      <c r="Q964" s="25">
        <v>0</v>
      </c>
      <c r="R964" s="25">
        <v>0</v>
      </c>
      <c r="S964" s="25">
        <v>163</v>
      </c>
      <c r="T964" s="25">
        <v>0</v>
      </c>
      <c r="U964" s="25">
        <v>0</v>
      </c>
      <c r="V964" s="25">
        <v>0</v>
      </c>
      <c r="W964" s="25">
        <v>163</v>
      </c>
      <c r="X964" s="25">
        <v>0</v>
      </c>
      <c r="Y964" s="25" t="s">
        <v>6472</v>
      </c>
      <c r="Z964" s="25"/>
      <c r="AA964" s="27" t="s">
        <v>6473</v>
      </c>
      <c r="AB964" s="28"/>
      <c r="AC964" s="28"/>
      <c r="AD964" s="29">
        <v>1</v>
      </c>
      <c r="AH964" s="30"/>
      <c r="AI964" s="30"/>
    </row>
    <row r="965" spans="1:35" s="13" customFormat="1" ht="49.5" customHeight="1">
      <c r="A965" s="17">
        <v>955</v>
      </c>
      <c r="B965" s="18" t="s">
        <v>1616</v>
      </c>
      <c r="C965" s="1" t="s">
        <v>65</v>
      </c>
      <c r="D965" s="2" t="s">
        <v>2009</v>
      </c>
      <c r="E965" s="19" t="s">
        <v>246</v>
      </c>
      <c r="F965" s="20"/>
      <c r="G965" s="21"/>
      <c r="H965" s="22">
        <v>43564.569444444445</v>
      </c>
      <c r="I965" s="22">
        <v>43564.618055555555</v>
      </c>
      <c r="J965" s="19" t="s">
        <v>78</v>
      </c>
      <c r="K965" s="23"/>
      <c r="L965" s="24">
        <v>1.1666666666278616</v>
      </c>
      <c r="M965" s="25" t="s">
        <v>2010</v>
      </c>
      <c r="N965" s="41"/>
      <c r="O965" s="25"/>
      <c r="P965" s="26">
        <v>800</v>
      </c>
      <c r="Q965" s="25">
        <v>0</v>
      </c>
      <c r="R965" s="25">
        <v>0</v>
      </c>
      <c r="S965" s="25">
        <v>800</v>
      </c>
      <c r="T965" s="25">
        <v>0</v>
      </c>
      <c r="U965" s="25">
        <v>0</v>
      </c>
      <c r="V965" s="25">
        <v>0</v>
      </c>
      <c r="W965" s="25">
        <v>800</v>
      </c>
      <c r="X965" s="25">
        <v>0</v>
      </c>
      <c r="Y965" s="25">
        <v>2230</v>
      </c>
      <c r="Z965" s="25"/>
      <c r="AA965" s="27" t="s">
        <v>6474</v>
      </c>
      <c r="AB965" s="28"/>
      <c r="AC965" s="28"/>
      <c r="AD965" s="29">
        <v>1</v>
      </c>
      <c r="AH965" s="30"/>
      <c r="AI965" s="30"/>
    </row>
    <row r="966" spans="1:35" s="13" customFormat="1" ht="49.5" customHeight="1">
      <c r="A966" s="17">
        <v>956</v>
      </c>
      <c r="B966" s="18" t="s">
        <v>1117</v>
      </c>
      <c r="C966" s="1" t="s">
        <v>61</v>
      </c>
      <c r="D966" s="2" t="s">
        <v>451</v>
      </c>
      <c r="E966" s="19" t="s">
        <v>247</v>
      </c>
      <c r="F966" s="20"/>
      <c r="G966" s="21"/>
      <c r="H966" s="22">
        <v>43564.385416666664</v>
      </c>
      <c r="I966" s="22">
        <v>43564.434027777781</v>
      </c>
      <c r="J966" s="19" t="s">
        <v>78</v>
      </c>
      <c r="K966" s="23"/>
      <c r="L966" s="24">
        <v>1.1666666668024845</v>
      </c>
      <c r="M966" s="25" t="s">
        <v>452</v>
      </c>
      <c r="N966" s="41"/>
      <c r="O966" s="25"/>
      <c r="P966" s="26">
        <v>20</v>
      </c>
      <c r="Q966" s="25">
        <v>0</v>
      </c>
      <c r="R966" s="25">
        <v>0</v>
      </c>
      <c r="S966" s="25">
        <v>20</v>
      </c>
      <c r="T966" s="25">
        <v>0</v>
      </c>
      <c r="U966" s="25">
        <v>0</v>
      </c>
      <c r="V966" s="25">
        <v>0</v>
      </c>
      <c r="W966" s="25">
        <v>20</v>
      </c>
      <c r="X966" s="25">
        <v>0</v>
      </c>
      <c r="Y966" s="25">
        <v>100</v>
      </c>
      <c r="Z966" s="25"/>
      <c r="AA966" s="27" t="s">
        <v>6475</v>
      </c>
      <c r="AB966" s="28"/>
      <c r="AC966" s="28"/>
      <c r="AD966" s="29">
        <v>1</v>
      </c>
      <c r="AH966" s="30"/>
      <c r="AI966" s="30"/>
    </row>
    <row r="967" spans="1:35" s="13" customFormat="1" ht="49.5" customHeight="1">
      <c r="A967" s="17">
        <v>957</v>
      </c>
      <c r="B967" s="18" t="s">
        <v>952</v>
      </c>
      <c r="C967" s="1" t="s">
        <v>61</v>
      </c>
      <c r="D967" s="2" t="s">
        <v>2011</v>
      </c>
      <c r="E967" s="19" t="s">
        <v>247</v>
      </c>
      <c r="F967" s="20"/>
      <c r="G967" s="21"/>
      <c r="H967" s="22">
        <v>43564.440972222219</v>
      </c>
      <c r="I967" s="22">
        <v>43564.777777777781</v>
      </c>
      <c r="J967" s="19" t="s">
        <v>62</v>
      </c>
      <c r="K967" s="23"/>
      <c r="L967" s="24">
        <v>8.0833333334885538</v>
      </c>
      <c r="M967" s="25" t="s">
        <v>2012</v>
      </c>
      <c r="N967" s="41"/>
      <c r="O967" s="25"/>
      <c r="P967" s="26">
        <v>1</v>
      </c>
      <c r="Q967" s="25">
        <v>0</v>
      </c>
      <c r="R967" s="25">
        <v>0</v>
      </c>
      <c r="S967" s="25">
        <v>1</v>
      </c>
      <c r="T967" s="25">
        <v>0</v>
      </c>
      <c r="U967" s="25">
        <v>0</v>
      </c>
      <c r="V967" s="25">
        <v>0</v>
      </c>
      <c r="W967" s="25">
        <v>1</v>
      </c>
      <c r="X967" s="25">
        <v>0</v>
      </c>
      <c r="Y967" s="25">
        <v>25</v>
      </c>
      <c r="Z967" s="25"/>
      <c r="AA967" s="27" t="s">
        <v>6476</v>
      </c>
      <c r="AB967" s="28" t="s">
        <v>82</v>
      </c>
      <c r="AC967" s="28" t="s">
        <v>74</v>
      </c>
      <c r="AD967" s="29">
        <v>1</v>
      </c>
      <c r="AH967" s="30"/>
      <c r="AI967" s="30"/>
    </row>
    <row r="968" spans="1:35" s="13" customFormat="1" ht="49.5" customHeight="1">
      <c r="A968" s="17">
        <v>958</v>
      </c>
      <c r="B968" s="18" t="s">
        <v>952</v>
      </c>
      <c r="C968" s="1" t="s">
        <v>65</v>
      </c>
      <c r="D968" s="2" t="s">
        <v>231</v>
      </c>
      <c r="E968" s="19" t="s">
        <v>247</v>
      </c>
      <c r="F968" s="20"/>
      <c r="G968" s="21"/>
      <c r="H968" s="22">
        <v>43565.375</v>
      </c>
      <c r="I968" s="22">
        <v>43565.541666666664</v>
      </c>
      <c r="J968" s="19" t="s">
        <v>78</v>
      </c>
      <c r="K968" s="23"/>
      <c r="L968" s="24">
        <v>3.9999999999417923</v>
      </c>
      <c r="M968" s="25" t="s">
        <v>2013</v>
      </c>
      <c r="N968" s="41"/>
      <c r="O968" s="25"/>
      <c r="P968" s="26">
        <v>37</v>
      </c>
      <c r="Q968" s="25">
        <v>0</v>
      </c>
      <c r="R968" s="25">
        <v>0</v>
      </c>
      <c r="S968" s="25">
        <v>37</v>
      </c>
      <c r="T968" s="25">
        <v>0</v>
      </c>
      <c r="U968" s="25">
        <v>0</v>
      </c>
      <c r="V968" s="25">
        <v>0</v>
      </c>
      <c r="W968" s="25">
        <v>37</v>
      </c>
      <c r="X968" s="25">
        <v>0</v>
      </c>
      <c r="Y968" s="25">
        <v>40</v>
      </c>
      <c r="Z968" s="25"/>
      <c r="AA968" s="27"/>
      <c r="AB968" s="28"/>
      <c r="AC968" s="28"/>
      <c r="AD968" s="29">
        <v>1</v>
      </c>
      <c r="AH968" s="30"/>
      <c r="AI968" s="30"/>
    </row>
    <row r="969" spans="1:35" s="13" customFormat="1" ht="49.5" customHeight="1">
      <c r="A969" s="17">
        <v>959</v>
      </c>
      <c r="B969" s="18" t="s">
        <v>89</v>
      </c>
      <c r="C969" s="1" t="s">
        <v>65</v>
      </c>
      <c r="D969" s="2" t="s">
        <v>222</v>
      </c>
      <c r="E969" s="19" t="s">
        <v>247</v>
      </c>
      <c r="F969" s="20"/>
      <c r="G969" s="21"/>
      <c r="H969" s="22">
        <v>43564.354166666664</v>
      </c>
      <c r="I969" s="22">
        <v>43564.399305555555</v>
      </c>
      <c r="J969" s="19" t="s">
        <v>78</v>
      </c>
      <c r="K969" s="23"/>
      <c r="L969" s="24">
        <v>1.0833333333721384</v>
      </c>
      <c r="M969" s="25" t="s">
        <v>1960</v>
      </c>
      <c r="N969" s="41"/>
      <c r="O969" s="25"/>
      <c r="P969" s="26">
        <v>15</v>
      </c>
      <c r="Q969" s="25">
        <v>0</v>
      </c>
      <c r="R969" s="25">
        <v>0</v>
      </c>
      <c r="S969" s="25">
        <v>15</v>
      </c>
      <c r="T969" s="25">
        <v>0</v>
      </c>
      <c r="U969" s="25">
        <v>0</v>
      </c>
      <c r="V969" s="25">
        <v>0</v>
      </c>
      <c r="W969" s="25">
        <v>15</v>
      </c>
      <c r="X969" s="25">
        <v>0</v>
      </c>
      <c r="Y969" s="25">
        <v>43</v>
      </c>
      <c r="Z969" s="25"/>
      <c r="AA969" s="27" t="s">
        <v>6477</v>
      </c>
      <c r="AB969" s="28"/>
      <c r="AC969" s="28"/>
      <c r="AD969" s="29">
        <v>1</v>
      </c>
      <c r="AH969" s="30"/>
      <c r="AI969" s="30"/>
    </row>
    <row r="970" spans="1:35" s="13" customFormat="1" ht="49.5" customHeight="1">
      <c r="A970" s="17">
        <v>960</v>
      </c>
      <c r="B970" s="18" t="s">
        <v>1769</v>
      </c>
      <c r="C970" s="1" t="s">
        <v>61</v>
      </c>
      <c r="D970" s="2" t="s">
        <v>2014</v>
      </c>
      <c r="E970" s="19" t="s">
        <v>247</v>
      </c>
      <c r="F970" s="20"/>
      <c r="G970" s="21"/>
      <c r="H970" s="22">
        <v>43564.576388888891</v>
      </c>
      <c r="I970" s="22">
        <v>43564.756944444445</v>
      </c>
      <c r="J970" s="19" t="s">
        <v>62</v>
      </c>
      <c r="K970" s="23"/>
      <c r="L970" s="24">
        <v>4.3333333333139308</v>
      </c>
      <c r="M970" s="25" t="s">
        <v>2015</v>
      </c>
      <c r="N970" s="41"/>
      <c r="O970" s="25"/>
      <c r="P970" s="26">
        <v>1</v>
      </c>
      <c r="Q970" s="25">
        <v>0</v>
      </c>
      <c r="R970" s="25">
        <v>0</v>
      </c>
      <c r="S970" s="25">
        <v>1</v>
      </c>
      <c r="T970" s="25">
        <v>0</v>
      </c>
      <c r="U970" s="25">
        <v>0</v>
      </c>
      <c r="V970" s="25">
        <v>0</v>
      </c>
      <c r="W970" s="25">
        <v>1</v>
      </c>
      <c r="X970" s="25">
        <v>0</v>
      </c>
      <c r="Y970" s="25">
        <v>10</v>
      </c>
      <c r="Z970" s="25"/>
      <c r="AA970" s="27" t="s">
        <v>6478</v>
      </c>
      <c r="AB970" s="28" t="s">
        <v>94</v>
      </c>
      <c r="AC970" s="28" t="s">
        <v>74</v>
      </c>
      <c r="AD970" s="29">
        <v>1</v>
      </c>
      <c r="AH970" s="30"/>
      <c r="AI970" s="30"/>
    </row>
    <row r="971" spans="1:35" s="13" customFormat="1" ht="49.5" customHeight="1">
      <c r="A971" s="17">
        <v>961</v>
      </c>
      <c r="B971" s="18" t="s">
        <v>935</v>
      </c>
      <c r="C971" s="1" t="s">
        <v>87</v>
      </c>
      <c r="D971" s="2" t="s">
        <v>2016</v>
      </c>
      <c r="E971" s="19" t="s">
        <v>247</v>
      </c>
      <c r="F971" s="20"/>
      <c r="G971" s="21"/>
      <c r="H971" s="22">
        <v>43564.409722222219</v>
      </c>
      <c r="I971" s="22">
        <v>43564.447916666664</v>
      </c>
      <c r="J971" s="19" t="s">
        <v>62</v>
      </c>
      <c r="K971" s="23"/>
      <c r="L971" s="24">
        <v>0.91666666668606922</v>
      </c>
      <c r="M971" s="25" t="s">
        <v>2017</v>
      </c>
      <c r="N971" s="41"/>
      <c r="O971" s="25"/>
      <c r="P971" s="26">
        <v>11</v>
      </c>
      <c r="Q971" s="25">
        <v>0</v>
      </c>
      <c r="R971" s="25">
        <v>0</v>
      </c>
      <c r="S971" s="25">
        <v>11</v>
      </c>
      <c r="T971" s="25">
        <v>0</v>
      </c>
      <c r="U971" s="25">
        <v>0</v>
      </c>
      <c r="V971" s="25">
        <v>0</v>
      </c>
      <c r="W971" s="25">
        <v>11</v>
      </c>
      <c r="X971" s="25">
        <v>0</v>
      </c>
      <c r="Y971" s="25">
        <v>27.5</v>
      </c>
      <c r="Z971" s="25"/>
      <c r="AA971" s="27" t="s">
        <v>6479</v>
      </c>
      <c r="AB971" s="28" t="s">
        <v>83</v>
      </c>
      <c r="AC971" s="28" t="s">
        <v>69</v>
      </c>
      <c r="AD971" s="29">
        <v>0</v>
      </c>
      <c r="AH971" s="30"/>
      <c r="AI971" s="30"/>
    </row>
    <row r="972" spans="1:35" s="13" customFormat="1" ht="49.5" customHeight="1">
      <c r="A972" s="17">
        <v>962</v>
      </c>
      <c r="B972" s="18" t="s">
        <v>1414</v>
      </c>
      <c r="C972" s="1" t="s">
        <v>87</v>
      </c>
      <c r="D972" s="2" t="s">
        <v>2004</v>
      </c>
      <c r="E972" s="19" t="s">
        <v>248</v>
      </c>
      <c r="F972" s="20"/>
      <c r="G972" s="21"/>
      <c r="H972" s="22">
        <v>43565.375</v>
      </c>
      <c r="I972" s="22">
        <v>43565.666666666664</v>
      </c>
      <c r="J972" s="19" t="s">
        <v>78</v>
      </c>
      <c r="K972" s="23"/>
      <c r="L972" s="24">
        <v>6.9999999999417923</v>
      </c>
      <c r="M972" s="25" t="s">
        <v>2005</v>
      </c>
      <c r="N972" s="41"/>
      <c r="O972" s="25"/>
      <c r="P972" s="26">
        <v>0</v>
      </c>
      <c r="Q972" s="25">
        <v>0</v>
      </c>
      <c r="R972" s="25">
        <v>0</v>
      </c>
      <c r="S972" s="25">
        <v>0</v>
      </c>
      <c r="T972" s="25">
        <v>0</v>
      </c>
      <c r="U972" s="25">
        <v>0</v>
      </c>
      <c r="V972" s="25">
        <v>0</v>
      </c>
      <c r="W972" s="25">
        <v>0</v>
      </c>
      <c r="X972" s="25">
        <v>0</v>
      </c>
      <c r="Y972" s="25">
        <v>0</v>
      </c>
      <c r="Z972" s="25"/>
      <c r="AA972" s="27"/>
      <c r="AB972" s="28"/>
      <c r="AC972" s="28"/>
      <c r="AD972" s="29">
        <v>1</v>
      </c>
      <c r="AH972" s="30"/>
      <c r="AI972" s="30"/>
    </row>
    <row r="973" spans="1:35" s="13" customFormat="1" ht="49.5" customHeight="1">
      <c r="A973" s="17">
        <v>963</v>
      </c>
      <c r="B973" s="18" t="s">
        <v>1414</v>
      </c>
      <c r="C973" s="1" t="s">
        <v>61</v>
      </c>
      <c r="D973" s="2" t="s">
        <v>2006</v>
      </c>
      <c r="E973" s="19" t="s">
        <v>248</v>
      </c>
      <c r="F973" s="20"/>
      <c r="G973" s="21"/>
      <c r="H973" s="22">
        <v>43564.583333333336</v>
      </c>
      <c r="I973" s="22">
        <v>43565.708333333336</v>
      </c>
      <c r="J973" s="19" t="s">
        <v>78</v>
      </c>
      <c r="K973" s="23"/>
      <c r="L973" s="24">
        <v>27</v>
      </c>
      <c r="M973" s="25" t="s">
        <v>2006</v>
      </c>
      <c r="N973" s="41"/>
      <c r="O973" s="25"/>
      <c r="P973" s="26">
        <v>0</v>
      </c>
      <c r="Q973" s="25">
        <v>0</v>
      </c>
      <c r="R973" s="25">
        <v>0</v>
      </c>
      <c r="S973" s="25">
        <v>0</v>
      </c>
      <c r="T973" s="25">
        <v>0</v>
      </c>
      <c r="U973" s="25">
        <v>0</v>
      </c>
      <c r="V973" s="25">
        <v>0</v>
      </c>
      <c r="W973" s="25">
        <v>0</v>
      </c>
      <c r="X973" s="25">
        <v>0</v>
      </c>
      <c r="Y973" s="25">
        <v>0</v>
      </c>
      <c r="Z973" s="25"/>
      <c r="AA973" s="27"/>
      <c r="AB973" s="28"/>
      <c r="AC973" s="28"/>
      <c r="AD973" s="29">
        <v>1</v>
      </c>
      <c r="AH973" s="30"/>
      <c r="AI973" s="30"/>
    </row>
    <row r="974" spans="1:35" s="13" customFormat="1" ht="49.5" customHeight="1">
      <c r="A974" s="17">
        <v>964</v>
      </c>
      <c r="B974" s="18" t="s">
        <v>1414</v>
      </c>
      <c r="C974" s="1" t="s">
        <v>61</v>
      </c>
      <c r="D974" s="2" t="s">
        <v>2018</v>
      </c>
      <c r="E974" s="19" t="s">
        <v>247</v>
      </c>
      <c r="F974" s="20"/>
      <c r="G974" s="21"/>
      <c r="H974" s="22">
        <v>43564.680555555555</v>
      </c>
      <c r="I974" s="22">
        <v>43564.833333333336</v>
      </c>
      <c r="J974" s="19" t="s">
        <v>62</v>
      </c>
      <c r="K974" s="23"/>
      <c r="L974" s="24">
        <v>3.6666666667442769</v>
      </c>
      <c r="M974" s="25" t="s">
        <v>2019</v>
      </c>
      <c r="N974" s="41"/>
      <c r="O974" s="25"/>
      <c r="P974" s="26">
        <v>1</v>
      </c>
      <c r="Q974" s="25">
        <v>0</v>
      </c>
      <c r="R974" s="25">
        <v>0</v>
      </c>
      <c r="S974" s="25">
        <v>1</v>
      </c>
      <c r="T974" s="25">
        <v>0</v>
      </c>
      <c r="U974" s="25">
        <v>0</v>
      </c>
      <c r="V974" s="25">
        <v>0</v>
      </c>
      <c r="W974" s="25">
        <v>1</v>
      </c>
      <c r="X974" s="25">
        <v>0</v>
      </c>
      <c r="Y974" s="25">
        <v>20</v>
      </c>
      <c r="Z974" s="25"/>
      <c r="AA974" s="27" t="s">
        <v>6480</v>
      </c>
      <c r="AB974" s="28" t="s">
        <v>83</v>
      </c>
      <c r="AC974" s="28" t="s">
        <v>102</v>
      </c>
      <c r="AD974" s="29">
        <v>0</v>
      </c>
      <c r="AH974" s="30"/>
      <c r="AI974" s="30"/>
    </row>
    <row r="975" spans="1:35" s="13" customFormat="1" ht="49.5" customHeight="1">
      <c r="A975" s="17">
        <v>965</v>
      </c>
      <c r="B975" s="18" t="s">
        <v>1414</v>
      </c>
      <c r="C975" s="1" t="s">
        <v>65</v>
      </c>
      <c r="D975" s="2" t="s">
        <v>2020</v>
      </c>
      <c r="E975" s="19" t="s">
        <v>247</v>
      </c>
      <c r="F975" s="20"/>
      <c r="G975" s="21"/>
      <c r="H975" s="22">
        <v>43565.5625</v>
      </c>
      <c r="I975" s="22">
        <v>43565.625</v>
      </c>
      <c r="J975" s="19" t="s">
        <v>78</v>
      </c>
      <c r="K975" s="23"/>
      <c r="L975" s="24">
        <v>1.5</v>
      </c>
      <c r="M975" s="25" t="s">
        <v>2021</v>
      </c>
      <c r="N975" s="41"/>
      <c r="O975" s="25"/>
      <c r="P975" s="26">
        <v>6</v>
      </c>
      <c r="Q975" s="25">
        <v>0</v>
      </c>
      <c r="R975" s="25">
        <v>0</v>
      </c>
      <c r="S975" s="25">
        <v>6</v>
      </c>
      <c r="T975" s="25">
        <v>0</v>
      </c>
      <c r="U975" s="25">
        <v>0</v>
      </c>
      <c r="V975" s="25">
        <v>0</v>
      </c>
      <c r="W975" s="25">
        <v>6</v>
      </c>
      <c r="X975" s="25">
        <v>0</v>
      </c>
      <c r="Y975" s="25">
        <v>15</v>
      </c>
      <c r="Z975" s="25"/>
      <c r="AA975" s="27"/>
      <c r="AB975" s="28"/>
      <c r="AC975" s="28"/>
      <c r="AD975" s="29">
        <v>1</v>
      </c>
      <c r="AH975" s="30"/>
      <c r="AI975" s="30"/>
    </row>
    <row r="976" spans="1:35" s="13" customFormat="1" ht="49.5" customHeight="1">
      <c r="A976" s="17">
        <v>966</v>
      </c>
      <c r="B976" s="18" t="s">
        <v>958</v>
      </c>
      <c r="C976" s="1" t="s">
        <v>65</v>
      </c>
      <c r="D976" s="2" t="s">
        <v>2022</v>
      </c>
      <c r="E976" s="19" t="s">
        <v>247</v>
      </c>
      <c r="F976" s="20"/>
      <c r="G976" s="21"/>
      <c r="H976" s="22">
        <v>43565.375694444447</v>
      </c>
      <c r="I976" s="22">
        <v>43565.440972222219</v>
      </c>
      <c r="J976" s="19" t="s">
        <v>78</v>
      </c>
      <c r="K976" s="23"/>
      <c r="L976" s="24">
        <v>1.5666666665347293</v>
      </c>
      <c r="M976" s="25" t="s">
        <v>2023</v>
      </c>
      <c r="N976" s="41"/>
      <c r="O976" s="25"/>
      <c r="P976" s="26">
        <v>21</v>
      </c>
      <c r="Q976" s="25">
        <v>0</v>
      </c>
      <c r="R976" s="25">
        <v>0</v>
      </c>
      <c r="S976" s="25">
        <v>21</v>
      </c>
      <c r="T976" s="25">
        <v>0</v>
      </c>
      <c r="U976" s="25">
        <v>0</v>
      </c>
      <c r="V976" s="25">
        <v>0</v>
      </c>
      <c r="W976" s="25">
        <v>21</v>
      </c>
      <c r="X976" s="25">
        <v>0</v>
      </c>
      <c r="Y976" s="25">
        <v>32</v>
      </c>
      <c r="Z976" s="25"/>
      <c r="AA976" s="27" t="s">
        <v>6481</v>
      </c>
      <c r="AB976" s="28" t="s">
        <v>63</v>
      </c>
      <c r="AC976" s="28" t="s">
        <v>68</v>
      </c>
      <c r="AD976" s="29">
        <v>1</v>
      </c>
      <c r="AH976" s="30"/>
      <c r="AI976" s="30"/>
    </row>
    <row r="977" spans="1:35" s="13" customFormat="1" ht="49.5" customHeight="1">
      <c r="A977" s="17">
        <v>967</v>
      </c>
      <c r="B977" s="18" t="s">
        <v>958</v>
      </c>
      <c r="C977" s="1" t="s">
        <v>273</v>
      </c>
      <c r="D977" s="2" t="s">
        <v>2024</v>
      </c>
      <c r="E977" s="19" t="s">
        <v>246</v>
      </c>
      <c r="F977" s="20"/>
      <c r="G977" s="21"/>
      <c r="H977" s="22">
        <v>43565.934027777781</v>
      </c>
      <c r="I977" s="22">
        <v>43565.989583333336</v>
      </c>
      <c r="J977" s="19" t="s">
        <v>62</v>
      </c>
      <c r="K977" s="23"/>
      <c r="L977" s="24">
        <v>1.3333333333139308</v>
      </c>
      <c r="M977" s="25" t="s">
        <v>2025</v>
      </c>
      <c r="N977" s="41"/>
      <c r="O977" s="25"/>
      <c r="P977" s="26">
        <v>214</v>
      </c>
      <c r="Q977" s="25">
        <v>0</v>
      </c>
      <c r="R977" s="25">
        <v>0</v>
      </c>
      <c r="S977" s="25">
        <v>214</v>
      </c>
      <c r="T977" s="25">
        <v>0</v>
      </c>
      <c r="U977" s="25">
        <v>0</v>
      </c>
      <c r="V977" s="25">
        <v>0</v>
      </c>
      <c r="W977" s="25">
        <v>214</v>
      </c>
      <c r="X977" s="25">
        <v>0</v>
      </c>
      <c r="Y977" s="25">
        <v>1500</v>
      </c>
      <c r="Z977" s="25"/>
      <c r="AA977" s="27" t="s">
        <v>6482</v>
      </c>
      <c r="AB977" s="28" t="s">
        <v>63</v>
      </c>
      <c r="AC977" s="28" t="s">
        <v>76</v>
      </c>
      <c r="AD977" s="29">
        <v>1</v>
      </c>
      <c r="AH977" s="30"/>
      <c r="AI977" s="30"/>
    </row>
    <row r="978" spans="1:35" s="13" customFormat="1" ht="49.5" customHeight="1">
      <c r="A978" s="17">
        <v>968</v>
      </c>
      <c r="B978" s="18" t="s">
        <v>958</v>
      </c>
      <c r="C978" s="1" t="s">
        <v>61</v>
      </c>
      <c r="D978" s="2" t="s">
        <v>2026</v>
      </c>
      <c r="E978" s="19" t="s">
        <v>246</v>
      </c>
      <c r="F978" s="20"/>
      <c r="G978" s="21"/>
      <c r="H978" s="22">
        <v>43565.934027777781</v>
      </c>
      <c r="I978" s="22">
        <v>43566.006944444445</v>
      </c>
      <c r="J978" s="19" t="s">
        <v>62</v>
      </c>
      <c r="K978" s="23"/>
      <c r="L978" s="24">
        <v>1.7499999999417923</v>
      </c>
      <c r="M978" s="25" t="s">
        <v>2027</v>
      </c>
      <c r="N978" s="41"/>
      <c r="O978" s="25"/>
      <c r="P978" s="26">
        <v>22</v>
      </c>
      <c r="Q978" s="25">
        <v>0</v>
      </c>
      <c r="R978" s="25">
        <v>0</v>
      </c>
      <c r="S978" s="25">
        <v>22</v>
      </c>
      <c r="T978" s="25">
        <v>0</v>
      </c>
      <c r="U978" s="25">
        <v>0</v>
      </c>
      <c r="V978" s="25">
        <v>0</v>
      </c>
      <c r="W978" s="25">
        <v>22</v>
      </c>
      <c r="X978" s="25">
        <v>0</v>
      </c>
      <c r="Y978" s="25">
        <v>587</v>
      </c>
      <c r="Z978" s="25"/>
      <c r="AA978" s="27" t="s">
        <v>6483</v>
      </c>
      <c r="AB978" s="28" t="s">
        <v>63</v>
      </c>
      <c r="AC978" s="28" t="s">
        <v>76</v>
      </c>
      <c r="AD978" s="29">
        <v>1</v>
      </c>
      <c r="AH978" s="30"/>
      <c r="AI978" s="30"/>
    </row>
    <row r="979" spans="1:35" s="13" customFormat="1" ht="49.5" customHeight="1">
      <c r="A979" s="17">
        <v>969</v>
      </c>
      <c r="B979" s="18" t="s">
        <v>970</v>
      </c>
      <c r="C979" s="1" t="s">
        <v>65</v>
      </c>
      <c r="D979" s="2" t="s">
        <v>2028</v>
      </c>
      <c r="E979" s="19" t="s">
        <v>246</v>
      </c>
      <c r="F979" s="20"/>
      <c r="G979" s="21"/>
      <c r="H979" s="22">
        <v>43566.416666666664</v>
      </c>
      <c r="I979" s="22">
        <v>43566.708333333336</v>
      </c>
      <c r="J979" s="19" t="s">
        <v>78</v>
      </c>
      <c r="K979" s="23"/>
      <c r="L979" s="24">
        <v>7.0000000001164153</v>
      </c>
      <c r="M979" s="25" t="s">
        <v>610</v>
      </c>
      <c r="N979" s="41"/>
      <c r="O979" s="25"/>
      <c r="P979" s="26">
        <v>10</v>
      </c>
      <c r="Q979" s="25">
        <v>0</v>
      </c>
      <c r="R979" s="25">
        <v>0</v>
      </c>
      <c r="S979" s="25">
        <v>9</v>
      </c>
      <c r="T979" s="25">
        <v>0</v>
      </c>
      <c r="U979" s="25">
        <v>0</v>
      </c>
      <c r="V979" s="25">
        <v>9</v>
      </c>
      <c r="W979" s="25">
        <v>0</v>
      </c>
      <c r="X979" s="25">
        <v>1</v>
      </c>
      <c r="Y979" s="25">
        <v>180</v>
      </c>
      <c r="Z979" s="25" t="s">
        <v>75</v>
      </c>
      <c r="AA979" s="27"/>
      <c r="AB979" s="28"/>
      <c r="AC979" s="28"/>
      <c r="AD979" s="29">
        <v>1</v>
      </c>
      <c r="AH979" s="30"/>
      <c r="AI979" s="30"/>
    </row>
    <row r="980" spans="1:35" s="13" customFormat="1" ht="49.5" customHeight="1">
      <c r="A980" s="17">
        <v>970</v>
      </c>
      <c r="B980" s="18" t="s">
        <v>970</v>
      </c>
      <c r="C980" s="1" t="s">
        <v>65</v>
      </c>
      <c r="D980" s="2" t="s">
        <v>2028</v>
      </c>
      <c r="E980" s="19" t="s">
        <v>246</v>
      </c>
      <c r="F980" s="20"/>
      <c r="G980" s="21"/>
      <c r="H980" s="22">
        <v>43565.811111111114</v>
      </c>
      <c r="I980" s="22">
        <v>43565.897222222222</v>
      </c>
      <c r="J980" s="19" t="s">
        <v>62</v>
      </c>
      <c r="K980" s="23"/>
      <c r="L980" s="24">
        <v>2.066666666592937</v>
      </c>
      <c r="M980" s="25" t="s">
        <v>610</v>
      </c>
      <c r="N980" s="41"/>
      <c r="O980" s="25"/>
      <c r="P980" s="26">
        <v>10</v>
      </c>
      <c r="Q980" s="25">
        <v>0</v>
      </c>
      <c r="R980" s="25">
        <v>0</v>
      </c>
      <c r="S980" s="25">
        <v>9</v>
      </c>
      <c r="T980" s="25">
        <v>0</v>
      </c>
      <c r="U980" s="25">
        <v>0</v>
      </c>
      <c r="V980" s="25">
        <v>9</v>
      </c>
      <c r="W980" s="25">
        <v>0</v>
      </c>
      <c r="X980" s="25">
        <v>1</v>
      </c>
      <c r="Y980" s="25">
        <v>180</v>
      </c>
      <c r="Z980" s="25" t="s">
        <v>75</v>
      </c>
      <c r="AA980" s="27" t="s">
        <v>6484</v>
      </c>
      <c r="AB980" s="28" t="s">
        <v>127</v>
      </c>
      <c r="AC980" s="28" t="s">
        <v>98</v>
      </c>
      <c r="AD980" s="29">
        <v>0</v>
      </c>
      <c r="AH980" s="30"/>
      <c r="AI980" s="30"/>
    </row>
    <row r="981" spans="1:35" s="13" customFormat="1" ht="49.5" customHeight="1">
      <c r="A981" s="17">
        <v>971</v>
      </c>
      <c r="B981" s="18" t="s">
        <v>952</v>
      </c>
      <c r="C981" s="1" t="s">
        <v>61</v>
      </c>
      <c r="D981" s="2" t="s">
        <v>2029</v>
      </c>
      <c r="E981" s="19" t="s">
        <v>247</v>
      </c>
      <c r="F981" s="20"/>
      <c r="G981" s="21"/>
      <c r="H981" s="22">
        <v>43565.695833333331</v>
      </c>
      <c r="I981" s="22">
        <v>43565.729166666664</v>
      </c>
      <c r="J981" s="19" t="s">
        <v>62</v>
      </c>
      <c r="K981" s="23"/>
      <c r="L981" s="24">
        <v>0.79999999998835847</v>
      </c>
      <c r="M981" s="25" t="s">
        <v>2030</v>
      </c>
      <c r="N981" s="41"/>
      <c r="O981" s="25"/>
      <c r="P981" s="26">
        <v>1</v>
      </c>
      <c r="Q981" s="25">
        <v>0</v>
      </c>
      <c r="R981" s="25">
        <v>0</v>
      </c>
      <c r="S981" s="25">
        <v>1</v>
      </c>
      <c r="T981" s="25">
        <v>0</v>
      </c>
      <c r="U981" s="25">
        <v>0</v>
      </c>
      <c r="V981" s="25">
        <v>0</v>
      </c>
      <c r="W981" s="25">
        <v>1</v>
      </c>
      <c r="X981" s="25">
        <v>0</v>
      </c>
      <c r="Y981" s="25">
        <v>25</v>
      </c>
      <c r="Z981" s="25"/>
      <c r="AA981" s="27" t="s">
        <v>6485</v>
      </c>
      <c r="AB981" s="28" t="s">
        <v>82</v>
      </c>
      <c r="AC981" s="28" t="s">
        <v>69</v>
      </c>
      <c r="AD981" s="29">
        <v>1</v>
      </c>
      <c r="AH981" s="30"/>
      <c r="AI981" s="30"/>
    </row>
    <row r="982" spans="1:35" s="13" customFormat="1" ht="49.5" customHeight="1">
      <c r="A982" s="17">
        <v>972</v>
      </c>
      <c r="B982" s="18" t="s">
        <v>2031</v>
      </c>
      <c r="C982" s="1" t="s">
        <v>61</v>
      </c>
      <c r="D982" s="2" t="s">
        <v>2032</v>
      </c>
      <c r="E982" s="19" t="s">
        <v>247</v>
      </c>
      <c r="F982" s="20"/>
      <c r="G982" s="21"/>
      <c r="H982" s="22">
        <v>43566.375</v>
      </c>
      <c r="I982" s="22">
        <v>43566.666666666664</v>
      </c>
      <c r="J982" s="19" t="s">
        <v>78</v>
      </c>
      <c r="K982" s="23"/>
      <c r="L982" s="24">
        <v>6.9999999999417923</v>
      </c>
      <c r="M982" s="25" t="s">
        <v>2033</v>
      </c>
      <c r="N982" s="41"/>
      <c r="O982" s="25"/>
      <c r="P982" s="26">
        <v>1</v>
      </c>
      <c r="Q982" s="25">
        <v>0</v>
      </c>
      <c r="R982" s="25">
        <v>0</v>
      </c>
      <c r="S982" s="25">
        <v>1</v>
      </c>
      <c r="T982" s="25">
        <v>0</v>
      </c>
      <c r="U982" s="25">
        <v>0</v>
      </c>
      <c r="V982" s="25">
        <v>0</v>
      </c>
      <c r="W982" s="25">
        <v>1</v>
      </c>
      <c r="X982" s="25">
        <v>0</v>
      </c>
      <c r="Y982" s="25">
        <v>34</v>
      </c>
      <c r="Z982" s="25"/>
      <c r="AA982" s="27"/>
      <c r="AB982" s="28"/>
      <c r="AC982" s="28"/>
      <c r="AD982" s="29">
        <v>1</v>
      </c>
      <c r="AH982" s="30"/>
      <c r="AI982" s="30"/>
    </row>
    <row r="983" spans="1:35" s="13" customFormat="1" ht="49.5" customHeight="1">
      <c r="A983" s="17">
        <v>973</v>
      </c>
      <c r="B983" s="18" t="s">
        <v>2031</v>
      </c>
      <c r="C983" s="1" t="s">
        <v>61</v>
      </c>
      <c r="D983" s="2" t="s">
        <v>2034</v>
      </c>
      <c r="E983" s="19" t="s">
        <v>247</v>
      </c>
      <c r="F983" s="20"/>
      <c r="G983" s="21"/>
      <c r="H983" s="22">
        <v>43566.375</v>
      </c>
      <c r="I983" s="22">
        <v>43566.666666666664</v>
      </c>
      <c r="J983" s="19" t="s">
        <v>78</v>
      </c>
      <c r="K983" s="23"/>
      <c r="L983" s="24">
        <v>6.9999986111652106</v>
      </c>
      <c r="M983" s="25" t="s">
        <v>2035</v>
      </c>
      <c r="N983" s="41"/>
      <c r="O983" s="25"/>
      <c r="P983" s="26">
        <v>1</v>
      </c>
      <c r="Q983" s="25">
        <v>0</v>
      </c>
      <c r="R983" s="25">
        <v>0</v>
      </c>
      <c r="S983" s="25">
        <v>1</v>
      </c>
      <c r="T983" s="25">
        <v>0</v>
      </c>
      <c r="U983" s="25">
        <v>0</v>
      </c>
      <c r="V983" s="25">
        <v>0</v>
      </c>
      <c r="W983" s="25">
        <v>1</v>
      </c>
      <c r="X983" s="25">
        <v>0</v>
      </c>
      <c r="Y983" s="25">
        <v>18</v>
      </c>
      <c r="Z983" s="25"/>
      <c r="AA983" s="27"/>
      <c r="AB983" s="28"/>
      <c r="AC983" s="28"/>
      <c r="AD983" s="29">
        <v>1</v>
      </c>
      <c r="AH983" s="30"/>
      <c r="AI983" s="30"/>
    </row>
    <row r="984" spans="1:35" s="13" customFormat="1" ht="49.5" customHeight="1">
      <c r="A984" s="17">
        <v>974</v>
      </c>
      <c r="B984" s="18" t="s">
        <v>1563</v>
      </c>
      <c r="C984" s="1" t="s">
        <v>65</v>
      </c>
      <c r="D984" s="2" t="s">
        <v>2036</v>
      </c>
      <c r="E984" s="19" t="s">
        <v>247</v>
      </c>
      <c r="F984" s="20"/>
      <c r="G984" s="21"/>
      <c r="H984" s="22">
        <v>43565.333333333336</v>
      </c>
      <c r="I984" s="22">
        <v>43565.479166666664</v>
      </c>
      <c r="J984" s="19" t="s">
        <v>62</v>
      </c>
      <c r="K984" s="23"/>
      <c r="L984" s="24">
        <v>3.4999999998835847</v>
      </c>
      <c r="M984" s="25" t="s">
        <v>2036</v>
      </c>
      <c r="N984" s="41"/>
      <c r="O984" s="25"/>
      <c r="P984" s="26">
        <v>2</v>
      </c>
      <c r="Q984" s="25">
        <v>0</v>
      </c>
      <c r="R984" s="25">
        <v>0</v>
      </c>
      <c r="S984" s="25">
        <v>2</v>
      </c>
      <c r="T984" s="25">
        <v>0</v>
      </c>
      <c r="U984" s="25">
        <v>0</v>
      </c>
      <c r="V984" s="25">
        <v>0</v>
      </c>
      <c r="W984" s="25">
        <v>2</v>
      </c>
      <c r="X984" s="25">
        <v>0</v>
      </c>
      <c r="Y984" s="25">
        <v>1</v>
      </c>
      <c r="Z984" s="25"/>
      <c r="AA984" s="27" t="s">
        <v>6486</v>
      </c>
      <c r="AB984" s="28" t="s">
        <v>82</v>
      </c>
      <c r="AC984" s="28" t="s">
        <v>6487</v>
      </c>
      <c r="AD984" s="29">
        <v>1</v>
      </c>
      <c r="AH984" s="30"/>
      <c r="AI984" s="30"/>
    </row>
    <row r="985" spans="1:35" s="13" customFormat="1" ht="49.5" customHeight="1">
      <c r="A985" s="17">
        <v>975</v>
      </c>
      <c r="B985" s="18" t="s">
        <v>1563</v>
      </c>
      <c r="C985" s="1" t="s">
        <v>65</v>
      </c>
      <c r="D985" s="2" t="s">
        <v>2037</v>
      </c>
      <c r="E985" s="19" t="s">
        <v>247</v>
      </c>
      <c r="F985" s="20"/>
      <c r="G985" s="21"/>
      <c r="H985" s="22">
        <v>43565.708333333336</v>
      </c>
      <c r="I985" s="22">
        <v>43565.739583333336</v>
      </c>
      <c r="J985" s="19" t="s">
        <v>62</v>
      </c>
      <c r="K985" s="23"/>
      <c r="L985" s="24">
        <v>0.75</v>
      </c>
      <c r="M985" s="25" t="s">
        <v>2038</v>
      </c>
      <c r="N985" s="41"/>
      <c r="O985" s="25"/>
      <c r="P985" s="26">
        <v>1</v>
      </c>
      <c r="Q985" s="25">
        <v>0</v>
      </c>
      <c r="R985" s="25">
        <v>0</v>
      </c>
      <c r="S985" s="25">
        <v>1</v>
      </c>
      <c r="T985" s="25">
        <v>0</v>
      </c>
      <c r="U985" s="25">
        <v>0</v>
      </c>
      <c r="V985" s="25">
        <v>0</v>
      </c>
      <c r="W985" s="25">
        <v>1</v>
      </c>
      <c r="X985" s="25">
        <v>0</v>
      </c>
      <c r="Y985" s="25">
        <v>0.5</v>
      </c>
      <c r="Z985" s="25"/>
      <c r="AA985" s="27" t="s">
        <v>6488</v>
      </c>
      <c r="AB985" s="28" t="s">
        <v>91</v>
      </c>
      <c r="AC985" s="28" t="s">
        <v>98</v>
      </c>
      <c r="AD985" s="29">
        <v>0</v>
      </c>
      <c r="AH985" s="30"/>
      <c r="AI985" s="30"/>
    </row>
    <row r="986" spans="1:35" s="13" customFormat="1" ht="49.5" customHeight="1">
      <c r="A986" s="17">
        <v>976</v>
      </c>
      <c r="B986" s="18" t="s">
        <v>89</v>
      </c>
      <c r="C986" s="1" t="s">
        <v>65</v>
      </c>
      <c r="D986" s="2" t="s">
        <v>2039</v>
      </c>
      <c r="E986" s="19" t="s">
        <v>247</v>
      </c>
      <c r="F986" s="20"/>
      <c r="G986" s="21"/>
      <c r="H986" s="22">
        <v>43565.392361111109</v>
      </c>
      <c r="I986" s="22">
        <v>43565.411111111112</v>
      </c>
      <c r="J986" s="19" t="s">
        <v>78</v>
      </c>
      <c r="K986" s="23"/>
      <c r="L986" s="24">
        <v>0.45000000006984919</v>
      </c>
      <c r="M986" s="25" t="s">
        <v>2040</v>
      </c>
      <c r="N986" s="41"/>
      <c r="O986" s="25"/>
      <c r="P986" s="26">
        <v>13</v>
      </c>
      <c r="Q986" s="25">
        <v>0</v>
      </c>
      <c r="R986" s="25">
        <v>0</v>
      </c>
      <c r="S986" s="25">
        <v>13</v>
      </c>
      <c r="T986" s="25">
        <v>0</v>
      </c>
      <c r="U986" s="25">
        <v>0</v>
      </c>
      <c r="V986" s="25">
        <v>0</v>
      </c>
      <c r="W986" s="25">
        <v>13</v>
      </c>
      <c r="X986" s="25">
        <v>0</v>
      </c>
      <c r="Y986" s="25">
        <v>21</v>
      </c>
      <c r="Z986" s="25"/>
      <c r="AA986" s="27" t="s">
        <v>6489</v>
      </c>
      <c r="AB986" s="28"/>
      <c r="AC986" s="28"/>
      <c r="AD986" s="29">
        <v>1</v>
      </c>
      <c r="AH986" s="30"/>
      <c r="AI986" s="30"/>
    </row>
    <row r="987" spans="1:35" s="13" customFormat="1" ht="49.5" customHeight="1">
      <c r="A987" s="17">
        <v>977</v>
      </c>
      <c r="B987" s="18" t="s">
        <v>89</v>
      </c>
      <c r="C987" s="1" t="s">
        <v>117</v>
      </c>
      <c r="D987" s="2" t="s">
        <v>2041</v>
      </c>
      <c r="E987" s="19" t="s">
        <v>248</v>
      </c>
      <c r="F987" s="20"/>
      <c r="G987" s="21"/>
      <c r="H987" s="22">
        <v>43565.447916666664</v>
      </c>
      <c r="I987" s="22">
        <v>43565.492361111108</v>
      </c>
      <c r="J987" s="19" t="s">
        <v>62</v>
      </c>
      <c r="K987" s="23"/>
      <c r="L987" s="24">
        <v>1.0666666666511446</v>
      </c>
      <c r="M987" s="25" t="s">
        <v>2042</v>
      </c>
      <c r="N987" s="41"/>
      <c r="O987" s="25"/>
      <c r="P987" s="26">
        <v>861</v>
      </c>
      <c r="Q987" s="25">
        <v>0</v>
      </c>
      <c r="R987" s="25">
        <v>0</v>
      </c>
      <c r="S987" s="25">
        <v>861</v>
      </c>
      <c r="T987" s="25">
        <v>0</v>
      </c>
      <c r="U987" s="25">
        <v>0</v>
      </c>
      <c r="V987" s="25">
        <v>0</v>
      </c>
      <c r="W987" s="25">
        <v>861</v>
      </c>
      <c r="X987" s="25">
        <v>0</v>
      </c>
      <c r="Y987" s="25">
        <v>1277</v>
      </c>
      <c r="Z987" s="25"/>
      <c r="AA987" s="27" t="s">
        <v>6489</v>
      </c>
      <c r="AB987" s="28" t="s">
        <v>82</v>
      </c>
      <c r="AC987" s="28" t="s">
        <v>354</v>
      </c>
      <c r="AD987" s="29">
        <v>1</v>
      </c>
      <c r="AH987" s="30"/>
      <c r="AI987" s="30"/>
    </row>
    <row r="988" spans="1:35" s="13" customFormat="1" ht="49.5" customHeight="1">
      <c r="A988" s="17">
        <v>978</v>
      </c>
      <c r="B988" s="18" t="s">
        <v>89</v>
      </c>
      <c r="C988" s="1" t="s">
        <v>65</v>
      </c>
      <c r="D988" s="2" t="s">
        <v>111</v>
      </c>
      <c r="E988" s="19" t="s">
        <v>247</v>
      </c>
      <c r="F988" s="20"/>
      <c r="G988" s="21"/>
      <c r="H988" s="22">
        <v>43565.788194444445</v>
      </c>
      <c r="I988" s="22">
        <v>43565.8125</v>
      </c>
      <c r="J988" s="19" t="s">
        <v>62</v>
      </c>
      <c r="K988" s="23"/>
      <c r="L988" s="24">
        <v>0.58333333331393078</v>
      </c>
      <c r="M988" s="25" t="s">
        <v>2043</v>
      </c>
      <c r="N988" s="41"/>
      <c r="O988" s="25"/>
      <c r="P988" s="26">
        <v>1</v>
      </c>
      <c r="Q988" s="25">
        <v>0</v>
      </c>
      <c r="R988" s="25">
        <v>0</v>
      </c>
      <c r="S988" s="25">
        <v>1</v>
      </c>
      <c r="T988" s="25">
        <v>0</v>
      </c>
      <c r="U988" s="25">
        <v>0</v>
      </c>
      <c r="V988" s="25">
        <v>0</v>
      </c>
      <c r="W988" s="25">
        <v>1</v>
      </c>
      <c r="X988" s="25">
        <v>0</v>
      </c>
      <c r="Y988" s="25">
        <v>5</v>
      </c>
      <c r="Z988" s="25"/>
      <c r="AA988" s="27" t="s">
        <v>6490</v>
      </c>
      <c r="AB988" s="28" t="s">
        <v>106</v>
      </c>
      <c r="AC988" s="28" t="s">
        <v>6491</v>
      </c>
      <c r="AD988" s="29">
        <v>0</v>
      </c>
      <c r="AH988" s="30"/>
      <c r="AI988" s="30"/>
    </row>
    <row r="989" spans="1:35" s="13" customFormat="1" ht="49.5" customHeight="1">
      <c r="A989" s="17">
        <v>979</v>
      </c>
      <c r="B989" s="18" t="s">
        <v>1414</v>
      </c>
      <c r="C989" s="1" t="s">
        <v>87</v>
      </c>
      <c r="D989" s="2" t="s">
        <v>2004</v>
      </c>
      <c r="E989" s="19" t="s">
        <v>248</v>
      </c>
      <c r="F989" s="20"/>
      <c r="G989" s="21"/>
      <c r="H989" s="22">
        <v>43566.375</v>
      </c>
      <c r="I989" s="22">
        <v>43566.583333333336</v>
      </c>
      <c r="J989" s="19" t="s">
        <v>78</v>
      </c>
      <c r="K989" s="23"/>
      <c r="L989" s="24">
        <v>5.0000000000582077</v>
      </c>
      <c r="M989" s="25" t="s">
        <v>2005</v>
      </c>
      <c r="N989" s="41"/>
      <c r="O989" s="25"/>
      <c r="P989" s="26">
        <v>0</v>
      </c>
      <c r="Q989" s="25">
        <v>0</v>
      </c>
      <c r="R989" s="25">
        <v>0</v>
      </c>
      <c r="S989" s="25">
        <v>0</v>
      </c>
      <c r="T989" s="25">
        <v>0</v>
      </c>
      <c r="U989" s="25">
        <v>0</v>
      </c>
      <c r="V989" s="25">
        <v>0</v>
      </c>
      <c r="W989" s="25">
        <v>0</v>
      </c>
      <c r="X989" s="25">
        <v>0</v>
      </c>
      <c r="Y989" s="25">
        <v>0</v>
      </c>
      <c r="Z989" s="25"/>
      <c r="AA989" s="27"/>
      <c r="AB989" s="28"/>
      <c r="AC989" s="28"/>
      <c r="AD989" s="29">
        <v>1</v>
      </c>
      <c r="AH989" s="30"/>
      <c r="AI989" s="30"/>
    </row>
    <row r="990" spans="1:35" s="13" customFormat="1" ht="49.5" customHeight="1">
      <c r="A990" s="17">
        <v>980</v>
      </c>
      <c r="B990" s="18" t="s">
        <v>1409</v>
      </c>
      <c r="C990" s="1" t="s">
        <v>65</v>
      </c>
      <c r="D990" s="2" t="s">
        <v>2044</v>
      </c>
      <c r="E990" s="19" t="s">
        <v>247</v>
      </c>
      <c r="F990" s="20"/>
      <c r="G990" s="21"/>
      <c r="H990" s="22">
        <v>43565.840277777781</v>
      </c>
      <c r="I990" s="22">
        <v>43565.881944444445</v>
      </c>
      <c r="J990" s="19" t="s">
        <v>62</v>
      </c>
      <c r="K990" s="23"/>
      <c r="L990" s="24">
        <v>0.99999999994179234</v>
      </c>
      <c r="M990" s="25" t="s">
        <v>2045</v>
      </c>
      <c r="N990" s="41"/>
      <c r="O990" s="25"/>
      <c r="P990" s="26">
        <v>34</v>
      </c>
      <c r="Q990" s="25">
        <v>0</v>
      </c>
      <c r="R990" s="25">
        <v>0</v>
      </c>
      <c r="S990" s="25">
        <v>34</v>
      </c>
      <c r="T990" s="25">
        <v>0</v>
      </c>
      <c r="U990" s="25">
        <v>0</v>
      </c>
      <c r="V990" s="25">
        <v>0</v>
      </c>
      <c r="W990" s="25">
        <v>34</v>
      </c>
      <c r="X990" s="25">
        <v>0</v>
      </c>
      <c r="Y990" s="25">
        <v>9</v>
      </c>
      <c r="Z990" s="25"/>
      <c r="AA990" s="27" t="s">
        <v>6492</v>
      </c>
      <c r="AB990" s="28" t="s">
        <v>67</v>
      </c>
      <c r="AC990" s="28" t="s">
        <v>71</v>
      </c>
      <c r="AD990" s="29">
        <v>1</v>
      </c>
      <c r="AH990" s="30"/>
      <c r="AI990" s="30"/>
    </row>
    <row r="991" spans="1:35" s="13" customFormat="1" ht="49.5" customHeight="1">
      <c r="A991" s="17">
        <v>981</v>
      </c>
      <c r="B991" s="18" t="s">
        <v>935</v>
      </c>
      <c r="C991" s="1" t="s">
        <v>87</v>
      </c>
      <c r="D991" s="2" t="s">
        <v>2046</v>
      </c>
      <c r="E991" s="19" t="s">
        <v>246</v>
      </c>
      <c r="F991" s="20"/>
      <c r="G991" s="21"/>
      <c r="H991" s="22">
        <v>43565.739583333336</v>
      </c>
      <c r="I991" s="22">
        <v>43566.649305555555</v>
      </c>
      <c r="J991" s="19" t="s">
        <v>62</v>
      </c>
      <c r="K991" s="23"/>
      <c r="L991" s="24">
        <v>21.833333333255723</v>
      </c>
      <c r="M991" s="25" t="s">
        <v>2047</v>
      </c>
      <c r="N991" s="41"/>
      <c r="O991" s="25"/>
      <c r="P991" s="26">
        <v>109</v>
      </c>
      <c r="Q991" s="25">
        <v>0</v>
      </c>
      <c r="R991" s="25">
        <v>0</v>
      </c>
      <c r="S991" s="25">
        <v>109</v>
      </c>
      <c r="T991" s="25">
        <v>0</v>
      </c>
      <c r="U991" s="25">
        <v>0</v>
      </c>
      <c r="V991" s="25">
        <v>0</v>
      </c>
      <c r="W991" s="25">
        <v>109</v>
      </c>
      <c r="X991" s="25">
        <v>0</v>
      </c>
      <c r="Y991" s="25">
        <v>74.8</v>
      </c>
      <c r="Z991" s="25"/>
      <c r="AA991" s="27" t="s">
        <v>6493</v>
      </c>
      <c r="AB991" s="28" t="s">
        <v>63</v>
      </c>
      <c r="AC991" s="28" t="s">
        <v>71</v>
      </c>
      <c r="AD991" s="29">
        <v>1</v>
      </c>
      <c r="AH991" s="30"/>
      <c r="AI991" s="30"/>
    </row>
    <row r="992" spans="1:35" s="13" customFormat="1" ht="49.5" customHeight="1">
      <c r="A992" s="17">
        <v>982</v>
      </c>
      <c r="B992" s="18" t="s">
        <v>935</v>
      </c>
      <c r="C992" s="1" t="s">
        <v>65</v>
      </c>
      <c r="D992" s="2" t="s">
        <v>259</v>
      </c>
      <c r="E992" s="19" t="s">
        <v>246</v>
      </c>
      <c r="F992" s="20"/>
      <c r="G992" s="21"/>
      <c r="H992" s="22">
        <v>43566.034722222219</v>
      </c>
      <c r="I992" s="22">
        <v>43566.074305555558</v>
      </c>
      <c r="J992" s="19" t="s">
        <v>62</v>
      </c>
      <c r="K992" s="23"/>
      <c r="L992" s="24">
        <v>0.95000000012805685</v>
      </c>
      <c r="M992" s="25" t="s">
        <v>2048</v>
      </c>
      <c r="N992" s="41"/>
      <c r="O992" s="25"/>
      <c r="P992" s="26">
        <v>246</v>
      </c>
      <c r="Q992" s="25">
        <v>0</v>
      </c>
      <c r="R992" s="25">
        <v>0</v>
      </c>
      <c r="S992" s="25">
        <v>246</v>
      </c>
      <c r="T992" s="25">
        <v>0</v>
      </c>
      <c r="U992" s="25">
        <v>0</v>
      </c>
      <c r="V992" s="25">
        <v>0</v>
      </c>
      <c r="W992" s="25">
        <v>246</v>
      </c>
      <c r="X992" s="25">
        <v>0</v>
      </c>
      <c r="Y992" s="25">
        <v>159.5</v>
      </c>
      <c r="Z992" s="25"/>
      <c r="AA992" s="27" t="s">
        <v>6494</v>
      </c>
      <c r="AB992" s="28" t="s">
        <v>126</v>
      </c>
      <c r="AC992" s="28" t="s">
        <v>69</v>
      </c>
      <c r="AD992" s="29">
        <v>0</v>
      </c>
      <c r="AH992" s="30"/>
      <c r="AI992" s="30"/>
    </row>
    <row r="993" spans="1:35" s="13" customFormat="1" ht="49.5" customHeight="1">
      <c r="A993" s="17">
        <v>983</v>
      </c>
      <c r="B993" s="18" t="s">
        <v>935</v>
      </c>
      <c r="C993" s="1" t="s">
        <v>65</v>
      </c>
      <c r="D993" s="2" t="s">
        <v>259</v>
      </c>
      <c r="E993" s="19" t="s">
        <v>246</v>
      </c>
      <c r="F993" s="20"/>
      <c r="G993" s="21"/>
      <c r="H993" s="22">
        <v>43566.034722222219</v>
      </c>
      <c r="I993" s="22">
        <v>43566.077777777777</v>
      </c>
      <c r="J993" s="19" t="s">
        <v>62</v>
      </c>
      <c r="K993" s="23"/>
      <c r="L993" s="24">
        <v>1.03333333338378</v>
      </c>
      <c r="M993" s="25" t="s">
        <v>1442</v>
      </c>
      <c r="N993" s="41"/>
      <c r="O993" s="25"/>
      <c r="P993" s="26">
        <v>46</v>
      </c>
      <c r="Q993" s="25">
        <v>0</v>
      </c>
      <c r="R993" s="25">
        <v>0</v>
      </c>
      <c r="S993" s="25">
        <v>46</v>
      </c>
      <c r="T993" s="25">
        <v>0</v>
      </c>
      <c r="U993" s="25">
        <v>0</v>
      </c>
      <c r="V993" s="25">
        <v>0</v>
      </c>
      <c r="W993" s="25">
        <v>46</v>
      </c>
      <c r="X993" s="25">
        <v>0</v>
      </c>
      <c r="Y993" s="25">
        <v>172.7</v>
      </c>
      <c r="Z993" s="25"/>
      <c r="AA993" s="27" t="s">
        <v>6494</v>
      </c>
      <c r="AB993" s="28" t="s">
        <v>126</v>
      </c>
      <c r="AC993" s="28" t="s">
        <v>69</v>
      </c>
      <c r="AD993" s="29">
        <v>0</v>
      </c>
      <c r="AH993" s="30"/>
      <c r="AI993" s="30"/>
    </row>
    <row r="994" spans="1:35" s="13" customFormat="1" ht="49.5" customHeight="1">
      <c r="A994" s="17">
        <v>984</v>
      </c>
      <c r="B994" s="18" t="s">
        <v>935</v>
      </c>
      <c r="C994" s="1" t="s">
        <v>65</v>
      </c>
      <c r="D994" s="2" t="s">
        <v>259</v>
      </c>
      <c r="E994" s="19" t="s">
        <v>246</v>
      </c>
      <c r="F994" s="20"/>
      <c r="G994" s="21"/>
      <c r="H994" s="22">
        <v>43566.034722222219</v>
      </c>
      <c r="I994" s="22">
        <v>43566.159722222219</v>
      </c>
      <c r="J994" s="19" t="s">
        <v>62</v>
      </c>
      <c r="K994" s="23"/>
      <c r="L994" s="24">
        <v>3</v>
      </c>
      <c r="M994" s="25" t="s">
        <v>2049</v>
      </c>
      <c r="N994" s="41"/>
      <c r="O994" s="25"/>
      <c r="P994" s="26">
        <v>157</v>
      </c>
      <c r="Q994" s="25">
        <v>0</v>
      </c>
      <c r="R994" s="25">
        <v>0</v>
      </c>
      <c r="S994" s="25">
        <v>157</v>
      </c>
      <c r="T994" s="25">
        <v>0</v>
      </c>
      <c r="U994" s="25">
        <v>0</v>
      </c>
      <c r="V994" s="25">
        <v>0</v>
      </c>
      <c r="W994" s="25">
        <v>157</v>
      </c>
      <c r="X994" s="25">
        <v>0</v>
      </c>
      <c r="Y994" s="25">
        <v>206.58</v>
      </c>
      <c r="Z994" s="25"/>
      <c r="AA994" s="27" t="s">
        <v>6494</v>
      </c>
      <c r="AB994" s="28" t="s">
        <v>126</v>
      </c>
      <c r="AC994" s="28" t="s">
        <v>69</v>
      </c>
      <c r="AD994" s="29">
        <v>0</v>
      </c>
      <c r="AH994" s="30"/>
      <c r="AI994" s="30"/>
    </row>
    <row r="995" spans="1:35" s="13" customFormat="1" ht="49.5" customHeight="1">
      <c r="A995" s="17">
        <v>985</v>
      </c>
      <c r="B995" s="18" t="s">
        <v>935</v>
      </c>
      <c r="C995" s="1" t="s">
        <v>65</v>
      </c>
      <c r="D995" s="2" t="s">
        <v>259</v>
      </c>
      <c r="E995" s="19" t="s">
        <v>246</v>
      </c>
      <c r="F995" s="20"/>
      <c r="G995" s="21"/>
      <c r="H995" s="22">
        <v>43566.034722222219</v>
      </c>
      <c r="I995" s="22">
        <v>43566.179861111108</v>
      </c>
      <c r="J995" s="19" t="s">
        <v>62</v>
      </c>
      <c r="K995" s="23"/>
      <c r="L995" s="24">
        <v>3.4833333333372138</v>
      </c>
      <c r="M995" s="25" t="s">
        <v>1728</v>
      </c>
      <c r="N995" s="41"/>
      <c r="O995" s="25"/>
      <c r="P995" s="26">
        <v>136</v>
      </c>
      <c r="Q995" s="25">
        <v>0</v>
      </c>
      <c r="R995" s="25">
        <v>0</v>
      </c>
      <c r="S995" s="25">
        <v>136</v>
      </c>
      <c r="T995" s="25">
        <v>0</v>
      </c>
      <c r="U995" s="25">
        <v>0</v>
      </c>
      <c r="V995" s="25">
        <v>0</v>
      </c>
      <c r="W995" s="25">
        <v>136</v>
      </c>
      <c r="X995" s="25">
        <v>0</v>
      </c>
      <c r="Y995" s="25">
        <v>95.48</v>
      </c>
      <c r="Z995" s="25"/>
      <c r="AA995" s="27" t="s">
        <v>6494</v>
      </c>
      <c r="AB995" s="28" t="s">
        <v>126</v>
      </c>
      <c r="AC995" s="28" t="s">
        <v>69</v>
      </c>
      <c r="AD995" s="29">
        <v>0</v>
      </c>
      <c r="AH995" s="30"/>
      <c r="AI995" s="30"/>
    </row>
    <row r="996" spans="1:35" s="13" customFormat="1" ht="49.5" customHeight="1">
      <c r="A996" s="17">
        <v>986</v>
      </c>
      <c r="B996" s="18" t="s">
        <v>935</v>
      </c>
      <c r="C996" s="1" t="s">
        <v>65</v>
      </c>
      <c r="D996" s="2" t="s">
        <v>259</v>
      </c>
      <c r="E996" s="19" t="s">
        <v>246</v>
      </c>
      <c r="F996" s="20"/>
      <c r="G996" s="21"/>
      <c r="H996" s="22">
        <v>43566.034722222219</v>
      </c>
      <c r="I996" s="22">
        <v>43566.239583333336</v>
      </c>
      <c r="J996" s="19" t="s">
        <v>62</v>
      </c>
      <c r="K996" s="23"/>
      <c r="L996" s="24">
        <v>4.9166666668024845</v>
      </c>
      <c r="M996" s="25" t="s">
        <v>2050</v>
      </c>
      <c r="N996" s="41"/>
      <c r="O996" s="25"/>
      <c r="P996" s="26">
        <v>319</v>
      </c>
      <c r="Q996" s="25">
        <v>0</v>
      </c>
      <c r="R996" s="25">
        <v>0</v>
      </c>
      <c r="S996" s="25">
        <v>319</v>
      </c>
      <c r="T996" s="25">
        <v>0</v>
      </c>
      <c r="U996" s="25">
        <v>0</v>
      </c>
      <c r="V996" s="25">
        <v>0</v>
      </c>
      <c r="W996" s="25">
        <v>319</v>
      </c>
      <c r="X996" s="25">
        <v>0</v>
      </c>
      <c r="Y996" s="25">
        <v>102.08</v>
      </c>
      <c r="Z996" s="25"/>
      <c r="AA996" s="27" t="s">
        <v>6494</v>
      </c>
      <c r="AB996" s="28" t="s">
        <v>126</v>
      </c>
      <c r="AC996" s="28" t="s">
        <v>69</v>
      </c>
      <c r="AD996" s="29">
        <v>0</v>
      </c>
      <c r="AH996" s="30"/>
      <c r="AI996" s="30"/>
    </row>
    <row r="997" spans="1:35" s="13" customFormat="1" ht="49.5" customHeight="1">
      <c r="A997" s="17">
        <v>987</v>
      </c>
      <c r="B997" s="18" t="s">
        <v>2051</v>
      </c>
      <c r="C997" s="1" t="s">
        <v>87</v>
      </c>
      <c r="D997" s="2" t="s">
        <v>2052</v>
      </c>
      <c r="E997" s="19" t="s">
        <v>246</v>
      </c>
      <c r="F997" s="20"/>
      <c r="G997" s="21"/>
      <c r="H997" s="22">
        <v>43566.40625</v>
      </c>
      <c r="I997" s="22">
        <v>43566.46875</v>
      </c>
      <c r="J997" s="19" t="s">
        <v>78</v>
      </c>
      <c r="K997" s="23"/>
      <c r="L997" s="24">
        <v>1.5</v>
      </c>
      <c r="M997" s="25" t="s">
        <v>2053</v>
      </c>
      <c r="N997" s="41"/>
      <c r="O997" s="25"/>
      <c r="P997" s="26">
        <v>7</v>
      </c>
      <c r="Q997" s="25">
        <v>0</v>
      </c>
      <c r="R997" s="25">
        <v>0</v>
      </c>
      <c r="S997" s="25">
        <v>7</v>
      </c>
      <c r="T997" s="25">
        <v>0</v>
      </c>
      <c r="U997" s="25">
        <v>0</v>
      </c>
      <c r="V997" s="25">
        <v>0</v>
      </c>
      <c r="W997" s="25">
        <v>7</v>
      </c>
      <c r="X997" s="25">
        <v>0</v>
      </c>
      <c r="Y997" s="25">
        <v>85</v>
      </c>
      <c r="Z997" s="25"/>
      <c r="AA997" s="27" t="s">
        <v>6495</v>
      </c>
      <c r="AB997" s="28"/>
      <c r="AC997" s="28"/>
      <c r="AD997" s="29">
        <v>1</v>
      </c>
      <c r="AH997" s="30"/>
      <c r="AI997" s="30"/>
    </row>
    <row r="998" spans="1:35" s="13" customFormat="1" ht="49.5" customHeight="1">
      <c r="A998" s="17">
        <v>988</v>
      </c>
      <c r="B998" s="18" t="s">
        <v>952</v>
      </c>
      <c r="C998" s="1" t="s">
        <v>87</v>
      </c>
      <c r="D998" s="2" t="s">
        <v>2054</v>
      </c>
      <c r="E998" s="19" t="s">
        <v>247</v>
      </c>
      <c r="F998" s="20"/>
      <c r="G998" s="21"/>
      <c r="H998" s="22">
        <v>43566.413194444445</v>
      </c>
      <c r="I998" s="22">
        <v>43566.770833333336</v>
      </c>
      <c r="J998" s="19" t="s">
        <v>62</v>
      </c>
      <c r="K998" s="23"/>
      <c r="L998" s="24">
        <v>8.5833333333721384</v>
      </c>
      <c r="M998" s="25" t="s">
        <v>2055</v>
      </c>
      <c r="N998" s="41"/>
      <c r="O998" s="25"/>
      <c r="P998" s="26">
        <v>1</v>
      </c>
      <c r="Q998" s="25">
        <v>0</v>
      </c>
      <c r="R998" s="25">
        <v>0</v>
      </c>
      <c r="S998" s="25">
        <v>1</v>
      </c>
      <c r="T998" s="25">
        <v>0</v>
      </c>
      <c r="U998" s="25">
        <v>0</v>
      </c>
      <c r="V998" s="25">
        <v>0</v>
      </c>
      <c r="W998" s="25">
        <v>1</v>
      </c>
      <c r="X998" s="25">
        <v>0</v>
      </c>
      <c r="Y998" s="25">
        <v>25</v>
      </c>
      <c r="Z998" s="25"/>
      <c r="AA998" s="27" t="s">
        <v>6496</v>
      </c>
      <c r="AB998" s="28" t="s">
        <v>63</v>
      </c>
      <c r="AC998" s="28" t="s">
        <v>69</v>
      </c>
      <c r="AD998" s="29">
        <v>1</v>
      </c>
      <c r="AH998" s="30"/>
      <c r="AI998" s="30"/>
    </row>
    <row r="999" spans="1:35" s="13" customFormat="1" ht="49.5" customHeight="1">
      <c r="A999" s="17">
        <v>989</v>
      </c>
      <c r="B999" s="18" t="s">
        <v>952</v>
      </c>
      <c r="C999" s="1" t="s">
        <v>65</v>
      </c>
      <c r="D999" s="2" t="s">
        <v>2056</v>
      </c>
      <c r="E999" s="19" t="s">
        <v>247</v>
      </c>
      <c r="F999" s="20"/>
      <c r="G999" s="21"/>
      <c r="H999" s="22">
        <v>43566.589583333334</v>
      </c>
      <c r="I999" s="22">
        <v>43566.6875</v>
      </c>
      <c r="J999" s="19" t="s">
        <v>62</v>
      </c>
      <c r="K999" s="23"/>
      <c r="L999" s="24">
        <v>2.3499999999767169</v>
      </c>
      <c r="M999" s="25" t="s">
        <v>2057</v>
      </c>
      <c r="N999" s="41"/>
      <c r="O999" s="25"/>
      <c r="P999" s="26">
        <v>1</v>
      </c>
      <c r="Q999" s="25">
        <v>0</v>
      </c>
      <c r="R999" s="25">
        <v>1</v>
      </c>
      <c r="S999" s="25">
        <v>0</v>
      </c>
      <c r="T999" s="25">
        <v>0</v>
      </c>
      <c r="U999" s="25">
        <v>0</v>
      </c>
      <c r="V999" s="25">
        <v>0</v>
      </c>
      <c r="W999" s="25">
        <v>1</v>
      </c>
      <c r="X999" s="25">
        <v>0</v>
      </c>
      <c r="Y999" s="25">
        <v>3</v>
      </c>
      <c r="Z999" s="25"/>
      <c r="AA999" s="27" t="s">
        <v>6496</v>
      </c>
      <c r="AB999" s="28" t="s">
        <v>97</v>
      </c>
      <c r="AC999" s="28" t="s">
        <v>98</v>
      </c>
      <c r="AD999" s="29">
        <v>0</v>
      </c>
      <c r="AH999" s="30"/>
      <c r="AI999" s="30"/>
    </row>
    <row r="1000" spans="1:35" s="13" customFormat="1" ht="49.5" customHeight="1">
      <c r="A1000" s="17">
        <v>990</v>
      </c>
      <c r="B1000" s="18" t="s">
        <v>952</v>
      </c>
      <c r="C1000" s="1" t="s">
        <v>61</v>
      </c>
      <c r="D1000" s="2" t="s">
        <v>2058</v>
      </c>
      <c r="E1000" s="19" t="s">
        <v>248</v>
      </c>
      <c r="F1000" s="20"/>
      <c r="G1000" s="21"/>
      <c r="H1000" s="22">
        <v>43566.815972222219</v>
      </c>
      <c r="I1000" s="22">
        <v>43566.833333333336</v>
      </c>
      <c r="J1000" s="19" t="s">
        <v>62</v>
      </c>
      <c r="K1000" s="23"/>
      <c r="L1000" s="24">
        <v>0.41666666680248454</v>
      </c>
      <c r="M1000" s="25" t="s">
        <v>2059</v>
      </c>
      <c r="N1000" s="41"/>
      <c r="O1000" s="25" t="s">
        <v>686</v>
      </c>
      <c r="P1000" s="26">
        <v>74</v>
      </c>
      <c r="Q1000" s="25">
        <v>0</v>
      </c>
      <c r="R1000" s="25">
        <v>2</v>
      </c>
      <c r="S1000" s="25">
        <v>72</v>
      </c>
      <c r="T1000" s="25">
        <v>0</v>
      </c>
      <c r="U1000" s="25">
        <v>0</v>
      </c>
      <c r="V1000" s="25">
        <v>0</v>
      </c>
      <c r="W1000" s="25">
        <v>74</v>
      </c>
      <c r="X1000" s="25">
        <v>0</v>
      </c>
      <c r="Y1000" s="25">
        <v>1400</v>
      </c>
      <c r="Z1000" s="25"/>
      <c r="AA1000" s="27" t="s">
        <v>6497</v>
      </c>
      <c r="AB1000" s="28" t="s">
        <v>82</v>
      </c>
      <c r="AC1000" s="28" t="s">
        <v>74</v>
      </c>
      <c r="AD1000" s="29">
        <v>1</v>
      </c>
      <c r="AH1000" s="30"/>
      <c r="AI1000" s="30"/>
    </row>
    <row r="1001" spans="1:35" s="13" customFormat="1" ht="49.5" customHeight="1">
      <c r="A1001" s="17">
        <v>991</v>
      </c>
      <c r="B1001" s="18" t="s">
        <v>935</v>
      </c>
      <c r="C1001" s="1" t="s">
        <v>65</v>
      </c>
      <c r="D1001" s="2" t="s">
        <v>2060</v>
      </c>
      <c r="E1001" s="19" t="s">
        <v>247</v>
      </c>
      <c r="F1001" s="20"/>
      <c r="G1001" s="21"/>
      <c r="H1001" s="22">
        <v>43567.375</v>
      </c>
      <c r="I1001" s="22">
        <v>43567.625</v>
      </c>
      <c r="J1001" s="19" t="s">
        <v>78</v>
      </c>
      <c r="K1001" s="23"/>
      <c r="L1001" s="24">
        <v>6</v>
      </c>
      <c r="M1001" s="25" t="s">
        <v>2061</v>
      </c>
      <c r="N1001" s="41"/>
      <c r="O1001" s="25"/>
      <c r="P1001" s="26">
        <v>58</v>
      </c>
      <c r="Q1001" s="25">
        <v>0</v>
      </c>
      <c r="R1001" s="25">
        <v>0</v>
      </c>
      <c r="S1001" s="25">
        <v>58</v>
      </c>
      <c r="T1001" s="25">
        <v>0</v>
      </c>
      <c r="U1001" s="25">
        <v>0</v>
      </c>
      <c r="V1001" s="25">
        <v>0</v>
      </c>
      <c r="W1001" s="25">
        <v>58</v>
      </c>
      <c r="X1001" s="25">
        <v>0</v>
      </c>
      <c r="Y1001" s="25">
        <v>75.239999999999995</v>
      </c>
      <c r="Z1001" s="25"/>
      <c r="AA1001" s="27"/>
      <c r="AB1001" s="28"/>
      <c r="AC1001" s="28"/>
      <c r="AD1001" s="29">
        <v>1</v>
      </c>
      <c r="AH1001" s="30"/>
      <c r="AI1001" s="30"/>
    </row>
    <row r="1002" spans="1:35" s="13" customFormat="1" ht="49.5" customHeight="1">
      <c r="A1002" s="17">
        <v>992</v>
      </c>
      <c r="B1002" s="18" t="s">
        <v>1414</v>
      </c>
      <c r="C1002" s="1" t="s">
        <v>87</v>
      </c>
      <c r="D1002" s="2" t="s">
        <v>2004</v>
      </c>
      <c r="E1002" s="19" t="s">
        <v>248</v>
      </c>
      <c r="F1002" s="20"/>
      <c r="G1002" s="21"/>
      <c r="H1002" s="22">
        <v>43567.375</v>
      </c>
      <c r="I1002" s="22">
        <v>43567.395833333336</v>
      </c>
      <c r="J1002" s="19" t="s">
        <v>78</v>
      </c>
      <c r="K1002" s="23"/>
      <c r="L1002" s="24">
        <v>0.50000000005820766</v>
      </c>
      <c r="M1002" s="25" t="s">
        <v>2005</v>
      </c>
      <c r="N1002" s="41"/>
      <c r="O1002" s="25"/>
      <c r="P1002" s="26">
        <v>284</v>
      </c>
      <c r="Q1002" s="25">
        <v>0</v>
      </c>
      <c r="R1002" s="25">
        <v>0</v>
      </c>
      <c r="S1002" s="25">
        <v>284</v>
      </c>
      <c r="T1002" s="25">
        <v>0</v>
      </c>
      <c r="U1002" s="25">
        <v>0</v>
      </c>
      <c r="V1002" s="25">
        <v>0</v>
      </c>
      <c r="W1002" s="25">
        <v>284</v>
      </c>
      <c r="X1002" s="25">
        <v>0</v>
      </c>
      <c r="Y1002" s="25">
        <v>268</v>
      </c>
      <c r="Z1002" s="25"/>
      <c r="AA1002" s="27"/>
      <c r="AB1002" s="28"/>
      <c r="AC1002" s="28"/>
      <c r="AD1002" s="29">
        <v>1</v>
      </c>
      <c r="AH1002" s="30"/>
      <c r="AI1002" s="30"/>
    </row>
    <row r="1003" spans="1:35" s="13" customFormat="1" ht="49.5" customHeight="1">
      <c r="A1003" s="17">
        <v>993</v>
      </c>
      <c r="B1003" s="18" t="s">
        <v>1414</v>
      </c>
      <c r="C1003" s="1" t="s">
        <v>87</v>
      </c>
      <c r="D1003" s="2" t="s">
        <v>2004</v>
      </c>
      <c r="E1003" s="19" t="s">
        <v>248</v>
      </c>
      <c r="F1003" s="20"/>
      <c r="G1003" s="21"/>
      <c r="H1003" s="22">
        <v>43567.395833333336</v>
      </c>
      <c r="I1003" s="22">
        <v>43567.625</v>
      </c>
      <c r="J1003" s="19" t="s">
        <v>78</v>
      </c>
      <c r="K1003" s="23"/>
      <c r="L1003" s="24">
        <v>5.4999999999417923</v>
      </c>
      <c r="M1003" s="25" t="s">
        <v>2005</v>
      </c>
      <c r="N1003" s="41"/>
      <c r="O1003" s="25"/>
      <c r="P1003" s="26">
        <v>0</v>
      </c>
      <c r="Q1003" s="25">
        <v>0</v>
      </c>
      <c r="R1003" s="25">
        <v>0</v>
      </c>
      <c r="S1003" s="25">
        <v>0</v>
      </c>
      <c r="T1003" s="25">
        <v>0</v>
      </c>
      <c r="U1003" s="25">
        <v>0</v>
      </c>
      <c r="V1003" s="25">
        <v>0</v>
      </c>
      <c r="W1003" s="25">
        <v>0</v>
      </c>
      <c r="X1003" s="25">
        <v>0</v>
      </c>
      <c r="Y1003" s="25">
        <v>0</v>
      </c>
      <c r="Z1003" s="25"/>
      <c r="AA1003" s="27"/>
      <c r="AB1003" s="28"/>
      <c r="AC1003" s="28"/>
      <c r="AD1003" s="29">
        <v>1</v>
      </c>
      <c r="AH1003" s="30"/>
      <c r="AI1003" s="30"/>
    </row>
    <row r="1004" spans="1:35" s="13" customFormat="1" ht="49.5" customHeight="1">
      <c r="A1004" s="17">
        <v>994</v>
      </c>
      <c r="B1004" s="18" t="s">
        <v>1414</v>
      </c>
      <c r="C1004" s="1" t="s">
        <v>87</v>
      </c>
      <c r="D1004" s="2" t="s">
        <v>2004</v>
      </c>
      <c r="E1004" s="19" t="s">
        <v>248</v>
      </c>
      <c r="F1004" s="20"/>
      <c r="G1004" s="21"/>
      <c r="H1004" s="22">
        <v>43567.625</v>
      </c>
      <c r="I1004" s="22">
        <v>43567.645833333336</v>
      </c>
      <c r="J1004" s="19" t="s">
        <v>78</v>
      </c>
      <c r="K1004" s="23"/>
      <c r="L1004" s="24">
        <v>0.50000000005820766</v>
      </c>
      <c r="M1004" s="25" t="s">
        <v>2005</v>
      </c>
      <c r="N1004" s="41"/>
      <c r="O1004" s="25"/>
      <c r="P1004" s="26">
        <v>284</v>
      </c>
      <c r="Q1004" s="25">
        <v>0</v>
      </c>
      <c r="R1004" s="25">
        <v>0</v>
      </c>
      <c r="S1004" s="25">
        <v>284</v>
      </c>
      <c r="T1004" s="25">
        <v>0</v>
      </c>
      <c r="U1004" s="25">
        <v>0</v>
      </c>
      <c r="V1004" s="25">
        <v>0</v>
      </c>
      <c r="W1004" s="25">
        <v>284</v>
      </c>
      <c r="X1004" s="25">
        <v>0</v>
      </c>
      <c r="Y1004" s="25">
        <v>268</v>
      </c>
      <c r="Z1004" s="25"/>
      <c r="AA1004" s="27"/>
      <c r="AB1004" s="28"/>
      <c r="AC1004" s="28"/>
      <c r="AD1004" s="29">
        <v>1</v>
      </c>
      <c r="AH1004" s="30"/>
      <c r="AI1004" s="30"/>
    </row>
    <row r="1005" spans="1:35" s="13" customFormat="1" ht="49.5" customHeight="1">
      <c r="A1005" s="17">
        <v>995</v>
      </c>
      <c r="B1005" s="18" t="s">
        <v>1414</v>
      </c>
      <c r="C1005" s="1" t="s">
        <v>61</v>
      </c>
      <c r="D1005" s="2" t="s">
        <v>2062</v>
      </c>
      <c r="E1005" s="19" t="s">
        <v>248</v>
      </c>
      <c r="F1005" s="20"/>
      <c r="G1005" s="21"/>
      <c r="H1005" s="22">
        <v>43567.375</v>
      </c>
      <c r="I1005" s="22">
        <v>43567.666666666664</v>
      </c>
      <c r="J1005" s="19" t="s">
        <v>78</v>
      </c>
      <c r="K1005" s="23"/>
      <c r="L1005" s="24">
        <v>6.9999999999417923</v>
      </c>
      <c r="M1005" s="25" t="s">
        <v>2063</v>
      </c>
      <c r="N1005" s="41"/>
      <c r="O1005" s="25"/>
      <c r="P1005" s="26">
        <v>0</v>
      </c>
      <c r="Q1005" s="25">
        <v>0</v>
      </c>
      <c r="R1005" s="25">
        <v>0</v>
      </c>
      <c r="S1005" s="25">
        <v>0</v>
      </c>
      <c r="T1005" s="25">
        <v>0</v>
      </c>
      <c r="U1005" s="25">
        <v>0</v>
      </c>
      <c r="V1005" s="25">
        <v>0</v>
      </c>
      <c r="W1005" s="25">
        <v>0</v>
      </c>
      <c r="X1005" s="25">
        <v>0</v>
      </c>
      <c r="Y1005" s="25">
        <v>0</v>
      </c>
      <c r="Z1005" s="25"/>
      <c r="AA1005" s="27"/>
      <c r="AB1005" s="28"/>
      <c r="AC1005" s="28"/>
      <c r="AD1005" s="29">
        <v>1</v>
      </c>
      <c r="AH1005" s="30"/>
      <c r="AI1005" s="30"/>
    </row>
    <row r="1006" spans="1:35" s="13" customFormat="1" ht="49.5" customHeight="1">
      <c r="A1006" s="17">
        <v>996</v>
      </c>
      <c r="B1006" s="18" t="s">
        <v>1409</v>
      </c>
      <c r="C1006" s="1" t="s">
        <v>65</v>
      </c>
      <c r="D1006" s="2" t="s">
        <v>2064</v>
      </c>
      <c r="E1006" s="19" t="s">
        <v>246</v>
      </c>
      <c r="F1006" s="20"/>
      <c r="G1006" s="21"/>
      <c r="H1006" s="22">
        <v>43567.416666666664</v>
      </c>
      <c r="I1006" s="22">
        <v>43567.666666666664</v>
      </c>
      <c r="J1006" s="19" t="s">
        <v>78</v>
      </c>
      <c r="K1006" s="23"/>
      <c r="L1006" s="24">
        <v>6</v>
      </c>
      <c r="M1006" s="25" t="s">
        <v>2065</v>
      </c>
      <c r="N1006" s="41"/>
      <c r="O1006" s="25"/>
      <c r="P1006" s="26">
        <v>12</v>
      </c>
      <c r="Q1006" s="25">
        <v>0</v>
      </c>
      <c r="R1006" s="25">
        <v>0</v>
      </c>
      <c r="S1006" s="25">
        <v>11</v>
      </c>
      <c r="T1006" s="25">
        <v>0</v>
      </c>
      <c r="U1006" s="25">
        <v>0</v>
      </c>
      <c r="V1006" s="25">
        <v>0</v>
      </c>
      <c r="W1006" s="25">
        <v>11</v>
      </c>
      <c r="X1006" s="25">
        <v>1</v>
      </c>
      <c r="Y1006" s="25">
        <v>4</v>
      </c>
      <c r="Z1006" s="25" t="s">
        <v>75</v>
      </c>
      <c r="AA1006" s="27" t="s">
        <v>6498</v>
      </c>
      <c r="AB1006" s="28"/>
      <c r="AC1006" s="28"/>
      <c r="AD1006" s="29">
        <v>1</v>
      </c>
      <c r="AH1006" s="30"/>
      <c r="AI1006" s="30"/>
    </row>
    <row r="1007" spans="1:35" s="13" customFormat="1" ht="49.5" customHeight="1">
      <c r="A1007" s="17">
        <v>997</v>
      </c>
      <c r="B1007" s="18" t="s">
        <v>89</v>
      </c>
      <c r="C1007" s="1" t="s">
        <v>65</v>
      </c>
      <c r="D1007" s="2" t="s">
        <v>381</v>
      </c>
      <c r="E1007" s="19" t="s">
        <v>247</v>
      </c>
      <c r="F1007" s="20"/>
      <c r="G1007" s="21"/>
      <c r="H1007" s="22">
        <v>43566.474305555559</v>
      </c>
      <c r="I1007" s="22">
        <v>43566.619444444441</v>
      </c>
      <c r="J1007" s="19" t="s">
        <v>78</v>
      </c>
      <c r="K1007" s="23"/>
      <c r="L1007" s="24">
        <v>3.4833333331625909</v>
      </c>
      <c r="M1007" s="25" t="s">
        <v>1763</v>
      </c>
      <c r="N1007" s="41"/>
      <c r="O1007" s="25"/>
      <c r="P1007" s="26">
        <v>5</v>
      </c>
      <c r="Q1007" s="25">
        <v>0</v>
      </c>
      <c r="R1007" s="25">
        <v>0</v>
      </c>
      <c r="S1007" s="25">
        <v>5</v>
      </c>
      <c r="T1007" s="25">
        <v>0</v>
      </c>
      <c r="U1007" s="25">
        <v>0</v>
      </c>
      <c r="V1007" s="25">
        <v>0</v>
      </c>
      <c r="W1007" s="25">
        <v>5</v>
      </c>
      <c r="X1007" s="25">
        <v>0</v>
      </c>
      <c r="Y1007" s="25">
        <v>18</v>
      </c>
      <c r="Z1007" s="25"/>
      <c r="AA1007" s="27" t="s">
        <v>6499</v>
      </c>
      <c r="AB1007" s="28"/>
      <c r="AC1007" s="28"/>
      <c r="AD1007" s="29">
        <v>1</v>
      </c>
      <c r="AH1007" s="30"/>
      <c r="AI1007" s="30"/>
    </row>
    <row r="1008" spans="1:35" s="13" customFormat="1" ht="49.5" customHeight="1">
      <c r="A1008" s="17">
        <v>998</v>
      </c>
      <c r="B1008" s="18" t="s">
        <v>970</v>
      </c>
      <c r="C1008" s="1" t="s">
        <v>273</v>
      </c>
      <c r="D1008" s="2" t="s">
        <v>2066</v>
      </c>
      <c r="E1008" s="19" t="s">
        <v>246</v>
      </c>
      <c r="F1008" s="20"/>
      <c r="G1008" s="21"/>
      <c r="H1008" s="22">
        <v>43567.361111111109</v>
      </c>
      <c r="I1008" s="22">
        <v>43567.625</v>
      </c>
      <c r="J1008" s="19" t="s">
        <v>78</v>
      </c>
      <c r="K1008" s="23"/>
      <c r="L1008" s="24">
        <v>6.3333333333721384</v>
      </c>
      <c r="M1008" s="25" t="s">
        <v>2067</v>
      </c>
      <c r="N1008" s="41"/>
      <c r="O1008" s="25"/>
      <c r="P1008" s="26">
        <v>320</v>
      </c>
      <c r="Q1008" s="25">
        <v>0</v>
      </c>
      <c r="R1008" s="25">
        <v>0</v>
      </c>
      <c r="S1008" s="25">
        <v>320</v>
      </c>
      <c r="T1008" s="25">
        <v>0</v>
      </c>
      <c r="U1008" s="25">
        <v>0</v>
      </c>
      <c r="V1008" s="25">
        <v>5</v>
      </c>
      <c r="W1008" s="25">
        <v>315</v>
      </c>
      <c r="X1008" s="25">
        <v>0</v>
      </c>
      <c r="Y1008" s="25">
        <v>160</v>
      </c>
      <c r="Z1008" s="25"/>
      <c r="AA1008" s="27"/>
      <c r="AB1008" s="28"/>
      <c r="AC1008" s="28"/>
      <c r="AD1008" s="29">
        <v>1</v>
      </c>
      <c r="AH1008" s="30"/>
      <c r="AI1008" s="30"/>
    </row>
    <row r="1009" spans="1:35" s="13" customFormat="1" ht="49.5" customHeight="1">
      <c r="A1009" s="17">
        <v>999</v>
      </c>
      <c r="B1009" s="18" t="s">
        <v>965</v>
      </c>
      <c r="C1009" s="1" t="s">
        <v>87</v>
      </c>
      <c r="D1009" s="2" t="s">
        <v>2068</v>
      </c>
      <c r="E1009" s="19" t="s">
        <v>247</v>
      </c>
      <c r="F1009" s="20"/>
      <c r="G1009" s="21"/>
      <c r="H1009" s="22">
        <v>43566.295138888891</v>
      </c>
      <c r="I1009" s="22">
        <v>43566.361111111109</v>
      </c>
      <c r="J1009" s="19" t="s">
        <v>62</v>
      </c>
      <c r="K1009" s="23"/>
      <c r="L1009" s="24">
        <v>1.5833333332557231</v>
      </c>
      <c r="M1009" s="25" t="s">
        <v>2069</v>
      </c>
      <c r="N1009" s="41"/>
      <c r="O1009" s="25" t="s">
        <v>1269</v>
      </c>
      <c r="P1009" s="26">
        <v>1</v>
      </c>
      <c r="Q1009" s="25">
        <v>0</v>
      </c>
      <c r="R1009" s="25">
        <v>1</v>
      </c>
      <c r="S1009" s="25">
        <v>0</v>
      </c>
      <c r="T1009" s="25">
        <v>0</v>
      </c>
      <c r="U1009" s="25">
        <v>0</v>
      </c>
      <c r="V1009" s="25">
        <v>0</v>
      </c>
      <c r="W1009" s="25">
        <v>1</v>
      </c>
      <c r="X1009" s="25">
        <v>0</v>
      </c>
      <c r="Y1009" s="25">
        <v>59</v>
      </c>
      <c r="Z1009" s="25"/>
      <c r="AA1009" s="27" t="s">
        <v>6500</v>
      </c>
      <c r="AB1009" s="28" t="s">
        <v>167</v>
      </c>
      <c r="AC1009" s="28" t="s">
        <v>125</v>
      </c>
      <c r="AD1009" s="29">
        <v>1</v>
      </c>
      <c r="AH1009" s="30"/>
      <c r="AI1009" s="30"/>
    </row>
    <row r="1010" spans="1:35" s="13" customFormat="1" ht="49.5" customHeight="1">
      <c r="A1010" s="17">
        <v>1000</v>
      </c>
      <c r="B1010" s="18" t="s">
        <v>965</v>
      </c>
      <c r="C1010" s="1" t="s">
        <v>87</v>
      </c>
      <c r="D1010" s="2" t="s">
        <v>2070</v>
      </c>
      <c r="E1010" s="19" t="s">
        <v>247</v>
      </c>
      <c r="F1010" s="20"/>
      <c r="G1010" s="21"/>
      <c r="H1010" s="22">
        <v>43567.395833333336</v>
      </c>
      <c r="I1010" s="22">
        <v>43567.5</v>
      </c>
      <c r="J1010" s="19" t="s">
        <v>78</v>
      </c>
      <c r="K1010" s="23"/>
      <c r="L1010" s="24">
        <v>2.4999999999417923</v>
      </c>
      <c r="M1010" s="25" t="s">
        <v>2071</v>
      </c>
      <c r="N1010" s="41" t="s">
        <v>1269</v>
      </c>
      <c r="O1010" s="25"/>
      <c r="P1010" s="26">
        <v>6</v>
      </c>
      <c r="Q1010" s="25">
        <v>0</v>
      </c>
      <c r="R1010" s="25">
        <v>1</v>
      </c>
      <c r="S1010" s="25">
        <v>5</v>
      </c>
      <c r="T1010" s="25">
        <v>0</v>
      </c>
      <c r="U1010" s="25">
        <v>0</v>
      </c>
      <c r="V1010" s="25">
        <v>0</v>
      </c>
      <c r="W1010" s="25">
        <v>6</v>
      </c>
      <c r="X1010" s="25">
        <v>0</v>
      </c>
      <c r="Y1010" s="25">
        <v>198</v>
      </c>
      <c r="Z1010" s="25"/>
      <c r="AA1010" s="27"/>
      <c r="AB1010" s="28"/>
      <c r="AC1010" s="28"/>
      <c r="AD1010" s="29">
        <v>1</v>
      </c>
      <c r="AH1010" s="30"/>
      <c r="AI1010" s="30"/>
    </row>
    <row r="1011" spans="1:35" s="13" customFormat="1" ht="49.5" customHeight="1">
      <c r="A1011" s="17">
        <v>1001</v>
      </c>
      <c r="B1011" s="18" t="s">
        <v>958</v>
      </c>
      <c r="C1011" s="1" t="s">
        <v>61</v>
      </c>
      <c r="D1011" s="2" t="s">
        <v>2072</v>
      </c>
      <c r="E1011" s="19" t="s">
        <v>246</v>
      </c>
      <c r="F1011" s="20"/>
      <c r="G1011" s="21"/>
      <c r="H1011" s="22">
        <v>43567.423611111109</v>
      </c>
      <c r="I1011" s="22">
        <v>43567.444444444445</v>
      </c>
      <c r="J1011" s="19" t="s">
        <v>62</v>
      </c>
      <c r="K1011" s="23"/>
      <c r="L1011" s="24">
        <v>0.50000000005820766</v>
      </c>
      <c r="M1011" s="25" t="s">
        <v>2073</v>
      </c>
      <c r="N1011" s="41"/>
      <c r="O1011" s="25"/>
      <c r="P1011" s="26">
        <v>111</v>
      </c>
      <c r="Q1011" s="25">
        <v>0</v>
      </c>
      <c r="R1011" s="25">
        <v>0</v>
      </c>
      <c r="S1011" s="25">
        <v>111</v>
      </c>
      <c r="T1011" s="25">
        <v>0</v>
      </c>
      <c r="U1011" s="25">
        <v>0</v>
      </c>
      <c r="V1011" s="25">
        <v>0</v>
      </c>
      <c r="W1011" s="25">
        <v>111</v>
      </c>
      <c r="X1011" s="25">
        <v>0</v>
      </c>
      <c r="Y1011" s="25">
        <v>580</v>
      </c>
      <c r="Z1011" s="25"/>
      <c r="AA1011" s="27" t="s">
        <v>6501</v>
      </c>
      <c r="AB1011" s="28" t="s">
        <v>70</v>
      </c>
      <c r="AC1011" s="28" t="s">
        <v>76</v>
      </c>
      <c r="AD1011" s="29">
        <v>0</v>
      </c>
      <c r="AH1011" s="30"/>
      <c r="AI1011" s="30"/>
    </row>
    <row r="1012" spans="1:35" s="13" customFormat="1" ht="49.5" customHeight="1">
      <c r="A1012" s="17">
        <v>1002</v>
      </c>
      <c r="B1012" s="18" t="s">
        <v>958</v>
      </c>
      <c r="C1012" s="1" t="s">
        <v>65</v>
      </c>
      <c r="D1012" s="2" t="s">
        <v>2074</v>
      </c>
      <c r="E1012" s="19" t="s">
        <v>247</v>
      </c>
      <c r="F1012" s="20"/>
      <c r="G1012" s="21"/>
      <c r="H1012" s="22">
        <v>43567.416666666664</v>
      </c>
      <c r="I1012" s="22">
        <v>43567.583333333336</v>
      </c>
      <c r="J1012" s="19" t="s">
        <v>78</v>
      </c>
      <c r="K1012" s="23"/>
      <c r="L1012" s="24">
        <v>4.0000000001164153</v>
      </c>
      <c r="M1012" s="25" t="s">
        <v>2075</v>
      </c>
      <c r="N1012" s="41"/>
      <c r="O1012" s="25"/>
      <c r="P1012" s="26">
        <v>3</v>
      </c>
      <c r="Q1012" s="25">
        <v>0</v>
      </c>
      <c r="R1012" s="25">
        <v>0</v>
      </c>
      <c r="S1012" s="25">
        <v>3</v>
      </c>
      <c r="T1012" s="25">
        <v>0</v>
      </c>
      <c r="U1012" s="25">
        <v>0</v>
      </c>
      <c r="V1012" s="25">
        <v>0</v>
      </c>
      <c r="W1012" s="25">
        <v>3</v>
      </c>
      <c r="X1012" s="25">
        <v>0</v>
      </c>
      <c r="Y1012" s="25">
        <v>65</v>
      </c>
      <c r="Z1012" s="25"/>
      <c r="AA1012" s="27" t="s">
        <v>6502</v>
      </c>
      <c r="AB1012" s="28" t="s">
        <v>149</v>
      </c>
      <c r="AC1012" s="28" t="s">
        <v>149</v>
      </c>
      <c r="AD1012" s="29">
        <v>1</v>
      </c>
      <c r="AH1012" s="30"/>
      <c r="AI1012" s="30"/>
    </row>
    <row r="1013" spans="1:35" s="13" customFormat="1" ht="49.5" customHeight="1">
      <c r="A1013" s="17">
        <v>1003</v>
      </c>
      <c r="B1013" s="18" t="s">
        <v>958</v>
      </c>
      <c r="C1013" s="1" t="s">
        <v>61</v>
      </c>
      <c r="D1013" s="2" t="s">
        <v>2076</v>
      </c>
      <c r="E1013" s="19" t="s">
        <v>246</v>
      </c>
      <c r="F1013" s="20"/>
      <c r="G1013" s="21"/>
      <c r="H1013" s="22">
        <v>43567.59375</v>
      </c>
      <c r="I1013" s="22">
        <v>43567.6875</v>
      </c>
      <c r="J1013" s="19" t="s">
        <v>62</v>
      </c>
      <c r="K1013" s="23"/>
      <c r="L1013" s="24">
        <v>2.25</v>
      </c>
      <c r="M1013" s="25" t="s">
        <v>2077</v>
      </c>
      <c r="N1013" s="41"/>
      <c r="O1013" s="25"/>
      <c r="P1013" s="26">
        <v>95</v>
      </c>
      <c r="Q1013" s="25">
        <v>0</v>
      </c>
      <c r="R1013" s="25">
        <v>0</v>
      </c>
      <c r="S1013" s="25">
        <v>95</v>
      </c>
      <c r="T1013" s="25">
        <v>0</v>
      </c>
      <c r="U1013" s="25">
        <v>0</v>
      </c>
      <c r="V1013" s="25">
        <v>0</v>
      </c>
      <c r="W1013" s="25">
        <v>95</v>
      </c>
      <c r="X1013" s="25">
        <v>0</v>
      </c>
      <c r="Y1013" s="25">
        <v>520</v>
      </c>
      <c r="Z1013" s="25"/>
      <c r="AA1013" s="27" t="s">
        <v>6503</v>
      </c>
      <c r="AB1013" s="28" t="s">
        <v>82</v>
      </c>
      <c r="AC1013" s="28" t="s">
        <v>74</v>
      </c>
      <c r="AD1013" s="29">
        <v>1</v>
      </c>
      <c r="AH1013" s="30"/>
      <c r="AI1013" s="30"/>
    </row>
    <row r="1014" spans="1:35" s="13" customFormat="1" ht="49.5" customHeight="1">
      <c r="A1014" s="17">
        <v>1004</v>
      </c>
      <c r="B1014" s="18" t="s">
        <v>1482</v>
      </c>
      <c r="C1014" s="1" t="s">
        <v>117</v>
      </c>
      <c r="D1014" s="2" t="s">
        <v>1486</v>
      </c>
      <c r="E1014" s="19" t="s">
        <v>248</v>
      </c>
      <c r="F1014" s="20"/>
      <c r="G1014" s="21"/>
      <c r="H1014" s="22">
        <v>43568.09375</v>
      </c>
      <c r="I1014" s="22">
        <v>43568.125</v>
      </c>
      <c r="J1014" s="19" t="s">
        <v>62</v>
      </c>
      <c r="K1014" s="23"/>
      <c r="L1014" s="24">
        <v>0.75</v>
      </c>
      <c r="M1014" s="25" t="s">
        <v>2078</v>
      </c>
      <c r="N1014" s="41"/>
      <c r="O1014" s="25" t="s">
        <v>2079</v>
      </c>
      <c r="P1014" s="26">
        <v>361</v>
      </c>
      <c r="Q1014" s="25">
        <v>0</v>
      </c>
      <c r="R1014" s="25">
        <v>7</v>
      </c>
      <c r="S1014" s="25">
        <v>353</v>
      </c>
      <c r="T1014" s="25">
        <v>0</v>
      </c>
      <c r="U1014" s="25">
        <v>0</v>
      </c>
      <c r="V1014" s="25">
        <v>3</v>
      </c>
      <c r="W1014" s="25">
        <v>357</v>
      </c>
      <c r="X1014" s="25">
        <v>1</v>
      </c>
      <c r="Y1014" s="25">
        <v>600</v>
      </c>
      <c r="Z1014" s="25" t="s">
        <v>114</v>
      </c>
      <c r="AA1014" s="27" t="s">
        <v>6504</v>
      </c>
      <c r="AB1014" s="28" t="s">
        <v>82</v>
      </c>
      <c r="AC1014" s="28" t="s">
        <v>74</v>
      </c>
      <c r="AD1014" s="29">
        <v>1</v>
      </c>
      <c r="AH1014" s="30"/>
      <c r="AI1014" s="30"/>
    </row>
    <row r="1015" spans="1:35" s="13" customFormat="1" ht="49.5" customHeight="1">
      <c r="A1015" s="17">
        <v>1005</v>
      </c>
      <c r="B1015" s="18" t="s">
        <v>1117</v>
      </c>
      <c r="C1015" s="1" t="s">
        <v>61</v>
      </c>
      <c r="D1015" s="2" t="s">
        <v>2080</v>
      </c>
      <c r="E1015" s="19" t="s">
        <v>247</v>
      </c>
      <c r="F1015" s="20"/>
      <c r="G1015" s="21"/>
      <c r="H1015" s="22">
        <v>43567.375</v>
      </c>
      <c r="I1015" s="22">
        <v>43567.479166666664</v>
      </c>
      <c r="J1015" s="19" t="s">
        <v>78</v>
      </c>
      <c r="K1015" s="23"/>
      <c r="L1015" s="24">
        <v>2.4999999999417923</v>
      </c>
      <c r="M1015" s="25" t="s">
        <v>2081</v>
      </c>
      <c r="N1015" s="41"/>
      <c r="O1015" s="25"/>
      <c r="P1015" s="26">
        <v>2</v>
      </c>
      <c r="Q1015" s="25">
        <v>0</v>
      </c>
      <c r="R1015" s="25">
        <v>0</v>
      </c>
      <c r="S1015" s="25">
        <v>2</v>
      </c>
      <c r="T1015" s="25">
        <v>0</v>
      </c>
      <c r="U1015" s="25">
        <v>0</v>
      </c>
      <c r="V1015" s="25">
        <v>0</v>
      </c>
      <c r="W1015" s="25">
        <v>2</v>
      </c>
      <c r="X1015" s="25">
        <v>0</v>
      </c>
      <c r="Y1015" s="25">
        <v>30</v>
      </c>
      <c r="Z1015" s="25"/>
      <c r="AA1015" s="27" t="s">
        <v>6505</v>
      </c>
      <c r="AB1015" s="28"/>
      <c r="AC1015" s="28"/>
      <c r="AD1015" s="29">
        <v>1</v>
      </c>
      <c r="AH1015" s="30"/>
      <c r="AI1015" s="30"/>
    </row>
    <row r="1016" spans="1:35" s="13" customFormat="1" ht="49.5" customHeight="1">
      <c r="A1016" s="17">
        <v>1006</v>
      </c>
      <c r="B1016" s="18" t="s">
        <v>1465</v>
      </c>
      <c r="C1016" s="1" t="s">
        <v>65</v>
      </c>
      <c r="D1016" s="2" t="s">
        <v>2082</v>
      </c>
      <c r="E1016" s="19" t="s">
        <v>81</v>
      </c>
      <c r="F1016" s="20"/>
      <c r="G1016" s="21"/>
      <c r="H1016" s="22">
        <v>43570.25</v>
      </c>
      <c r="I1016" s="22">
        <v>43570.375</v>
      </c>
      <c r="J1016" s="19" t="s">
        <v>62</v>
      </c>
      <c r="K1016" s="23"/>
      <c r="L1016" s="24">
        <v>3</v>
      </c>
      <c r="M1016" s="25" t="s">
        <v>2082</v>
      </c>
      <c r="N1016" s="41"/>
      <c r="O1016" s="25"/>
      <c r="P1016" s="26">
        <v>1</v>
      </c>
      <c r="Q1016" s="25">
        <v>0</v>
      </c>
      <c r="R1016" s="25">
        <v>0</v>
      </c>
      <c r="S1016" s="25">
        <v>1</v>
      </c>
      <c r="T1016" s="25">
        <v>0</v>
      </c>
      <c r="U1016" s="25">
        <v>0</v>
      </c>
      <c r="V1016" s="25">
        <v>0</v>
      </c>
      <c r="W1016" s="25">
        <v>1</v>
      </c>
      <c r="X1016" s="25">
        <v>0</v>
      </c>
      <c r="Y1016" s="25">
        <v>2</v>
      </c>
      <c r="Z1016" s="25"/>
      <c r="AA1016" s="27" t="s">
        <v>6506</v>
      </c>
      <c r="AB1016" s="28" t="s">
        <v>82</v>
      </c>
      <c r="AC1016" s="28" t="s">
        <v>69</v>
      </c>
      <c r="AD1016" s="29">
        <v>1</v>
      </c>
      <c r="AH1016" s="30"/>
      <c r="AI1016" s="30"/>
    </row>
    <row r="1017" spans="1:35" s="13" customFormat="1" ht="49.5" customHeight="1">
      <c r="A1017" s="17">
        <v>1007</v>
      </c>
      <c r="B1017" s="18" t="s">
        <v>952</v>
      </c>
      <c r="C1017" s="1" t="s">
        <v>61</v>
      </c>
      <c r="D1017" s="2" t="s">
        <v>2083</v>
      </c>
      <c r="E1017" s="19" t="s">
        <v>246</v>
      </c>
      <c r="F1017" s="20"/>
      <c r="G1017" s="21"/>
      <c r="H1017" s="22">
        <v>43568.023611111108</v>
      </c>
      <c r="I1017" s="22">
        <v>43568.052083333336</v>
      </c>
      <c r="J1017" s="19" t="s">
        <v>62</v>
      </c>
      <c r="K1017" s="23"/>
      <c r="L1017" s="24">
        <v>0.6833333334652707</v>
      </c>
      <c r="M1017" s="25" t="s">
        <v>2084</v>
      </c>
      <c r="N1017" s="41"/>
      <c r="O1017" s="25"/>
      <c r="P1017" s="26">
        <v>5</v>
      </c>
      <c r="Q1017" s="25">
        <v>0</v>
      </c>
      <c r="R1017" s="25">
        <v>0</v>
      </c>
      <c r="S1017" s="25">
        <v>5</v>
      </c>
      <c r="T1017" s="25">
        <v>0</v>
      </c>
      <c r="U1017" s="25">
        <v>0</v>
      </c>
      <c r="V1017" s="25">
        <v>0</v>
      </c>
      <c r="W1017" s="25">
        <v>5</v>
      </c>
      <c r="X1017" s="25">
        <v>0</v>
      </c>
      <c r="Y1017" s="25">
        <v>200</v>
      </c>
      <c r="Z1017" s="25"/>
      <c r="AA1017" s="27" t="s">
        <v>6507</v>
      </c>
      <c r="AB1017" s="28" t="s">
        <v>82</v>
      </c>
      <c r="AC1017" s="28" t="s">
        <v>74</v>
      </c>
      <c r="AD1017" s="29">
        <v>1</v>
      </c>
      <c r="AH1017" s="30"/>
      <c r="AI1017" s="30"/>
    </row>
    <row r="1018" spans="1:35" s="13" customFormat="1" ht="49.5" customHeight="1">
      <c r="A1018" s="17">
        <v>1008</v>
      </c>
      <c r="B1018" s="18" t="s">
        <v>952</v>
      </c>
      <c r="C1018" s="1" t="s">
        <v>273</v>
      </c>
      <c r="D1018" s="2" t="s">
        <v>2085</v>
      </c>
      <c r="E1018" s="19" t="s">
        <v>247</v>
      </c>
      <c r="F1018" s="20"/>
      <c r="G1018" s="21"/>
      <c r="H1018" s="22">
        <v>43568.712500000001</v>
      </c>
      <c r="I1018" s="22">
        <v>43568.729166666664</v>
      </c>
      <c r="J1018" s="19" t="s">
        <v>62</v>
      </c>
      <c r="K1018" s="23"/>
      <c r="L1018" s="24">
        <v>0.39999999990686774</v>
      </c>
      <c r="M1018" s="25" t="s">
        <v>2086</v>
      </c>
      <c r="N1018" s="41"/>
      <c r="O1018" s="25"/>
      <c r="P1018" s="26">
        <v>1</v>
      </c>
      <c r="Q1018" s="25">
        <v>0</v>
      </c>
      <c r="R1018" s="25">
        <v>0</v>
      </c>
      <c r="S1018" s="25">
        <v>1</v>
      </c>
      <c r="T1018" s="25">
        <v>0</v>
      </c>
      <c r="U1018" s="25">
        <v>0</v>
      </c>
      <c r="V1018" s="25">
        <v>0</v>
      </c>
      <c r="W1018" s="25">
        <v>1</v>
      </c>
      <c r="X1018" s="25">
        <v>0</v>
      </c>
      <c r="Y1018" s="25">
        <v>8</v>
      </c>
      <c r="Z1018" s="25"/>
      <c r="AA1018" s="27" t="s">
        <v>6508</v>
      </c>
      <c r="AB1018" s="28" t="s">
        <v>82</v>
      </c>
      <c r="AC1018" s="28" t="s">
        <v>69</v>
      </c>
      <c r="AD1018" s="29">
        <v>1</v>
      </c>
      <c r="AH1018" s="30"/>
      <c r="AI1018" s="30"/>
    </row>
    <row r="1019" spans="1:35" s="13" customFormat="1" ht="49.5" customHeight="1">
      <c r="A1019" s="17">
        <v>1009</v>
      </c>
      <c r="B1019" s="18" t="s">
        <v>952</v>
      </c>
      <c r="C1019" s="1" t="s">
        <v>65</v>
      </c>
      <c r="D1019" s="2" t="s">
        <v>2087</v>
      </c>
      <c r="E1019" s="19" t="s">
        <v>246</v>
      </c>
      <c r="F1019" s="20"/>
      <c r="G1019" s="21"/>
      <c r="H1019" s="22">
        <v>43569.604166666664</v>
      </c>
      <c r="I1019" s="22">
        <v>43569.631944444445</v>
      </c>
      <c r="J1019" s="19" t="s">
        <v>62</v>
      </c>
      <c r="K1019" s="23"/>
      <c r="L1019" s="24">
        <v>0.66666666674427688</v>
      </c>
      <c r="M1019" s="25" t="s">
        <v>2088</v>
      </c>
      <c r="N1019" s="41"/>
      <c r="O1019" s="25" t="s">
        <v>2089</v>
      </c>
      <c r="P1019" s="26">
        <v>5</v>
      </c>
      <c r="Q1019" s="25">
        <v>0</v>
      </c>
      <c r="R1019" s="25">
        <v>2</v>
      </c>
      <c r="S1019" s="25">
        <v>2</v>
      </c>
      <c r="T1019" s="25">
        <v>0</v>
      </c>
      <c r="U1019" s="25">
        <v>0</v>
      </c>
      <c r="V1019" s="25">
        <v>0</v>
      </c>
      <c r="W1019" s="25">
        <v>4</v>
      </c>
      <c r="X1019" s="25">
        <v>1</v>
      </c>
      <c r="Y1019" s="25">
        <v>30</v>
      </c>
      <c r="Z1019" s="25" t="s">
        <v>75</v>
      </c>
      <c r="AA1019" s="27" t="s">
        <v>6509</v>
      </c>
      <c r="AB1019" s="28" t="s">
        <v>70</v>
      </c>
      <c r="AC1019" s="28" t="s">
        <v>76</v>
      </c>
      <c r="AD1019" s="29">
        <v>0</v>
      </c>
      <c r="AH1019" s="30"/>
      <c r="AI1019" s="30"/>
    </row>
    <row r="1020" spans="1:35" s="13" customFormat="1" ht="49.5" customHeight="1">
      <c r="A1020" s="17">
        <v>1010</v>
      </c>
      <c r="B1020" s="18" t="s">
        <v>952</v>
      </c>
      <c r="C1020" s="1" t="s">
        <v>61</v>
      </c>
      <c r="D1020" s="2" t="s">
        <v>2090</v>
      </c>
      <c r="E1020" s="19" t="s">
        <v>248</v>
      </c>
      <c r="F1020" s="20"/>
      <c r="G1020" s="21"/>
      <c r="H1020" s="22">
        <v>43569.805555555555</v>
      </c>
      <c r="I1020" s="22">
        <v>43569.8125</v>
      </c>
      <c r="J1020" s="19" t="s">
        <v>62</v>
      </c>
      <c r="K1020" s="23"/>
      <c r="L1020" s="24">
        <v>0.16666666668606922</v>
      </c>
      <c r="M1020" s="25" t="s">
        <v>2091</v>
      </c>
      <c r="N1020" s="41"/>
      <c r="O1020" s="25" t="s">
        <v>2092</v>
      </c>
      <c r="P1020" s="26">
        <v>49</v>
      </c>
      <c r="Q1020" s="25">
        <v>0</v>
      </c>
      <c r="R1020" s="25">
        <v>3</v>
      </c>
      <c r="S1020" s="25">
        <v>46</v>
      </c>
      <c r="T1020" s="25">
        <v>0</v>
      </c>
      <c r="U1020" s="25">
        <v>0</v>
      </c>
      <c r="V1020" s="25">
        <v>0</v>
      </c>
      <c r="W1020" s="25">
        <v>49</v>
      </c>
      <c r="X1020" s="25">
        <v>0</v>
      </c>
      <c r="Y1020" s="25">
        <v>1700</v>
      </c>
      <c r="Z1020" s="25"/>
      <c r="AA1020" s="27" t="s">
        <v>6510</v>
      </c>
      <c r="AB1020" s="28" t="s">
        <v>82</v>
      </c>
      <c r="AC1020" s="28" t="s">
        <v>74</v>
      </c>
      <c r="AD1020" s="29">
        <v>1</v>
      </c>
      <c r="AH1020" s="30"/>
      <c r="AI1020" s="30"/>
    </row>
    <row r="1021" spans="1:35" s="13" customFormat="1" ht="49.5" customHeight="1">
      <c r="A1021" s="17">
        <v>1011</v>
      </c>
      <c r="B1021" s="18" t="s">
        <v>952</v>
      </c>
      <c r="C1021" s="1" t="s">
        <v>65</v>
      </c>
      <c r="D1021" s="2" t="s">
        <v>2093</v>
      </c>
      <c r="E1021" s="19" t="s">
        <v>247</v>
      </c>
      <c r="F1021" s="20"/>
      <c r="G1021" s="21"/>
      <c r="H1021" s="22">
        <v>43570.375</v>
      </c>
      <c r="I1021" s="22">
        <v>43570.666666666664</v>
      </c>
      <c r="J1021" s="19" t="s">
        <v>78</v>
      </c>
      <c r="K1021" s="23"/>
      <c r="L1021" s="24">
        <v>6.9999999999417923</v>
      </c>
      <c r="M1021" s="25" t="s">
        <v>2094</v>
      </c>
      <c r="N1021" s="41"/>
      <c r="O1021" s="25"/>
      <c r="P1021" s="26">
        <v>23</v>
      </c>
      <c r="Q1021" s="25">
        <v>0</v>
      </c>
      <c r="R1021" s="25">
        <v>0</v>
      </c>
      <c r="S1021" s="25">
        <v>23</v>
      </c>
      <c r="T1021" s="25">
        <v>0</v>
      </c>
      <c r="U1021" s="25">
        <v>0</v>
      </c>
      <c r="V1021" s="25">
        <v>0</v>
      </c>
      <c r="W1021" s="25">
        <v>23</v>
      </c>
      <c r="X1021" s="25">
        <v>0</v>
      </c>
      <c r="Y1021" s="25">
        <v>35</v>
      </c>
      <c r="Z1021" s="25"/>
      <c r="AA1021" s="27"/>
      <c r="AB1021" s="28"/>
      <c r="AC1021" s="28"/>
      <c r="AD1021" s="29">
        <v>1</v>
      </c>
      <c r="AH1021" s="30"/>
      <c r="AI1021" s="30"/>
    </row>
    <row r="1022" spans="1:35" s="13" customFormat="1" ht="49.5" customHeight="1">
      <c r="A1022" s="17">
        <v>1012</v>
      </c>
      <c r="B1022" s="18" t="s">
        <v>1563</v>
      </c>
      <c r="C1022" s="1" t="s">
        <v>65</v>
      </c>
      <c r="D1022" s="2" t="s">
        <v>2095</v>
      </c>
      <c r="E1022" s="19" t="s">
        <v>247</v>
      </c>
      <c r="F1022" s="20"/>
      <c r="G1022" s="21"/>
      <c r="H1022" s="22">
        <v>43569.805555555555</v>
      </c>
      <c r="I1022" s="22">
        <v>43569.861111111109</v>
      </c>
      <c r="J1022" s="19" t="s">
        <v>62</v>
      </c>
      <c r="K1022" s="23"/>
      <c r="L1022" s="24">
        <v>1.3333333333139308</v>
      </c>
      <c r="M1022" s="25" t="s">
        <v>2096</v>
      </c>
      <c r="N1022" s="41"/>
      <c r="O1022" s="25"/>
      <c r="P1022" s="26">
        <v>14</v>
      </c>
      <c r="Q1022" s="25">
        <v>0</v>
      </c>
      <c r="R1022" s="25">
        <v>0</v>
      </c>
      <c r="S1022" s="25">
        <v>14</v>
      </c>
      <c r="T1022" s="25">
        <v>0</v>
      </c>
      <c r="U1022" s="25">
        <v>0</v>
      </c>
      <c r="V1022" s="25">
        <v>0</v>
      </c>
      <c r="W1022" s="25">
        <v>14</v>
      </c>
      <c r="X1022" s="25">
        <v>0</v>
      </c>
      <c r="Y1022" s="25">
        <v>25</v>
      </c>
      <c r="Z1022" s="25"/>
      <c r="AA1022" s="27" t="s">
        <v>6511</v>
      </c>
      <c r="AB1022" s="28" t="s">
        <v>82</v>
      </c>
      <c r="AC1022" s="28" t="s">
        <v>69</v>
      </c>
      <c r="AD1022" s="29">
        <v>1</v>
      </c>
      <c r="AH1022" s="30"/>
      <c r="AI1022" s="30"/>
    </row>
    <row r="1023" spans="1:35" s="13" customFormat="1" ht="49.5" customHeight="1">
      <c r="A1023" s="17">
        <v>1013</v>
      </c>
      <c r="B1023" s="18" t="s">
        <v>1409</v>
      </c>
      <c r="C1023" s="1" t="s">
        <v>65</v>
      </c>
      <c r="D1023" s="2" t="s">
        <v>2097</v>
      </c>
      <c r="E1023" s="19" t="s">
        <v>246</v>
      </c>
      <c r="F1023" s="20"/>
      <c r="G1023" s="21"/>
      <c r="H1023" s="22">
        <v>43567.986805555556</v>
      </c>
      <c r="I1023" s="22">
        <v>43568.125</v>
      </c>
      <c r="J1023" s="19" t="s">
        <v>62</v>
      </c>
      <c r="K1023" s="23"/>
      <c r="L1023" s="24">
        <v>3.3166666666511446</v>
      </c>
      <c r="M1023" s="25" t="s">
        <v>2098</v>
      </c>
      <c r="N1023" s="41"/>
      <c r="O1023" s="25"/>
      <c r="P1023" s="26">
        <v>75</v>
      </c>
      <c r="Q1023" s="25">
        <v>0</v>
      </c>
      <c r="R1023" s="25">
        <v>0</v>
      </c>
      <c r="S1023" s="25">
        <v>74</v>
      </c>
      <c r="T1023" s="25">
        <v>0</v>
      </c>
      <c r="U1023" s="25">
        <v>0</v>
      </c>
      <c r="V1023" s="25">
        <v>0</v>
      </c>
      <c r="W1023" s="25">
        <v>74</v>
      </c>
      <c r="X1023" s="25">
        <v>1</v>
      </c>
      <c r="Y1023" s="25" t="s">
        <v>203</v>
      </c>
      <c r="Z1023" s="25" t="s">
        <v>75</v>
      </c>
      <c r="AA1023" s="27" t="s">
        <v>6512</v>
      </c>
      <c r="AB1023" s="28" t="s">
        <v>70</v>
      </c>
      <c r="AC1023" s="28" t="s">
        <v>76</v>
      </c>
      <c r="AD1023" s="29">
        <v>1</v>
      </c>
      <c r="AH1023" s="30"/>
      <c r="AI1023" s="30"/>
    </row>
    <row r="1024" spans="1:35" s="13" customFormat="1" ht="49.5" customHeight="1">
      <c r="A1024" s="17">
        <v>1014</v>
      </c>
      <c r="B1024" s="18" t="s">
        <v>2051</v>
      </c>
      <c r="C1024" s="1" t="s">
        <v>65</v>
      </c>
      <c r="D1024" s="2" t="s">
        <v>2099</v>
      </c>
      <c r="E1024" s="19" t="s">
        <v>247</v>
      </c>
      <c r="F1024" s="20"/>
      <c r="G1024" s="21"/>
      <c r="H1024" s="22">
        <v>43571.006944444445</v>
      </c>
      <c r="I1024" s="22">
        <v>43571.121527777781</v>
      </c>
      <c r="J1024" s="19" t="s">
        <v>62</v>
      </c>
      <c r="K1024" s="23"/>
      <c r="L1024" s="24">
        <v>2.7500000000582077</v>
      </c>
      <c r="M1024" s="25" t="s">
        <v>2100</v>
      </c>
      <c r="N1024" s="41"/>
      <c r="O1024" s="25"/>
      <c r="P1024" s="26">
        <v>15</v>
      </c>
      <c r="Q1024" s="25">
        <v>0</v>
      </c>
      <c r="R1024" s="25">
        <v>0</v>
      </c>
      <c r="S1024" s="25">
        <v>15</v>
      </c>
      <c r="T1024" s="25">
        <v>0</v>
      </c>
      <c r="U1024" s="25">
        <v>0</v>
      </c>
      <c r="V1024" s="25">
        <v>0</v>
      </c>
      <c r="W1024" s="25">
        <v>15</v>
      </c>
      <c r="X1024" s="25">
        <v>0</v>
      </c>
      <c r="Y1024" s="25">
        <v>64</v>
      </c>
      <c r="Z1024" s="25"/>
      <c r="AA1024" s="27" t="s">
        <v>6513</v>
      </c>
      <c r="AB1024" s="28" t="s">
        <v>106</v>
      </c>
      <c r="AC1024" s="28" t="s">
        <v>98</v>
      </c>
      <c r="AD1024" s="29">
        <v>0</v>
      </c>
      <c r="AH1024" s="30"/>
      <c r="AI1024" s="30"/>
    </row>
    <row r="1025" spans="1:35" s="13" customFormat="1" ht="49.5" customHeight="1">
      <c r="A1025" s="17">
        <v>1015</v>
      </c>
      <c r="B1025" s="18" t="s">
        <v>1409</v>
      </c>
      <c r="C1025" s="1" t="s">
        <v>65</v>
      </c>
      <c r="D1025" s="2" t="s">
        <v>2064</v>
      </c>
      <c r="E1025" s="19" t="s">
        <v>246</v>
      </c>
      <c r="F1025" s="20"/>
      <c r="G1025" s="21"/>
      <c r="H1025" s="22">
        <v>43571.416666666664</v>
      </c>
      <c r="I1025" s="22">
        <v>43571.666666666664</v>
      </c>
      <c r="J1025" s="19" t="s">
        <v>78</v>
      </c>
      <c r="K1025" s="23"/>
      <c r="L1025" s="24">
        <v>6</v>
      </c>
      <c r="M1025" s="25" t="s">
        <v>2101</v>
      </c>
      <c r="N1025" s="41"/>
      <c r="O1025" s="25"/>
      <c r="P1025" s="26">
        <v>12</v>
      </c>
      <c r="Q1025" s="25">
        <v>0</v>
      </c>
      <c r="R1025" s="25">
        <v>0</v>
      </c>
      <c r="S1025" s="25">
        <v>11</v>
      </c>
      <c r="T1025" s="25">
        <v>0</v>
      </c>
      <c r="U1025" s="25">
        <v>0</v>
      </c>
      <c r="V1025" s="25">
        <v>0</v>
      </c>
      <c r="W1025" s="25">
        <v>11</v>
      </c>
      <c r="X1025" s="25">
        <v>1</v>
      </c>
      <c r="Y1025" s="25">
        <v>4</v>
      </c>
      <c r="Z1025" s="25" t="s">
        <v>75</v>
      </c>
      <c r="AA1025" s="27" t="s">
        <v>6514</v>
      </c>
      <c r="AB1025" s="28"/>
      <c r="AC1025" s="28"/>
      <c r="AD1025" s="29">
        <v>1</v>
      </c>
      <c r="AH1025" s="30"/>
      <c r="AI1025" s="30"/>
    </row>
    <row r="1026" spans="1:35" s="13" customFormat="1" ht="49.5" customHeight="1">
      <c r="A1026" s="17">
        <v>1016</v>
      </c>
      <c r="B1026" s="18" t="s">
        <v>1409</v>
      </c>
      <c r="C1026" s="1" t="s">
        <v>65</v>
      </c>
      <c r="D1026" s="2" t="s">
        <v>1425</v>
      </c>
      <c r="E1026" s="19" t="s">
        <v>247</v>
      </c>
      <c r="F1026" s="20"/>
      <c r="G1026" s="21"/>
      <c r="H1026" s="22">
        <v>43571.375</v>
      </c>
      <c r="I1026" s="22">
        <v>43571.666666666664</v>
      </c>
      <c r="J1026" s="19" t="s">
        <v>78</v>
      </c>
      <c r="K1026" s="23"/>
      <c r="L1026" s="24">
        <v>6.9999999999417923</v>
      </c>
      <c r="M1026" s="25" t="s">
        <v>1426</v>
      </c>
      <c r="N1026" s="41"/>
      <c r="O1026" s="25"/>
      <c r="P1026" s="26">
        <v>26</v>
      </c>
      <c r="Q1026" s="25">
        <v>0</v>
      </c>
      <c r="R1026" s="25">
        <v>0</v>
      </c>
      <c r="S1026" s="25">
        <v>26</v>
      </c>
      <c r="T1026" s="25">
        <v>0</v>
      </c>
      <c r="U1026" s="25">
        <v>0</v>
      </c>
      <c r="V1026" s="25">
        <v>0</v>
      </c>
      <c r="W1026" s="25">
        <v>26</v>
      </c>
      <c r="X1026" s="25">
        <v>0</v>
      </c>
      <c r="Y1026" s="25">
        <v>45</v>
      </c>
      <c r="Z1026" s="25"/>
      <c r="AA1026" s="27" t="s">
        <v>6514</v>
      </c>
      <c r="AB1026" s="28"/>
      <c r="AC1026" s="28"/>
      <c r="AD1026" s="29">
        <v>1</v>
      </c>
      <c r="AH1026" s="30"/>
      <c r="AI1026" s="30"/>
    </row>
    <row r="1027" spans="1:35" s="13" customFormat="1" ht="49.5" customHeight="1">
      <c r="A1027" s="17">
        <v>1017</v>
      </c>
      <c r="B1027" s="18" t="s">
        <v>89</v>
      </c>
      <c r="C1027" s="1" t="s">
        <v>65</v>
      </c>
      <c r="D1027" s="2" t="s">
        <v>184</v>
      </c>
      <c r="E1027" s="19" t="s">
        <v>247</v>
      </c>
      <c r="F1027" s="20"/>
      <c r="G1027" s="21"/>
      <c r="H1027" s="22">
        <v>43570.375</v>
      </c>
      <c r="I1027" s="22">
        <v>43570.534722222219</v>
      </c>
      <c r="J1027" s="19" t="s">
        <v>78</v>
      </c>
      <c r="K1027" s="23"/>
      <c r="L1027" s="24">
        <v>3.8333333332557231</v>
      </c>
      <c r="M1027" s="25" t="s">
        <v>1138</v>
      </c>
      <c r="N1027" s="41"/>
      <c r="O1027" s="25"/>
      <c r="P1027" s="26">
        <v>36</v>
      </c>
      <c r="Q1027" s="25">
        <v>0</v>
      </c>
      <c r="R1027" s="25">
        <v>0</v>
      </c>
      <c r="S1027" s="25">
        <v>36</v>
      </c>
      <c r="T1027" s="25">
        <v>0</v>
      </c>
      <c r="U1027" s="25">
        <v>0</v>
      </c>
      <c r="V1027" s="25">
        <v>0</v>
      </c>
      <c r="W1027" s="25">
        <v>36</v>
      </c>
      <c r="X1027" s="25">
        <v>0</v>
      </c>
      <c r="Y1027" s="25">
        <v>48</v>
      </c>
      <c r="Z1027" s="25"/>
      <c r="AA1027" s="27" t="s">
        <v>6515</v>
      </c>
      <c r="AB1027" s="28"/>
      <c r="AC1027" s="28"/>
      <c r="AD1027" s="29">
        <v>1</v>
      </c>
      <c r="AH1027" s="30"/>
      <c r="AI1027" s="30"/>
    </row>
    <row r="1028" spans="1:35" s="13" customFormat="1" ht="49.5" customHeight="1">
      <c r="A1028" s="17">
        <v>1018</v>
      </c>
      <c r="B1028" s="18" t="s">
        <v>89</v>
      </c>
      <c r="C1028" s="1" t="s">
        <v>65</v>
      </c>
      <c r="D1028" s="2" t="s">
        <v>357</v>
      </c>
      <c r="E1028" s="19" t="s">
        <v>247</v>
      </c>
      <c r="F1028" s="20"/>
      <c r="G1028" s="21"/>
      <c r="H1028" s="22">
        <v>43570.590277777781</v>
      </c>
      <c r="I1028" s="22">
        <v>43570.604166666664</v>
      </c>
      <c r="J1028" s="19" t="s">
        <v>62</v>
      </c>
      <c r="K1028" s="23"/>
      <c r="L1028" s="24">
        <v>0.33333333319751546</v>
      </c>
      <c r="M1028" s="25" t="s">
        <v>1553</v>
      </c>
      <c r="N1028" s="41"/>
      <c r="O1028" s="25" t="s">
        <v>2102</v>
      </c>
      <c r="P1028" s="26">
        <v>22</v>
      </c>
      <c r="Q1028" s="25">
        <v>0</v>
      </c>
      <c r="R1028" s="25">
        <v>2</v>
      </c>
      <c r="S1028" s="25">
        <v>20</v>
      </c>
      <c r="T1028" s="25">
        <v>0</v>
      </c>
      <c r="U1028" s="25">
        <v>0</v>
      </c>
      <c r="V1028" s="25">
        <v>0</v>
      </c>
      <c r="W1028" s="25">
        <v>22</v>
      </c>
      <c r="X1028" s="25">
        <v>0</v>
      </c>
      <c r="Y1028" s="25">
        <v>25</v>
      </c>
      <c r="Z1028" s="25"/>
      <c r="AA1028" s="27" t="s">
        <v>6515</v>
      </c>
      <c r="AB1028" s="28" t="s">
        <v>94</v>
      </c>
      <c r="AC1028" s="28" t="s">
        <v>189</v>
      </c>
      <c r="AD1028" s="29">
        <v>1</v>
      </c>
      <c r="AH1028" s="30"/>
      <c r="AI1028" s="30"/>
    </row>
    <row r="1029" spans="1:35" s="13" customFormat="1" ht="49.5" customHeight="1">
      <c r="A1029" s="17">
        <v>1019</v>
      </c>
      <c r="B1029" s="18" t="s">
        <v>952</v>
      </c>
      <c r="C1029" s="1" t="s">
        <v>65</v>
      </c>
      <c r="D1029" s="2" t="s">
        <v>2103</v>
      </c>
      <c r="E1029" s="19" t="s">
        <v>247</v>
      </c>
      <c r="F1029" s="20"/>
      <c r="G1029" s="21"/>
      <c r="H1029" s="22">
        <v>43571.375</v>
      </c>
      <c r="I1029" s="22">
        <v>43571.541666666664</v>
      </c>
      <c r="J1029" s="19" t="s">
        <v>78</v>
      </c>
      <c r="K1029" s="23"/>
      <c r="L1029" s="24">
        <v>3.9999999999417923</v>
      </c>
      <c r="M1029" s="25" t="s">
        <v>2104</v>
      </c>
      <c r="N1029" s="41"/>
      <c r="O1029" s="25"/>
      <c r="P1029" s="26">
        <v>12</v>
      </c>
      <c r="Q1029" s="25">
        <v>0</v>
      </c>
      <c r="R1029" s="25">
        <v>0</v>
      </c>
      <c r="S1029" s="25">
        <v>12</v>
      </c>
      <c r="T1029" s="25">
        <v>0</v>
      </c>
      <c r="U1029" s="25">
        <v>0</v>
      </c>
      <c r="V1029" s="25">
        <v>0</v>
      </c>
      <c r="W1029" s="25">
        <v>12</v>
      </c>
      <c r="X1029" s="25">
        <v>0</v>
      </c>
      <c r="Y1029" s="25">
        <v>170</v>
      </c>
      <c r="Z1029" s="25"/>
      <c r="AA1029" s="27"/>
      <c r="AB1029" s="28"/>
      <c r="AC1029" s="28"/>
      <c r="AD1029" s="29">
        <v>1</v>
      </c>
      <c r="AH1029" s="30"/>
      <c r="AI1029" s="30"/>
    </row>
    <row r="1030" spans="1:35" s="13" customFormat="1" ht="49.5" customHeight="1">
      <c r="A1030" s="17">
        <v>1020</v>
      </c>
      <c r="B1030" s="18" t="s">
        <v>952</v>
      </c>
      <c r="C1030" s="1" t="s">
        <v>61</v>
      </c>
      <c r="D1030" s="2" t="s">
        <v>2105</v>
      </c>
      <c r="E1030" s="19" t="s">
        <v>247</v>
      </c>
      <c r="F1030" s="20"/>
      <c r="G1030" s="21"/>
      <c r="H1030" s="22">
        <v>43570.384027777778</v>
      </c>
      <c r="I1030" s="22">
        <v>43570.4375</v>
      </c>
      <c r="J1030" s="19" t="s">
        <v>62</v>
      </c>
      <c r="K1030" s="23"/>
      <c r="L1030" s="24">
        <v>1.2833333333255723</v>
      </c>
      <c r="M1030" s="25" t="s">
        <v>2106</v>
      </c>
      <c r="N1030" s="41"/>
      <c r="O1030" s="25"/>
      <c r="P1030" s="26">
        <v>1</v>
      </c>
      <c r="Q1030" s="25">
        <v>0</v>
      </c>
      <c r="R1030" s="25">
        <v>0</v>
      </c>
      <c r="S1030" s="25">
        <v>1</v>
      </c>
      <c r="T1030" s="25">
        <v>0</v>
      </c>
      <c r="U1030" s="25">
        <v>0</v>
      </c>
      <c r="V1030" s="25">
        <v>0</v>
      </c>
      <c r="W1030" s="25">
        <v>1</v>
      </c>
      <c r="X1030" s="25">
        <v>0</v>
      </c>
      <c r="Y1030" s="25">
        <v>15</v>
      </c>
      <c r="Z1030" s="25"/>
      <c r="AA1030" s="27" t="s">
        <v>6516</v>
      </c>
      <c r="AB1030" s="28" t="s">
        <v>83</v>
      </c>
      <c r="AC1030" s="28" t="s">
        <v>74</v>
      </c>
      <c r="AD1030" s="29">
        <v>0</v>
      </c>
      <c r="AH1030" s="30"/>
      <c r="AI1030" s="30"/>
    </row>
    <row r="1031" spans="1:35" s="13" customFormat="1" ht="49.5" customHeight="1">
      <c r="A1031" s="17">
        <v>1021</v>
      </c>
      <c r="B1031" s="18" t="s">
        <v>1563</v>
      </c>
      <c r="C1031" s="1" t="s">
        <v>87</v>
      </c>
      <c r="D1031" s="2" t="s">
        <v>2107</v>
      </c>
      <c r="E1031" s="19" t="s">
        <v>246</v>
      </c>
      <c r="F1031" s="20"/>
      <c r="G1031" s="21"/>
      <c r="H1031" s="22">
        <v>43571.395833333336</v>
      </c>
      <c r="I1031" s="22">
        <v>43571.708333333336</v>
      </c>
      <c r="J1031" s="19" t="s">
        <v>78</v>
      </c>
      <c r="K1031" s="23"/>
      <c r="L1031" s="24">
        <v>7.5</v>
      </c>
      <c r="M1031" s="25" t="s">
        <v>2107</v>
      </c>
      <c r="N1031" s="41"/>
      <c r="O1031" s="25"/>
      <c r="P1031" s="26">
        <v>18</v>
      </c>
      <c r="Q1031" s="25">
        <v>0</v>
      </c>
      <c r="R1031" s="25">
        <v>0</v>
      </c>
      <c r="S1031" s="25">
        <v>18</v>
      </c>
      <c r="T1031" s="25">
        <v>0</v>
      </c>
      <c r="U1031" s="25">
        <v>0</v>
      </c>
      <c r="V1031" s="25">
        <v>0</v>
      </c>
      <c r="W1031" s="25">
        <v>18</v>
      </c>
      <c r="X1031" s="25">
        <v>0</v>
      </c>
      <c r="Y1031" s="25">
        <v>210</v>
      </c>
      <c r="Z1031" s="25"/>
      <c r="AA1031" s="27"/>
      <c r="AB1031" s="28"/>
      <c r="AC1031" s="28"/>
      <c r="AD1031" s="29">
        <v>1</v>
      </c>
      <c r="AH1031" s="30"/>
      <c r="AI1031" s="30"/>
    </row>
    <row r="1032" spans="1:35" s="13" customFormat="1" ht="49.5" customHeight="1">
      <c r="A1032" s="17">
        <v>1022</v>
      </c>
      <c r="B1032" s="18" t="s">
        <v>1563</v>
      </c>
      <c r="C1032" s="1" t="s">
        <v>65</v>
      </c>
      <c r="D1032" s="2" t="s">
        <v>2108</v>
      </c>
      <c r="E1032" s="19" t="s">
        <v>247</v>
      </c>
      <c r="F1032" s="20"/>
      <c r="G1032" s="21"/>
      <c r="H1032" s="22">
        <v>43571.395833333336</v>
      </c>
      <c r="I1032" s="22">
        <v>43571.625</v>
      </c>
      <c r="J1032" s="19" t="s">
        <v>78</v>
      </c>
      <c r="K1032" s="23"/>
      <c r="L1032" s="24">
        <v>5.4999999999417923</v>
      </c>
      <c r="M1032" s="25" t="s">
        <v>2109</v>
      </c>
      <c r="N1032" s="41"/>
      <c r="O1032" s="25"/>
      <c r="P1032" s="26">
        <v>32</v>
      </c>
      <c r="Q1032" s="25">
        <v>0</v>
      </c>
      <c r="R1032" s="25">
        <v>0</v>
      </c>
      <c r="S1032" s="25">
        <v>32</v>
      </c>
      <c r="T1032" s="25">
        <v>0</v>
      </c>
      <c r="U1032" s="25">
        <v>0</v>
      </c>
      <c r="V1032" s="25">
        <v>0</v>
      </c>
      <c r="W1032" s="25">
        <v>32</v>
      </c>
      <c r="X1032" s="25">
        <v>0</v>
      </c>
      <c r="Y1032" s="25">
        <v>6</v>
      </c>
      <c r="Z1032" s="25"/>
      <c r="AA1032" s="27"/>
      <c r="AB1032" s="28"/>
      <c r="AC1032" s="28"/>
      <c r="AD1032" s="29">
        <v>1</v>
      </c>
      <c r="AH1032" s="30"/>
      <c r="AI1032" s="30"/>
    </row>
    <row r="1033" spans="1:35" s="13" customFormat="1" ht="49.5" customHeight="1">
      <c r="A1033" s="17">
        <v>1023</v>
      </c>
      <c r="B1033" s="18" t="s">
        <v>1414</v>
      </c>
      <c r="C1033" s="1" t="s">
        <v>61</v>
      </c>
      <c r="D1033" s="2" t="s">
        <v>2110</v>
      </c>
      <c r="E1033" s="19" t="s">
        <v>248</v>
      </c>
      <c r="F1033" s="20"/>
      <c r="G1033" s="21"/>
      <c r="H1033" s="22">
        <v>43571.375</v>
      </c>
      <c r="I1033" s="22">
        <v>43571.666666666664</v>
      </c>
      <c r="J1033" s="19" t="s">
        <v>78</v>
      </c>
      <c r="K1033" s="23"/>
      <c r="L1033" s="24">
        <v>6.9999999999417923</v>
      </c>
      <c r="M1033" s="25" t="s">
        <v>2110</v>
      </c>
      <c r="N1033" s="41"/>
      <c r="O1033" s="25"/>
      <c r="P1033" s="26">
        <v>0</v>
      </c>
      <c r="Q1033" s="25">
        <v>0</v>
      </c>
      <c r="R1033" s="25">
        <v>0</v>
      </c>
      <c r="S1033" s="25">
        <v>0</v>
      </c>
      <c r="T1033" s="25">
        <v>0</v>
      </c>
      <c r="U1033" s="25">
        <v>0</v>
      </c>
      <c r="V1033" s="25">
        <v>0</v>
      </c>
      <c r="W1033" s="25">
        <v>0</v>
      </c>
      <c r="X1033" s="25">
        <v>0</v>
      </c>
      <c r="Y1033" s="25">
        <v>0</v>
      </c>
      <c r="Z1033" s="25"/>
      <c r="AA1033" s="27"/>
      <c r="AB1033" s="28"/>
      <c r="AC1033" s="28"/>
      <c r="AD1033" s="29">
        <v>1</v>
      </c>
      <c r="AH1033" s="30"/>
      <c r="AI1033" s="30"/>
    </row>
    <row r="1034" spans="1:35" s="13" customFormat="1" ht="49.5" customHeight="1">
      <c r="A1034" s="17">
        <v>1024</v>
      </c>
      <c r="B1034" s="18" t="s">
        <v>1414</v>
      </c>
      <c r="C1034" s="1" t="s">
        <v>61</v>
      </c>
      <c r="D1034" s="2" t="s">
        <v>1735</v>
      </c>
      <c r="E1034" s="19" t="s">
        <v>248</v>
      </c>
      <c r="F1034" s="20"/>
      <c r="G1034" s="21"/>
      <c r="H1034" s="22">
        <v>43571.375</v>
      </c>
      <c r="I1034" s="22">
        <v>43571.666666666664</v>
      </c>
      <c r="J1034" s="19" t="s">
        <v>78</v>
      </c>
      <c r="K1034" s="23"/>
      <c r="L1034" s="24">
        <v>6.9999999999417923</v>
      </c>
      <c r="M1034" s="25" t="s">
        <v>1735</v>
      </c>
      <c r="N1034" s="41"/>
      <c r="O1034" s="25"/>
      <c r="P1034" s="26">
        <v>0</v>
      </c>
      <c r="Q1034" s="25">
        <v>0</v>
      </c>
      <c r="R1034" s="25">
        <v>0</v>
      </c>
      <c r="S1034" s="25">
        <v>0</v>
      </c>
      <c r="T1034" s="25">
        <v>0</v>
      </c>
      <c r="U1034" s="25">
        <v>0</v>
      </c>
      <c r="V1034" s="25">
        <v>0</v>
      </c>
      <c r="W1034" s="25">
        <v>0</v>
      </c>
      <c r="X1034" s="25">
        <v>0</v>
      </c>
      <c r="Y1034" s="25">
        <v>0</v>
      </c>
      <c r="Z1034" s="25"/>
      <c r="AA1034" s="27"/>
      <c r="AB1034" s="28"/>
      <c r="AC1034" s="28"/>
      <c r="AD1034" s="29">
        <v>1</v>
      </c>
      <c r="AH1034" s="30"/>
      <c r="AI1034" s="30"/>
    </row>
    <row r="1035" spans="1:35" s="13" customFormat="1" ht="49.5" customHeight="1">
      <c r="A1035" s="17">
        <v>1025</v>
      </c>
      <c r="B1035" s="18" t="s">
        <v>1414</v>
      </c>
      <c r="C1035" s="1" t="s">
        <v>61</v>
      </c>
      <c r="D1035" s="2" t="s">
        <v>2111</v>
      </c>
      <c r="E1035" s="19" t="s">
        <v>246</v>
      </c>
      <c r="F1035" s="20"/>
      <c r="G1035" s="21"/>
      <c r="H1035" s="22">
        <v>43571.375</v>
      </c>
      <c r="I1035" s="22">
        <v>43571.666666666664</v>
      </c>
      <c r="J1035" s="19" t="s">
        <v>78</v>
      </c>
      <c r="K1035" s="23"/>
      <c r="L1035" s="24">
        <v>6.9999999999417923</v>
      </c>
      <c r="M1035" s="25" t="s">
        <v>2111</v>
      </c>
      <c r="N1035" s="41"/>
      <c r="O1035" s="25"/>
      <c r="P1035" s="26">
        <v>0</v>
      </c>
      <c r="Q1035" s="25">
        <v>0</v>
      </c>
      <c r="R1035" s="25">
        <v>0</v>
      </c>
      <c r="S1035" s="25">
        <v>0</v>
      </c>
      <c r="T1035" s="25">
        <v>0</v>
      </c>
      <c r="U1035" s="25">
        <v>0</v>
      </c>
      <c r="V1035" s="25">
        <v>0</v>
      </c>
      <c r="W1035" s="25">
        <v>0</v>
      </c>
      <c r="X1035" s="25">
        <v>0</v>
      </c>
      <c r="Y1035" s="25">
        <v>0</v>
      </c>
      <c r="Z1035" s="25"/>
      <c r="AA1035" s="27"/>
      <c r="AB1035" s="28"/>
      <c r="AC1035" s="28"/>
      <c r="AD1035" s="29">
        <v>1</v>
      </c>
      <c r="AH1035" s="30"/>
      <c r="AI1035" s="30"/>
    </row>
    <row r="1036" spans="1:35" s="13" customFormat="1" ht="49.5" customHeight="1">
      <c r="A1036" s="17">
        <v>1026</v>
      </c>
      <c r="B1036" s="18" t="s">
        <v>1414</v>
      </c>
      <c r="C1036" s="1" t="s">
        <v>65</v>
      </c>
      <c r="D1036" s="2" t="s">
        <v>2112</v>
      </c>
      <c r="E1036" s="19" t="s">
        <v>247</v>
      </c>
      <c r="F1036" s="20"/>
      <c r="G1036" s="21"/>
      <c r="H1036" s="22">
        <v>43571.375</v>
      </c>
      <c r="I1036" s="22">
        <v>43571.583333333336</v>
      </c>
      <c r="J1036" s="19" t="s">
        <v>78</v>
      </c>
      <c r="K1036" s="23"/>
      <c r="L1036" s="24">
        <v>5.0000000000582077</v>
      </c>
      <c r="M1036" s="25" t="s">
        <v>2113</v>
      </c>
      <c r="N1036" s="41"/>
      <c r="O1036" s="25"/>
      <c r="P1036" s="26">
        <v>109</v>
      </c>
      <c r="Q1036" s="25">
        <v>0</v>
      </c>
      <c r="R1036" s="25">
        <v>0</v>
      </c>
      <c r="S1036" s="25">
        <v>109</v>
      </c>
      <c r="T1036" s="25">
        <v>0</v>
      </c>
      <c r="U1036" s="25">
        <v>0</v>
      </c>
      <c r="V1036" s="25">
        <v>0</v>
      </c>
      <c r="W1036" s="25">
        <v>109</v>
      </c>
      <c r="X1036" s="25">
        <v>0</v>
      </c>
      <c r="Y1036" s="25">
        <v>67</v>
      </c>
      <c r="Z1036" s="25"/>
      <c r="AA1036" s="27"/>
      <c r="AB1036" s="28"/>
      <c r="AC1036" s="28"/>
      <c r="AD1036" s="29">
        <v>1</v>
      </c>
      <c r="AH1036" s="30"/>
      <c r="AI1036" s="30"/>
    </row>
    <row r="1037" spans="1:35" s="13" customFormat="1" ht="49.5" customHeight="1">
      <c r="A1037" s="17">
        <v>1027</v>
      </c>
      <c r="B1037" s="18" t="s">
        <v>958</v>
      </c>
      <c r="C1037" s="1" t="s">
        <v>65</v>
      </c>
      <c r="D1037" s="2" t="s">
        <v>2114</v>
      </c>
      <c r="E1037" s="19" t="s">
        <v>247</v>
      </c>
      <c r="F1037" s="20"/>
      <c r="G1037" s="21"/>
      <c r="H1037" s="22">
        <v>43571.416666666664</v>
      </c>
      <c r="I1037" s="22">
        <v>43571.625</v>
      </c>
      <c r="J1037" s="19" t="s">
        <v>78</v>
      </c>
      <c r="K1037" s="23"/>
      <c r="L1037" s="24">
        <v>5.0000000000582077</v>
      </c>
      <c r="M1037" s="25" t="s">
        <v>730</v>
      </c>
      <c r="N1037" s="41"/>
      <c r="O1037" s="25"/>
      <c r="P1037" s="26">
        <v>6</v>
      </c>
      <c r="Q1037" s="25">
        <v>0</v>
      </c>
      <c r="R1037" s="25">
        <v>0</v>
      </c>
      <c r="S1037" s="25">
        <v>6</v>
      </c>
      <c r="T1037" s="25">
        <v>0</v>
      </c>
      <c r="U1037" s="25">
        <v>0</v>
      </c>
      <c r="V1037" s="25">
        <v>0</v>
      </c>
      <c r="W1037" s="25">
        <v>6</v>
      </c>
      <c r="X1037" s="25">
        <v>0</v>
      </c>
      <c r="Y1037" s="25">
        <v>80</v>
      </c>
      <c r="Z1037" s="25"/>
      <c r="AA1037" s="27" t="s">
        <v>6517</v>
      </c>
      <c r="AB1037" s="28" t="s">
        <v>149</v>
      </c>
      <c r="AC1037" s="28" t="s">
        <v>149</v>
      </c>
      <c r="AD1037" s="29">
        <v>1</v>
      </c>
      <c r="AH1037" s="30"/>
      <c r="AI1037" s="30"/>
    </row>
    <row r="1038" spans="1:35" s="13" customFormat="1" ht="49.5" customHeight="1">
      <c r="A1038" s="17">
        <v>1028</v>
      </c>
      <c r="B1038" s="18" t="s">
        <v>958</v>
      </c>
      <c r="C1038" s="1" t="s">
        <v>65</v>
      </c>
      <c r="D1038" s="2" t="s">
        <v>2115</v>
      </c>
      <c r="E1038" s="19" t="s">
        <v>246</v>
      </c>
      <c r="F1038" s="20"/>
      <c r="G1038" s="21"/>
      <c r="H1038" s="22">
        <v>43571.555555555555</v>
      </c>
      <c r="I1038" s="22">
        <v>43571.75</v>
      </c>
      <c r="J1038" s="19" t="s">
        <v>62</v>
      </c>
      <c r="K1038" s="23"/>
      <c r="L1038" s="24">
        <v>4.6666666666860692</v>
      </c>
      <c r="M1038" s="25" t="s">
        <v>2116</v>
      </c>
      <c r="N1038" s="41"/>
      <c r="O1038" s="25"/>
      <c r="P1038" s="26">
        <v>191</v>
      </c>
      <c r="Q1038" s="25">
        <v>0</v>
      </c>
      <c r="R1038" s="25">
        <v>0</v>
      </c>
      <c r="S1038" s="25">
        <v>191</v>
      </c>
      <c r="T1038" s="25">
        <v>0</v>
      </c>
      <c r="U1038" s="25">
        <v>0</v>
      </c>
      <c r="V1038" s="25">
        <v>0</v>
      </c>
      <c r="W1038" s="25">
        <v>191</v>
      </c>
      <c r="X1038" s="25">
        <v>0</v>
      </c>
      <c r="Y1038" s="25">
        <v>1010</v>
      </c>
      <c r="Z1038" s="25"/>
      <c r="AA1038" s="27" t="s">
        <v>6518</v>
      </c>
      <c r="AB1038" s="28" t="s">
        <v>82</v>
      </c>
      <c r="AC1038" s="28" t="s">
        <v>74</v>
      </c>
      <c r="AD1038" s="29">
        <v>1</v>
      </c>
      <c r="AH1038" s="30"/>
      <c r="AI1038" s="30"/>
    </row>
    <row r="1039" spans="1:35" s="13" customFormat="1" ht="49.5" customHeight="1">
      <c r="A1039" s="17">
        <v>1029</v>
      </c>
      <c r="B1039" s="18" t="s">
        <v>958</v>
      </c>
      <c r="C1039" s="1" t="s">
        <v>65</v>
      </c>
      <c r="D1039" s="2" t="s">
        <v>2117</v>
      </c>
      <c r="E1039" s="19" t="s">
        <v>246</v>
      </c>
      <c r="F1039" s="20"/>
      <c r="G1039" s="21"/>
      <c r="H1039" s="22">
        <v>43571.555555555555</v>
      </c>
      <c r="I1039" s="22">
        <v>43571.586805555555</v>
      </c>
      <c r="J1039" s="19" t="s">
        <v>62</v>
      </c>
      <c r="K1039" s="23"/>
      <c r="L1039" s="24">
        <v>0.75</v>
      </c>
      <c r="M1039" s="25" t="s">
        <v>2118</v>
      </c>
      <c r="N1039" s="41"/>
      <c r="O1039" s="25"/>
      <c r="P1039" s="26">
        <v>12</v>
      </c>
      <c r="Q1039" s="25">
        <v>0</v>
      </c>
      <c r="R1039" s="25">
        <v>0</v>
      </c>
      <c r="S1039" s="25">
        <v>12</v>
      </c>
      <c r="T1039" s="25">
        <v>0</v>
      </c>
      <c r="U1039" s="25">
        <v>0</v>
      </c>
      <c r="V1039" s="25">
        <v>0</v>
      </c>
      <c r="W1039" s="25">
        <v>12</v>
      </c>
      <c r="X1039" s="25">
        <v>0</v>
      </c>
      <c r="Y1039" s="25">
        <v>795</v>
      </c>
      <c r="Z1039" s="25"/>
      <c r="AA1039" s="27" t="s">
        <v>6519</v>
      </c>
      <c r="AB1039" s="28" t="s">
        <v>82</v>
      </c>
      <c r="AC1039" s="28" t="s">
        <v>74</v>
      </c>
      <c r="AD1039" s="29">
        <v>1</v>
      </c>
      <c r="AH1039" s="30"/>
      <c r="AI1039" s="30"/>
    </row>
    <row r="1040" spans="1:35" s="13" customFormat="1" ht="49.5" customHeight="1">
      <c r="A1040" s="17">
        <v>1030</v>
      </c>
      <c r="B1040" s="18" t="s">
        <v>958</v>
      </c>
      <c r="C1040" s="1" t="s">
        <v>65</v>
      </c>
      <c r="D1040" s="2" t="s">
        <v>2119</v>
      </c>
      <c r="E1040" s="19" t="s">
        <v>246</v>
      </c>
      <c r="F1040" s="20"/>
      <c r="G1040" s="21"/>
      <c r="H1040" s="22">
        <v>43571.555555555555</v>
      </c>
      <c r="I1040" s="22">
        <v>43571.822916666664</v>
      </c>
      <c r="J1040" s="19" t="s">
        <v>62</v>
      </c>
      <c r="K1040" s="23"/>
      <c r="L1040" s="24">
        <v>6.4166666666278616</v>
      </c>
      <c r="M1040" s="25" t="s">
        <v>2120</v>
      </c>
      <c r="N1040" s="41"/>
      <c r="O1040" s="25"/>
      <c r="P1040" s="26">
        <v>14</v>
      </c>
      <c r="Q1040" s="25">
        <v>0</v>
      </c>
      <c r="R1040" s="25">
        <v>0</v>
      </c>
      <c r="S1040" s="25">
        <v>14</v>
      </c>
      <c r="T1040" s="25">
        <v>0</v>
      </c>
      <c r="U1040" s="25">
        <v>0</v>
      </c>
      <c r="V1040" s="25">
        <v>0</v>
      </c>
      <c r="W1040" s="25">
        <v>14</v>
      </c>
      <c r="X1040" s="25">
        <v>0</v>
      </c>
      <c r="Y1040" s="25">
        <v>120</v>
      </c>
      <c r="Z1040" s="25"/>
      <c r="AA1040" s="27" t="s">
        <v>6520</v>
      </c>
      <c r="AB1040" s="28" t="s">
        <v>82</v>
      </c>
      <c r="AC1040" s="28" t="s">
        <v>74</v>
      </c>
      <c r="AD1040" s="29">
        <v>1</v>
      </c>
      <c r="AH1040" s="30"/>
      <c r="AI1040" s="30"/>
    </row>
    <row r="1041" spans="1:35" s="13" customFormat="1" ht="49.5" customHeight="1">
      <c r="A1041" s="17">
        <v>1031</v>
      </c>
      <c r="B1041" s="18" t="s">
        <v>958</v>
      </c>
      <c r="C1041" s="1" t="s">
        <v>65</v>
      </c>
      <c r="D1041" s="2" t="s">
        <v>2121</v>
      </c>
      <c r="E1041" s="19" t="s">
        <v>246</v>
      </c>
      <c r="F1041" s="20"/>
      <c r="G1041" s="21"/>
      <c r="H1041" s="22">
        <v>43571.555555555555</v>
      </c>
      <c r="I1041" s="22">
        <v>43571.920138888891</v>
      </c>
      <c r="J1041" s="19" t="s">
        <v>62</v>
      </c>
      <c r="K1041" s="23"/>
      <c r="L1041" s="24">
        <v>8.7500000000582077</v>
      </c>
      <c r="M1041" s="25" t="s">
        <v>2122</v>
      </c>
      <c r="N1041" s="41"/>
      <c r="O1041" s="25"/>
      <c r="P1041" s="26">
        <v>6</v>
      </c>
      <c r="Q1041" s="25">
        <v>0</v>
      </c>
      <c r="R1041" s="25">
        <v>0</v>
      </c>
      <c r="S1041" s="25">
        <v>6</v>
      </c>
      <c r="T1041" s="25">
        <v>0</v>
      </c>
      <c r="U1041" s="25">
        <v>0</v>
      </c>
      <c r="V1041" s="25">
        <v>0</v>
      </c>
      <c r="W1041" s="25">
        <v>6</v>
      </c>
      <c r="X1041" s="25">
        <v>0</v>
      </c>
      <c r="Y1041" s="25">
        <v>50</v>
      </c>
      <c r="Z1041" s="25"/>
      <c r="AA1041" s="27" t="s">
        <v>6520</v>
      </c>
      <c r="AB1041" s="28" t="s">
        <v>82</v>
      </c>
      <c r="AC1041" s="28" t="s">
        <v>74</v>
      </c>
      <c r="AD1041" s="29">
        <v>1</v>
      </c>
      <c r="AH1041" s="30"/>
      <c r="AI1041" s="30"/>
    </row>
    <row r="1042" spans="1:35" s="13" customFormat="1" ht="49.5" customHeight="1">
      <c r="A1042" s="17">
        <v>1032</v>
      </c>
      <c r="B1042" s="18" t="s">
        <v>965</v>
      </c>
      <c r="C1042" s="1" t="s">
        <v>65</v>
      </c>
      <c r="D1042" s="2" t="s">
        <v>2123</v>
      </c>
      <c r="E1042" s="19" t="s">
        <v>248</v>
      </c>
      <c r="F1042" s="20"/>
      <c r="G1042" s="21"/>
      <c r="H1042" s="22">
        <v>43572.395833333336</v>
      </c>
      <c r="I1042" s="22">
        <v>43572.666666666664</v>
      </c>
      <c r="J1042" s="19" t="s">
        <v>78</v>
      </c>
      <c r="K1042" s="23"/>
      <c r="L1042" s="24">
        <v>6.4999999998835847</v>
      </c>
      <c r="M1042" s="25" t="s">
        <v>2124</v>
      </c>
      <c r="N1042" s="41"/>
      <c r="O1042" s="25"/>
      <c r="P1042" s="26">
        <v>55</v>
      </c>
      <c r="Q1042" s="25">
        <v>0</v>
      </c>
      <c r="R1042" s="25">
        <v>0</v>
      </c>
      <c r="S1042" s="25">
        <v>55</v>
      </c>
      <c r="T1042" s="25">
        <v>0</v>
      </c>
      <c r="U1042" s="25">
        <v>0</v>
      </c>
      <c r="V1042" s="25">
        <v>0</v>
      </c>
      <c r="W1042" s="25">
        <v>55</v>
      </c>
      <c r="X1042" s="25">
        <v>0</v>
      </c>
      <c r="Y1042" s="25">
        <v>320</v>
      </c>
      <c r="Z1042" s="25"/>
      <c r="AA1042" s="27"/>
      <c r="AB1042" s="28"/>
      <c r="AC1042" s="28"/>
      <c r="AD1042" s="29">
        <v>1</v>
      </c>
      <c r="AH1042" s="30"/>
      <c r="AI1042" s="30"/>
    </row>
    <row r="1043" spans="1:35" s="13" customFormat="1" ht="49.5" customHeight="1">
      <c r="A1043" s="17">
        <v>1033</v>
      </c>
      <c r="B1043" s="18" t="s">
        <v>965</v>
      </c>
      <c r="C1043" s="1" t="s">
        <v>65</v>
      </c>
      <c r="D1043" s="2" t="s">
        <v>2125</v>
      </c>
      <c r="E1043" s="19" t="s">
        <v>247</v>
      </c>
      <c r="F1043" s="20"/>
      <c r="G1043" s="21"/>
      <c r="H1043" s="22">
        <v>43572.416666666664</v>
      </c>
      <c r="I1043" s="22">
        <v>43572.625</v>
      </c>
      <c r="J1043" s="19" t="s">
        <v>78</v>
      </c>
      <c r="K1043" s="23"/>
      <c r="L1043" s="24">
        <v>5.0000000000582077</v>
      </c>
      <c r="M1043" s="25" t="s">
        <v>2126</v>
      </c>
      <c r="N1043" s="41" t="s">
        <v>1269</v>
      </c>
      <c r="O1043" s="25"/>
      <c r="P1043" s="26">
        <v>3</v>
      </c>
      <c r="Q1043" s="25">
        <v>0</v>
      </c>
      <c r="R1043" s="25">
        <v>1</v>
      </c>
      <c r="S1043" s="25">
        <v>2</v>
      </c>
      <c r="T1043" s="25">
        <v>0</v>
      </c>
      <c r="U1043" s="25">
        <v>0</v>
      </c>
      <c r="V1043" s="25">
        <v>0</v>
      </c>
      <c r="W1043" s="25">
        <v>3</v>
      </c>
      <c r="X1043" s="25">
        <v>0</v>
      </c>
      <c r="Y1043" s="25">
        <v>24</v>
      </c>
      <c r="Z1043" s="25"/>
      <c r="AA1043" s="27"/>
      <c r="AB1043" s="28"/>
      <c r="AC1043" s="28"/>
      <c r="AD1043" s="29">
        <v>1</v>
      </c>
      <c r="AH1043" s="30"/>
      <c r="AI1043" s="30"/>
    </row>
    <row r="1044" spans="1:35" s="13" customFormat="1" ht="49.5" customHeight="1">
      <c r="A1044" s="17">
        <v>1034</v>
      </c>
      <c r="B1044" s="18" t="s">
        <v>1465</v>
      </c>
      <c r="C1044" s="1" t="s">
        <v>65</v>
      </c>
      <c r="D1044" s="2" t="s">
        <v>2127</v>
      </c>
      <c r="E1044" s="19" t="s">
        <v>81</v>
      </c>
      <c r="F1044" s="20"/>
      <c r="G1044" s="21"/>
      <c r="H1044" s="22">
        <v>43571.680555555555</v>
      </c>
      <c r="I1044" s="22">
        <v>43572.583333333336</v>
      </c>
      <c r="J1044" s="19" t="s">
        <v>62</v>
      </c>
      <c r="K1044" s="23"/>
      <c r="L1044" s="24">
        <v>21.666666666744277</v>
      </c>
      <c r="M1044" s="25" t="s">
        <v>2127</v>
      </c>
      <c r="N1044" s="41"/>
      <c r="O1044" s="25"/>
      <c r="P1044" s="26">
        <v>1</v>
      </c>
      <c r="Q1044" s="25">
        <v>0</v>
      </c>
      <c r="R1044" s="25">
        <v>0</v>
      </c>
      <c r="S1044" s="25">
        <v>1</v>
      </c>
      <c r="T1044" s="25">
        <v>0</v>
      </c>
      <c r="U1044" s="25">
        <v>0</v>
      </c>
      <c r="V1044" s="25">
        <v>0</v>
      </c>
      <c r="W1044" s="25">
        <v>1</v>
      </c>
      <c r="X1044" s="25">
        <v>0</v>
      </c>
      <c r="Y1044" s="25">
        <v>2</v>
      </c>
      <c r="Z1044" s="25"/>
      <c r="AA1044" s="27" t="s">
        <v>6521</v>
      </c>
      <c r="AB1044" s="28" t="s">
        <v>83</v>
      </c>
      <c r="AC1044" s="28" t="s">
        <v>74</v>
      </c>
      <c r="AD1044" s="29">
        <v>0</v>
      </c>
      <c r="AH1044" s="30"/>
      <c r="AI1044" s="30"/>
    </row>
    <row r="1045" spans="1:35" s="13" customFormat="1" ht="49.5" customHeight="1">
      <c r="A1045" s="17">
        <v>1035</v>
      </c>
      <c r="B1045" s="18" t="s">
        <v>970</v>
      </c>
      <c r="C1045" s="1" t="s">
        <v>65</v>
      </c>
      <c r="D1045" s="2" t="s">
        <v>2128</v>
      </c>
      <c r="E1045" s="19" t="s">
        <v>247</v>
      </c>
      <c r="F1045" s="20"/>
      <c r="G1045" s="21"/>
      <c r="H1045" s="22">
        <v>43572.395833333336</v>
      </c>
      <c r="I1045" s="22">
        <v>43572.541666666664</v>
      </c>
      <c r="J1045" s="19" t="s">
        <v>78</v>
      </c>
      <c r="K1045" s="23"/>
      <c r="L1045" s="24">
        <v>3.4999999998835847</v>
      </c>
      <c r="M1045" s="25" t="s">
        <v>2129</v>
      </c>
      <c r="N1045" s="41"/>
      <c r="O1045" s="25"/>
      <c r="P1045" s="26">
        <v>4</v>
      </c>
      <c r="Q1045" s="25">
        <v>0</v>
      </c>
      <c r="R1045" s="25">
        <v>0</v>
      </c>
      <c r="S1045" s="25">
        <v>4</v>
      </c>
      <c r="T1045" s="25">
        <v>0</v>
      </c>
      <c r="U1045" s="25">
        <v>0</v>
      </c>
      <c r="V1045" s="25">
        <v>0</v>
      </c>
      <c r="W1045" s="25">
        <v>4</v>
      </c>
      <c r="X1045" s="25">
        <v>0</v>
      </c>
      <c r="Y1045" s="25">
        <v>38</v>
      </c>
      <c r="Z1045" s="25"/>
      <c r="AA1045" s="27"/>
      <c r="AB1045" s="28"/>
      <c r="AC1045" s="28"/>
      <c r="AD1045" s="29">
        <v>1</v>
      </c>
      <c r="AH1045" s="30"/>
      <c r="AI1045" s="30"/>
    </row>
    <row r="1046" spans="1:35" s="13" customFormat="1" ht="49.5" customHeight="1">
      <c r="A1046" s="17">
        <v>1036</v>
      </c>
      <c r="B1046" s="18" t="s">
        <v>89</v>
      </c>
      <c r="C1046" s="1" t="s">
        <v>65</v>
      </c>
      <c r="D1046" s="2" t="s">
        <v>92</v>
      </c>
      <c r="E1046" s="19" t="s">
        <v>247</v>
      </c>
      <c r="F1046" s="20"/>
      <c r="G1046" s="21"/>
      <c r="H1046" s="22">
        <v>43571.75</v>
      </c>
      <c r="I1046" s="22">
        <v>43571.791666666664</v>
      </c>
      <c r="J1046" s="19" t="s">
        <v>78</v>
      </c>
      <c r="K1046" s="23"/>
      <c r="L1046" s="24">
        <v>0.99999999994179234</v>
      </c>
      <c r="M1046" s="25" t="s">
        <v>566</v>
      </c>
      <c r="N1046" s="41"/>
      <c r="O1046" s="25"/>
      <c r="P1046" s="26">
        <v>82</v>
      </c>
      <c r="Q1046" s="25">
        <v>0</v>
      </c>
      <c r="R1046" s="25">
        <v>0</v>
      </c>
      <c r="S1046" s="25">
        <v>82</v>
      </c>
      <c r="T1046" s="25">
        <v>0</v>
      </c>
      <c r="U1046" s="25">
        <v>0</v>
      </c>
      <c r="V1046" s="25">
        <v>0</v>
      </c>
      <c r="W1046" s="25">
        <v>82</v>
      </c>
      <c r="X1046" s="25">
        <v>0</v>
      </c>
      <c r="Y1046" s="25">
        <v>41</v>
      </c>
      <c r="Z1046" s="25"/>
      <c r="AA1046" s="27" t="s">
        <v>6522</v>
      </c>
      <c r="AB1046" s="28"/>
      <c r="AC1046" s="28"/>
      <c r="AD1046" s="29">
        <v>1</v>
      </c>
      <c r="AH1046" s="30"/>
      <c r="AI1046" s="30"/>
    </row>
    <row r="1047" spans="1:35" s="13" customFormat="1" ht="49.5" customHeight="1">
      <c r="A1047" s="17">
        <v>1037</v>
      </c>
      <c r="B1047" s="18" t="s">
        <v>935</v>
      </c>
      <c r="C1047" s="1" t="s">
        <v>65</v>
      </c>
      <c r="D1047" s="2" t="s">
        <v>2130</v>
      </c>
      <c r="E1047" s="19" t="s">
        <v>247</v>
      </c>
      <c r="F1047" s="20"/>
      <c r="G1047" s="21"/>
      <c r="H1047" s="22">
        <v>43572.416666666664</v>
      </c>
      <c r="I1047" s="22">
        <v>43572.5</v>
      </c>
      <c r="J1047" s="19" t="s">
        <v>78</v>
      </c>
      <c r="K1047" s="23"/>
      <c r="L1047" s="24">
        <v>2.0000000000582077</v>
      </c>
      <c r="M1047" s="25" t="s">
        <v>2131</v>
      </c>
      <c r="N1047" s="41"/>
      <c r="O1047" s="25"/>
      <c r="P1047" s="26">
        <v>2</v>
      </c>
      <c r="Q1047" s="25">
        <v>0</v>
      </c>
      <c r="R1047" s="25">
        <v>0</v>
      </c>
      <c r="S1047" s="25">
        <v>2</v>
      </c>
      <c r="T1047" s="25">
        <v>0</v>
      </c>
      <c r="U1047" s="25">
        <v>0</v>
      </c>
      <c r="V1047" s="25">
        <v>0</v>
      </c>
      <c r="W1047" s="25">
        <v>2</v>
      </c>
      <c r="X1047" s="25">
        <v>0</v>
      </c>
      <c r="Y1047" s="25">
        <v>35.42</v>
      </c>
      <c r="Z1047" s="25"/>
      <c r="AA1047" s="27"/>
      <c r="AB1047" s="28"/>
      <c r="AC1047" s="28"/>
      <c r="AD1047" s="29">
        <v>1</v>
      </c>
      <c r="AH1047" s="30"/>
      <c r="AI1047" s="30"/>
    </row>
    <row r="1048" spans="1:35" s="13" customFormat="1" ht="49.5" customHeight="1">
      <c r="A1048" s="17">
        <v>1038</v>
      </c>
      <c r="B1048" s="18" t="s">
        <v>952</v>
      </c>
      <c r="C1048" s="1" t="s">
        <v>65</v>
      </c>
      <c r="D1048" s="2" t="s">
        <v>2132</v>
      </c>
      <c r="E1048" s="19" t="s">
        <v>247</v>
      </c>
      <c r="F1048" s="20"/>
      <c r="G1048" s="21"/>
      <c r="H1048" s="22">
        <v>43572.375</v>
      </c>
      <c r="I1048" s="22">
        <v>43572.708333333336</v>
      </c>
      <c r="J1048" s="19" t="s">
        <v>78</v>
      </c>
      <c r="K1048" s="23"/>
      <c r="L1048" s="24">
        <v>8.0000000000582077</v>
      </c>
      <c r="M1048" s="25" t="s">
        <v>2133</v>
      </c>
      <c r="N1048" s="41"/>
      <c r="O1048" s="25"/>
      <c r="P1048" s="26">
        <v>45</v>
      </c>
      <c r="Q1048" s="25">
        <v>0</v>
      </c>
      <c r="R1048" s="25">
        <v>0</v>
      </c>
      <c r="S1048" s="25">
        <v>45</v>
      </c>
      <c r="T1048" s="25">
        <v>0</v>
      </c>
      <c r="U1048" s="25">
        <v>0</v>
      </c>
      <c r="V1048" s="25">
        <v>0</v>
      </c>
      <c r="W1048" s="25">
        <v>45</v>
      </c>
      <c r="X1048" s="25">
        <v>0</v>
      </c>
      <c r="Y1048" s="25">
        <v>57</v>
      </c>
      <c r="Z1048" s="25"/>
      <c r="AA1048" s="27"/>
      <c r="AB1048" s="28"/>
      <c r="AC1048" s="28"/>
      <c r="AD1048" s="29">
        <v>1</v>
      </c>
      <c r="AH1048" s="30"/>
      <c r="AI1048" s="30"/>
    </row>
    <row r="1049" spans="1:35" s="13" customFormat="1" ht="49.5" customHeight="1">
      <c r="A1049" s="17">
        <v>1039</v>
      </c>
      <c r="B1049" s="18" t="s">
        <v>1563</v>
      </c>
      <c r="C1049" s="1" t="s">
        <v>65</v>
      </c>
      <c r="D1049" s="2" t="s">
        <v>2134</v>
      </c>
      <c r="E1049" s="19" t="s">
        <v>247</v>
      </c>
      <c r="F1049" s="20"/>
      <c r="G1049" s="21"/>
      <c r="H1049" s="22">
        <v>43571.875</v>
      </c>
      <c r="I1049" s="22">
        <v>43571.965277777781</v>
      </c>
      <c r="J1049" s="19" t="s">
        <v>62</v>
      </c>
      <c r="K1049" s="23"/>
      <c r="L1049" s="24">
        <v>2.1666666667442769</v>
      </c>
      <c r="M1049" s="25" t="s">
        <v>2135</v>
      </c>
      <c r="N1049" s="41"/>
      <c r="O1049" s="25"/>
      <c r="P1049" s="26">
        <v>4</v>
      </c>
      <c r="Q1049" s="25">
        <v>0</v>
      </c>
      <c r="R1049" s="25">
        <v>0</v>
      </c>
      <c r="S1049" s="25">
        <v>4</v>
      </c>
      <c r="T1049" s="25">
        <v>0</v>
      </c>
      <c r="U1049" s="25">
        <v>0</v>
      </c>
      <c r="V1049" s="25">
        <v>0</v>
      </c>
      <c r="W1049" s="25">
        <v>4</v>
      </c>
      <c r="X1049" s="25">
        <v>0</v>
      </c>
      <c r="Y1049" s="25">
        <v>2</v>
      </c>
      <c r="Z1049" s="25"/>
      <c r="AA1049" s="27" t="s">
        <v>6523</v>
      </c>
      <c r="AB1049" s="28" t="s">
        <v>82</v>
      </c>
      <c r="AC1049" s="28" t="s">
        <v>173</v>
      </c>
      <c r="AD1049" s="29">
        <v>1</v>
      </c>
      <c r="AH1049" s="30"/>
      <c r="AI1049" s="30"/>
    </row>
    <row r="1050" spans="1:35" s="13" customFormat="1" ht="49.5" customHeight="1">
      <c r="A1050" s="17">
        <v>1040</v>
      </c>
      <c r="B1050" s="18" t="s">
        <v>1563</v>
      </c>
      <c r="C1050" s="1" t="s">
        <v>87</v>
      </c>
      <c r="D1050" s="2" t="s">
        <v>2107</v>
      </c>
      <c r="E1050" s="19" t="s">
        <v>246</v>
      </c>
      <c r="F1050" s="20"/>
      <c r="G1050" s="21"/>
      <c r="H1050" s="22">
        <v>43572.416666666664</v>
      </c>
      <c r="I1050" s="22">
        <v>43572.666666666664</v>
      </c>
      <c r="J1050" s="19" t="s">
        <v>78</v>
      </c>
      <c r="K1050" s="23"/>
      <c r="L1050" s="24">
        <v>6</v>
      </c>
      <c r="M1050" s="25" t="s">
        <v>2107</v>
      </c>
      <c r="N1050" s="41"/>
      <c r="O1050" s="25"/>
      <c r="P1050" s="26">
        <v>18</v>
      </c>
      <c r="Q1050" s="25">
        <v>0</v>
      </c>
      <c r="R1050" s="25">
        <v>0</v>
      </c>
      <c r="S1050" s="25">
        <v>18</v>
      </c>
      <c r="T1050" s="25">
        <v>0</v>
      </c>
      <c r="U1050" s="25">
        <v>0</v>
      </c>
      <c r="V1050" s="25">
        <v>0</v>
      </c>
      <c r="W1050" s="25">
        <v>18</v>
      </c>
      <c r="X1050" s="25">
        <v>0</v>
      </c>
      <c r="Y1050" s="25">
        <v>210</v>
      </c>
      <c r="Z1050" s="25"/>
      <c r="AA1050" s="27"/>
      <c r="AB1050" s="28"/>
      <c r="AC1050" s="28"/>
      <c r="AD1050" s="29">
        <v>1</v>
      </c>
      <c r="AH1050" s="30"/>
      <c r="AI1050" s="30"/>
    </row>
    <row r="1051" spans="1:35" s="13" customFormat="1" ht="49.5" customHeight="1">
      <c r="A1051" s="17">
        <v>1041</v>
      </c>
      <c r="B1051" s="18" t="s">
        <v>1563</v>
      </c>
      <c r="C1051" s="1" t="s">
        <v>65</v>
      </c>
      <c r="D1051" s="2" t="s">
        <v>2136</v>
      </c>
      <c r="E1051" s="19" t="s">
        <v>247</v>
      </c>
      <c r="F1051" s="20"/>
      <c r="G1051" s="21"/>
      <c r="H1051" s="22">
        <v>43572.541666666664</v>
      </c>
      <c r="I1051" s="22">
        <v>43572.708333333336</v>
      </c>
      <c r="J1051" s="19" t="s">
        <v>78</v>
      </c>
      <c r="K1051" s="23"/>
      <c r="L1051" s="24">
        <v>4.0000000001164153</v>
      </c>
      <c r="M1051" s="25" t="s">
        <v>2137</v>
      </c>
      <c r="N1051" s="41"/>
      <c r="O1051" s="25"/>
      <c r="P1051" s="26">
        <v>10</v>
      </c>
      <c r="Q1051" s="25">
        <v>0</v>
      </c>
      <c r="R1051" s="25">
        <v>0</v>
      </c>
      <c r="S1051" s="25">
        <v>10</v>
      </c>
      <c r="T1051" s="25">
        <v>0</v>
      </c>
      <c r="U1051" s="25">
        <v>0</v>
      </c>
      <c r="V1051" s="25">
        <v>0</v>
      </c>
      <c r="W1051" s="25">
        <v>10</v>
      </c>
      <c r="X1051" s="25">
        <v>0</v>
      </c>
      <c r="Y1051" s="25">
        <v>12</v>
      </c>
      <c r="Z1051" s="25"/>
      <c r="AA1051" s="27"/>
      <c r="AB1051" s="28"/>
      <c r="AC1051" s="28"/>
      <c r="AD1051" s="29">
        <v>1</v>
      </c>
      <c r="AH1051" s="30"/>
      <c r="AI1051" s="30"/>
    </row>
    <row r="1052" spans="1:35" s="13" customFormat="1" ht="49.5" customHeight="1">
      <c r="A1052" s="17">
        <v>1042</v>
      </c>
      <c r="B1052" s="18" t="s">
        <v>1563</v>
      </c>
      <c r="C1052" s="1" t="s">
        <v>65</v>
      </c>
      <c r="D1052" s="2" t="s">
        <v>2138</v>
      </c>
      <c r="E1052" s="19" t="s">
        <v>247</v>
      </c>
      <c r="F1052" s="20"/>
      <c r="G1052" s="21"/>
      <c r="H1052" s="22">
        <v>43572.416666666664</v>
      </c>
      <c r="I1052" s="22">
        <v>43572.708333333336</v>
      </c>
      <c r="J1052" s="19" t="s">
        <v>78</v>
      </c>
      <c r="K1052" s="23"/>
      <c r="L1052" s="24">
        <v>7.0000000001164153</v>
      </c>
      <c r="M1052" s="25" t="s">
        <v>2138</v>
      </c>
      <c r="N1052" s="41"/>
      <c r="O1052" s="25"/>
      <c r="P1052" s="26">
        <v>16</v>
      </c>
      <c r="Q1052" s="25">
        <v>0</v>
      </c>
      <c r="R1052" s="25">
        <v>0</v>
      </c>
      <c r="S1052" s="25">
        <v>16</v>
      </c>
      <c r="T1052" s="25">
        <v>0</v>
      </c>
      <c r="U1052" s="25">
        <v>0</v>
      </c>
      <c r="V1052" s="25">
        <v>0</v>
      </c>
      <c r="W1052" s="25">
        <v>16</v>
      </c>
      <c r="X1052" s="25">
        <v>0</v>
      </c>
      <c r="Y1052" s="25">
        <v>6</v>
      </c>
      <c r="Z1052" s="25"/>
      <c r="AA1052" s="27"/>
      <c r="AB1052" s="28"/>
      <c r="AC1052" s="28"/>
      <c r="AD1052" s="29">
        <v>1</v>
      </c>
      <c r="AH1052" s="30"/>
      <c r="AI1052" s="30"/>
    </row>
    <row r="1053" spans="1:35" s="13" customFormat="1" ht="49.5" customHeight="1">
      <c r="A1053" s="17">
        <v>1043</v>
      </c>
      <c r="B1053" s="18" t="s">
        <v>1409</v>
      </c>
      <c r="C1053" s="1" t="s">
        <v>65</v>
      </c>
      <c r="D1053" s="2" t="s">
        <v>1425</v>
      </c>
      <c r="E1053" s="19" t="s">
        <v>247</v>
      </c>
      <c r="F1053" s="20"/>
      <c r="G1053" s="21"/>
      <c r="H1053" s="22">
        <v>43572.375</v>
      </c>
      <c r="I1053" s="22">
        <v>43572.666666666664</v>
      </c>
      <c r="J1053" s="19" t="s">
        <v>78</v>
      </c>
      <c r="K1053" s="23"/>
      <c r="L1053" s="24">
        <v>6.9999999999417923</v>
      </c>
      <c r="M1053" s="25" t="s">
        <v>1426</v>
      </c>
      <c r="N1053" s="41"/>
      <c r="O1053" s="25"/>
      <c r="P1053" s="26">
        <v>26</v>
      </c>
      <c r="Q1053" s="25">
        <v>0</v>
      </c>
      <c r="R1053" s="25">
        <v>0</v>
      </c>
      <c r="S1053" s="25">
        <v>26</v>
      </c>
      <c r="T1053" s="25">
        <v>0</v>
      </c>
      <c r="U1053" s="25">
        <v>0</v>
      </c>
      <c r="V1053" s="25">
        <v>0</v>
      </c>
      <c r="W1053" s="25">
        <v>26</v>
      </c>
      <c r="X1053" s="25">
        <v>0</v>
      </c>
      <c r="Y1053" s="25">
        <v>45</v>
      </c>
      <c r="Z1053" s="25"/>
      <c r="AA1053" s="27" t="s">
        <v>6524</v>
      </c>
      <c r="AB1053" s="28"/>
      <c r="AC1053" s="28"/>
      <c r="AD1053" s="29">
        <v>1</v>
      </c>
      <c r="AH1053" s="30"/>
      <c r="AI1053" s="30"/>
    </row>
    <row r="1054" spans="1:35" s="13" customFormat="1" ht="49.5" customHeight="1">
      <c r="A1054" s="17">
        <v>1044</v>
      </c>
      <c r="B1054" s="18" t="s">
        <v>1414</v>
      </c>
      <c r="C1054" s="1" t="s">
        <v>61</v>
      </c>
      <c r="D1054" s="2" t="s">
        <v>2139</v>
      </c>
      <c r="E1054" s="19" t="s">
        <v>247</v>
      </c>
      <c r="F1054" s="20"/>
      <c r="G1054" s="21"/>
      <c r="H1054" s="22">
        <v>43571.354166666664</v>
      </c>
      <c r="I1054" s="22">
        <v>43571.388888888891</v>
      </c>
      <c r="J1054" s="19" t="s">
        <v>62</v>
      </c>
      <c r="K1054" s="23"/>
      <c r="L1054" s="24">
        <v>0.8333333334303461</v>
      </c>
      <c r="M1054" s="25" t="s">
        <v>2140</v>
      </c>
      <c r="N1054" s="41"/>
      <c r="O1054" s="25"/>
      <c r="P1054" s="26">
        <v>1</v>
      </c>
      <c r="Q1054" s="25">
        <v>0</v>
      </c>
      <c r="R1054" s="25">
        <v>0</v>
      </c>
      <c r="S1054" s="25">
        <v>1</v>
      </c>
      <c r="T1054" s="25">
        <v>0</v>
      </c>
      <c r="U1054" s="25">
        <v>0</v>
      </c>
      <c r="V1054" s="25">
        <v>0</v>
      </c>
      <c r="W1054" s="25">
        <v>1</v>
      </c>
      <c r="X1054" s="25">
        <v>0</v>
      </c>
      <c r="Y1054" s="25">
        <v>25</v>
      </c>
      <c r="Z1054" s="25"/>
      <c r="AA1054" s="27" t="s">
        <v>6525</v>
      </c>
      <c r="AB1054" s="28" t="s">
        <v>82</v>
      </c>
      <c r="AC1054" s="28" t="s">
        <v>69</v>
      </c>
      <c r="AD1054" s="29">
        <v>1</v>
      </c>
      <c r="AH1054" s="30"/>
      <c r="AI1054" s="30"/>
    </row>
    <row r="1055" spans="1:35" s="13" customFormat="1" ht="49.5" customHeight="1">
      <c r="A1055" s="17">
        <v>1045</v>
      </c>
      <c r="B1055" s="18" t="s">
        <v>1414</v>
      </c>
      <c r="C1055" s="1" t="s">
        <v>61</v>
      </c>
      <c r="D1055" s="2" t="s">
        <v>2110</v>
      </c>
      <c r="E1055" s="19" t="s">
        <v>248</v>
      </c>
      <c r="F1055" s="20"/>
      <c r="G1055" s="21"/>
      <c r="H1055" s="22">
        <v>43572.375</v>
      </c>
      <c r="I1055" s="22">
        <v>43572.666666666664</v>
      </c>
      <c r="J1055" s="19" t="s">
        <v>78</v>
      </c>
      <c r="K1055" s="23"/>
      <c r="L1055" s="24">
        <v>6.9999999999417923</v>
      </c>
      <c r="M1055" s="25" t="s">
        <v>2110</v>
      </c>
      <c r="N1055" s="41"/>
      <c r="O1055" s="25"/>
      <c r="P1055" s="26">
        <v>0</v>
      </c>
      <c r="Q1055" s="25">
        <v>0</v>
      </c>
      <c r="R1055" s="25">
        <v>0</v>
      </c>
      <c r="S1055" s="25">
        <v>0</v>
      </c>
      <c r="T1055" s="25">
        <v>0</v>
      </c>
      <c r="U1055" s="25">
        <v>0</v>
      </c>
      <c r="V1055" s="25">
        <v>0</v>
      </c>
      <c r="W1055" s="25">
        <v>0</v>
      </c>
      <c r="X1055" s="25">
        <v>0</v>
      </c>
      <c r="Y1055" s="25">
        <v>0</v>
      </c>
      <c r="Z1055" s="25"/>
      <c r="AA1055" s="27"/>
      <c r="AB1055" s="28"/>
      <c r="AC1055" s="28"/>
      <c r="AD1055" s="29">
        <v>1</v>
      </c>
      <c r="AH1055" s="30"/>
      <c r="AI1055" s="30"/>
    </row>
    <row r="1056" spans="1:35" s="13" customFormat="1" ht="49.5" customHeight="1">
      <c r="A1056" s="17">
        <v>1046</v>
      </c>
      <c r="B1056" s="18" t="s">
        <v>1414</v>
      </c>
      <c r="C1056" s="1" t="s">
        <v>61</v>
      </c>
      <c r="D1056" s="2" t="s">
        <v>1735</v>
      </c>
      <c r="E1056" s="19" t="s">
        <v>248</v>
      </c>
      <c r="F1056" s="20"/>
      <c r="G1056" s="21"/>
      <c r="H1056" s="22">
        <v>43572.375</v>
      </c>
      <c r="I1056" s="22">
        <v>43572.666666666664</v>
      </c>
      <c r="J1056" s="19" t="s">
        <v>78</v>
      </c>
      <c r="K1056" s="23"/>
      <c r="L1056" s="24">
        <v>6.9999999999417923</v>
      </c>
      <c r="M1056" s="25" t="s">
        <v>1735</v>
      </c>
      <c r="N1056" s="41"/>
      <c r="O1056" s="25"/>
      <c r="P1056" s="26">
        <v>0</v>
      </c>
      <c r="Q1056" s="25">
        <v>0</v>
      </c>
      <c r="R1056" s="25">
        <v>0</v>
      </c>
      <c r="S1056" s="25">
        <v>0</v>
      </c>
      <c r="T1056" s="25">
        <v>0</v>
      </c>
      <c r="U1056" s="25">
        <v>0</v>
      </c>
      <c r="V1056" s="25">
        <v>0</v>
      </c>
      <c r="W1056" s="25">
        <v>0</v>
      </c>
      <c r="X1056" s="25">
        <v>0</v>
      </c>
      <c r="Y1056" s="25">
        <v>0</v>
      </c>
      <c r="Z1056" s="25"/>
      <c r="AA1056" s="27"/>
      <c r="AB1056" s="28"/>
      <c r="AC1056" s="28"/>
      <c r="AD1056" s="29">
        <v>1</v>
      </c>
      <c r="AH1056" s="30"/>
      <c r="AI1056" s="30"/>
    </row>
    <row r="1057" spans="1:35" s="13" customFormat="1" ht="49.5" customHeight="1">
      <c r="A1057" s="17">
        <v>1047</v>
      </c>
      <c r="B1057" s="18" t="s">
        <v>1414</v>
      </c>
      <c r="C1057" s="1" t="s">
        <v>65</v>
      </c>
      <c r="D1057" s="2" t="s">
        <v>2141</v>
      </c>
      <c r="E1057" s="19" t="s">
        <v>248</v>
      </c>
      <c r="F1057" s="20"/>
      <c r="G1057" s="21"/>
      <c r="H1057" s="22">
        <v>43572.541666666664</v>
      </c>
      <c r="I1057" s="22">
        <v>43572.666666666664</v>
      </c>
      <c r="J1057" s="19" t="s">
        <v>78</v>
      </c>
      <c r="K1057" s="23"/>
      <c r="L1057" s="24">
        <v>3</v>
      </c>
      <c r="M1057" s="25" t="s">
        <v>1987</v>
      </c>
      <c r="N1057" s="41"/>
      <c r="O1057" s="25"/>
      <c r="P1057" s="26">
        <v>298</v>
      </c>
      <c r="Q1057" s="25">
        <v>0</v>
      </c>
      <c r="R1057" s="25">
        <v>0</v>
      </c>
      <c r="S1057" s="25">
        <v>298</v>
      </c>
      <c r="T1057" s="25">
        <v>0</v>
      </c>
      <c r="U1057" s="25">
        <v>0</v>
      </c>
      <c r="V1057" s="25">
        <v>0</v>
      </c>
      <c r="W1057" s="25">
        <v>298</v>
      </c>
      <c r="X1057" s="25">
        <v>0</v>
      </c>
      <c r="Y1057" s="25">
        <v>205</v>
      </c>
      <c r="Z1057" s="25"/>
      <c r="AA1057" s="27"/>
      <c r="AB1057" s="28"/>
      <c r="AC1057" s="28"/>
      <c r="AD1057" s="29">
        <v>1</v>
      </c>
      <c r="AH1057" s="30"/>
      <c r="AI1057" s="30"/>
    </row>
    <row r="1058" spans="1:35" s="13" customFormat="1" ht="49.5" customHeight="1">
      <c r="A1058" s="17">
        <v>1048</v>
      </c>
      <c r="B1058" s="18" t="s">
        <v>1414</v>
      </c>
      <c r="C1058" s="1" t="s">
        <v>61</v>
      </c>
      <c r="D1058" s="2" t="s">
        <v>2139</v>
      </c>
      <c r="E1058" s="19" t="s">
        <v>247</v>
      </c>
      <c r="F1058" s="20"/>
      <c r="G1058" s="21"/>
      <c r="H1058" s="22">
        <v>43571.583333333336</v>
      </c>
      <c r="I1058" s="22">
        <v>43571.600694444445</v>
      </c>
      <c r="J1058" s="19" t="s">
        <v>78</v>
      </c>
      <c r="K1058" s="23"/>
      <c r="L1058" s="24">
        <v>0.41666666662786156</v>
      </c>
      <c r="M1058" s="25" t="s">
        <v>2140</v>
      </c>
      <c r="N1058" s="41"/>
      <c r="O1058" s="25"/>
      <c r="P1058" s="26">
        <v>1</v>
      </c>
      <c r="Q1058" s="25">
        <v>0</v>
      </c>
      <c r="R1058" s="25">
        <v>0</v>
      </c>
      <c r="S1058" s="25">
        <v>1</v>
      </c>
      <c r="T1058" s="25">
        <v>0</v>
      </c>
      <c r="U1058" s="25">
        <v>0</v>
      </c>
      <c r="V1058" s="25">
        <v>0</v>
      </c>
      <c r="W1058" s="25">
        <v>1</v>
      </c>
      <c r="X1058" s="25">
        <v>0</v>
      </c>
      <c r="Y1058" s="25">
        <v>25</v>
      </c>
      <c r="Z1058" s="25"/>
      <c r="AA1058" s="27"/>
      <c r="AB1058" s="28"/>
      <c r="AC1058" s="28"/>
      <c r="AD1058" s="29">
        <v>1</v>
      </c>
      <c r="AH1058" s="30"/>
      <c r="AI1058" s="30"/>
    </row>
    <row r="1059" spans="1:35" s="13" customFormat="1" ht="49.5" customHeight="1">
      <c r="A1059" s="17">
        <v>1049</v>
      </c>
      <c r="B1059" s="18" t="s">
        <v>965</v>
      </c>
      <c r="C1059" s="1" t="s">
        <v>65</v>
      </c>
      <c r="D1059" s="2" t="s">
        <v>2142</v>
      </c>
      <c r="E1059" s="19" t="s">
        <v>248</v>
      </c>
      <c r="F1059" s="20"/>
      <c r="G1059" s="21"/>
      <c r="H1059" s="22">
        <v>43572.395833333336</v>
      </c>
      <c r="I1059" s="22">
        <v>43572.583333333336</v>
      </c>
      <c r="J1059" s="19" t="s">
        <v>78</v>
      </c>
      <c r="K1059" s="23"/>
      <c r="L1059" s="24">
        <v>4.5</v>
      </c>
      <c r="M1059" s="25" t="s">
        <v>2143</v>
      </c>
      <c r="N1059" s="41"/>
      <c r="O1059" s="25"/>
      <c r="P1059" s="26">
        <v>42</v>
      </c>
      <c r="Q1059" s="25">
        <v>0</v>
      </c>
      <c r="R1059" s="25">
        <v>0</v>
      </c>
      <c r="S1059" s="25">
        <v>42</v>
      </c>
      <c r="T1059" s="25">
        <v>0</v>
      </c>
      <c r="U1059" s="25">
        <v>0</v>
      </c>
      <c r="V1059" s="25">
        <v>0</v>
      </c>
      <c r="W1059" s="25">
        <v>42</v>
      </c>
      <c r="X1059" s="25">
        <v>0</v>
      </c>
      <c r="Y1059" s="25">
        <v>36</v>
      </c>
      <c r="Z1059" s="25"/>
      <c r="AA1059" s="27"/>
      <c r="AB1059" s="28"/>
      <c r="AC1059" s="28"/>
      <c r="AD1059" s="29">
        <v>1</v>
      </c>
      <c r="AH1059" s="30"/>
      <c r="AI1059" s="30"/>
    </row>
    <row r="1060" spans="1:35" s="13" customFormat="1" ht="49.5" customHeight="1">
      <c r="A1060" s="17">
        <v>1050</v>
      </c>
      <c r="B1060" s="18" t="s">
        <v>2144</v>
      </c>
      <c r="C1060" s="1" t="s">
        <v>61</v>
      </c>
      <c r="D1060" s="2" t="s">
        <v>2145</v>
      </c>
      <c r="E1060" s="19" t="s">
        <v>247</v>
      </c>
      <c r="F1060" s="20"/>
      <c r="G1060" s="21"/>
      <c r="H1060" s="22">
        <v>43572.569444444445</v>
      </c>
      <c r="I1060" s="22">
        <v>43572.625</v>
      </c>
      <c r="J1060" s="19" t="s">
        <v>78</v>
      </c>
      <c r="K1060" s="23"/>
      <c r="L1060" s="24">
        <v>1.3333333333139308</v>
      </c>
      <c r="M1060" s="25" t="s">
        <v>2146</v>
      </c>
      <c r="N1060" s="41"/>
      <c r="O1060" s="25"/>
      <c r="P1060" s="26">
        <v>1</v>
      </c>
      <c r="Q1060" s="25">
        <v>0</v>
      </c>
      <c r="R1060" s="25">
        <v>0</v>
      </c>
      <c r="S1060" s="25">
        <v>1</v>
      </c>
      <c r="T1060" s="25">
        <v>0</v>
      </c>
      <c r="U1060" s="25">
        <v>0</v>
      </c>
      <c r="V1060" s="25">
        <v>0</v>
      </c>
      <c r="W1060" s="25">
        <v>1</v>
      </c>
      <c r="X1060" s="25">
        <v>0</v>
      </c>
      <c r="Y1060" s="25">
        <v>4</v>
      </c>
      <c r="Z1060" s="25"/>
      <c r="AA1060" s="27"/>
      <c r="AB1060" s="28"/>
      <c r="AC1060" s="28"/>
      <c r="AD1060" s="29">
        <v>1</v>
      </c>
      <c r="AH1060" s="30"/>
      <c r="AI1060" s="30"/>
    </row>
    <row r="1061" spans="1:35" s="13" customFormat="1" ht="49.5" customHeight="1">
      <c r="A1061" s="17">
        <v>1051</v>
      </c>
      <c r="B1061" s="18" t="s">
        <v>958</v>
      </c>
      <c r="C1061" s="1" t="s">
        <v>65</v>
      </c>
      <c r="D1061" s="2" t="s">
        <v>2147</v>
      </c>
      <c r="E1061" s="19" t="s">
        <v>247</v>
      </c>
      <c r="F1061" s="20"/>
      <c r="G1061" s="21"/>
      <c r="H1061" s="22">
        <v>43572.423611111109</v>
      </c>
      <c r="I1061" s="22">
        <v>43572.583333333336</v>
      </c>
      <c r="J1061" s="19" t="s">
        <v>78</v>
      </c>
      <c r="K1061" s="23"/>
      <c r="L1061" s="24">
        <v>3.8333333334303461</v>
      </c>
      <c r="M1061" s="25" t="s">
        <v>730</v>
      </c>
      <c r="N1061" s="41"/>
      <c r="O1061" s="25"/>
      <c r="P1061" s="26">
        <v>6</v>
      </c>
      <c r="Q1061" s="25">
        <v>0</v>
      </c>
      <c r="R1061" s="25">
        <v>0</v>
      </c>
      <c r="S1061" s="25">
        <v>6</v>
      </c>
      <c r="T1061" s="25">
        <v>0</v>
      </c>
      <c r="U1061" s="25">
        <v>0</v>
      </c>
      <c r="V1061" s="25">
        <v>0</v>
      </c>
      <c r="W1061" s="25">
        <v>6</v>
      </c>
      <c r="X1061" s="25">
        <v>0</v>
      </c>
      <c r="Y1061" s="25">
        <v>80</v>
      </c>
      <c r="Z1061" s="25"/>
      <c r="AA1061" s="27" t="s">
        <v>6517</v>
      </c>
      <c r="AB1061" s="28" t="s">
        <v>149</v>
      </c>
      <c r="AC1061" s="28" t="s">
        <v>149</v>
      </c>
      <c r="AD1061" s="29">
        <v>1</v>
      </c>
      <c r="AH1061" s="30"/>
      <c r="AI1061" s="30"/>
    </row>
    <row r="1062" spans="1:35" s="13" customFormat="1" ht="49.5" customHeight="1">
      <c r="A1062" s="17">
        <v>1052</v>
      </c>
      <c r="B1062" s="18" t="s">
        <v>970</v>
      </c>
      <c r="C1062" s="1" t="s">
        <v>273</v>
      </c>
      <c r="D1062" s="2" t="s">
        <v>2148</v>
      </c>
      <c r="E1062" s="19" t="s">
        <v>246</v>
      </c>
      <c r="F1062" s="20"/>
      <c r="G1062" s="21"/>
      <c r="H1062" s="22">
        <v>43572.375</v>
      </c>
      <c r="I1062" s="22">
        <v>43572.486111111109</v>
      </c>
      <c r="J1062" s="19" t="s">
        <v>62</v>
      </c>
      <c r="K1062" s="23"/>
      <c r="L1062" s="24">
        <v>2.6666666666278616</v>
      </c>
      <c r="M1062" s="25" t="s">
        <v>2149</v>
      </c>
      <c r="N1062" s="41"/>
      <c r="O1062" s="25"/>
      <c r="P1062" s="26">
        <v>0</v>
      </c>
      <c r="Q1062" s="25">
        <v>0</v>
      </c>
      <c r="R1062" s="25">
        <v>0</v>
      </c>
      <c r="S1062" s="25">
        <v>0</v>
      </c>
      <c r="T1062" s="25">
        <v>0</v>
      </c>
      <c r="U1062" s="25">
        <v>0</v>
      </c>
      <c r="V1062" s="25">
        <v>0</v>
      </c>
      <c r="W1062" s="25">
        <v>0</v>
      </c>
      <c r="X1062" s="25">
        <v>0</v>
      </c>
      <c r="Y1062" s="25">
        <v>0</v>
      </c>
      <c r="Z1062" s="25"/>
      <c r="AA1062" s="27" t="s">
        <v>6526</v>
      </c>
      <c r="AB1062" s="28" t="s">
        <v>106</v>
      </c>
      <c r="AC1062" s="28" t="s">
        <v>6527</v>
      </c>
      <c r="AD1062" s="29">
        <v>0</v>
      </c>
      <c r="AH1062" s="30"/>
      <c r="AI1062" s="30"/>
    </row>
    <row r="1063" spans="1:35" s="13" customFormat="1" ht="49.5" customHeight="1">
      <c r="A1063" s="17">
        <v>1053</v>
      </c>
      <c r="B1063" s="18" t="s">
        <v>970</v>
      </c>
      <c r="C1063" s="1" t="s">
        <v>65</v>
      </c>
      <c r="D1063" s="2" t="s">
        <v>2150</v>
      </c>
      <c r="E1063" s="19" t="s">
        <v>246</v>
      </c>
      <c r="F1063" s="20"/>
      <c r="G1063" s="21"/>
      <c r="H1063" s="22">
        <v>43573.458333333336</v>
      </c>
      <c r="I1063" s="22">
        <v>43573.666666666664</v>
      </c>
      <c r="J1063" s="19" t="s">
        <v>78</v>
      </c>
      <c r="K1063" s="23"/>
      <c r="L1063" s="24">
        <v>4.9999999998835847</v>
      </c>
      <c r="M1063" s="25" t="s">
        <v>2151</v>
      </c>
      <c r="N1063" s="41"/>
      <c r="O1063" s="25"/>
      <c r="P1063" s="26">
        <v>281</v>
      </c>
      <c r="Q1063" s="25">
        <v>0</v>
      </c>
      <c r="R1063" s="25">
        <v>0</v>
      </c>
      <c r="S1063" s="25">
        <v>281</v>
      </c>
      <c r="T1063" s="25">
        <v>0</v>
      </c>
      <c r="U1063" s="25">
        <v>0</v>
      </c>
      <c r="V1063" s="25">
        <v>0</v>
      </c>
      <c r="W1063" s="25">
        <v>281</v>
      </c>
      <c r="X1063" s="25">
        <v>0</v>
      </c>
      <c r="Y1063" s="25">
        <v>356</v>
      </c>
      <c r="Z1063" s="25"/>
      <c r="AA1063" s="27"/>
      <c r="AB1063" s="28"/>
      <c r="AC1063" s="28"/>
      <c r="AD1063" s="29">
        <v>1</v>
      </c>
      <c r="AH1063" s="30"/>
      <c r="AI1063" s="30"/>
    </row>
    <row r="1064" spans="1:35" s="13" customFormat="1" ht="49.5" customHeight="1">
      <c r="A1064" s="17">
        <v>1054</v>
      </c>
      <c r="B1064" s="18" t="s">
        <v>89</v>
      </c>
      <c r="C1064" s="1" t="s">
        <v>65</v>
      </c>
      <c r="D1064" s="2" t="s">
        <v>124</v>
      </c>
      <c r="E1064" s="19" t="s">
        <v>247</v>
      </c>
      <c r="F1064" s="20"/>
      <c r="G1064" s="21"/>
      <c r="H1064" s="22">
        <v>43572.465277777781</v>
      </c>
      <c r="I1064" s="22">
        <v>43572.475694444445</v>
      </c>
      <c r="J1064" s="19" t="s">
        <v>78</v>
      </c>
      <c r="K1064" s="23"/>
      <c r="L1064" s="24">
        <v>0.24999999994179234</v>
      </c>
      <c r="M1064" s="25" t="s">
        <v>1777</v>
      </c>
      <c r="N1064" s="41"/>
      <c r="O1064" s="25"/>
      <c r="P1064" s="26">
        <v>30</v>
      </c>
      <c r="Q1064" s="25">
        <v>0</v>
      </c>
      <c r="R1064" s="25">
        <v>0</v>
      </c>
      <c r="S1064" s="25">
        <v>30</v>
      </c>
      <c r="T1064" s="25">
        <v>0</v>
      </c>
      <c r="U1064" s="25">
        <v>0</v>
      </c>
      <c r="V1064" s="25">
        <v>0</v>
      </c>
      <c r="W1064" s="25">
        <v>30</v>
      </c>
      <c r="X1064" s="25">
        <v>0</v>
      </c>
      <c r="Y1064" s="25">
        <v>24</v>
      </c>
      <c r="Z1064" s="25"/>
      <c r="AA1064" s="27" t="s">
        <v>6528</v>
      </c>
      <c r="AB1064" s="28"/>
      <c r="AC1064" s="28"/>
      <c r="AD1064" s="29">
        <v>1</v>
      </c>
      <c r="AH1064" s="30"/>
      <c r="AI1064" s="30"/>
    </row>
    <row r="1065" spans="1:35" s="13" customFormat="1" ht="49.5" customHeight="1">
      <c r="A1065" s="17">
        <v>1055</v>
      </c>
      <c r="B1065" s="18" t="s">
        <v>952</v>
      </c>
      <c r="C1065" s="1" t="s">
        <v>61</v>
      </c>
      <c r="D1065" s="2" t="s">
        <v>2152</v>
      </c>
      <c r="E1065" s="19" t="s">
        <v>248</v>
      </c>
      <c r="F1065" s="20"/>
      <c r="G1065" s="21"/>
      <c r="H1065" s="22">
        <v>43572.579861111109</v>
      </c>
      <c r="I1065" s="22">
        <v>43572.609722222223</v>
      </c>
      <c r="J1065" s="19" t="s">
        <v>62</v>
      </c>
      <c r="K1065" s="23"/>
      <c r="L1065" s="24">
        <v>0.71666666673263535</v>
      </c>
      <c r="M1065" s="25" t="s">
        <v>2153</v>
      </c>
      <c r="N1065" s="41"/>
      <c r="O1065" s="25"/>
      <c r="P1065" s="26">
        <v>65</v>
      </c>
      <c r="Q1065" s="25">
        <v>0</v>
      </c>
      <c r="R1065" s="25">
        <v>0</v>
      </c>
      <c r="S1065" s="25">
        <v>65</v>
      </c>
      <c r="T1065" s="25">
        <v>0</v>
      </c>
      <c r="U1065" s="25">
        <v>0</v>
      </c>
      <c r="V1065" s="25">
        <v>0</v>
      </c>
      <c r="W1065" s="25">
        <v>65</v>
      </c>
      <c r="X1065" s="25">
        <v>0</v>
      </c>
      <c r="Y1065" s="25">
        <v>210</v>
      </c>
      <c r="Z1065" s="25"/>
      <c r="AA1065" s="27" t="s">
        <v>6529</v>
      </c>
      <c r="AB1065" s="28" t="s">
        <v>82</v>
      </c>
      <c r="AC1065" s="28" t="s">
        <v>74</v>
      </c>
      <c r="AD1065" s="29">
        <v>1</v>
      </c>
      <c r="AH1065" s="30"/>
      <c r="AI1065" s="30"/>
    </row>
    <row r="1066" spans="1:35" s="13" customFormat="1" ht="49.5" customHeight="1">
      <c r="A1066" s="17">
        <v>1056</v>
      </c>
      <c r="B1066" s="18" t="s">
        <v>952</v>
      </c>
      <c r="C1066" s="1" t="s">
        <v>87</v>
      </c>
      <c r="D1066" s="2" t="s">
        <v>2154</v>
      </c>
      <c r="E1066" s="19" t="s">
        <v>247</v>
      </c>
      <c r="F1066" s="20"/>
      <c r="G1066" s="21"/>
      <c r="H1066" s="22">
        <v>43572.350694444445</v>
      </c>
      <c r="I1066" s="22">
        <v>43572.381944444445</v>
      </c>
      <c r="J1066" s="19" t="s">
        <v>62</v>
      </c>
      <c r="K1066" s="23"/>
      <c r="L1066" s="24">
        <v>0.75</v>
      </c>
      <c r="M1066" s="25" t="s">
        <v>2155</v>
      </c>
      <c r="N1066" s="41"/>
      <c r="O1066" s="25"/>
      <c r="P1066" s="26">
        <v>1</v>
      </c>
      <c r="Q1066" s="25">
        <v>0</v>
      </c>
      <c r="R1066" s="25">
        <v>0</v>
      </c>
      <c r="S1066" s="25">
        <v>1</v>
      </c>
      <c r="T1066" s="25">
        <v>0</v>
      </c>
      <c r="U1066" s="25">
        <v>0</v>
      </c>
      <c r="V1066" s="25">
        <v>0</v>
      </c>
      <c r="W1066" s="25">
        <v>1</v>
      </c>
      <c r="X1066" s="25">
        <v>0</v>
      </c>
      <c r="Y1066" s="25">
        <v>33</v>
      </c>
      <c r="Z1066" s="25"/>
      <c r="AA1066" s="27" t="s">
        <v>6530</v>
      </c>
      <c r="AB1066" s="28" t="s">
        <v>82</v>
      </c>
      <c r="AC1066" s="28" t="s">
        <v>69</v>
      </c>
      <c r="AD1066" s="29">
        <v>1</v>
      </c>
      <c r="AH1066" s="30"/>
      <c r="AI1066" s="30"/>
    </row>
    <row r="1067" spans="1:35" s="13" customFormat="1" ht="49.5" customHeight="1">
      <c r="A1067" s="17">
        <v>1057</v>
      </c>
      <c r="B1067" s="18" t="s">
        <v>952</v>
      </c>
      <c r="C1067" s="1" t="s">
        <v>65</v>
      </c>
      <c r="D1067" s="2" t="s">
        <v>2156</v>
      </c>
      <c r="E1067" s="19" t="s">
        <v>247</v>
      </c>
      <c r="F1067" s="20"/>
      <c r="G1067" s="21"/>
      <c r="H1067" s="22">
        <v>43572.65</v>
      </c>
      <c r="I1067" s="22">
        <v>43572.743055555555</v>
      </c>
      <c r="J1067" s="19" t="s">
        <v>62</v>
      </c>
      <c r="K1067" s="23"/>
      <c r="L1067" s="24">
        <v>2.2333333332790062</v>
      </c>
      <c r="M1067" s="25" t="s">
        <v>2157</v>
      </c>
      <c r="N1067" s="41"/>
      <c r="O1067" s="25"/>
      <c r="P1067" s="26">
        <v>7</v>
      </c>
      <c r="Q1067" s="25">
        <v>0</v>
      </c>
      <c r="R1067" s="25">
        <v>7</v>
      </c>
      <c r="S1067" s="25">
        <v>0</v>
      </c>
      <c r="T1067" s="25">
        <v>0</v>
      </c>
      <c r="U1067" s="25">
        <v>0</v>
      </c>
      <c r="V1067" s="25">
        <v>0</v>
      </c>
      <c r="W1067" s="25">
        <v>7</v>
      </c>
      <c r="X1067" s="25">
        <v>0</v>
      </c>
      <c r="Y1067" s="25">
        <v>12</v>
      </c>
      <c r="Z1067" s="25"/>
      <c r="AA1067" s="27" t="s">
        <v>6530</v>
      </c>
      <c r="AB1067" s="28" t="s">
        <v>106</v>
      </c>
      <c r="AC1067" s="28" t="s">
        <v>98</v>
      </c>
      <c r="AD1067" s="29">
        <v>0</v>
      </c>
      <c r="AH1067" s="30"/>
      <c r="AI1067" s="30"/>
    </row>
    <row r="1068" spans="1:35" s="13" customFormat="1" ht="49.5" customHeight="1">
      <c r="A1068" s="17">
        <v>1058</v>
      </c>
      <c r="B1068" s="18" t="s">
        <v>952</v>
      </c>
      <c r="C1068" s="1" t="s">
        <v>61</v>
      </c>
      <c r="D1068" s="2" t="s">
        <v>2154</v>
      </c>
      <c r="E1068" s="19" t="s">
        <v>247</v>
      </c>
      <c r="F1068" s="20"/>
      <c r="G1068" s="21"/>
      <c r="H1068" s="22">
        <v>43572.927083333336</v>
      </c>
      <c r="I1068" s="22">
        <v>43572.944444444445</v>
      </c>
      <c r="J1068" s="19" t="s">
        <v>62</v>
      </c>
      <c r="K1068" s="23"/>
      <c r="L1068" s="24">
        <v>0.41666666662786156</v>
      </c>
      <c r="M1068" s="25" t="s">
        <v>2158</v>
      </c>
      <c r="N1068" s="41"/>
      <c r="O1068" s="25"/>
      <c r="P1068" s="26">
        <v>1</v>
      </c>
      <c r="Q1068" s="25">
        <v>0</v>
      </c>
      <c r="R1068" s="25">
        <v>0</v>
      </c>
      <c r="S1068" s="25">
        <v>1</v>
      </c>
      <c r="T1068" s="25">
        <v>0</v>
      </c>
      <c r="U1068" s="25">
        <v>0</v>
      </c>
      <c r="V1068" s="25">
        <v>0</v>
      </c>
      <c r="W1068" s="25">
        <v>1</v>
      </c>
      <c r="X1068" s="25">
        <v>0</v>
      </c>
      <c r="Y1068" s="25">
        <v>28</v>
      </c>
      <c r="Z1068" s="25"/>
      <c r="AA1068" s="27" t="s">
        <v>6531</v>
      </c>
      <c r="AB1068" s="28" t="s">
        <v>82</v>
      </c>
      <c r="AC1068" s="28" t="s">
        <v>69</v>
      </c>
      <c r="AD1068" s="29">
        <v>1</v>
      </c>
      <c r="AH1068" s="30"/>
      <c r="AI1068" s="30"/>
    </row>
    <row r="1069" spans="1:35" s="13" customFormat="1" ht="49.5" customHeight="1">
      <c r="A1069" s="17">
        <v>1059</v>
      </c>
      <c r="B1069" s="18" t="s">
        <v>1409</v>
      </c>
      <c r="C1069" s="1" t="s">
        <v>65</v>
      </c>
      <c r="D1069" s="2" t="s">
        <v>1425</v>
      </c>
      <c r="E1069" s="19" t="s">
        <v>247</v>
      </c>
      <c r="F1069" s="20"/>
      <c r="G1069" s="21"/>
      <c r="H1069" s="22">
        <v>43573.375</v>
      </c>
      <c r="I1069" s="22">
        <v>43573.666666666664</v>
      </c>
      <c r="J1069" s="19" t="s">
        <v>78</v>
      </c>
      <c r="K1069" s="23"/>
      <c r="L1069" s="24">
        <v>6.9999999999417923</v>
      </c>
      <c r="M1069" s="25" t="s">
        <v>1426</v>
      </c>
      <c r="N1069" s="41"/>
      <c r="O1069" s="25"/>
      <c r="P1069" s="26">
        <v>26</v>
      </c>
      <c r="Q1069" s="25">
        <v>0</v>
      </c>
      <c r="R1069" s="25">
        <v>0</v>
      </c>
      <c r="S1069" s="25">
        <v>26</v>
      </c>
      <c r="T1069" s="25">
        <v>0</v>
      </c>
      <c r="U1069" s="25">
        <v>0</v>
      </c>
      <c r="V1069" s="25">
        <v>0</v>
      </c>
      <c r="W1069" s="25">
        <v>26</v>
      </c>
      <c r="X1069" s="25">
        <v>0</v>
      </c>
      <c r="Y1069" s="25">
        <v>45</v>
      </c>
      <c r="Z1069" s="25"/>
      <c r="AA1069" s="27" t="s">
        <v>6532</v>
      </c>
      <c r="AB1069" s="28"/>
      <c r="AC1069" s="28"/>
      <c r="AD1069" s="29">
        <v>1</v>
      </c>
      <c r="AH1069" s="30"/>
      <c r="AI1069" s="30"/>
    </row>
    <row r="1070" spans="1:35" s="13" customFormat="1" ht="49.5" customHeight="1">
      <c r="A1070" s="17">
        <v>1060</v>
      </c>
      <c r="B1070" s="18" t="s">
        <v>1414</v>
      </c>
      <c r="C1070" s="1" t="s">
        <v>61</v>
      </c>
      <c r="D1070" s="2" t="s">
        <v>2110</v>
      </c>
      <c r="E1070" s="19" t="s">
        <v>248</v>
      </c>
      <c r="F1070" s="20"/>
      <c r="G1070" s="21"/>
      <c r="H1070" s="22">
        <v>43573.375</v>
      </c>
      <c r="I1070" s="22">
        <v>43573.666666666664</v>
      </c>
      <c r="J1070" s="19" t="s">
        <v>78</v>
      </c>
      <c r="K1070" s="23"/>
      <c r="L1070" s="24">
        <v>6.9999999999417923</v>
      </c>
      <c r="M1070" s="25" t="s">
        <v>2110</v>
      </c>
      <c r="N1070" s="41"/>
      <c r="O1070" s="25"/>
      <c r="P1070" s="26">
        <v>0</v>
      </c>
      <c r="Q1070" s="25">
        <v>0</v>
      </c>
      <c r="R1070" s="25">
        <v>0</v>
      </c>
      <c r="S1070" s="25">
        <v>0</v>
      </c>
      <c r="T1070" s="25">
        <v>0</v>
      </c>
      <c r="U1070" s="25">
        <v>0</v>
      </c>
      <c r="V1070" s="25">
        <v>0</v>
      </c>
      <c r="W1070" s="25">
        <v>0</v>
      </c>
      <c r="X1070" s="25">
        <v>0</v>
      </c>
      <c r="Y1070" s="25">
        <v>0</v>
      </c>
      <c r="Z1070" s="25"/>
      <c r="AA1070" s="27"/>
      <c r="AB1070" s="28"/>
      <c r="AC1070" s="28"/>
      <c r="AD1070" s="29">
        <v>1</v>
      </c>
      <c r="AH1070" s="30"/>
      <c r="AI1070" s="30"/>
    </row>
    <row r="1071" spans="1:35" s="13" customFormat="1" ht="49.5" customHeight="1">
      <c r="A1071" s="17">
        <v>1061</v>
      </c>
      <c r="B1071" s="18" t="s">
        <v>1414</v>
      </c>
      <c r="C1071" s="1" t="s">
        <v>61</v>
      </c>
      <c r="D1071" s="2" t="s">
        <v>1735</v>
      </c>
      <c r="E1071" s="19" t="s">
        <v>248</v>
      </c>
      <c r="F1071" s="20"/>
      <c r="G1071" s="21"/>
      <c r="H1071" s="22">
        <v>43573.375</v>
      </c>
      <c r="I1071" s="22">
        <v>43573.666666666664</v>
      </c>
      <c r="J1071" s="19" t="s">
        <v>78</v>
      </c>
      <c r="K1071" s="23"/>
      <c r="L1071" s="24">
        <v>6.9999999999417923</v>
      </c>
      <c r="M1071" s="25" t="s">
        <v>1735</v>
      </c>
      <c r="N1071" s="41"/>
      <c r="O1071" s="25"/>
      <c r="P1071" s="26">
        <v>0</v>
      </c>
      <c r="Q1071" s="25">
        <v>0</v>
      </c>
      <c r="R1071" s="25">
        <v>0</v>
      </c>
      <c r="S1071" s="25">
        <v>0</v>
      </c>
      <c r="T1071" s="25">
        <v>0</v>
      </c>
      <c r="U1071" s="25">
        <v>0</v>
      </c>
      <c r="V1071" s="25">
        <v>0</v>
      </c>
      <c r="W1071" s="25">
        <v>0</v>
      </c>
      <c r="X1071" s="25">
        <v>0</v>
      </c>
      <c r="Y1071" s="25">
        <v>0</v>
      </c>
      <c r="Z1071" s="25"/>
      <c r="AA1071" s="27"/>
      <c r="AB1071" s="28"/>
      <c r="AC1071" s="28"/>
      <c r="AD1071" s="29">
        <v>1</v>
      </c>
      <c r="AH1071" s="30"/>
      <c r="AI1071" s="30"/>
    </row>
    <row r="1072" spans="1:35" s="13" customFormat="1" ht="49.5" customHeight="1">
      <c r="A1072" s="17">
        <v>1062</v>
      </c>
      <c r="B1072" s="18" t="s">
        <v>1414</v>
      </c>
      <c r="C1072" s="1" t="s">
        <v>61</v>
      </c>
      <c r="D1072" s="2" t="s">
        <v>2139</v>
      </c>
      <c r="E1072" s="19" t="s">
        <v>247</v>
      </c>
      <c r="F1072" s="20"/>
      <c r="G1072" s="21"/>
      <c r="H1072" s="22">
        <v>43573.375</v>
      </c>
      <c r="I1072" s="22">
        <v>43573.666666666664</v>
      </c>
      <c r="J1072" s="19" t="s">
        <v>78</v>
      </c>
      <c r="K1072" s="23"/>
      <c r="L1072" s="24">
        <v>6.9999999999417923</v>
      </c>
      <c r="M1072" s="25" t="s">
        <v>2140</v>
      </c>
      <c r="N1072" s="41"/>
      <c r="O1072" s="25"/>
      <c r="P1072" s="26">
        <v>0</v>
      </c>
      <c r="Q1072" s="25">
        <v>0</v>
      </c>
      <c r="R1072" s="25">
        <v>0</v>
      </c>
      <c r="S1072" s="25">
        <v>0</v>
      </c>
      <c r="T1072" s="25">
        <v>0</v>
      </c>
      <c r="U1072" s="25">
        <v>0</v>
      </c>
      <c r="V1072" s="25">
        <v>0</v>
      </c>
      <c r="W1072" s="25">
        <v>0</v>
      </c>
      <c r="X1072" s="25">
        <v>0</v>
      </c>
      <c r="Y1072" s="25">
        <v>0</v>
      </c>
      <c r="Z1072" s="25"/>
      <c r="AA1072" s="27"/>
      <c r="AB1072" s="28"/>
      <c r="AC1072" s="28"/>
      <c r="AD1072" s="29">
        <v>1</v>
      </c>
      <c r="AH1072" s="30"/>
      <c r="AI1072" s="30"/>
    </row>
    <row r="1073" spans="1:35" s="13" customFormat="1" ht="49.5" customHeight="1">
      <c r="A1073" s="17">
        <v>1063</v>
      </c>
      <c r="B1073" s="18" t="s">
        <v>1467</v>
      </c>
      <c r="C1073" s="1" t="s">
        <v>87</v>
      </c>
      <c r="D1073" s="2" t="s">
        <v>2159</v>
      </c>
      <c r="E1073" s="19" t="s">
        <v>246</v>
      </c>
      <c r="F1073" s="20"/>
      <c r="G1073" s="21"/>
      <c r="H1073" s="22">
        <v>43572.375</v>
      </c>
      <c r="I1073" s="22">
        <v>43572.427083333336</v>
      </c>
      <c r="J1073" s="19" t="s">
        <v>78</v>
      </c>
      <c r="K1073" s="23"/>
      <c r="L1073" s="24">
        <v>1.2500000000582077</v>
      </c>
      <c r="M1073" s="25" t="s">
        <v>2160</v>
      </c>
      <c r="N1073" s="41"/>
      <c r="O1073" s="25"/>
      <c r="P1073" s="26">
        <v>18</v>
      </c>
      <c r="Q1073" s="25">
        <v>0</v>
      </c>
      <c r="R1073" s="25">
        <v>0</v>
      </c>
      <c r="S1073" s="25">
        <v>18</v>
      </c>
      <c r="T1073" s="25">
        <v>0</v>
      </c>
      <c r="U1073" s="25">
        <v>0</v>
      </c>
      <c r="V1073" s="25">
        <v>0</v>
      </c>
      <c r="W1073" s="25">
        <v>18</v>
      </c>
      <c r="X1073" s="25">
        <v>0</v>
      </c>
      <c r="Y1073" s="25">
        <v>180</v>
      </c>
      <c r="Z1073" s="25"/>
      <c r="AA1073" s="27"/>
      <c r="AB1073" s="28"/>
      <c r="AC1073" s="28"/>
      <c r="AD1073" s="29">
        <v>1</v>
      </c>
      <c r="AH1073" s="30"/>
      <c r="AI1073" s="30"/>
    </row>
    <row r="1074" spans="1:35" s="13" customFormat="1" ht="49.5" customHeight="1">
      <c r="A1074" s="17">
        <v>1064</v>
      </c>
      <c r="B1074" s="18" t="s">
        <v>1563</v>
      </c>
      <c r="C1074" s="1" t="s">
        <v>65</v>
      </c>
      <c r="D1074" s="2" t="s">
        <v>2161</v>
      </c>
      <c r="E1074" s="19" t="s">
        <v>247</v>
      </c>
      <c r="F1074" s="20"/>
      <c r="G1074" s="21"/>
      <c r="H1074" s="22">
        <v>43573.395833333336</v>
      </c>
      <c r="I1074" s="22">
        <v>43573.666666666664</v>
      </c>
      <c r="J1074" s="19" t="s">
        <v>78</v>
      </c>
      <c r="K1074" s="23"/>
      <c r="L1074" s="24">
        <v>6.4999999998835847</v>
      </c>
      <c r="M1074" s="25" t="s">
        <v>2162</v>
      </c>
      <c r="N1074" s="41"/>
      <c r="O1074" s="25"/>
      <c r="P1074" s="26">
        <v>33</v>
      </c>
      <c r="Q1074" s="25">
        <v>0</v>
      </c>
      <c r="R1074" s="25">
        <v>0</v>
      </c>
      <c r="S1074" s="25">
        <v>33</v>
      </c>
      <c r="T1074" s="25">
        <v>0</v>
      </c>
      <c r="U1074" s="25">
        <v>0</v>
      </c>
      <c r="V1074" s="25">
        <v>0</v>
      </c>
      <c r="W1074" s="25">
        <v>33</v>
      </c>
      <c r="X1074" s="25">
        <v>0</v>
      </c>
      <c r="Y1074" s="25">
        <v>10</v>
      </c>
      <c r="Z1074" s="25"/>
      <c r="AA1074" s="27"/>
      <c r="AB1074" s="28"/>
      <c r="AC1074" s="28"/>
      <c r="AD1074" s="29">
        <v>1</v>
      </c>
      <c r="AH1074" s="30"/>
      <c r="AI1074" s="30"/>
    </row>
    <row r="1075" spans="1:35" s="13" customFormat="1" ht="49.5" customHeight="1">
      <c r="A1075" s="17">
        <v>1065</v>
      </c>
      <c r="B1075" s="18" t="s">
        <v>1563</v>
      </c>
      <c r="C1075" s="1" t="s">
        <v>65</v>
      </c>
      <c r="D1075" s="2" t="s">
        <v>2138</v>
      </c>
      <c r="E1075" s="19" t="s">
        <v>247</v>
      </c>
      <c r="F1075" s="20"/>
      <c r="G1075" s="21"/>
      <c r="H1075" s="22">
        <v>43573.395833333336</v>
      </c>
      <c r="I1075" s="22">
        <v>43573.708333333336</v>
      </c>
      <c r="J1075" s="19" t="s">
        <v>78</v>
      </c>
      <c r="K1075" s="23"/>
      <c r="L1075" s="24">
        <v>7.5</v>
      </c>
      <c r="M1075" s="25" t="s">
        <v>2138</v>
      </c>
      <c r="N1075" s="41"/>
      <c r="O1075" s="25"/>
      <c r="P1075" s="26">
        <v>16</v>
      </c>
      <c r="Q1075" s="25">
        <v>0</v>
      </c>
      <c r="R1075" s="25">
        <v>0</v>
      </c>
      <c r="S1075" s="25">
        <v>16</v>
      </c>
      <c r="T1075" s="25">
        <v>0</v>
      </c>
      <c r="U1075" s="25">
        <v>0</v>
      </c>
      <c r="V1075" s="25">
        <v>0</v>
      </c>
      <c r="W1075" s="25">
        <v>16</v>
      </c>
      <c r="X1075" s="25">
        <v>0</v>
      </c>
      <c r="Y1075" s="25">
        <v>12</v>
      </c>
      <c r="Z1075" s="25"/>
      <c r="AA1075" s="27"/>
      <c r="AB1075" s="28"/>
      <c r="AC1075" s="28"/>
      <c r="AD1075" s="29">
        <v>1</v>
      </c>
      <c r="AH1075" s="30"/>
      <c r="AI1075" s="30"/>
    </row>
    <row r="1076" spans="1:35" s="13" customFormat="1" ht="49.5" customHeight="1">
      <c r="A1076" s="17">
        <v>1066</v>
      </c>
      <c r="B1076" s="18" t="s">
        <v>958</v>
      </c>
      <c r="C1076" s="1" t="s">
        <v>65</v>
      </c>
      <c r="D1076" s="2" t="s">
        <v>2114</v>
      </c>
      <c r="E1076" s="19" t="s">
        <v>247</v>
      </c>
      <c r="F1076" s="20"/>
      <c r="G1076" s="21"/>
      <c r="H1076" s="22">
        <v>43573.423611111109</v>
      </c>
      <c r="I1076" s="22">
        <v>43573.583333333336</v>
      </c>
      <c r="J1076" s="19" t="s">
        <v>78</v>
      </c>
      <c r="K1076" s="23"/>
      <c r="L1076" s="24">
        <v>3.8333333334303461</v>
      </c>
      <c r="M1076" s="25" t="s">
        <v>730</v>
      </c>
      <c r="N1076" s="41"/>
      <c r="O1076" s="25"/>
      <c r="P1076" s="26">
        <v>6</v>
      </c>
      <c r="Q1076" s="25">
        <v>0</v>
      </c>
      <c r="R1076" s="25">
        <v>0</v>
      </c>
      <c r="S1076" s="25">
        <v>6</v>
      </c>
      <c r="T1076" s="25">
        <v>0</v>
      </c>
      <c r="U1076" s="25">
        <v>0</v>
      </c>
      <c r="V1076" s="25">
        <v>0</v>
      </c>
      <c r="W1076" s="25">
        <v>6</v>
      </c>
      <c r="X1076" s="25">
        <v>0</v>
      </c>
      <c r="Y1076" s="25">
        <v>80</v>
      </c>
      <c r="Z1076" s="25"/>
      <c r="AA1076" s="27" t="s">
        <v>6533</v>
      </c>
      <c r="AB1076" s="28" t="s">
        <v>149</v>
      </c>
      <c r="AC1076" s="28" t="s">
        <v>149</v>
      </c>
      <c r="AD1076" s="29">
        <v>1</v>
      </c>
      <c r="AH1076" s="30"/>
      <c r="AI1076" s="30"/>
    </row>
    <row r="1077" spans="1:35" s="13" customFormat="1" ht="49.5" customHeight="1">
      <c r="A1077" s="17">
        <v>1067</v>
      </c>
      <c r="B1077" s="18" t="s">
        <v>958</v>
      </c>
      <c r="C1077" s="1" t="s">
        <v>65</v>
      </c>
      <c r="D1077" s="2" t="s">
        <v>2163</v>
      </c>
      <c r="E1077" s="19" t="s">
        <v>246</v>
      </c>
      <c r="F1077" s="20"/>
      <c r="G1077" s="21"/>
      <c r="H1077" s="22">
        <v>43573.631944444445</v>
      </c>
      <c r="I1077" s="22">
        <v>43573.666666666664</v>
      </c>
      <c r="J1077" s="19" t="s">
        <v>78</v>
      </c>
      <c r="K1077" s="23"/>
      <c r="L1077" s="24">
        <v>0.83333333325572312</v>
      </c>
      <c r="M1077" s="25" t="s">
        <v>2164</v>
      </c>
      <c r="N1077" s="41"/>
      <c r="O1077" s="25"/>
      <c r="P1077" s="26">
        <v>62</v>
      </c>
      <c r="Q1077" s="25">
        <v>0</v>
      </c>
      <c r="R1077" s="25">
        <v>0</v>
      </c>
      <c r="S1077" s="25">
        <v>62</v>
      </c>
      <c r="T1077" s="25">
        <v>0</v>
      </c>
      <c r="U1077" s="25">
        <v>0</v>
      </c>
      <c r="V1077" s="25">
        <v>0</v>
      </c>
      <c r="W1077" s="25">
        <v>62</v>
      </c>
      <c r="X1077" s="25">
        <v>0</v>
      </c>
      <c r="Y1077" s="25">
        <v>280</v>
      </c>
      <c r="Z1077" s="25"/>
      <c r="AA1077" s="27" t="s">
        <v>6534</v>
      </c>
      <c r="AB1077" s="28"/>
      <c r="AC1077" s="28"/>
      <c r="AD1077" s="29">
        <v>1</v>
      </c>
      <c r="AH1077" s="30"/>
      <c r="AI1077" s="30"/>
    </row>
    <row r="1078" spans="1:35" s="13" customFormat="1" ht="49.5" customHeight="1">
      <c r="A1078" s="17">
        <v>1068</v>
      </c>
      <c r="B1078" s="18" t="s">
        <v>1563</v>
      </c>
      <c r="C1078" s="1" t="s">
        <v>65</v>
      </c>
      <c r="D1078" s="2" t="s">
        <v>2165</v>
      </c>
      <c r="E1078" s="19" t="s">
        <v>247</v>
      </c>
      <c r="F1078" s="20"/>
      <c r="G1078" s="21"/>
      <c r="H1078" s="22">
        <v>43574.395833333336</v>
      </c>
      <c r="I1078" s="22">
        <v>43574.708333333336</v>
      </c>
      <c r="J1078" s="19" t="s">
        <v>78</v>
      </c>
      <c r="K1078" s="23"/>
      <c r="L1078" s="24">
        <v>7.5</v>
      </c>
      <c r="M1078" s="25" t="s">
        <v>2166</v>
      </c>
      <c r="N1078" s="41"/>
      <c r="O1078" s="25"/>
      <c r="P1078" s="26">
        <v>60</v>
      </c>
      <c r="Q1078" s="25">
        <v>0</v>
      </c>
      <c r="R1078" s="25">
        <v>0</v>
      </c>
      <c r="S1078" s="25">
        <v>60</v>
      </c>
      <c r="T1078" s="25">
        <v>0</v>
      </c>
      <c r="U1078" s="25">
        <v>0</v>
      </c>
      <c r="V1078" s="25">
        <v>0</v>
      </c>
      <c r="W1078" s="25">
        <v>60</v>
      </c>
      <c r="X1078" s="25">
        <v>0</v>
      </c>
      <c r="Y1078" s="25">
        <v>18</v>
      </c>
      <c r="Z1078" s="25"/>
      <c r="AA1078" s="27"/>
      <c r="AB1078" s="28"/>
      <c r="AC1078" s="28"/>
      <c r="AD1078" s="29">
        <v>1</v>
      </c>
      <c r="AH1078" s="30"/>
      <c r="AI1078" s="30"/>
    </row>
    <row r="1079" spans="1:35" s="13" customFormat="1" ht="49.5" customHeight="1">
      <c r="A1079" s="17">
        <v>1069</v>
      </c>
      <c r="B1079" s="18" t="s">
        <v>1563</v>
      </c>
      <c r="C1079" s="1" t="s">
        <v>65</v>
      </c>
      <c r="D1079" s="2" t="s">
        <v>2167</v>
      </c>
      <c r="E1079" s="19" t="s">
        <v>246</v>
      </c>
      <c r="F1079" s="20"/>
      <c r="G1079" s="21"/>
      <c r="H1079" s="22">
        <v>43574.5625</v>
      </c>
      <c r="I1079" s="22">
        <v>43574.708333333336</v>
      </c>
      <c r="J1079" s="19" t="s">
        <v>78</v>
      </c>
      <c r="K1079" s="23"/>
      <c r="L1079" s="24">
        <v>3.5000000000582077</v>
      </c>
      <c r="M1079" s="25" t="s">
        <v>2168</v>
      </c>
      <c r="N1079" s="41"/>
      <c r="O1079" s="25"/>
      <c r="P1079" s="26">
        <v>221</v>
      </c>
      <c r="Q1079" s="25">
        <v>0</v>
      </c>
      <c r="R1079" s="25">
        <v>0</v>
      </c>
      <c r="S1079" s="25">
        <v>221</v>
      </c>
      <c r="T1079" s="25">
        <v>0</v>
      </c>
      <c r="U1079" s="25">
        <v>0</v>
      </c>
      <c r="V1079" s="25">
        <v>0</v>
      </c>
      <c r="W1079" s="25">
        <v>221</v>
      </c>
      <c r="X1079" s="25">
        <v>0</v>
      </c>
      <c r="Y1079" s="25">
        <v>233</v>
      </c>
      <c r="Z1079" s="25"/>
      <c r="AA1079" s="27"/>
      <c r="AB1079" s="28"/>
      <c r="AC1079" s="28"/>
      <c r="AD1079" s="29">
        <v>1</v>
      </c>
      <c r="AH1079" s="30"/>
      <c r="AI1079" s="30"/>
    </row>
    <row r="1080" spans="1:35" s="13" customFormat="1" ht="49.5" customHeight="1">
      <c r="A1080" s="17">
        <v>1070</v>
      </c>
      <c r="B1080" s="18" t="s">
        <v>1409</v>
      </c>
      <c r="C1080" s="1" t="s">
        <v>65</v>
      </c>
      <c r="D1080" s="2" t="s">
        <v>2169</v>
      </c>
      <c r="E1080" s="19" t="s">
        <v>247</v>
      </c>
      <c r="F1080" s="20"/>
      <c r="G1080" s="21"/>
      <c r="H1080" s="22">
        <v>43574.375</v>
      </c>
      <c r="I1080" s="22">
        <v>43574.416666666664</v>
      </c>
      <c r="J1080" s="19" t="s">
        <v>78</v>
      </c>
      <c r="K1080" s="23"/>
      <c r="L1080" s="24">
        <v>0.99999999994179234</v>
      </c>
      <c r="M1080" s="25" t="s">
        <v>1426</v>
      </c>
      <c r="N1080" s="41"/>
      <c r="O1080" s="25"/>
      <c r="P1080" s="26">
        <v>26</v>
      </c>
      <c r="Q1080" s="25">
        <v>0</v>
      </c>
      <c r="R1080" s="25">
        <v>0</v>
      </c>
      <c r="S1080" s="25">
        <v>26</v>
      </c>
      <c r="T1080" s="25">
        <v>0</v>
      </c>
      <c r="U1080" s="25">
        <v>0</v>
      </c>
      <c r="V1080" s="25">
        <v>0</v>
      </c>
      <c r="W1080" s="25">
        <v>26</v>
      </c>
      <c r="X1080" s="25">
        <v>0</v>
      </c>
      <c r="Y1080" s="25">
        <v>45</v>
      </c>
      <c r="Z1080" s="25"/>
      <c r="AA1080" s="27" t="s">
        <v>6535</v>
      </c>
      <c r="AB1080" s="28"/>
      <c r="AC1080" s="28"/>
      <c r="AD1080" s="29">
        <v>1</v>
      </c>
      <c r="AH1080" s="30"/>
      <c r="AI1080" s="30"/>
    </row>
    <row r="1081" spans="1:35" s="13" customFormat="1" ht="49.5" customHeight="1">
      <c r="A1081" s="17">
        <v>1071</v>
      </c>
      <c r="B1081" s="18" t="s">
        <v>1409</v>
      </c>
      <c r="C1081" s="1" t="s">
        <v>87</v>
      </c>
      <c r="D1081" s="2" t="s">
        <v>2170</v>
      </c>
      <c r="E1081" s="19" t="s">
        <v>246</v>
      </c>
      <c r="F1081" s="20"/>
      <c r="G1081" s="21"/>
      <c r="H1081" s="22">
        <v>43574.375</v>
      </c>
      <c r="I1081" s="22">
        <v>43574.5</v>
      </c>
      <c r="J1081" s="19" t="s">
        <v>78</v>
      </c>
      <c r="K1081" s="23"/>
      <c r="L1081" s="24">
        <v>3</v>
      </c>
      <c r="M1081" s="25" t="s">
        <v>2171</v>
      </c>
      <c r="N1081" s="41"/>
      <c r="O1081" s="25"/>
      <c r="P1081" s="26">
        <v>13</v>
      </c>
      <c r="Q1081" s="25">
        <v>0</v>
      </c>
      <c r="R1081" s="25">
        <v>0</v>
      </c>
      <c r="S1081" s="25">
        <v>13</v>
      </c>
      <c r="T1081" s="25">
        <v>0</v>
      </c>
      <c r="U1081" s="25">
        <v>0</v>
      </c>
      <c r="V1081" s="25">
        <v>0</v>
      </c>
      <c r="W1081" s="25">
        <v>13</v>
      </c>
      <c r="X1081" s="25">
        <v>0</v>
      </c>
      <c r="Y1081" s="25">
        <v>108</v>
      </c>
      <c r="Z1081" s="25"/>
      <c r="AA1081" s="27" t="s">
        <v>6535</v>
      </c>
      <c r="AB1081" s="28"/>
      <c r="AC1081" s="28"/>
      <c r="AD1081" s="29">
        <v>1</v>
      </c>
      <c r="AH1081" s="30"/>
      <c r="AI1081" s="30"/>
    </row>
    <row r="1082" spans="1:35" s="13" customFormat="1" ht="49.5" customHeight="1">
      <c r="A1082" s="17">
        <v>1072</v>
      </c>
      <c r="B1082" s="18" t="s">
        <v>89</v>
      </c>
      <c r="C1082" s="1" t="s">
        <v>65</v>
      </c>
      <c r="D1082" s="2" t="s">
        <v>170</v>
      </c>
      <c r="E1082" s="19" t="s">
        <v>247</v>
      </c>
      <c r="F1082" s="20"/>
      <c r="G1082" s="21"/>
      <c r="H1082" s="22">
        <v>43573.559027777781</v>
      </c>
      <c r="I1082" s="22">
        <v>43573.628472222219</v>
      </c>
      <c r="J1082" s="19" t="s">
        <v>78</v>
      </c>
      <c r="K1082" s="23"/>
      <c r="L1082" s="24">
        <v>1.6666666665114462</v>
      </c>
      <c r="M1082" s="25" t="s">
        <v>1091</v>
      </c>
      <c r="N1082" s="41"/>
      <c r="O1082" s="25"/>
      <c r="P1082" s="26">
        <v>80</v>
      </c>
      <c r="Q1082" s="25">
        <v>0</v>
      </c>
      <c r="R1082" s="25">
        <v>0</v>
      </c>
      <c r="S1082" s="25">
        <v>80</v>
      </c>
      <c r="T1082" s="25">
        <v>0</v>
      </c>
      <c r="U1082" s="25">
        <v>0</v>
      </c>
      <c r="V1082" s="25">
        <v>0</v>
      </c>
      <c r="W1082" s="25">
        <v>80</v>
      </c>
      <c r="X1082" s="25">
        <v>0</v>
      </c>
      <c r="Y1082" s="25">
        <v>44</v>
      </c>
      <c r="Z1082" s="25"/>
      <c r="AA1082" s="27" t="s">
        <v>6536</v>
      </c>
      <c r="AB1082" s="28"/>
      <c r="AC1082" s="28"/>
      <c r="AD1082" s="29">
        <v>1</v>
      </c>
      <c r="AH1082" s="30"/>
      <c r="AI1082" s="30"/>
    </row>
    <row r="1083" spans="1:35" s="13" customFormat="1" ht="49.5" customHeight="1">
      <c r="A1083" s="17">
        <v>1073</v>
      </c>
      <c r="B1083" s="18" t="s">
        <v>89</v>
      </c>
      <c r="C1083" s="1" t="s">
        <v>65</v>
      </c>
      <c r="D1083" s="2" t="s">
        <v>92</v>
      </c>
      <c r="E1083" s="19" t="s">
        <v>247</v>
      </c>
      <c r="F1083" s="20"/>
      <c r="G1083" s="21"/>
      <c r="H1083" s="22">
        <v>43573.600694444445</v>
      </c>
      <c r="I1083" s="22">
        <v>43573.6875</v>
      </c>
      <c r="J1083" s="19" t="s">
        <v>62</v>
      </c>
      <c r="K1083" s="23"/>
      <c r="L1083" s="24">
        <v>2.0833333333139308</v>
      </c>
      <c r="M1083" s="25" t="s">
        <v>566</v>
      </c>
      <c r="N1083" s="41"/>
      <c r="O1083" s="25"/>
      <c r="P1083" s="26">
        <v>82</v>
      </c>
      <c r="Q1083" s="25">
        <v>0</v>
      </c>
      <c r="R1083" s="25">
        <v>0</v>
      </c>
      <c r="S1083" s="25">
        <v>82</v>
      </c>
      <c r="T1083" s="25">
        <v>0</v>
      </c>
      <c r="U1083" s="25">
        <v>0</v>
      </c>
      <c r="V1083" s="25">
        <v>0</v>
      </c>
      <c r="W1083" s="25">
        <v>82</v>
      </c>
      <c r="X1083" s="25">
        <v>0</v>
      </c>
      <c r="Y1083" s="25">
        <v>41</v>
      </c>
      <c r="Z1083" s="25"/>
      <c r="AA1083" s="27" t="s">
        <v>6537</v>
      </c>
      <c r="AB1083" s="28" t="s">
        <v>83</v>
      </c>
      <c r="AC1083" s="28" t="s">
        <v>6538</v>
      </c>
      <c r="AD1083" s="29">
        <v>1</v>
      </c>
      <c r="AH1083" s="30"/>
      <c r="AI1083" s="30"/>
    </row>
    <row r="1084" spans="1:35" s="13" customFormat="1" ht="49.5" customHeight="1">
      <c r="A1084" s="17">
        <v>1074</v>
      </c>
      <c r="B1084" s="18" t="s">
        <v>89</v>
      </c>
      <c r="C1084" s="1" t="s">
        <v>65</v>
      </c>
      <c r="D1084" s="2" t="s">
        <v>92</v>
      </c>
      <c r="E1084" s="19" t="s">
        <v>247</v>
      </c>
      <c r="F1084" s="20"/>
      <c r="G1084" s="21"/>
      <c r="H1084" s="22">
        <v>43573.756944444445</v>
      </c>
      <c r="I1084" s="22">
        <v>43573.773611111108</v>
      </c>
      <c r="J1084" s="19" t="s">
        <v>78</v>
      </c>
      <c r="K1084" s="23"/>
      <c r="L1084" s="24">
        <v>0.39999999990686774</v>
      </c>
      <c r="M1084" s="25" t="s">
        <v>566</v>
      </c>
      <c r="N1084" s="41"/>
      <c r="O1084" s="25"/>
      <c r="P1084" s="26">
        <v>82</v>
      </c>
      <c r="Q1084" s="25">
        <v>0</v>
      </c>
      <c r="R1084" s="25">
        <v>0</v>
      </c>
      <c r="S1084" s="25">
        <v>82</v>
      </c>
      <c r="T1084" s="25">
        <v>0</v>
      </c>
      <c r="U1084" s="25">
        <v>0</v>
      </c>
      <c r="V1084" s="25">
        <v>0</v>
      </c>
      <c r="W1084" s="25">
        <v>82</v>
      </c>
      <c r="X1084" s="25">
        <v>0</v>
      </c>
      <c r="Y1084" s="25">
        <v>41</v>
      </c>
      <c r="Z1084" s="25"/>
      <c r="AA1084" s="27" t="s">
        <v>6537</v>
      </c>
      <c r="AB1084" s="28"/>
      <c r="AC1084" s="28"/>
      <c r="AD1084" s="29">
        <v>1</v>
      </c>
      <c r="AH1084" s="30"/>
      <c r="AI1084" s="30"/>
    </row>
    <row r="1085" spans="1:35" s="13" customFormat="1" ht="49.5" customHeight="1">
      <c r="A1085" s="17">
        <v>1075</v>
      </c>
      <c r="B1085" s="18" t="s">
        <v>1414</v>
      </c>
      <c r="C1085" s="1" t="s">
        <v>61</v>
      </c>
      <c r="D1085" s="2" t="s">
        <v>2110</v>
      </c>
      <c r="E1085" s="19" t="s">
        <v>248</v>
      </c>
      <c r="F1085" s="20"/>
      <c r="G1085" s="21"/>
      <c r="H1085" s="22">
        <v>43574.375</v>
      </c>
      <c r="I1085" s="22">
        <v>43574.666666666664</v>
      </c>
      <c r="J1085" s="19" t="s">
        <v>78</v>
      </c>
      <c r="K1085" s="23"/>
      <c r="L1085" s="24">
        <v>6.9999999999417923</v>
      </c>
      <c r="M1085" s="25" t="s">
        <v>2172</v>
      </c>
      <c r="N1085" s="41"/>
      <c r="O1085" s="25"/>
      <c r="P1085" s="26">
        <v>0</v>
      </c>
      <c r="Q1085" s="25">
        <v>0</v>
      </c>
      <c r="R1085" s="25">
        <v>0</v>
      </c>
      <c r="S1085" s="25">
        <v>0</v>
      </c>
      <c r="T1085" s="25">
        <v>0</v>
      </c>
      <c r="U1085" s="25">
        <v>0</v>
      </c>
      <c r="V1085" s="25">
        <v>0</v>
      </c>
      <c r="W1085" s="25">
        <v>0</v>
      </c>
      <c r="X1085" s="25">
        <v>0</v>
      </c>
      <c r="Y1085" s="25">
        <v>0</v>
      </c>
      <c r="Z1085" s="25"/>
      <c r="AA1085" s="27"/>
      <c r="AB1085" s="28"/>
      <c r="AC1085" s="28"/>
      <c r="AD1085" s="29">
        <v>1</v>
      </c>
      <c r="AH1085" s="30"/>
      <c r="AI1085" s="30"/>
    </row>
    <row r="1086" spans="1:35" s="13" customFormat="1" ht="49.5" customHeight="1">
      <c r="A1086" s="17">
        <v>1076</v>
      </c>
      <c r="B1086" s="18" t="s">
        <v>1414</v>
      </c>
      <c r="C1086" s="1" t="s">
        <v>61</v>
      </c>
      <c r="D1086" s="2" t="s">
        <v>1735</v>
      </c>
      <c r="E1086" s="19" t="s">
        <v>248</v>
      </c>
      <c r="F1086" s="20"/>
      <c r="G1086" s="21"/>
      <c r="H1086" s="22">
        <v>43574.375</v>
      </c>
      <c r="I1086" s="22">
        <v>43574.666666666664</v>
      </c>
      <c r="J1086" s="19" t="s">
        <v>78</v>
      </c>
      <c r="K1086" s="23"/>
      <c r="L1086" s="24">
        <v>6.9999999999417923</v>
      </c>
      <c r="M1086" s="25" t="s">
        <v>2173</v>
      </c>
      <c r="N1086" s="41"/>
      <c r="O1086" s="25"/>
      <c r="P1086" s="26">
        <v>0</v>
      </c>
      <c r="Q1086" s="25">
        <v>0</v>
      </c>
      <c r="R1086" s="25">
        <v>0</v>
      </c>
      <c r="S1086" s="25">
        <v>0</v>
      </c>
      <c r="T1086" s="25">
        <v>0</v>
      </c>
      <c r="U1086" s="25">
        <v>0</v>
      </c>
      <c r="V1086" s="25">
        <v>0</v>
      </c>
      <c r="W1086" s="25">
        <v>0</v>
      </c>
      <c r="X1086" s="25">
        <v>0</v>
      </c>
      <c r="Y1086" s="25">
        <v>0</v>
      </c>
      <c r="Z1086" s="25"/>
      <c r="AA1086" s="27"/>
      <c r="AB1086" s="28"/>
      <c r="AC1086" s="28"/>
      <c r="AD1086" s="29">
        <v>1</v>
      </c>
      <c r="AH1086" s="30"/>
      <c r="AI1086" s="30"/>
    </row>
    <row r="1087" spans="1:35" s="13" customFormat="1" ht="49.5" customHeight="1">
      <c r="A1087" s="17">
        <v>1077</v>
      </c>
      <c r="B1087" s="18" t="s">
        <v>1414</v>
      </c>
      <c r="C1087" s="1" t="s">
        <v>61</v>
      </c>
      <c r="D1087" s="2" t="s">
        <v>2174</v>
      </c>
      <c r="E1087" s="19" t="s">
        <v>246</v>
      </c>
      <c r="F1087" s="20"/>
      <c r="G1087" s="21"/>
      <c r="H1087" s="22">
        <v>43573.479166666664</v>
      </c>
      <c r="I1087" s="22">
        <v>43573.704861111109</v>
      </c>
      <c r="J1087" s="19" t="s">
        <v>78</v>
      </c>
      <c r="K1087" s="23"/>
      <c r="L1087" s="24">
        <v>5.4166666666860692</v>
      </c>
      <c r="M1087" s="25" t="s">
        <v>2175</v>
      </c>
      <c r="N1087" s="41"/>
      <c r="O1087" s="25"/>
      <c r="P1087" s="26">
        <v>0</v>
      </c>
      <c r="Q1087" s="25">
        <v>0</v>
      </c>
      <c r="R1087" s="25">
        <v>0</v>
      </c>
      <c r="S1087" s="25">
        <v>0</v>
      </c>
      <c r="T1087" s="25">
        <v>0</v>
      </c>
      <c r="U1087" s="25">
        <v>0</v>
      </c>
      <c r="V1087" s="25">
        <v>0</v>
      </c>
      <c r="W1087" s="25">
        <v>0</v>
      </c>
      <c r="X1087" s="25">
        <v>0</v>
      </c>
      <c r="Y1087" s="25">
        <v>0</v>
      </c>
      <c r="Z1087" s="25"/>
      <c r="AA1087" s="27"/>
      <c r="AB1087" s="28"/>
      <c r="AC1087" s="28"/>
      <c r="AD1087" s="29">
        <v>1</v>
      </c>
      <c r="AH1087" s="30"/>
      <c r="AI1087" s="30"/>
    </row>
    <row r="1088" spans="1:35" s="13" customFormat="1" ht="49.5" customHeight="1">
      <c r="A1088" s="17">
        <v>1078</v>
      </c>
      <c r="B1088" s="18" t="s">
        <v>1414</v>
      </c>
      <c r="C1088" s="1" t="s">
        <v>65</v>
      </c>
      <c r="D1088" s="2" t="s">
        <v>2176</v>
      </c>
      <c r="E1088" s="19" t="s">
        <v>247</v>
      </c>
      <c r="F1088" s="20"/>
      <c r="G1088" s="21"/>
      <c r="H1088" s="22">
        <v>43574.375</v>
      </c>
      <c r="I1088" s="22">
        <v>43574.5</v>
      </c>
      <c r="J1088" s="19" t="s">
        <v>78</v>
      </c>
      <c r="K1088" s="23"/>
      <c r="L1088" s="24">
        <v>3</v>
      </c>
      <c r="M1088" s="25" t="s">
        <v>2176</v>
      </c>
      <c r="N1088" s="41"/>
      <c r="O1088" s="25"/>
      <c r="P1088" s="26">
        <v>47</v>
      </c>
      <c r="Q1088" s="25">
        <v>0</v>
      </c>
      <c r="R1088" s="25">
        <v>0</v>
      </c>
      <c r="S1088" s="25">
        <v>47</v>
      </c>
      <c r="T1088" s="25">
        <v>0</v>
      </c>
      <c r="U1088" s="25">
        <v>0</v>
      </c>
      <c r="V1088" s="25">
        <v>0</v>
      </c>
      <c r="W1088" s="25">
        <v>47</v>
      </c>
      <c r="X1088" s="25">
        <v>0</v>
      </c>
      <c r="Y1088" s="25">
        <v>60</v>
      </c>
      <c r="Z1088" s="25"/>
      <c r="AA1088" s="27"/>
      <c r="AB1088" s="28"/>
      <c r="AC1088" s="28"/>
      <c r="AD1088" s="29">
        <v>1</v>
      </c>
      <c r="AH1088" s="30"/>
      <c r="AI1088" s="30"/>
    </row>
    <row r="1089" spans="1:35" s="13" customFormat="1" ht="49.5" customHeight="1">
      <c r="A1089" s="17">
        <v>1079</v>
      </c>
      <c r="B1089" s="18" t="s">
        <v>1414</v>
      </c>
      <c r="C1089" s="1" t="s">
        <v>65</v>
      </c>
      <c r="D1089" s="2" t="s">
        <v>2177</v>
      </c>
      <c r="E1089" s="19" t="s">
        <v>248</v>
      </c>
      <c r="F1089" s="20"/>
      <c r="G1089" s="21"/>
      <c r="H1089" s="22">
        <v>43573.628472222219</v>
      </c>
      <c r="I1089" s="22">
        <v>43573.631249999999</v>
      </c>
      <c r="J1089" s="19" t="s">
        <v>62</v>
      </c>
      <c r="K1089" s="23"/>
      <c r="L1089" s="24">
        <v>6.6666666709352285E-2</v>
      </c>
      <c r="M1089" s="25" t="s">
        <v>2178</v>
      </c>
      <c r="N1089" s="41"/>
      <c r="O1089" s="25"/>
      <c r="P1089" s="26">
        <v>467</v>
      </c>
      <c r="Q1089" s="25">
        <v>0</v>
      </c>
      <c r="R1089" s="25">
        <v>0</v>
      </c>
      <c r="S1089" s="25">
        <v>466</v>
      </c>
      <c r="T1089" s="25">
        <v>0</v>
      </c>
      <c r="U1089" s="25">
        <v>0</v>
      </c>
      <c r="V1089" s="25">
        <v>0</v>
      </c>
      <c r="W1089" s="25">
        <v>466</v>
      </c>
      <c r="X1089" s="25">
        <v>1</v>
      </c>
      <c r="Y1089" s="25">
        <v>830</v>
      </c>
      <c r="Z1089" s="25"/>
      <c r="AA1089" s="27" t="s">
        <v>6539</v>
      </c>
      <c r="AB1089" s="28" t="s">
        <v>70</v>
      </c>
      <c r="AC1089" s="28" t="s">
        <v>76</v>
      </c>
      <c r="AD1089" s="29">
        <v>0</v>
      </c>
      <c r="AH1089" s="30"/>
      <c r="AI1089" s="30"/>
    </row>
    <row r="1090" spans="1:35" s="13" customFormat="1" ht="49.5" customHeight="1">
      <c r="A1090" s="17">
        <v>1080</v>
      </c>
      <c r="B1090" s="18" t="s">
        <v>2179</v>
      </c>
      <c r="C1090" s="1" t="s">
        <v>65</v>
      </c>
      <c r="D1090" s="2" t="s">
        <v>2180</v>
      </c>
      <c r="E1090" s="19" t="s">
        <v>247</v>
      </c>
      <c r="F1090" s="20"/>
      <c r="G1090" s="21"/>
      <c r="H1090" s="22">
        <v>43574.40625</v>
      </c>
      <c r="I1090" s="22">
        <v>43574.472222222219</v>
      </c>
      <c r="J1090" s="19" t="s">
        <v>78</v>
      </c>
      <c r="K1090" s="23"/>
      <c r="L1090" s="24">
        <v>1.5833333332557231</v>
      </c>
      <c r="M1090" s="25" t="s">
        <v>2181</v>
      </c>
      <c r="N1090" s="41"/>
      <c r="O1090" s="25"/>
      <c r="P1090" s="26">
        <v>21</v>
      </c>
      <c r="Q1090" s="25">
        <v>0</v>
      </c>
      <c r="R1090" s="25">
        <v>0</v>
      </c>
      <c r="S1090" s="25">
        <v>21</v>
      </c>
      <c r="T1090" s="25">
        <v>0</v>
      </c>
      <c r="U1090" s="25">
        <v>0</v>
      </c>
      <c r="V1090" s="25">
        <v>0</v>
      </c>
      <c r="W1090" s="25">
        <v>21</v>
      </c>
      <c r="X1090" s="25">
        <v>0</v>
      </c>
      <c r="Y1090" s="25">
        <v>34</v>
      </c>
      <c r="Z1090" s="25"/>
      <c r="AA1090" s="27" t="s">
        <v>334</v>
      </c>
      <c r="AB1090" s="28"/>
      <c r="AC1090" s="28"/>
      <c r="AD1090" s="29">
        <v>1</v>
      </c>
      <c r="AH1090" s="30"/>
      <c r="AI1090" s="30"/>
    </row>
    <row r="1091" spans="1:35" s="13" customFormat="1" ht="49.5" customHeight="1">
      <c r="A1091" s="17">
        <v>1081</v>
      </c>
      <c r="B1091" s="18" t="s">
        <v>2179</v>
      </c>
      <c r="C1091" s="1" t="s">
        <v>273</v>
      </c>
      <c r="D1091" s="2" t="s">
        <v>2182</v>
      </c>
      <c r="E1091" s="19" t="s">
        <v>246</v>
      </c>
      <c r="F1091" s="20"/>
      <c r="G1091" s="21"/>
      <c r="H1091" s="22">
        <v>43574.388888888891</v>
      </c>
      <c r="I1091" s="22">
        <v>43574.496527777781</v>
      </c>
      <c r="J1091" s="19" t="s">
        <v>78</v>
      </c>
      <c r="K1091" s="23"/>
      <c r="L1091" s="24">
        <v>2.5833333333721384</v>
      </c>
      <c r="M1091" s="25" t="s">
        <v>2183</v>
      </c>
      <c r="N1091" s="41"/>
      <c r="O1091" s="25"/>
      <c r="P1091" s="26">
        <v>14</v>
      </c>
      <c r="Q1091" s="25">
        <v>0</v>
      </c>
      <c r="R1091" s="25">
        <v>0</v>
      </c>
      <c r="S1091" s="25">
        <v>14</v>
      </c>
      <c r="T1091" s="25">
        <v>0</v>
      </c>
      <c r="U1091" s="25">
        <v>0</v>
      </c>
      <c r="V1091" s="25">
        <v>2</v>
      </c>
      <c r="W1091" s="25">
        <v>12</v>
      </c>
      <c r="X1091" s="25">
        <v>0</v>
      </c>
      <c r="Y1091" s="25">
        <v>120</v>
      </c>
      <c r="Z1091" s="25"/>
      <c r="AA1091" s="27" t="s">
        <v>334</v>
      </c>
      <c r="AB1091" s="28"/>
      <c r="AC1091" s="28"/>
      <c r="AD1091" s="29">
        <v>1</v>
      </c>
      <c r="AH1091" s="30"/>
      <c r="AI1091" s="30"/>
    </row>
    <row r="1092" spans="1:35" s="13" customFormat="1" ht="49.5" customHeight="1">
      <c r="A1092" s="17">
        <v>1082</v>
      </c>
      <c r="B1092" s="18" t="s">
        <v>2179</v>
      </c>
      <c r="C1092" s="1" t="s">
        <v>273</v>
      </c>
      <c r="D1092" s="2" t="s">
        <v>2184</v>
      </c>
      <c r="E1092" s="19" t="s">
        <v>246</v>
      </c>
      <c r="F1092" s="20"/>
      <c r="G1092" s="21"/>
      <c r="H1092" s="22">
        <v>43574.583333333336</v>
      </c>
      <c r="I1092" s="22">
        <v>43574.604166666664</v>
      </c>
      <c r="J1092" s="19" t="s">
        <v>62</v>
      </c>
      <c r="K1092" s="23"/>
      <c r="L1092" s="24">
        <v>0.49999999988358468</v>
      </c>
      <c r="M1092" s="25" t="s">
        <v>2185</v>
      </c>
      <c r="N1092" s="41"/>
      <c r="O1092" s="25"/>
      <c r="P1092" s="26">
        <v>166</v>
      </c>
      <c r="Q1092" s="25">
        <v>0</v>
      </c>
      <c r="R1092" s="25">
        <v>0</v>
      </c>
      <c r="S1092" s="25">
        <v>166</v>
      </c>
      <c r="T1092" s="25">
        <v>0</v>
      </c>
      <c r="U1092" s="25">
        <v>0</v>
      </c>
      <c r="V1092" s="25">
        <v>0</v>
      </c>
      <c r="W1092" s="25">
        <v>166</v>
      </c>
      <c r="X1092" s="25">
        <v>0</v>
      </c>
      <c r="Y1092" s="25">
        <v>600</v>
      </c>
      <c r="Z1092" s="25"/>
      <c r="AA1092" s="27" t="s">
        <v>6540</v>
      </c>
      <c r="AB1092" s="28" t="s">
        <v>63</v>
      </c>
      <c r="AC1092" s="28" t="s">
        <v>76</v>
      </c>
      <c r="AD1092" s="29">
        <v>1</v>
      </c>
      <c r="AH1092" s="30"/>
      <c r="AI1092" s="30"/>
    </row>
    <row r="1093" spans="1:35" s="13" customFormat="1" ht="49.5" customHeight="1">
      <c r="A1093" s="17">
        <v>1083</v>
      </c>
      <c r="B1093" s="18" t="s">
        <v>2179</v>
      </c>
      <c r="C1093" s="1" t="s">
        <v>273</v>
      </c>
      <c r="D1093" s="2" t="s">
        <v>2184</v>
      </c>
      <c r="E1093" s="19" t="s">
        <v>246</v>
      </c>
      <c r="F1093" s="20"/>
      <c r="G1093" s="21"/>
      <c r="H1093" s="22">
        <v>43574</v>
      </c>
      <c r="I1093" s="22">
        <v>43574.645833333336</v>
      </c>
      <c r="J1093" s="19" t="s">
        <v>62</v>
      </c>
      <c r="K1093" s="23"/>
      <c r="L1093" s="24">
        <v>15.500000000058208</v>
      </c>
      <c r="M1093" s="25" t="s">
        <v>2186</v>
      </c>
      <c r="N1093" s="41"/>
      <c r="O1093" s="25"/>
      <c r="P1093" s="26">
        <v>39</v>
      </c>
      <c r="Q1093" s="25">
        <v>0</v>
      </c>
      <c r="R1093" s="25">
        <v>0</v>
      </c>
      <c r="S1093" s="25">
        <v>39</v>
      </c>
      <c r="T1093" s="25">
        <v>0</v>
      </c>
      <c r="U1093" s="25">
        <v>0</v>
      </c>
      <c r="V1093" s="25">
        <v>0</v>
      </c>
      <c r="W1093" s="25">
        <v>39</v>
      </c>
      <c r="X1093" s="25">
        <v>0</v>
      </c>
      <c r="Y1093" s="25">
        <v>182</v>
      </c>
      <c r="Z1093" s="25"/>
      <c r="AA1093" s="27" t="s">
        <v>6540</v>
      </c>
      <c r="AB1093" s="28" t="s">
        <v>63</v>
      </c>
      <c r="AC1093" s="28" t="s">
        <v>76</v>
      </c>
      <c r="AD1093" s="29">
        <v>1</v>
      </c>
      <c r="AH1093" s="30"/>
      <c r="AI1093" s="30"/>
    </row>
    <row r="1094" spans="1:35" s="13" customFormat="1" ht="49.5" customHeight="1">
      <c r="A1094" s="17">
        <v>1084</v>
      </c>
      <c r="B1094" s="18" t="s">
        <v>2179</v>
      </c>
      <c r="C1094" s="1" t="s">
        <v>65</v>
      </c>
      <c r="D1094" s="2" t="s">
        <v>2187</v>
      </c>
      <c r="E1094" s="19" t="s">
        <v>247</v>
      </c>
      <c r="F1094" s="20"/>
      <c r="G1094" s="21"/>
      <c r="H1094" s="22">
        <v>43574.722222222219</v>
      </c>
      <c r="I1094" s="22">
        <v>43574.746527777781</v>
      </c>
      <c r="J1094" s="19" t="s">
        <v>62</v>
      </c>
      <c r="K1094" s="23"/>
      <c r="L1094" s="24">
        <v>0.58333333348855376</v>
      </c>
      <c r="M1094" s="25" t="s">
        <v>2188</v>
      </c>
      <c r="N1094" s="41"/>
      <c r="O1094" s="25"/>
      <c r="P1094" s="26">
        <v>20</v>
      </c>
      <c r="Q1094" s="25">
        <v>0</v>
      </c>
      <c r="R1094" s="25">
        <v>0</v>
      </c>
      <c r="S1094" s="25">
        <v>20</v>
      </c>
      <c r="T1094" s="25">
        <v>0</v>
      </c>
      <c r="U1094" s="25">
        <v>0</v>
      </c>
      <c r="V1094" s="25">
        <v>0</v>
      </c>
      <c r="W1094" s="25">
        <v>20</v>
      </c>
      <c r="X1094" s="25">
        <v>0</v>
      </c>
      <c r="Y1094" s="25">
        <v>34</v>
      </c>
      <c r="Z1094" s="25"/>
      <c r="AA1094" s="27" t="s">
        <v>6541</v>
      </c>
      <c r="AB1094" s="28" t="s">
        <v>207</v>
      </c>
      <c r="AC1094" s="28" t="s">
        <v>98</v>
      </c>
      <c r="AD1094" s="29">
        <v>0</v>
      </c>
      <c r="AH1094" s="30"/>
      <c r="AI1094" s="30"/>
    </row>
    <row r="1095" spans="1:35" s="13" customFormat="1" ht="49.5" customHeight="1">
      <c r="A1095" s="17">
        <v>1085</v>
      </c>
      <c r="B1095" s="18" t="s">
        <v>2179</v>
      </c>
      <c r="C1095" s="1" t="s">
        <v>61</v>
      </c>
      <c r="D1095" s="2" t="s">
        <v>2189</v>
      </c>
      <c r="E1095" s="19" t="s">
        <v>246</v>
      </c>
      <c r="F1095" s="20"/>
      <c r="G1095" s="21"/>
      <c r="H1095" s="22">
        <v>43575.319444444445</v>
      </c>
      <c r="I1095" s="22">
        <v>43575.569444444445</v>
      </c>
      <c r="J1095" s="19" t="s">
        <v>62</v>
      </c>
      <c r="K1095" s="23"/>
      <c r="L1095" s="24">
        <v>6</v>
      </c>
      <c r="M1095" s="25" t="s">
        <v>2190</v>
      </c>
      <c r="N1095" s="41"/>
      <c r="O1095" s="25"/>
      <c r="P1095" s="26">
        <v>2</v>
      </c>
      <c r="Q1095" s="25">
        <v>0</v>
      </c>
      <c r="R1095" s="25">
        <v>0</v>
      </c>
      <c r="S1095" s="25">
        <v>2</v>
      </c>
      <c r="T1095" s="25">
        <v>0</v>
      </c>
      <c r="U1095" s="25">
        <v>0</v>
      </c>
      <c r="V1095" s="25">
        <v>0</v>
      </c>
      <c r="W1095" s="25">
        <v>2</v>
      </c>
      <c r="X1095" s="25">
        <v>0</v>
      </c>
      <c r="Y1095" s="25">
        <v>40</v>
      </c>
      <c r="Z1095" s="25"/>
      <c r="AA1095" s="27" t="s">
        <v>6542</v>
      </c>
      <c r="AB1095" s="28" t="s">
        <v>106</v>
      </c>
      <c r="AC1095" s="28" t="s">
        <v>98</v>
      </c>
      <c r="AD1095" s="29">
        <v>0</v>
      </c>
      <c r="AH1095" s="30"/>
      <c r="AI1095" s="30"/>
    </row>
    <row r="1096" spans="1:35" s="13" customFormat="1" ht="49.5" customHeight="1">
      <c r="A1096" s="17">
        <v>1086</v>
      </c>
      <c r="B1096" s="18" t="s">
        <v>2179</v>
      </c>
      <c r="C1096" s="1" t="s">
        <v>273</v>
      </c>
      <c r="D1096" s="2" t="s">
        <v>2191</v>
      </c>
      <c r="E1096" s="19" t="s">
        <v>246</v>
      </c>
      <c r="F1096" s="20"/>
      <c r="G1096" s="21"/>
      <c r="H1096" s="22">
        <v>43575.704918981479</v>
      </c>
      <c r="I1096" s="22">
        <v>43575.74658564815</v>
      </c>
      <c r="J1096" s="19" t="s">
        <v>62</v>
      </c>
      <c r="K1096" s="23"/>
      <c r="L1096" s="24">
        <v>1.0000000001164153</v>
      </c>
      <c r="M1096" s="25" t="s">
        <v>2192</v>
      </c>
      <c r="N1096" s="41"/>
      <c r="O1096" s="25"/>
      <c r="P1096" s="26">
        <v>113</v>
      </c>
      <c r="Q1096" s="25">
        <v>0</v>
      </c>
      <c r="R1096" s="25">
        <v>0</v>
      </c>
      <c r="S1096" s="25">
        <v>113</v>
      </c>
      <c r="T1096" s="25">
        <v>0</v>
      </c>
      <c r="U1096" s="25">
        <v>0</v>
      </c>
      <c r="V1096" s="25">
        <v>0</v>
      </c>
      <c r="W1096" s="25">
        <v>113</v>
      </c>
      <c r="X1096" s="25">
        <v>0</v>
      </c>
      <c r="Y1096" s="25">
        <v>900</v>
      </c>
      <c r="Z1096" s="25"/>
      <c r="AA1096" s="27" t="s">
        <v>6543</v>
      </c>
      <c r="AB1096" s="28" t="s">
        <v>145</v>
      </c>
      <c r="AC1096" s="28" t="s">
        <v>112</v>
      </c>
      <c r="AD1096" s="29">
        <v>1</v>
      </c>
      <c r="AH1096" s="30"/>
      <c r="AI1096" s="30"/>
    </row>
    <row r="1097" spans="1:35" s="13" customFormat="1" ht="49.5" customHeight="1">
      <c r="A1097" s="17">
        <v>1087</v>
      </c>
      <c r="B1097" s="18" t="s">
        <v>2179</v>
      </c>
      <c r="C1097" s="1" t="s">
        <v>273</v>
      </c>
      <c r="D1097" s="2" t="s">
        <v>1493</v>
      </c>
      <c r="E1097" s="19" t="s">
        <v>246</v>
      </c>
      <c r="F1097" s="20"/>
      <c r="G1097" s="21"/>
      <c r="H1097" s="22">
        <v>43576.409722222219</v>
      </c>
      <c r="I1097" s="22">
        <v>43576.443055555559</v>
      </c>
      <c r="J1097" s="19" t="s">
        <v>78</v>
      </c>
      <c r="K1097" s="23"/>
      <c r="L1097" s="24">
        <v>0.80000000016298145</v>
      </c>
      <c r="M1097" s="25" t="s">
        <v>2193</v>
      </c>
      <c r="N1097" s="41"/>
      <c r="O1097" s="25"/>
      <c r="P1097" s="26">
        <v>891</v>
      </c>
      <c r="Q1097" s="25">
        <v>0</v>
      </c>
      <c r="R1097" s="25">
        <v>0</v>
      </c>
      <c r="S1097" s="25">
        <v>891</v>
      </c>
      <c r="T1097" s="25">
        <v>0</v>
      </c>
      <c r="U1097" s="25">
        <v>0</v>
      </c>
      <c r="V1097" s="25">
        <v>0</v>
      </c>
      <c r="W1097" s="25">
        <v>891</v>
      </c>
      <c r="X1097" s="25">
        <v>0</v>
      </c>
      <c r="Y1097" s="25">
        <v>1500</v>
      </c>
      <c r="Z1097" s="25"/>
      <c r="AA1097" s="27" t="s">
        <v>6544</v>
      </c>
      <c r="AB1097" s="28"/>
      <c r="AC1097" s="28"/>
      <c r="AD1097" s="29">
        <v>1</v>
      </c>
      <c r="AH1097" s="30"/>
      <c r="AI1097" s="30"/>
    </row>
    <row r="1098" spans="1:35" s="13" customFormat="1" ht="49.5" customHeight="1">
      <c r="A1098" s="17">
        <v>1088</v>
      </c>
      <c r="B1098" s="18" t="s">
        <v>965</v>
      </c>
      <c r="C1098" s="1" t="s">
        <v>61</v>
      </c>
      <c r="D1098" s="2" t="s">
        <v>2194</v>
      </c>
      <c r="E1098" s="19" t="s">
        <v>247</v>
      </c>
      <c r="F1098" s="20"/>
      <c r="G1098" s="21"/>
      <c r="H1098" s="22">
        <v>43574.510416666664</v>
      </c>
      <c r="I1098" s="22">
        <v>43574.628472222219</v>
      </c>
      <c r="J1098" s="19" t="s">
        <v>62</v>
      </c>
      <c r="K1098" s="23"/>
      <c r="L1098" s="24">
        <v>2.8333333333139308</v>
      </c>
      <c r="M1098" s="25" t="s">
        <v>2195</v>
      </c>
      <c r="N1098" s="41"/>
      <c r="O1098" s="25"/>
      <c r="P1098" s="26">
        <v>1</v>
      </c>
      <c r="Q1098" s="25">
        <v>0</v>
      </c>
      <c r="R1098" s="25">
        <v>0</v>
      </c>
      <c r="S1098" s="25">
        <v>1</v>
      </c>
      <c r="T1098" s="25">
        <v>0</v>
      </c>
      <c r="U1098" s="25">
        <v>0</v>
      </c>
      <c r="V1098" s="25">
        <v>0</v>
      </c>
      <c r="W1098" s="25">
        <v>1</v>
      </c>
      <c r="X1098" s="25">
        <v>0</v>
      </c>
      <c r="Y1098" s="25">
        <v>9</v>
      </c>
      <c r="Z1098" s="25"/>
      <c r="AA1098" s="27" t="s">
        <v>6545</v>
      </c>
      <c r="AB1098" s="28" t="s">
        <v>63</v>
      </c>
      <c r="AC1098" s="28" t="s">
        <v>76</v>
      </c>
      <c r="AD1098" s="29">
        <v>1</v>
      </c>
      <c r="AH1098" s="30"/>
      <c r="AI1098" s="30"/>
    </row>
    <row r="1099" spans="1:35" s="13" customFormat="1" ht="49.5" customHeight="1">
      <c r="A1099" s="17">
        <v>1089</v>
      </c>
      <c r="B1099" s="18" t="s">
        <v>952</v>
      </c>
      <c r="C1099" s="1" t="s">
        <v>61</v>
      </c>
      <c r="D1099" s="2" t="s">
        <v>2196</v>
      </c>
      <c r="E1099" s="19" t="s">
        <v>248</v>
      </c>
      <c r="F1099" s="20"/>
      <c r="G1099" s="21"/>
      <c r="H1099" s="22">
        <v>43576.493055555555</v>
      </c>
      <c r="I1099" s="22">
        <v>43576.552083333336</v>
      </c>
      <c r="J1099" s="19" t="s">
        <v>62</v>
      </c>
      <c r="K1099" s="23"/>
      <c r="L1099" s="24">
        <v>1.4166666667442769</v>
      </c>
      <c r="M1099" s="25" t="s">
        <v>2197</v>
      </c>
      <c r="N1099" s="41"/>
      <c r="O1099" s="25"/>
      <c r="P1099" s="26">
        <v>70</v>
      </c>
      <c r="Q1099" s="25">
        <v>0</v>
      </c>
      <c r="R1099" s="25">
        <v>0</v>
      </c>
      <c r="S1099" s="25">
        <v>70</v>
      </c>
      <c r="T1099" s="25">
        <v>0</v>
      </c>
      <c r="U1099" s="25">
        <v>0</v>
      </c>
      <c r="V1099" s="25">
        <v>0</v>
      </c>
      <c r="W1099" s="25">
        <v>70</v>
      </c>
      <c r="X1099" s="25">
        <v>0</v>
      </c>
      <c r="Y1099" s="25">
        <v>1400</v>
      </c>
      <c r="Z1099" s="25"/>
      <c r="AA1099" s="27" t="s">
        <v>6546</v>
      </c>
      <c r="AB1099" s="28" t="s">
        <v>82</v>
      </c>
      <c r="AC1099" s="28" t="s">
        <v>74</v>
      </c>
      <c r="AD1099" s="29">
        <v>1</v>
      </c>
      <c r="AH1099" s="30"/>
      <c r="AI1099" s="30"/>
    </row>
    <row r="1100" spans="1:35" s="13" customFormat="1" ht="49.5" customHeight="1">
      <c r="A1100" s="17">
        <v>1090</v>
      </c>
      <c r="B1100" s="18" t="s">
        <v>1563</v>
      </c>
      <c r="C1100" s="1" t="s">
        <v>65</v>
      </c>
      <c r="D1100" s="2" t="s">
        <v>2198</v>
      </c>
      <c r="E1100" s="19" t="s">
        <v>247</v>
      </c>
      <c r="F1100" s="20"/>
      <c r="G1100" s="21"/>
      <c r="H1100" s="22">
        <v>43574.427083333336</v>
      </c>
      <c r="I1100" s="22">
        <v>43574.472222222219</v>
      </c>
      <c r="J1100" s="19" t="s">
        <v>62</v>
      </c>
      <c r="K1100" s="23"/>
      <c r="L1100" s="24">
        <v>1.0833333331975155</v>
      </c>
      <c r="M1100" s="25" t="s">
        <v>2199</v>
      </c>
      <c r="N1100" s="41"/>
      <c r="O1100" s="25"/>
      <c r="P1100" s="26">
        <v>1</v>
      </c>
      <c r="Q1100" s="25">
        <v>0</v>
      </c>
      <c r="R1100" s="25">
        <v>0</v>
      </c>
      <c r="S1100" s="25">
        <v>1</v>
      </c>
      <c r="T1100" s="25">
        <v>0</v>
      </c>
      <c r="U1100" s="25">
        <v>0</v>
      </c>
      <c r="V1100" s="25">
        <v>0</v>
      </c>
      <c r="W1100" s="25">
        <v>1</v>
      </c>
      <c r="X1100" s="25">
        <v>0</v>
      </c>
      <c r="Y1100" s="25">
        <v>5</v>
      </c>
      <c r="Z1100" s="25"/>
      <c r="AA1100" s="27" t="s">
        <v>6547</v>
      </c>
      <c r="AB1100" s="28" t="s">
        <v>82</v>
      </c>
      <c r="AC1100" s="28" t="s">
        <v>173</v>
      </c>
      <c r="AD1100" s="29">
        <v>1</v>
      </c>
      <c r="AH1100" s="30"/>
      <c r="AI1100" s="30"/>
    </row>
    <row r="1101" spans="1:35" s="13" customFormat="1" ht="49.5" customHeight="1">
      <c r="A1101" s="17">
        <v>1091</v>
      </c>
      <c r="B1101" s="18" t="s">
        <v>1563</v>
      </c>
      <c r="C1101" s="1" t="s">
        <v>65</v>
      </c>
      <c r="D1101" s="2" t="s">
        <v>2165</v>
      </c>
      <c r="E1101" s="19" t="s">
        <v>247</v>
      </c>
      <c r="F1101" s="20"/>
      <c r="G1101" s="21"/>
      <c r="H1101" s="22">
        <v>43577.416666666664</v>
      </c>
      <c r="I1101" s="22">
        <v>43577.583333333336</v>
      </c>
      <c r="J1101" s="19" t="s">
        <v>78</v>
      </c>
      <c r="K1101" s="23"/>
      <c r="L1101" s="24">
        <v>4.0000000001164153</v>
      </c>
      <c r="M1101" s="25" t="s">
        <v>2166</v>
      </c>
      <c r="N1101" s="41"/>
      <c r="O1101" s="25"/>
      <c r="P1101" s="26">
        <v>60</v>
      </c>
      <c r="Q1101" s="25">
        <v>0</v>
      </c>
      <c r="R1101" s="25">
        <v>0</v>
      </c>
      <c r="S1101" s="25">
        <v>60</v>
      </c>
      <c r="T1101" s="25">
        <v>0</v>
      </c>
      <c r="U1101" s="25">
        <v>0</v>
      </c>
      <c r="V1101" s="25">
        <v>0</v>
      </c>
      <c r="W1101" s="25">
        <v>60</v>
      </c>
      <c r="X1101" s="25">
        <v>0</v>
      </c>
      <c r="Y1101" s="25">
        <v>18</v>
      </c>
      <c r="Z1101" s="25"/>
      <c r="AA1101" s="27"/>
      <c r="AB1101" s="28"/>
      <c r="AC1101" s="28"/>
      <c r="AD1101" s="29">
        <v>1</v>
      </c>
      <c r="AH1101" s="30"/>
      <c r="AI1101" s="30"/>
    </row>
    <row r="1102" spans="1:35" s="13" customFormat="1" ht="49.5" customHeight="1">
      <c r="A1102" s="17">
        <v>1092</v>
      </c>
      <c r="B1102" s="18" t="s">
        <v>935</v>
      </c>
      <c r="C1102" s="1" t="s">
        <v>65</v>
      </c>
      <c r="D1102" s="2" t="s">
        <v>2200</v>
      </c>
      <c r="E1102" s="19" t="s">
        <v>247</v>
      </c>
      <c r="F1102" s="20"/>
      <c r="G1102" s="21"/>
      <c r="H1102" s="22">
        <v>43574.520833333336</v>
      </c>
      <c r="I1102" s="22">
        <v>43574.729166666664</v>
      </c>
      <c r="J1102" s="19" t="s">
        <v>62</v>
      </c>
      <c r="K1102" s="23"/>
      <c r="L1102" s="24">
        <v>4.9999999998835847</v>
      </c>
      <c r="M1102" s="25" t="s">
        <v>2200</v>
      </c>
      <c r="N1102" s="41"/>
      <c r="O1102" s="25"/>
      <c r="P1102" s="26">
        <v>7</v>
      </c>
      <c r="Q1102" s="25">
        <v>0</v>
      </c>
      <c r="R1102" s="25">
        <v>0</v>
      </c>
      <c r="S1102" s="25">
        <v>7</v>
      </c>
      <c r="T1102" s="25">
        <v>0</v>
      </c>
      <c r="U1102" s="25">
        <v>0</v>
      </c>
      <c r="V1102" s="25">
        <v>0</v>
      </c>
      <c r="W1102" s="25">
        <v>7</v>
      </c>
      <c r="X1102" s="25">
        <v>0</v>
      </c>
      <c r="Y1102" s="25">
        <v>25.08</v>
      </c>
      <c r="Z1102" s="25"/>
      <c r="AA1102" s="27" t="s">
        <v>6548</v>
      </c>
      <c r="AB1102" s="28" t="s">
        <v>207</v>
      </c>
      <c r="AC1102" s="28" t="s">
        <v>98</v>
      </c>
      <c r="AD1102" s="29">
        <v>0</v>
      </c>
      <c r="AH1102" s="30"/>
      <c r="AI1102" s="30"/>
    </row>
    <row r="1103" spans="1:35" s="13" customFormat="1" ht="49.5" customHeight="1">
      <c r="A1103" s="17">
        <v>1093</v>
      </c>
      <c r="B1103" s="18" t="s">
        <v>935</v>
      </c>
      <c r="C1103" s="1" t="s">
        <v>65</v>
      </c>
      <c r="D1103" s="2" t="s">
        <v>2201</v>
      </c>
      <c r="E1103" s="19" t="s">
        <v>247</v>
      </c>
      <c r="F1103" s="20"/>
      <c r="G1103" s="21"/>
      <c r="H1103" s="22">
        <v>43576.354861111111</v>
      </c>
      <c r="I1103" s="22">
        <v>43576.479166666664</v>
      </c>
      <c r="J1103" s="19" t="s">
        <v>78</v>
      </c>
      <c r="K1103" s="23"/>
      <c r="L1103" s="24">
        <v>2.9833333332790062</v>
      </c>
      <c r="M1103" s="25" t="s">
        <v>2201</v>
      </c>
      <c r="N1103" s="41"/>
      <c r="O1103" s="25"/>
      <c r="P1103" s="26">
        <v>11</v>
      </c>
      <c r="Q1103" s="25">
        <v>0</v>
      </c>
      <c r="R1103" s="25">
        <v>0</v>
      </c>
      <c r="S1103" s="25">
        <v>11</v>
      </c>
      <c r="T1103" s="25">
        <v>0</v>
      </c>
      <c r="U1103" s="25">
        <v>0</v>
      </c>
      <c r="V1103" s="25">
        <v>0</v>
      </c>
      <c r="W1103" s="25">
        <v>11</v>
      </c>
      <c r="X1103" s="25">
        <v>0</v>
      </c>
      <c r="Y1103" s="25">
        <v>27.5</v>
      </c>
      <c r="Z1103" s="25"/>
      <c r="AA1103" s="27"/>
      <c r="AB1103" s="28"/>
      <c r="AC1103" s="28"/>
      <c r="AD1103" s="29">
        <v>1</v>
      </c>
      <c r="AH1103" s="30"/>
      <c r="AI1103" s="30"/>
    </row>
    <row r="1104" spans="1:35" s="13" customFormat="1" ht="49.5" customHeight="1">
      <c r="A1104" s="17">
        <v>1094</v>
      </c>
      <c r="B1104" s="18" t="s">
        <v>935</v>
      </c>
      <c r="C1104" s="1" t="s">
        <v>65</v>
      </c>
      <c r="D1104" s="2" t="s">
        <v>2202</v>
      </c>
      <c r="E1104" s="19" t="s">
        <v>247</v>
      </c>
      <c r="F1104" s="20"/>
      <c r="G1104" s="21"/>
      <c r="H1104" s="22">
        <v>43576.354861111111</v>
      </c>
      <c r="I1104" s="22">
        <v>43576.620833333334</v>
      </c>
      <c r="J1104" s="19" t="s">
        <v>78</v>
      </c>
      <c r="K1104" s="23"/>
      <c r="L1104" s="24">
        <v>6.3833333333604969</v>
      </c>
      <c r="M1104" s="25" t="s">
        <v>2202</v>
      </c>
      <c r="N1104" s="41"/>
      <c r="O1104" s="25"/>
      <c r="P1104" s="26">
        <v>15</v>
      </c>
      <c r="Q1104" s="25">
        <v>0</v>
      </c>
      <c r="R1104" s="25">
        <v>0</v>
      </c>
      <c r="S1104" s="25">
        <v>15</v>
      </c>
      <c r="T1104" s="25">
        <v>0</v>
      </c>
      <c r="U1104" s="25">
        <v>0</v>
      </c>
      <c r="V1104" s="25">
        <v>0</v>
      </c>
      <c r="W1104" s="25">
        <v>15</v>
      </c>
      <c r="X1104" s="25">
        <v>0</v>
      </c>
      <c r="Y1104" s="25">
        <v>9.1</v>
      </c>
      <c r="Z1104" s="25"/>
      <c r="AA1104" s="27"/>
      <c r="AB1104" s="28"/>
      <c r="AC1104" s="28"/>
      <c r="AD1104" s="29">
        <v>1</v>
      </c>
      <c r="AH1104" s="30"/>
      <c r="AI1104" s="30"/>
    </row>
    <row r="1105" spans="1:35" s="13" customFormat="1" ht="49.5" customHeight="1">
      <c r="A1105" s="17">
        <v>1095</v>
      </c>
      <c r="B1105" s="18" t="s">
        <v>935</v>
      </c>
      <c r="C1105" s="1" t="s">
        <v>65</v>
      </c>
      <c r="D1105" s="2" t="s">
        <v>2201</v>
      </c>
      <c r="E1105" s="19" t="s">
        <v>247</v>
      </c>
      <c r="F1105" s="20"/>
      <c r="G1105" s="21"/>
      <c r="H1105" s="22">
        <v>43576.603472222225</v>
      </c>
      <c r="I1105" s="22">
        <v>43576.620833333334</v>
      </c>
      <c r="J1105" s="19" t="s">
        <v>78</v>
      </c>
      <c r="K1105" s="23"/>
      <c r="L1105" s="24">
        <v>0.41666666662786156</v>
      </c>
      <c r="M1105" s="25" t="s">
        <v>2201</v>
      </c>
      <c r="N1105" s="41"/>
      <c r="O1105" s="25"/>
      <c r="P1105" s="26">
        <v>11</v>
      </c>
      <c r="Q1105" s="25">
        <v>0</v>
      </c>
      <c r="R1105" s="25">
        <v>0</v>
      </c>
      <c r="S1105" s="25">
        <v>11</v>
      </c>
      <c r="T1105" s="25">
        <v>0</v>
      </c>
      <c r="U1105" s="25">
        <v>0</v>
      </c>
      <c r="V1105" s="25">
        <v>0</v>
      </c>
      <c r="W1105" s="25">
        <v>11</v>
      </c>
      <c r="X1105" s="25">
        <v>0</v>
      </c>
      <c r="Y1105" s="25">
        <v>27.5</v>
      </c>
      <c r="Z1105" s="25"/>
      <c r="AA1105" s="27"/>
      <c r="AB1105" s="28"/>
      <c r="AC1105" s="28"/>
      <c r="AD1105" s="29">
        <v>1</v>
      </c>
      <c r="AH1105" s="30"/>
      <c r="AI1105" s="30"/>
    </row>
    <row r="1106" spans="1:35" s="13" customFormat="1" ht="49.5" customHeight="1">
      <c r="A1106" s="17">
        <v>1096</v>
      </c>
      <c r="B1106" s="18" t="s">
        <v>1467</v>
      </c>
      <c r="C1106" s="1" t="s">
        <v>65</v>
      </c>
      <c r="D1106" s="2" t="s">
        <v>2203</v>
      </c>
      <c r="E1106" s="19" t="s">
        <v>81</v>
      </c>
      <c r="F1106" s="20"/>
      <c r="G1106" s="21"/>
      <c r="H1106" s="22">
        <v>43576.958333333336</v>
      </c>
      <c r="I1106" s="22">
        <v>43576.979166666664</v>
      </c>
      <c r="J1106" s="19" t="s">
        <v>62</v>
      </c>
      <c r="K1106" s="23"/>
      <c r="L1106" s="24">
        <v>0.49999999988358468</v>
      </c>
      <c r="M1106" s="25" t="s">
        <v>2204</v>
      </c>
      <c r="N1106" s="41"/>
      <c r="O1106" s="25"/>
      <c r="P1106" s="26">
        <v>1</v>
      </c>
      <c r="Q1106" s="25">
        <v>0</v>
      </c>
      <c r="R1106" s="25">
        <v>0</v>
      </c>
      <c r="S1106" s="25">
        <v>1</v>
      </c>
      <c r="T1106" s="25">
        <v>0</v>
      </c>
      <c r="U1106" s="25">
        <v>0</v>
      </c>
      <c r="V1106" s="25">
        <v>0</v>
      </c>
      <c r="W1106" s="25">
        <v>1</v>
      </c>
      <c r="X1106" s="25">
        <v>0</v>
      </c>
      <c r="Y1106" s="25">
        <v>5</v>
      </c>
      <c r="Z1106" s="25"/>
      <c r="AA1106" s="27" t="s">
        <v>6549</v>
      </c>
      <c r="AB1106" s="28" t="s">
        <v>106</v>
      </c>
      <c r="AC1106" s="28" t="s">
        <v>98</v>
      </c>
      <c r="AD1106" s="29">
        <v>0</v>
      </c>
      <c r="AH1106" s="30"/>
      <c r="AI1106" s="30"/>
    </row>
    <row r="1107" spans="1:35" s="13" customFormat="1" ht="49.5" customHeight="1">
      <c r="A1107" s="17">
        <v>1097</v>
      </c>
      <c r="B1107" s="18" t="s">
        <v>1467</v>
      </c>
      <c r="C1107" s="1" t="s">
        <v>65</v>
      </c>
      <c r="D1107" s="2" t="s">
        <v>2205</v>
      </c>
      <c r="E1107" s="19" t="s">
        <v>247</v>
      </c>
      <c r="F1107" s="20"/>
      <c r="G1107" s="21"/>
      <c r="H1107" s="22">
        <v>43577.263888888891</v>
      </c>
      <c r="I1107" s="22">
        <v>43577.375</v>
      </c>
      <c r="J1107" s="19" t="s">
        <v>62</v>
      </c>
      <c r="K1107" s="23"/>
      <c r="L1107" s="24">
        <v>2.6666666666278616</v>
      </c>
      <c r="M1107" s="25" t="s">
        <v>2206</v>
      </c>
      <c r="N1107" s="41"/>
      <c r="O1107" s="25"/>
      <c r="P1107" s="26">
        <v>1</v>
      </c>
      <c r="Q1107" s="25">
        <v>0</v>
      </c>
      <c r="R1107" s="25">
        <v>0</v>
      </c>
      <c r="S1107" s="25">
        <v>1</v>
      </c>
      <c r="T1107" s="25">
        <v>0</v>
      </c>
      <c r="U1107" s="25">
        <v>0</v>
      </c>
      <c r="V1107" s="25">
        <v>0</v>
      </c>
      <c r="W1107" s="25">
        <v>1</v>
      </c>
      <c r="X1107" s="25">
        <v>0</v>
      </c>
      <c r="Y1107" s="25">
        <v>20</v>
      </c>
      <c r="Z1107" s="25"/>
      <c r="AA1107" s="27" t="s">
        <v>6550</v>
      </c>
      <c r="AB1107" s="28" t="s">
        <v>91</v>
      </c>
      <c r="AC1107" s="28" t="s">
        <v>98</v>
      </c>
      <c r="AD1107" s="29">
        <v>0</v>
      </c>
      <c r="AH1107" s="30"/>
      <c r="AI1107" s="30"/>
    </row>
    <row r="1108" spans="1:35" s="13" customFormat="1" ht="49.5" customHeight="1">
      <c r="A1108" s="17">
        <v>1098</v>
      </c>
      <c r="B1108" s="18" t="s">
        <v>89</v>
      </c>
      <c r="C1108" s="1" t="s">
        <v>65</v>
      </c>
      <c r="D1108" s="2" t="s">
        <v>2207</v>
      </c>
      <c r="E1108" s="19" t="s">
        <v>247</v>
      </c>
      <c r="F1108" s="20"/>
      <c r="G1108" s="21"/>
      <c r="H1108" s="22">
        <v>43574.354166666664</v>
      </c>
      <c r="I1108" s="22">
        <v>43574.375</v>
      </c>
      <c r="J1108" s="19" t="s">
        <v>62</v>
      </c>
      <c r="K1108" s="23"/>
      <c r="L1108" s="24">
        <v>0.50000000005820766</v>
      </c>
      <c r="M1108" s="25" t="s">
        <v>2208</v>
      </c>
      <c r="N1108" s="41"/>
      <c r="O1108" s="25"/>
      <c r="P1108" s="26">
        <v>1</v>
      </c>
      <c r="Q1108" s="25">
        <v>0</v>
      </c>
      <c r="R1108" s="25">
        <v>0</v>
      </c>
      <c r="S1108" s="25">
        <v>1</v>
      </c>
      <c r="T1108" s="25">
        <v>0</v>
      </c>
      <c r="U1108" s="25">
        <v>0</v>
      </c>
      <c r="V1108" s="25">
        <v>0</v>
      </c>
      <c r="W1108" s="25">
        <v>1</v>
      </c>
      <c r="X1108" s="25">
        <v>0</v>
      </c>
      <c r="Y1108" s="25">
        <v>5</v>
      </c>
      <c r="Z1108" s="25"/>
      <c r="AA1108" s="27" t="s">
        <v>6551</v>
      </c>
      <c r="AB1108" s="28" t="s">
        <v>208</v>
      </c>
      <c r="AC1108" s="28" t="s">
        <v>93</v>
      </c>
      <c r="AD1108" s="29">
        <v>1</v>
      </c>
      <c r="AH1108" s="30"/>
      <c r="AI1108" s="30"/>
    </row>
    <row r="1109" spans="1:35" s="13" customFormat="1" ht="49.5" customHeight="1">
      <c r="A1109" s="17">
        <v>1099</v>
      </c>
      <c r="B1109" s="18" t="s">
        <v>89</v>
      </c>
      <c r="C1109" s="1" t="s">
        <v>65</v>
      </c>
      <c r="D1109" s="2" t="s">
        <v>2209</v>
      </c>
      <c r="E1109" s="19" t="s">
        <v>247</v>
      </c>
      <c r="F1109" s="20"/>
      <c r="G1109" s="21"/>
      <c r="H1109" s="22">
        <v>43575.347222222219</v>
      </c>
      <c r="I1109" s="22">
        <v>43575.506944444445</v>
      </c>
      <c r="J1109" s="19" t="s">
        <v>78</v>
      </c>
      <c r="K1109" s="23"/>
      <c r="L1109" s="24">
        <v>3.8333333334303461</v>
      </c>
      <c r="M1109" s="25" t="s">
        <v>2210</v>
      </c>
      <c r="N1109" s="41"/>
      <c r="O1109" s="25"/>
      <c r="P1109" s="26">
        <v>2</v>
      </c>
      <c r="Q1109" s="25">
        <v>0</v>
      </c>
      <c r="R1109" s="25">
        <v>0</v>
      </c>
      <c r="S1109" s="25">
        <v>2</v>
      </c>
      <c r="T1109" s="25">
        <v>0</v>
      </c>
      <c r="U1109" s="25">
        <v>0</v>
      </c>
      <c r="V1109" s="25">
        <v>0</v>
      </c>
      <c r="W1109" s="25">
        <v>2</v>
      </c>
      <c r="X1109" s="25">
        <v>0</v>
      </c>
      <c r="Y1109" s="25">
        <v>7</v>
      </c>
      <c r="Z1109" s="25"/>
      <c r="AA1109" s="27" t="s">
        <v>6552</v>
      </c>
      <c r="AB1109" s="28"/>
      <c r="AC1109" s="28"/>
      <c r="AD1109" s="29">
        <v>1</v>
      </c>
      <c r="AH1109" s="30"/>
      <c r="AI1109" s="30"/>
    </row>
    <row r="1110" spans="1:35" s="13" customFormat="1" ht="49.5" customHeight="1">
      <c r="A1110" s="17">
        <v>1100</v>
      </c>
      <c r="B1110" s="18" t="s">
        <v>1409</v>
      </c>
      <c r="C1110" s="1" t="s">
        <v>87</v>
      </c>
      <c r="D1110" s="2" t="s">
        <v>2211</v>
      </c>
      <c r="E1110" s="19" t="s">
        <v>246</v>
      </c>
      <c r="F1110" s="20"/>
      <c r="G1110" s="21"/>
      <c r="H1110" s="22">
        <v>43576.416666666664</v>
      </c>
      <c r="I1110" s="22">
        <v>43576.5</v>
      </c>
      <c r="J1110" s="19" t="s">
        <v>78</v>
      </c>
      <c r="K1110" s="23"/>
      <c r="L1110" s="24">
        <v>2.0000000000582077</v>
      </c>
      <c r="M1110" s="25" t="s">
        <v>2212</v>
      </c>
      <c r="N1110" s="41"/>
      <c r="O1110" s="25"/>
      <c r="P1110" s="26">
        <v>268</v>
      </c>
      <c r="Q1110" s="25">
        <v>0</v>
      </c>
      <c r="R1110" s="25">
        <v>0</v>
      </c>
      <c r="S1110" s="25">
        <v>268</v>
      </c>
      <c r="T1110" s="25">
        <v>0</v>
      </c>
      <c r="U1110" s="25">
        <v>0</v>
      </c>
      <c r="V1110" s="25">
        <v>0</v>
      </c>
      <c r="W1110" s="25">
        <v>268</v>
      </c>
      <c r="X1110" s="25">
        <v>0</v>
      </c>
      <c r="Y1110" s="25">
        <v>130</v>
      </c>
      <c r="Z1110" s="25"/>
      <c r="AA1110" s="27" t="s">
        <v>6553</v>
      </c>
      <c r="AB1110" s="28"/>
      <c r="AC1110" s="28"/>
      <c r="AD1110" s="29">
        <v>1</v>
      </c>
      <c r="AH1110" s="30"/>
      <c r="AI1110" s="30"/>
    </row>
    <row r="1111" spans="1:35" s="13" customFormat="1" ht="49.5" customHeight="1">
      <c r="A1111" s="17">
        <v>1101</v>
      </c>
      <c r="B1111" s="18" t="s">
        <v>1409</v>
      </c>
      <c r="C1111" s="1" t="s">
        <v>87</v>
      </c>
      <c r="D1111" s="2" t="s">
        <v>2170</v>
      </c>
      <c r="E1111" s="19" t="s">
        <v>246</v>
      </c>
      <c r="F1111" s="20"/>
      <c r="G1111" s="21"/>
      <c r="H1111" s="22">
        <v>43576.583333333336</v>
      </c>
      <c r="I1111" s="22">
        <v>43576.666666666664</v>
      </c>
      <c r="J1111" s="19" t="s">
        <v>78</v>
      </c>
      <c r="K1111" s="23"/>
      <c r="L1111" s="24">
        <v>1.9999999998835847</v>
      </c>
      <c r="M1111" s="25" t="s">
        <v>2213</v>
      </c>
      <c r="N1111" s="41"/>
      <c r="O1111" s="25"/>
      <c r="P1111" s="26">
        <v>21</v>
      </c>
      <c r="Q1111" s="25">
        <v>0</v>
      </c>
      <c r="R1111" s="25">
        <v>0</v>
      </c>
      <c r="S1111" s="25">
        <v>21</v>
      </c>
      <c r="T1111" s="25">
        <v>0</v>
      </c>
      <c r="U1111" s="25">
        <v>0</v>
      </c>
      <c r="V1111" s="25">
        <v>0</v>
      </c>
      <c r="W1111" s="25">
        <v>21</v>
      </c>
      <c r="X1111" s="25">
        <v>0</v>
      </c>
      <c r="Y1111" s="25">
        <v>117</v>
      </c>
      <c r="Z1111" s="25"/>
      <c r="AA1111" s="27" t="s">
        <v>6553</v>
      </c>
      <c r="AB1111" s="28"/>
      <c r="AC1111" s="28"/>
      <c r="AD1111" s="29">
        <v>1</v>
      </c>
      <c r="AH1111" s="30"/>
      <c r="AI1111" s="30"/>
    </row>
    <row r="1112" spans="1:35" s="13" customFormat="1" ht="49.5" customHeight="1">
      <c r="A1112" s="17">
        <v>1102</v>
      </c>
      <c r="B1112" s="18" t="s">
        <v>1414</v>
      </c>
      <c r="C1112" s="1" t="s">
        <v>61</v>
      </c>
      <c r="D1112" s="2" t="s">
        <v>2110</v>
      </c>
      <c r="E1112" s="19" t="s">
        <v>248</v>
      </c>
      <c r="F1112" s="20"/>
      <c r="G1112" s="21"/>
      <c r="H1112" s="22">
        <v>43577.375</v>
      </c>
      <c r="I1112" s="22">
        <v>43577.666666666664</v>
      </c>
      <c r="J1112" s="19" t="s">
        <v>78</v>
      </c>
      <c r="K1112" s="23"/>
      <c r="L1112" s="24">
        <v>6.9999999999417923</v>
      </c>
      <c r="M1112" s="25" t="s">
        <v>2110</v>
      </c>
      <c r="N1112" s="41"/>
      <c r="O1112" s="25"/>
      <c r="P1112" s="26">
        <v>0</v>
      </c>
      <c r="Q1112" s="25">
        <v>0</v>
      </c>
      <c r="R1112" s="25">
        <v>0</v>
      </c>
      <c r="S1112" s="25">
        <v>0</v>
      </c>
      <c r="T1112" s="25">
        <v>0</v>
      </c>
      <c r="U1112" s="25">
        <v>0</v>
      </c>
      <c r="V1112" s="25">
        <v>0</v>
      </c>
      <c r="W1112" s="25">
        <v>0</v>
      </c>
      <c r="X1112" s="25">
        <v>0</v>
      </c>
      <c r="Y1112" s="25">
        <v>0</v>
      </c>
      <c r="Z1112" s="25"/>
      <c r="AA1112" s="27"/>
      <c r="AB1112" s="28"/>
      <c r="AC1112" s="28"/>
      <c r="AD1112" s="29">
        <v>1</v>
      </c>
      <c r="AH1112" s="30"/>
      <c r="AI1112" s="30"/>
    </row>
    <row r="1113" spans="1:35" s="13" customFormat="1" ht="49.5" customHeight="1">
      <c r="A1113" s="17">
        <v>1103</v>
      </c>
      <c r="B1113" s="18" t="s">
        <v>1414</v>
      </c>
      <c r="C1113" s="1" t="s">
        <v>61</v>
      </c>
      <c r="D1113" s="2" t="s">
        <v>1735</v>
      </c>
      <c r="E1113" s="19" t="s">
        <v>248</v>
      </c>
      <c r="F1113" s="20"/>
      <c r="G1113" s="21"/>
      <c r="H1113" s="22">
        <v>43577.375</v>
      </c>
      <c r="I1113" s="22">
        <v>43577.666666666664</v>
      </c>
      <c r="J1113" s="19" t="s">
        <v>78</v>
      </c>
      <c r="K1113" s="23"/>
      <c r="L1113" s="24">
        <v>6.9999999999417923</v>
      </c>
      <c r="M1113" s="25" t="s">
        <v>1735</v>
      </c>
      <c r="N1113" s="41"/>
      <c r="O1113" s="25"/>
      <c r="P1113" s="26">
        <v>0</v>
      </c>
      <c r="Q1113" s="25">
        <v>0</v>
      </c>
      <c r="R1113" s="25">
        <v>0</v>
      </c>
      <c r="S1113" s="25">
        <v>0</v>
      </c>
      <c r="T1113" s="25">
        <v>0</v>
      </c>
      <c r="U1113" s="25">
        <v>0</v>
      </c>
      <c r="V1113" s="25">
        <v>0</v>
      </c>
      <c r="W1113" s="25">
        <v>0</v>
      </c>
      <c r="X1113" s="25">
        <v>0</v>
      </c>
      <c r="Y1113" s="25">
        <v>0</v>
      </c>
      <c r="Z1113" s="25"/>
      <c r="AA1113" s="27"/>
      <c r="AB1113" s="28"/>
      <c r="AC1113" s="28"/>
      <c r="AD1113" s="29">
        <v>1</v>
      </c>
      <c r="AH1113" s="30"/>
      <c r="AI1113" s="30"/>
    </row>
    <row r="1114" spans="1:35" s="13" customFormat="1" ht="49.5" customHeight="1">
      <c r="A1114" s="17">
        <v>1104</v>
      </c>
      <c r="B1114" s="18" t="s">
        <v>1414</v>
      </c>
      <c r="C1114" s="1" t="s">
        <v>61</v>
      </c>
      <c r="D1114" s="2" t="s">
        <v>2214</v>
      </c>
      <c r="E1114" s="19" t="s">
        <v>247</v>
      </c>
      <c r="F1114" s="20"/>
      <c r="G1114" s="21"/>
      <c r="H1114" s="22">
        <v>43577.375</v>
      </c>
      <c r="I1114" s="22">
        <v>43577.666666666664</v>
      </c>
      <c r="J1114" s="19" t="s">
        <v>78</v>
      </c>
      <c r="K1114" s="23"/>
      <c r="L1114" s="24">
        <v>6.9999999999417923</v>
      </c>
      <c r="M1114" s="25" t="s">
        <v>2214</v>
      </c>
      <c r="N1114" s="41"/>
      <c r="O1114" s="25"/>
      <c r="P1114" s="26">
        <v>0</v>
      </c>
      <c r="Q1114" s="25">
        <v>0</v>
      </c>
      <c r="R1114" s="25">
        <v>0</v>
      </c>
      <c r="S1114" s="25">
        <v>0</v>
      </c>
      <c r="T1114" s="25">
        <v>0</v>
      </c>
      <c r="U1114" s="25">
        <v>0</v>
      </c>
      <c r="V1114" s="25">
        <v>0</v>
      </c>
      <c r="W1114" s="25">
        <v>0</v>
      </c>
      <c r="X1114" s="25">
        <v>0</v>
      </c>
      <c r="Y1114" s="25">
        <v>0</v>
      </c>
      <c r="Z1114" s="25"/>
      <c r="AA1114" s="27"/>
      <c r="AB1114" s="28"/>
      <c r="AC1114" s="28"/>
      <c r="AD1114" s="29">
        <v>1</v>
      </c>
      <c r="AH1114" s="30"/>
      <c r="AI1114" s="30"/>
    </row>
    <row r="1115" spans="1:35" s="13" customFormat="1" ht="49.5" customHeight="1">
      <c r="A1115" s="17">
        <v>1105</v>
      </c>
      <c r="B1115" s="18" t="s">
        <v>1482</v>
      </c>
      <c r="C1115" s="1" t="s">
        <v>87</v>
      </c>
      <c r="D1115" s="2" t="s">
        <v>2215</v>
      </c>
      <c r="E1115" s="19" t="s">
        <v>248</v>
      </c>
      <c r="F1115" s="20"/>
      <c r="G1115" s="21"/>
      <c r="H1115" s="22">
        <v>43578.395833333336</v>
      </c>
      <c r="I1115" s="22">
        <v>43578.5</v>
      </c>
      <c r="J1115" s="19" t="s">
        <v>78</v>
      </c>
      <c r="K1115" s="23"/>
      <c r="L1115" s="24">
        <v>2.4999999999417923</v>
      </c>
      <c r="M1115" s="25" t="s">
        <v>2216</v>
      </c>
      <c r="N1115" s="41" t="s">
        <v>1020</v>
      </c>
      <c r="O1115" s="25"/>
      <c r="P1115" s="26">
        <v>5</v>
      </c>
      <c r="Q1115" s="25">
        <v>2</v>
      </c>
      <c r="R1115" s="25">
        <v>0</v>
      </c>
      <c r="S1115" s="25">
        <v>3</v>
      </c>
      <c r="T1115" s="25">
        <v>0</v>
      </c>
      <c r="U1115" s="25">
        <v>0</v>
      </c>
      <c r="V1115" s="25">
        <v>0</v>
      </c>
      <c r="W1115" s="25">
        <v>5</v>
      </c>
      <c r="X1115" s="25">
        <v>0</v>
      </c>
      <c r="Y1115" s="25">
        <v>128</v>
      </c>
      <c r="Z1115" s="25"/>
      <c r="AA1115" s="27"/>
      <c r="AB1115" s="28"/>
      <c r="AC1115" s="28"/>
      <c r="AD1115" s="29">
        <v>1</v>
      </c>
      <c r="AH1115" s="30"/>
      <c r="AI1115" s="30"/>
    </row>
    <row r="1116" spans="1:35" s="13" customFormat="1" ht="49.5" customHeight="1">
      <c r="A1116" s="17">
        <v>1106</v>
      </c>
      <c r="B1116" s="18" t="s">
        <v>1117</v>
      </c>
      <c r="C1116" s="1" t="s">
        <v>87</v>
      </c>
      <c r="D1116" s="2" t="s">
        <v>1996</v>
      </c>
      <c r="E1116" s="19" t="s">
        <v>246</v>
      </c>
      <c r="F1116" s="20"/>
      <c r="G1116" s="21"/>
      <c r="H1116" s="22">
        <v>43577.541666666664</v>
      </c>
      <c r="I1116" s="22">
        <v>43577.590277777781</v>
      </c>
      <c r="J1116" s="19" t="s">
        <v>78</v>
      </c>
      <c r="K1116" s="23"/>
      <c r="L1116" s="24">
        <v>1.1666666668024845</v>
      </c>
      <c r="M1116" s="25" t="s">
        <v>1997</v>
      </c>
      <c r="N1116" s="41"/>
      <c r="O1116" s="25"/>
      <c r="P1116" s="26">
        <v>40</v>
      </c>
      <c r="Q1116" s="25">
        <v>0</v>
      </c>
      <c r="R1116" s="25">
        <v>0</v>
      </c>
      <c r="S1116" s="25">
        <v>40</v>
      </c>
      <c r="T1116" s="25">
        <v>0</v>
      </c>
      <c r="U1116" s="25">
        <v>0</v>
      </c>
      <c r="V1116" s="25">
        <v>0</v>
      </c>
      <c r="W1116" s="25">
        <v>40</v>
      </c>
      <c r="X1116" s="25">
        <v>0</v>
      </c>
      <c r="Y1116" s="25">
        <v>60</v>
      </c>
      <c r="Z1116" s="25"/>
      <c r="AA1116" s="27" t="s">
        <v>6554</v>
      </c>
      <c r="AB1116" s="28"/>
      <c r="AC1116" s="28"/>
      <c r="AD1116" s="29">
        <v>1</v>
      </c>
      <c r="AH1116" s="30"/>
      <c r="AI1116" s="30"/>
    </row>
    <row r="1117" spans="1:35" s="13" customFormat="1" ht="49.5" customHeight="1">
      <c r="A1117" s="17">
        <v>1107</v>
      </c>
      <c r="B1117" s="18" t="s">
        <v>1117</v>
      </c>
      <c r="C1117" s="1" t="s">
        <v>65</v>
      </c>
      <c r="D1117" s="2" t="s">
        <v>2217</v>
      </c>
      <c r="E1117" s="19" t="s">
        <v>247</v>
      </c>
      <c r="F1117" s="20"/>
      <c r="G1117" s="21"/>
      <c r="H1117" s="22">
        <v>43578.375</v>
      </c>
      <c r="I1117" s="22">
        <v>43578.5</v>
      </c>
      <c r="J1117" s="19" t="s">
        <v>78</v>
      </c>
      <c r="K1117" s="23"/>
      <c r="L1117" s="24">
        <v>3</v>
      </c>
      <c r="M1117" s="25" t="s">
        <v>2218</v>
      </c>
      <c r="N1117" s="41"/>
      <c r="O1117" s="25"/>
      <c r="P1117" s="26">
        <v>50</v>
      </c>
      <c r="Q1117" s="25">
        <v>0</v>
      </c>
      <c r="R1117" s="25">
        <v>0</v>
      </c>
      <c r="S1117" s="25">
        <v>50</v>
      </c>
      <c r="T1117" s="25">
        <v>0</v>
      </c>
      <c r="U1117" s="25">
        <v>0</v>
      </c>
      <c r="V1117" s="25">
        <v>0</v>
      </c>
      <c r="W1117" s="25">
        <v>50</v>
      </c>
      <c r="X1117" s="25">
        <v>0</v>
      </c>
      <c r="Y1117" s="25">
        <v>50</v>
      </c>
      <c r="Z1117" s="25"/>
      <c r="AA1117" s="27" t="s">
        <v>6555</v>
      </c>
      <c r="AB1117" s="28"/>
      <c r="AC1117" s="28"/>
      <c r="AD1117" s="29">
        <v>1</v>
      </c>
      <c r="AH1117" s="30"/>
      <c r="AI1117" s="30"/>
    </row>
    <row r="1118" spans="1:35" s="13" customFormat="1" ht="49.5" customHeight="1">
      <c r="A1118" s="17">
        <v>1108</v>
      </c>
      <c r="B1118" s="18" t="s">
        <v>970</v>
      </c>
      <c r="C1118" s="1" t="s">
        <v>65</v>
      </c>
      <c r="D1118" s="2" t="s">
        <v>2219</v>
      </c>
      <c r="E1118" s="19" t="s">
        <v>247</v>
      </c>
      <c r="F1118" s="20"/>
      <c r="G1118" s="21"/>
      <c r="H1118" s="22">
        <v>43577.385416666664</v>
      </c>
      <c r="I1118" s="22">
        <v>43577.479166666664</v>
      </c>
      <c r="J1118" s="19" t="s">
        <v>78</v>
      </c>
      <c r="K1118" s="23"/>
      <c r="L1118" s="24">
        <v>2.25</v>
      </c>
      <c r="M1118" s="25" t="s">
        <v>2220</v>
      </c>
      <c r="N1118" s="41"/>
      <c r="O1118" s="25"/>
      <c r="P1118" s="26">
        <v>51</v>
      </c>
      <c r="Q1118" s="25">
        <v>0</v>
      </c>
      <c r="R1118" s="25">
        <v>0</v>
      </c>
      <c r="S1118" s="25">
        <v>51</v>
      </c>
      <c r="T1118" s="25">
        <v>0</v>
      </c>
      <c r="U1118" s="25">
        <v>0</v>
      </c>
      <c r="V1118" s="25">
        <v>0</v>
      </c>
      <c r="W1118" s="25">
        <v>51</v>
      </c>
      <c r="X1118" s="25">
        <v>0</v>
      </c>
      <c r="Y1118" s="25">
        <v>67</v>
      </c>
      <c r="Z1118" s="25"/>
      <c r="AA1118" s="27" t="s">
        <v>6556</v>
      </c>
      <c r="AB1118" s="28" t="s">
        <v>106</v>
      </c>
      <c r="AC1118" s="28" t="s">
        <v>102</v>
      </c>
      <c r="AD1118" s="29">
        <v>1</v>
      </c>
      <c r="AH1118" s="30"/>
      <c r="AI1118" s="30"/>
    </row>
    <row r="1119" spans="1:35" s="13" customFormat="1" ht="49.5" customHeight="1">
      <c r="A1119" s="17">
        <v>1109</v>
      </c>
      <c r="B1119" s="18" t="s">
        <v>952</v>
      </c>
      <c r="C1119" s="1" t="s">
        <v>61</v>
      </c>
      <c r="D1119" s="2" t="s">
        <v>2221</v>
      </c>
      <c r="E1119" s="19" t="s">
        <v>248</v>
      </c>
      <c r="F1119" s="20"/>
      <c r="G1119" s="21"/>
      <c r="H1119" s="22">
        <v>43577.552083333336</v>
      </c>
      <c r="I1119" s="22">
        <v>43577.557638888888</v>
      </c>
      <c r="J1119" s="19" t="s">
        <v>62</v>
      </c>
      <c r="K1119" s="23"/>
      <c r="L1119" s="24">
        <v>0.13333333324408159</v>
      </c>
      <c r="M1119" s="25" t="s">
        <v>2222</v>
      </c>
      <c r="N1119" s="41"/>
      <c r="O1119" s="25" t="s">
        <v>2223</v>
      </c>
      <c r="P1119" s="26">
        <v>83</v>
      </c>
      <c r="Q1119" s="25">
        <v>0</v>
      </c>
      <c r="R1119" s="25">
        <v>1</v>
      </c>
      <c r="S1119" s="25">
        <v>82</v>
      </c>
      <c r="T1119" s="25">
        <v>0</v>
      </c>
      <c r="U1119" s="25">
        <v>0</v>
      </c>
      <c r="V1119" s="25">
        <v>0</v>
      </c>
      <c r="W1119" s="25">
        <v>83</v>
      </c>
      <c r="X1119" s="25">
        <v>0</v>
      </c>
      <c r="Y1119" s="25">
        <v>1300</v>
      </c>
      <c r="Z1119" s="25"/>
      <c r="AA1119" s="27" t="s">
        <v>6557</v>
      </c>
      <c r="AB1119" s="28" t="s">
        <v>97</v>
      </c>
      <c r="AC1119" s="28" t="s">
        <v>98</v>
      </c>
      <c r="AD1119" s="29">
        <v>0</v>
      </c>
      <c r="AH1119" s="30"/>
      <c r="AI1119" s="30"/>
    </row>
    <row r="1120" spans="1:35" s="13" customFormat="1" ht="49.5" customHeight="1">
      <c r="A1120" s="17">
        <v>1110</v>
      </c>
      <c r="B1120" s="18" t="s">
        <v>952</v>
      </c>
      <c r="C1120" s="1" t="s">
        <v>61</v>
      </c>
      <c r="D1120" s="2" t="s">
        <v>2224</v>
      </c>
      <c r="E1120" s="19" t="s">
        <v>248</v>
      </c>
      <c r="F1120" s="20"/>
      <c r="G1120" s="21"/>
      <c r="H1120" s="22">
        <v>43577.628472222219</v>
      </c>
      <c r="I1120" s="22">
        <v>43577.645833333336</v>
      </c>
      <c r="J1120" s="19" t="s">
        <v>62</v>
      </c>
      <c r="K1120" s="23"/>
      <c r="L1120" s="24">
        <v>0.41666666680248454</v>
      </c>
      <c r="M1120" s="25" t="s">
        <v>2225</v>
      </c>
      <c r="N1120" s="41"/>
      <c r="O1120" s="25" t="s">
        <v>2226</v>
      </c>
      <c r="P1120" s="26">
        <v>134</v>
      </c>
      <c r="Q1120" s="25">
        <v>2</v>
      </c>
      <c r="R1120" s="25">
        <v>1</v>
      </c>
      <c r="S1120" s="25">
        <v>131</v>
      </c>
      <c r="T1120" s="25">
        <v>0</v>
      </c>
      <c r="U1120" s="25">
        <v>0</v>
      </c>
      <c r="V1120" s="25">
        <v>0</v>
      </c>
      <c r="W1120" s="25">
        <v>134</v>
      </c>
      <c r="X1120" s="25">
        <v>0</v>
      </c>
      <c r="Y1120" s="25">
        <v>1600</v>
      </c>
      <c r="Z1120" s="25"/>
      <c r="AA1120" s="27" t="s">
        <v>6558</v>
      </c>
      <c r="AB1120" s="28" t="s">
        <v>97</v>
      </c>
      <c r="AC1120" s="28" t="s">
        <v>98</v>
      </c>
      <c r="AD1120" s="29">
        <v>0</v>
      </c>
      <c r="AH1120" s="30"/>
      <c r="AI1120" s="30"/>
    </row>
    <row r="1121" spans="1:35" s="13" customFormat="1" ht="49.5" customHeight="1">
      <c r="A1121" s="17">
        <v>1111</v>
      </c>
      <c r="B1121" s="18" t="s">
        <v>952</v>
      </c>
      <c r="C1121" s="1" t="s">
        <v>65</v>
      </c>
      <c r="D1121" s="2" t="s">
        <v>2227</v>
      </c>
      <c r="E1121" s="19" t="s">
        <v>247</v>
      </c>
      <c r="F1121" s="20"/>
      <c r="G1121" s="21"/>
      <c r="H1121" s="22">
        <v>43578.375</v>
      </c>
      <c r="I1121" s="22">
        <v>43578.541666666664</v>
      </c>
      <c r="J1121" s="19" t="s">
        <v>78</v>
      </c>
      <c r="K1121" s="23"/>
      <c r="L1121" s="24">
        <v>3.9999999999417923</v>
      </c>
      <c r="M1121" s="25" t="s">
        <v>2228</v>
      </c>
      <c r="N1121" s="41"/>
      <c r="O1121" s="25"/>
      <c r="P1121" s="26">
        <v>32</v>
      </c>
      <c r="Q1121" s="25">
        <v>0</v>
      </c>
      <c r="R1121" s="25">
        <v>0</v>
      </c>
      <c r="S1121" s="25">
        <v>32</v>
      </c>
      <c r="T1121" s="25">
        <v>0</v>
      </c>
      <c r="U1121" s="25">
        <v>0</v>
      </c>
      <c r="V1121" s="25">
        <v>0</v>
      </c>
      <c r="W1121" s="25">
        <v>32</v>
      </c>
      <c r="X1121" s="25">
        <v>0</v>
      </c>
      <c r="Y1121" s="25">
        <v>48</v>
      </c>
      <c r="Z1121" s="25"/>
      <c r="AA1121" s="27"/>
      <c r="AB1121" s="28"/>
      <c r="AC1121" s="28"/>
      <c r="AD1121" s="29">
        <v>1</v>
      </c>
      <c r="AH1121" s="30"/>
      <c r="AI1121" s="30"/>
    </row>
    <row r="1122" spans="1:35" s="13" customFormat="1" ht="49.5" customHeight="1">
      <c r="A1122" s="17">
        <v>1112</v>
      </c>
      <c r="B1122" s="18" t="s">
        <v>89</v>
      </c>
      <c r="C1122" s="1" t="s">
        <v>65</v>
      </c>
      <c r="D1122" s="2" t="s">
        <v>204</v>
      </c>
      <c r="E1122" s="19" t="s">
        <v>247</v>
      </c>
      <c r="F1122" s="20"/>
      <c r="G1122" s="21"/>
      <c r="H1122" s="22">
        <v>43577.534722222219</v>
      </c>
      <c r="I1122" s="22">
        <v>43577.572916666664</v>
      </c>
      <c r="J1122" s="19" t="s">
        <v>62</v>
      </c>
      <c r="K1122" s="23"/>
      <c r="L1122" s="24">
        <v>0.91666666668606922</v>
      </c>
      <c r="M1122" s="25" t="s">
        <v>2229</v>
      </c>
      <c r="N1122" s="41"/>
      <c r="O1122" s="25"/>
      <c r="P1122" s="26">
        <v>31</v>
      </c>
      <c r="Q1122" s="25">
        <v>0</v>
      </c>
      <c r="R1122" s="25">
        <v>0</v>
      </c>
      <c r="S1122" s="25">
        <v>31</v>
      </c>
      <c r="T1122" s="25">
        <v>0</v>
      </c>
      <c r="U1122" s="25">
        <v>0</v>
      </c>
      <c r="V1122" s="25">
        <v>0</v>
      </c>
      <c r="W1122" s="25">
        <v>31</v>
      </c>
      <c r="X1122" s="25">
        <v>0</v>
      </c>
      <c r="Y1122" s="25">
        <v>17</v>
      </c>
      <c r="Z1122" s="25"/>
      <c r="AA1122" s="27" t="s">
        <v>6559</v>
      </c>
      <c r="AB1122" s="28" t="s">
        <v>63</v>
      </c>
      <c r="AC1122" s="28" t="s">
        <v>69</v>
      </c>
      <c r="AD1122" s="29">
        <v>1</v>
      </c>
      <c r="AH1122" s="30"/>
      <c r="AI1122" s="30"/>
    </row>
    <row r="1123" spans="1:35" s="13" customFormat="1" ht="49.5" customHeight="1">
      <c r="A1123" s="17">
        <v>1113</v>
      </c>
      <c r="B1123" s="18" t="s">
        <v>89</v>
      </c>
      <c r="C1123" s="1" t="s">
        <v>65</v>
      </c>
      <c r="D1123" s="2" t="s">
        <v>225</v>
      </c>
      <c r="E1123" s="19" t="s">
        <v>247</v>
      </c>
      <c r="F1123" s="20"/>
      <c r="G1123" s="21"/>
      <c r="H1123" s="22">
        <v>43577.767361111109</v>
      </c>
      <c r="I1123" s="22">
        <v>43577.788194444445</v>
      </c>
      <c r="J1123" s="19" t="s">
        <v>78</v>
      </c>
      <c r="K1123" s="23"/>
      <c r="L1123" s="24">
        <v>0.50000000005820766</v>
      </c>
      <c r="M1123" s="25" t="s">
        <v>733</v>
      </c>
      <c r="N1123" s="41"/>
      <c r="O1123" s="25"/>
      <c r="P1123" s="26">
        <v>8</v>
      </c>
      <c r="Q1123" s="25">
        <v>0</v>
      </c>
      <c r="R1123" s="25">
        <v>0</v>
      </c>
      <c r="S1123" s="25">
        <v>8</v>
      </c>
      <c r="T1123" s="25">
        <v>0</v>
      </c>
      <c r="U1123" s="25">
        <v>0</v>
      </c>
      <c r="V1123" s="25">
        <v>0</v>
      </c>
      <c r="W1123" s="25">
        <v>8</v>
      </c>
      <c r="X1123" s="25">
        <v>0</v>
      </c>
      <c r="Y1123" s="25">
        <v>34</v>
      </c>
      <c r="Z1123" s="25"/>
      <c r="AA1123" s="27" t="s">
        <v>6559</v>
      </c>
      <c r="AB1123" s="28"/>
      <c r="AC1123" s="28"/>
      <c r="AD1123" s="29">
        <v>1</v>
      </c>
      <c r="AH1123" s="30"/>
      <c r="AI1123" s="30"/>
    </row>
    <row r="1124" spans="1:35" s="13" customFormat="1" ht="49.5" customHeight="1">
      <c r="A1124" s="17">
        <v>1114</v>
      </c>
      <c r="B1124" s="18" t="s">
        <v>1563</v>
      </c>
      <c r="C1124" s="1" t="s">
        <v>65</v>
      </c>
      <c r="D1124" s="2" t="s">
        <v>2165</v>
      </c>
      <c r="E1124" s="19" t="s">
        <v>247</v>
      </c>
      <c r="F1124" s="20"/>
      <c r="G1124" s="21"/>
      <c r="H1124" s="22">
        <v>43578.416666666664</v>
      </c>
      <c r="I1124" s="22">
        <v>43578.708333333336</v>
      </c>
      <c r="J1124" s="19" t="s">
        <v>78</v>
      </c>
      <c r="K1124" s="23"/>
      <c r="L1124" s="24">
        <v>7.0000000001164153</v>
      </c>
      <c r="M1124" s="25" t="s">
        <v>2166</v>
      </c>
      <c r="N1124" s="41"/>
      <c r="O1124" s="25"/>
      <c r="P1124" s="26">
        <v>60</v>
      </c>
      <c r="Q1124" s="25">
        <v>0</v>
      </c>
      <c r="R1124" s="25">
        <v>0</v>
      </c>
      <c r="S1124" s="25">
        <v>60</v>
      </c>
      <c r="T1124" s="25">
        <v>0</v>
      </c>
      <c r="U1124" s="25">
        <v>0</v>
      </c>
      <c r="V1124" s="25">
        <v>0</v>
      </c>
      <c r="W1124" s="25">
        <v>60</v>
      </c>
      <c r="X1124" s="25">
        <v>0</v>
      </c>
      <c r="Y1124" s="25">
        <v>18</v>
      </c>
      <c r="Z1124" s="25"/>
      <c r="AA1124" s="27"/>
      <c r="AB1124" s="28"/>
      <c r="AC1124" s="28"/>
      <c r="AD1124" s="29">
        <v>1</v>
      </c>
      <c r="AH1124" s="30"/>
      <c r="AI1124" s="30"/>
    </row>
    <row r="1125" spans="1:35" s="13" customFormat="1" ht="49.5" customHeight="1">
      <c r="A1125" s="17">
        <v>1115</v>
      </c>
      <c r="B1125" s="18" t="s">
        <v>1563</v>
      </c>
      <c r="C1125" s="1" t="s">
        <v>65</v>
      </c>
      <c r="D1125" s="2" t="s">
        <v>2230</v>
      </c>
      <c r="E1125" s="19" t="s">
        <v>247</v>
      </c>
      <c r="F1125" s="20"/>
      <c r="G1125" s="21"/>
      <c r="H1125" s="22">
        <v>43578.416666666664</v>
      </c>
      <c r="I1125" s="22">
        <v>43578.708333333336</v>
      </c>
      <c r="J1125" s="19" t="s">
        <v>78</v>
      </c>
      <c r="K1125" s="23"/>
      <c r="L1125" s="24">
        <v>7.0000000001164153</v>
      </c>
      <c r="M1125" s="25" t="s">
        <v>2230</v>
      </c>
      <c r="N1125" s="41"/>
      <c r="O1125" s="25"/>
      <c r="P1125" s="26">
        <v>92</v>
      </c>
      <c r="Q1125" s="25">
        <v>0</v>
      </c>
      <c r="R1125" s="25">
        <v>0</v>
      </c>
      <c r="S1125" s="25">
        <v>92</v>
      </c>
      <c r="T1125" s="25">
        <v>0</v>
      </c>
      <c r="U1125" s="25">
        <v>0</v>
      </c>
      <c r="V1125" s="25">
        <v>0</v>
      </c>
      <c r="W1125" s="25">
        <v>92</v>
      </c>
      <c r="X1125" s="25">
        <v>0</v>
      </c>
      <c r="Y1125" s="25">
        <v>81</v>
      </c>
      <c r="Z1125" s="25"/>
      <c r="AA1125" s="27"/>
      <c r="AB1125" s="28"/>
      <c r="AC1125" s="28"/>
      <c r="AD1125" s="29">
        <v>1</v>
      </c>
      <c r="AH1125" s="30"/>
      <c r="AI1125" s="30"/>
    </row>
    <row r="1126" spans="1:35" s="13" customFormat="1" ht="49.5" customHeight="1">
      <c r="A1126" s="17">
        <v>1116</v>
      </c>
      <c r="B1126" s="18" t="s">
        <v>1563</v>
      </c>
      <c r="C1126" s="1" t="s">
        <v>65</v>
      </c>
      <c r="D1126" s="2" t="s">
        <v>2231</v>
      </c>
      <c r="E1126" s="19" t="s">
        <v>247</v>
      </c>
      <c r="F1126" s="20"/>
      <c r="G1126" s="21"/>
      <c r="H1126" s="22">
        <v>43578.416666666664</v>
      </c>
      <c r="I1126" s="22">
        <v>43578.708333333336</v>
      </c>
      <c r="J1126" s="19" t="s">
        <v>78</v>
      </c>
      <c r="K1126" s="23"/>
      <c r="L1126" s="24">
        <v>7.0000000001164153</v>
      </c>
      <c r="M1126" s="25" t="s">
        <v>2232</v>
      </c>
      <c r="N1126" s="41"/>
      <c r="O1126" s="25"/>
      <c r="P1126" s="26">
        <v>24</v>
      </c>
      <c r="Q1126" s="25">
        <v>0</v>
      </c>
      <c r="R1126" s="25">
        <v>0</v>
      </c>
      <c r="S1126" s="25">
        <v>24</v>
      </c>
      <c r="T1126" s="25">
        <v>0</v>
      </c>
      <c r="U1126" s="25">
        <v>0</v>
      </c>
      <c r="V1126" s="25">
        <v>0</v>
      </c>
      <c r="W1126" s="25">
        <v>24</v>
      </c>
      <c r="X1126" s="25">
        <v>0</v>
      </c>
      <c r="Y1126" s="25">
        <v>10</v>
      </c>
      <c r="Z1126" s="25"/>
      <c r="AA1126" s="27"/>
      <c r="AB1126" s="28"/>
      <c r="AC1126" s="28"/>
      <c r="AD1126" s="29">
        <v>1</v>
      </c>
      <c r="AH1126" s="30"/>
      <c r="AI1126" s="30"/>
    </row>
    <row r="1127" spans="1:35" s="13" customFormat="1" ht="49.5" customHeight="1">
      <c r="A1127" s="17">
        <v>1117</v>
      </c>
      <c r="B1127" s="18" t="s">
        <v>1465</v>
      </c>
      <c r="C1127" s="1" t="s">
        <v>65</v>
      </c>
      <c r="D1127" s="2" t="s">
        <v>2233</v>
      </c>
      <c r="E1127" s="19" t="s">
        <v>247</v>
      </c>
      <c r="F1127" s="20"/>
      <c r="G1127" s="21"/>
      <c r="H1127" s="22">
        <v>43577.524305555555</v>
      </c>
      <c r="I1127" s="22">
        <v>43577.621527777781</v>
      </c>
      <c r="J1127" s="19" t="s">
        <v>62</v>
      </c>
      <c r="K1127" s="23"/>
      <c r="L1127" s="24">
        <v>2.3333333334303461</v>
      </c>
      <c r="M1127" s="25" t="s">
        <v>2233</v>
      </c>
      <c r="N1127" s="41"/>
      <c r="O1127" s="25"/>
      <c r="P1127" s="26">
        <v>17</v>
      </c>
      <c r="Q1127" s="25">
        <v>0</v>
      </c>
      <c r="R1127" s="25">
        <v>0</v>
      </c>
      <c r="S1127" s="25">
        <v>17</v>
      </c>
      <c r="T1127" s="25">
        <v>0</v>
      </c>
      <c r="U1127" s="25">
        <v>0</v>
      </c>
      <c r="V1127" s="25">
        <v>0</v>
      </c>
      <c r="W1127" s="25">
        <v>17</v>
      </c>
      <c r="X1127" s="25">
        <v>0</v>
      </c>
      <c r="Y1127" s="25">
        <v>25</v>
      </c>
      <c r="Z1127" s="25"/>
      <c r="AA1127" s="27" t="s">
        <v>6560</v>
      </c>
      <c r="AB1127" s="28" t="s">
        <v>67</v>
      </c>
      <c r="AC1127" s="28" t="s">
        <v>112</v>
      </c>
      <c r="AD1127" s="29">
        <v>1</v>
      </c>
      <c r="AH1127" s="30"/>
      <c r="AI1127" s="30"/>
    </row>
    <row r="1128" spans="1:35" s="13" customFormat="1" ht="49.5" customHeight="1">
      <c r="A1128" s="17">
        <v>1118</v>
      </c>
      <c r="B1128" s="18" t="s">
        <v>1465</v>
      </c>
      <c r="C1128" s="1" t="s">
        <v>65</v>
      </c>
      <c r="D1128" s="2" t="s">
        <v>2234</v>
      </c>
      <c r="E1128" s="19" t="s">
        <v>81</v>
      </c>
      <c r="F1128" s="20"/>
      <c r="G1128" s="21"/>
      <c r="H1128" s="22">
        <v>43577.520833333336</v>
      </c>
      <c r="I1128" s="22">
        <v>43577.590277777781</v>
      </c>
      <c r="J1128" s="19" t="s">
        <v>62</v>
      </c>
      <c r="K1128" s="23"/>
      <c r="L1128" s="24">
        <v>1.6666666666860692</v>
      </c>
      <c r="M1128" s="25" t="s">
        <v>2234</v>
      </c>
      <c r="N1128" s="41"/>
      <c r="O1128" s="25"/>
      <c r="P1128" s="26">
        <v>1</v>
      </c>
      <c r="Q1128" s="25">
        <v>0</v>
      </c>
      <c r="R1128" s="25">
        <v>0</v>
      </c>
      <c r="S1128" s="25">
        <v>1</v>
      </c>
      <c r="T1128" s="25">
        <v>0</v>
      </c>
      <c r="U1128" s="25">
        <v>0</v>
      </c>
      <c r="V1128" s="25">
        <v>0</v>
      </c>
      <c r="W1128" s="25">
        <v>1</v>
      </c>
      <c r="X1128" s="25">
        <v>0</v>
      </c>
      <c r="Y1128" s="25">
        <v>2</v>
      </c>
      <c r="Z1128" s="25"/>
      <c r="AA1128" s="27" t="s">
        <v>6561</v>
      </c>
      <c r="AB1128" s="28" t="s">
        <v>67</v>
      </c>
      <c r="AC1128" s="28" t="s">
        <v>88</v>
      </c>
      <c r="AD1128" s="29">
        <v>1</v>
      </c>
      <c r="AH1128" s="30"/>
      <c r="AI1128" s="30"/>
    </row>
    <row r="1129" spans="1:35" s="13" customFormat="1" ht="49.5" customHeight="1">
      <c r="A1129" s="17">
        <v>1119</v>
      </c>
      <c r="B1129" s="18" t="s">
        <v>1414</v>
      </c>
      <c r="C1129" s="1" t="s">
        <v>61</v>
      </c>
      <c r="D1129" s="2" t="s">
        <v>2235</v>
      </c>
      <c r="E1129" s="19" t="s">
        <v>248</v>
      </c>
      <c r="F1129" s="20"/>
      <c r="G1129" s="21"/>
      <c r="H1129" s="22">
        <v>43578.375</v>
      </c>
      <c r="I1129" s="22">
        <v>43578.666666666664</v>
      </c>
      <c r="J1129" s="19" t="s">
        <v>78</v>
      </c>
      <c r="K1129" s="23"/>
      <c r="L1129" s="24">
        <v>6.9999999999417923</v>
      </c>
      <c r="M1129" s="25" t="s">
        <v>2235</v>
      </c>
      <c r="N1129" s="41"/>
      <c r="O1129" s="25"/>
      <c r="P1129" s="26">
        <v>0</v>
      </c>
      <c r="Q1129" s="25">
        <v>0</v>
      </c>
      <c r="R1129" s="25">
        <v>0</v>
      </c>
      <c r="S1129" s="25">
        <v>0</v>
      </c>
      <c r="T1129" s="25">
        <v>0</v>
      </c>
      <c r="U1129" s="25">
        <v>0</v>
      </c>
      <c r="V1129" s="25">
        <v>0</v>
      </c>
      <c r="W1129" s="25">
        <v>0</v>
      </c>
      <c r="X1129" s="25">
        <v>0</v>
      </c>
      <c r="Y1129" s="25">
        <v>0</v>
      </c>
      <c r="Z1129" s="25"/>
      <c r="AA1129" s="27"/>
      <c r="AB1129" s="28"/>
      <c r="AC1129" s="28"/>
      <c r="AD1129" s="29">
        <v>1</v>
      </c>
      <c r="AH1129" s="30"/>
      <c r="AI1129" s="30"/>
    </row>
    <row r="1130" spans="1:35" s="13" customFormat="1" ht="49.5" customHeight="1">
      <c r="A1130" s="17">
        <v>1120</v>
      </c>
      <c r="B1130" s="18" t="s">
        <v>1414</v>
      </c>
      <c r="C1130" s="1" t="s">
        <v>117</v>
      </c>
      <c r="D1130" s="2" t="s">
        <v>2236</v>
      </c>
      <c r="E1130" s="19" t="s">
        <v>246</v>
      </c>
      <c r="F1130" s="20"/>
      <c r="G1130" s="21"/>
      <c r="H1130" s="22">
        <v>43577.586805555555</v>
      </c>
      <c r="I1130" s="22">
        <v>43577.59375</v>
      </c>
      <c r="J1130" s="19" t="s">
        <v>78</v>
      </c>
      <c r="K1130" s="23"/>
      <c r="L1130" s="24">
        <v>0.16666666668606922</v>
      </c>
      <c r="M1130" s="25" t="s">
        <v>2236</v>
      </c>
      <c r="N1130" s="41"/>
      <c r="O1130" s="25"/>
      <c r="P1130" s="26">
        <v>0</v>
      </c>
      <c r="Q1130" s="25">
        <v>0</v>
      </c>
      <c r="R1130" s="25">
        <v>0</v>
      </c>
      <c r="S1130" s="25">
        <v>0</v>
      </c>
      <c r="T1130" s="25">
        <v>0</v>
      </c>
      <c r="U1130" s="25">
        <v>0</v>
      </c>
      <c r="V1130" s="25">
        <v>0</v>
      </c>
      <c r="W1130" s="25">
        <v>0</v>
      </c>
      <c r="X1130" s="25">
        <v>0</v>
      </c>
      <c r="Y1130" s="25">
        <v>0</v>
      </c>
      <c r="Z1130" s="25"/>
      <c r="AA1130" s="27"/>
      <c r="AB1130" s="28"/>
      <c r="AC1130" s="28"/>
      <c r="AD1130" s="29">
        <v>1</v>
      </c>
      <c r="AH1130" s="30"/>
      <c r="AI1130" s="30"/>
    </row>
    <row r="1131" spans="1:35" s="13" customFormat="1" ht="49.5" customHeight="1">
      <c r="A1131" s="17">
        <v>1121</v>
      </c>
      <c r="B1131" s="18" t="s">
        <v>1414</v>
      </c>
      <c r="C1131" s="1" t="s">
        <v>117</v>
      </c>
      <c r="D1131" s="2" t="s">
        <v>2237</v>
      </c>
      <c r="E1131" s="19" t="s">
        <v>246</v>
      </c>
      <c r="F1131" s="20"/>
      <c r="G1131" s="21"/>
      <c r="H1131" s="22">
        <v>43577.597222222219</v>
      </c>
      <c r="I1131" s="22">
        <v>43577.604166666664</v>
      </c>
      <c r="J1131" s="19" t="s">
        <v>78</v>
      </c>
      <c r="K1131" s="23"/>
      <c r="L1131" s="24">
        <v>0.16666666668606922</v>
      </c>
      <c r="M1131" s="25" t="s">
        <v>2237</v>
      </c>
      <c r="N1131" s="41"/>
      <c r="O1131" s="25"/>
      <c r="P1131" s="26">
        <v>0</v>
      </c>
      <c r="Q1131" s="25">
        <v>0</v>
      </c>
      <c r="R1131" s="25">
        <v>0</v>
      </c>
      <c r="S1131" s="25">
        <v>0</v>
      </c>
      <c r="T1131" s="25">
        <v>0</v>
      </c>
      <c r="U1131" s="25">
        <v>0</v>
      </c>
      <c r="V1131" s="25">
        <v>0</v>
      </c>
      <c r="W1131" s="25">
        <v>0</v>
      </c>
      <c r="X1131" s="25">
        <v>0</v>
      </c>
      <c r="Y1131" s="25">
        <v>0</v>
      </c>
      <c r="Z1131" s="25"/>
      <c r="AA1131" s="27"/>
      <c r="AB1131" s="28"/>
      <c r="AC1131" s="28"/>
      <c r="AD1131" s="29">
        <v>1</v>
      </c>
      <c r="AH1131" s="30"/>
      <c r="AI1131" s="30"/>
    </row>
    <row r="1132" spans="1:35" s="13" customFormat="1" ht="49.5" customHeight="1">
      <c r="A1132" s="17">
        <v>1122</v>
      </c>
      <c r="B1132" s="18" t="s">
        <v>1414</v>
      </c>
      <c r="C1132" s="1" t="s">
        <v>61</v>
      </c>
      <c r="D1132" s="2" t="s">
        <v>2238</v>
      </c>
      <c r="E1132" s="19" t="s">
        <v>246</v>
      </c>
      <c r="F1132" s="20"/>
      <c r="G1132" s="21"/>
      <c r="H1132" s="22">
        <v>43577.5625</v>
      </c>
      <c r="I1132" s="22">
        <v>43577.583333333336</v>
      </c>
      <c r="J1132" s="19" t="s">
        <v>78</v>
      </c>
      <c r="K1132" s="23"/>
      <c r="L1132" s="24">
        <v>0.50000000005820766</v>
      </c>
      <c r="M1132" s="25" t="s">
        <v>2238</v>
      </c>
      <c r="N1132" s="41"/>
      <c r="O1132" s="25"/>
      <c r="P1132" s="26">
        <v>0</v>
      </c>
      <c r="Q1132" s="25">
        <v>0</v>
      </c>
      <c r="R1132" s="25">
        <v>0</v>
      </c>
      <c r="S1132" s="25">
        <v>0</v>
      </c>
      <c r="T1132" s="25">
        <v>0</v>
      </c>
      <c r="U1132" s="25">
        <v>0</v>
      </c>
      <c r="V1132" s="25">
        <v>0</v>
      </c>
      <c r="W1132" s="25">
        <v>0</v>
      </c>
      <c r="X1132" s="25">
        <v>0</v>
      </c>
      <c r="Y1132" s="25">
        <v>0</v>
      </c>
      <c r="Z1132" s="25"/>
      <c r="AA1132" s="27"/>
      <c r="AB1132" s="28"/>
      <c r="AC1132" s="28"/>
      <c r="AD1132" s="29">
        <v>1</v>
      </c>
      <c r="AH1132" s="30"/>
      <c r="AI1132" s="30"/>
    </row>
    <row r="1133" spans="1:35" s="13" customFormat="1" ht="49.5" customHeight="1">
      <c r="A1133" s="17">
        <v>1123</v>
      </c>
      <c r="B1133" s="18" t="s">
        <v>1414</v>
      </c>
      <c r="C1133" s="1" t="s">
        <v>61</v>
      </c>
      <c r="D1133" s="2" t="s">
        <v>2214</v>
      </c>
      <c r="E1133" s="19" t="s">
        <v>247</v>
      </c>
      <c r="F1133" s="20"/>
      <c r="G1133" s="21"/>
      <c r="H1133" s="22">
        <v>43578.375</v>
      </c>
      <c r="I1133" s="22">
        <v>43578.666666666664</v>
      </c>
      <c r="J1133" s="19" t="s">
        <v>78</v>
      </c>
      <c r="K1133" s="23"/>
      <c r="L1133" s="24">
        <v>6.9999999999417923</v>
      </c>
      <c r="M1133" s="25" t="s">
        <v>2214</v>
      </c>
      <c r="N1133" s="41"/>
      <c r="O1133" s="25"/>
      <c r="P1133" s="26">
        <v>0</v>
      </c>
      <c r="Q1133" s="25">
        <v>0</v>
      </c>
      <c r="R1133" s="25">
        <v>0</v>
      </c>
      <c r="S1133" s="25">
        <v>0</v>
      </c>
      <c r="T1133" s="25">
        <v>0</v>
      </c>
      <c r="U1133" s="25">
        <v>0</v>
      </c>
      <c r="V1133" s="25">
        <v>0</v>
      </c>
      <c r="W1133" s="25">
        <v>0</v>
      </c>
      <c r="X1133" s="25">
        <v>0</v>
      </c>
      <c r="Y1133" s="25">
        <v>0</v>
      </c>
      <c r="Z1133" s="25"/>
      <c r="AA1133" s="27"/>
      <c r="AB1133" s="28"/>
      <c r="AC1133" s="28"/>
      <c r="AD1133" s="29">
        <v>1</v>
      </c>
      <c r="AH1133" s="30"/>
      <c r="AI1133" s="30"/>
    </row>
    <row r="1134" spans="1:35" s="13" customFormat="1" ht="49.5" customHeight="1">
      <c r="A1134" s="17">
        <v>1124</v>
      </c>
      <c r="B1134" s="18" t="s">
        <v>1414</v>
      </c>
      <c r="C1134" s="1" t="s">
        <v>61</v>
      </c>
      <c r="D1134" s="2" t="s">
        <v>2239</v>
      </c>
      <c r="E1134" s="19" t="s">
        <v>246</v>
      </c>
      <c r="F1134" s="20"/>
      <c r="G1134" s="21"/>
      <c r="H1134" s="22">
        <v>43578.479166666664</v>
      </c>
      <c r="I1134" s="22">
        <v>43578.704861111109</v>
      </c>
      <c r="J1134" s="19" t="s">
        <v>78</v>
      </c>
      <c r="K1134" s="23"/>
      <c r="L1134" s="24">
        <v>5.4166666666860692</v>
      </c>
      <c r="M1134" s="25" t="s">
        <v>2239</v>
      </c>
      <c r="N1134" s="41"/>
      <c r="O1134" s="25"/>
      <c r="P1134" s="26">
        <v>0</v>
      </c>
      <c r="Q1134" s="25">
        <v>0</v>
      </c>
      <c r="R1134" s="25">
        <v>0</v>
      </c>
      <c r="S1134" s="25">
        <v>0</v>
      </c>
      <c r="T1134" s="25">
        <v>0</v>
      </c>
      <c r="U1134" s="25">
        <v>0</v>
      </c>
      <c r="V1134" s="25">
        <v>0</v>
      </c>
      <c r="W1134" s="25">
        <v>0</v>
      </c>
      <c r="X1134" s="25">
        <v>0</v>
      </c>
      <c r="Y1134" s="25">
        <v>0</v>
      </c>
      <c r="Z1134" s="25"/>
      <c r="AA1134" s="27"/>
      <c r="AB1134" s="28"/>
      <c r="AC1134" s="28"/>
      <c r="AD1134" s="29">
        <v>1</v>
      </c>
      <c r="AH1134" s="30"/>
      <c r="AI1134" s="30"/>
    </row>
    <row r="1135" spans="1:35" s="13" customFormat="1" ht="49.5" customHeight="1">
      <c r="A1135" s="17">
        <v>1125</v>
      </c>
      <c r="B1135" s="18" t="s">
        <v>1414</v>
      </c>
      <c r="C1135" s="1" t="s">
        <v>61</v>
      </c>
      <c r="D1135" s="2" t="s">
        <v>2240</v>
      </c>
      <c r="E1135" s="19" t="s">
        <v>246</v>
      </c>
      <c r="F1135" s="20"/>
      <c r="G1135" s="21"/>
      <c r="H1135" s="22">
        <v>43578.416666666664</v>
      </c>
      <c r="I1135" s="22">
        <v>43578.4375</v>
      </c>
      <c r="J1135" s="19" t="s">
        <v>78</v>
      </c>
      <c r="K1135" s="23"/>
      <c r="L1135" s="24">
        <v>0.50000000005820766</v>
      </c>
      <c r="M1135" s="25" t="s">
        <v>2240</v>
      </c>
      <c r="N1135" s="41"/>
      <c r="O1135" s="25"/>
      <c r="P1135" s="26">
        <v>0</v>
      </c>
      <c r="Q1135" s="25">
        <v>0</v>
      </c>
      <c r="R1135" s="25">
        <v>0</v>
      </c>
      <c r="S1135" s="25">
        <v>0</v>
      </c>
      <c r="T1135" s="25">
        <v>0</v>
      </c>
      <c r="U1135" s="25">
        <v>0</v>
      </c>
      <c r="V1135" s="25">
        <v>0</v>
      </c>
      <c r="W1135" s="25">
        <v>0</v>
      </c>
      <c r="X1135" s="25">
        <v>0</v>
      </c>
      <c r="Y1135" s="25">
        <v>0</v>
      </c>
      <c r="Z1135" s="25"/>
      <c r="AA1135" s="27"/>
      <c r="AB1135" s="28"/>
      <c r="AC1135" s="28"/>
      <c r="AD1135" s="29">
        <v>1</v>
      </c>
      <c r="AH1135" s="30"/>
      <c r="AI1135" s="30"/>
    </row>
    <row r="1136" spans="1:35" s="13" customFormat="1" ht="49.5" customHeight="1">
      <c r="A1136" s="17">
        <v>1126</v>
      </c>
      <c r="B1136" s="18" t="s">
        <v>1414</v>
      </c>
      <c r="C1136" s="1" t="s">
        <v>65</v>
      </c>
      <c r="D1136" s="2" t="s">
        <v>2241</v>
      </c>
      <c r="E1136" s="19" t="s">
        <v>247</v>
      </c>
      <c r="F1136" s="20"/>
      <c r="G1136" s="21"/>
      <c r="H1136" s="22">
        <v>43578.541666666664</v>
      </c>
      <c r="I1136" s="22">
        <v>43578.666666666664</v>
      </c>
      <c r="J1136" s="19" t="s">
        <v>78</v>
      </c>
      <c r="K1136" s="23"/>
      <c r="L1136" s="24">
        <v>3</v>
      </c>
      <c r="M1136" s="25" t="s">
        <v>2242</v>
      </c>
      <c r="N1136" s="41"/>
      <c r="O1136" s="25"/>
      <c r="P1136" s="26">
        <v>29</v>
      </c>
      <c r="Q1136" s="25">
        <v>0</v>
      </c>
      <c r="R1136" s="25">
        <v>0</v>
      </c>
      <c r="S1136" s="25">
        <v>29</v>
      </c>
      <c r="T1136" s="25">
        <v>0</v>
      </c>
      <c r="U1136" s="25">
        <v>0</v>
      </c>
      <c r="V1136" s="25">
        <v>0</v>
      </c>
      <c r="W1136" s="25">
        <v>29</v>
      </c>
      <c r="X1136" s="25">
        <v>0</v>
      </c>
      <c r="Y1136" s="25">
        <v>40</v>
      </c>
      <c r="Z1136" s="25"/>
      <c r="AA1136" s="27"/>
      <c r="AB1136" s="28"/>
      <c r="AC1136" s="28"/>
      <c r="AD1136" s="29">
        <v>1</v>
      </c>
      <c r="AH1136" s="30"/>
      <c r="AI1136" s="30"/>
    </row>
    <row r="1137" spans="1:35" s="13" customFormat="1" ht="49.5" customHeight="1">
      <c r="A1137" s="17">
        <v>1127</v>
      </c>
      <c r="B1137" s="18" t="s">
        <v>1409</v>
      </c>
      <c r="C1137" s="1" t="s">
        <v>65</v>
      </c>
      <c r="D1137" s="2" t="s">
        <v>2243</v>
      </c>
      <c r="E1137" s="19" t="s">
        <v>246</v>
      </c>
      <c r="F1137" s="20"/>
      <c r="G1137" s="21"/>
      <c r="H1137" s="22">
        <v>43578.583333333336</v>
      </c>
      <c r="I1137" s="22">
        <v>43578.666666666664</v>
      </c>
      <c r="J1137" s="19" t="s">
        <v>78</v>
      </c>
      <c r="K1137" s="23"/>
      <c r="L1137" s="24">
        <v>1.9999999998835847</v>
      </c>
      <c r="M1137" s="25" t="s">
        <v>2244</v>
      </c>
      <c r="N1137" s="41"/>
      <c r="O1137" s="25"/>
      <c r="P1137" s="26">
        <v>165</v>
      </c>
      <c r="Q1137" s="25">
        <v>0</v>
      </c>
      <c r="R1137" s="25">
        <v>0</v>
      </c>
      <c r="S1137" s="25">
        <v>165</v>
      </c>
      <c r="T1137" s="25">
        <v>0</v>
      </c>
      <c r="U1137" s="25">
        <v>0</v>
      </c>
      <c r="V1137" s="25">
        <v>0</v>
      </c>
      <c r="W1137" s="25">
        <v>165</v>
      </c>
      <c r="X1137" s="25">
        <v>0</v>
      </c>
      <c r="Y1137" s="25" t="s">
        <v>6562</v>
      </c>
      <c r="Z1137" s="25"/>
      <c r="AA1137" s="27" t="s">
        <v>6563</v>
      </c>
      <c r="AB1137" s="28"/>
      <c r="AC1137" s="28"/>
      <c r="AD1137" s="29">
        <v>1</v>
      </c>
      <c r="AH1137" s="30"/>
      <c r="AI1137" s="30"/>
    </row>
    <row r="1138" spans="1:35" s="13" customFormat="1" ht="49.5" customHeight="1">
      <c r="A1138" s="17">
        <v>1128</v>
      </c>
      <c r="B1138" s="18" t="s">
        <v>958</v>
      </c>
      <c r="C1138" s="1" t="s">
        <v>65</v>
      </c>
      <c r="D1138" s="2" t="s">
        <v>2245</v>
      </c>
      <c r="E1138" s="19" t="s">
        <v>247</v>
      </c>
      <c r="F1138" s="20"/>
      <c r="G1138" s="21"/>
      <c r="H1138" s="22">
        <v>43578.409722222219</v>
      </c>
      <c r="I1138" s="22">
        <v>43578.625</v>
      </c>
      <c r="J1138" s="19" t="s">
        <v>78</v>
      </c>
      <c r="K1138" s="23"/>
      <c r="L1138" s="24">
        <v>5.1666666667442769</v>
      </c>
      <c r="M1138" s="25" t="s">
        <v>2246</v>
      </c>
      <c r="N1138" s="41"/>
      <c r="O1138" s="25"/>
      <c r="P1138" s="26">
        <v>40</v>
      </c>
      <c r="Q1138" s="25">
        <v>0</v>
      </c>
      <c r="R1138" s="25">
        <v>0</v>
      </c>
      <c r="S1138" s="25">
        <v>40</v>
      </c>
      <c r="T1138" s="25">
        <v>0</v>
      </c>
      <c r="U1138" s="25">
        <v>0</v>
      </c>
      <c r="V1138" s="25">
        <v>0</v>
      </c>
      <c r="W1138" s="25">
        <v>40</v>
      </c>
      <c r="X1138" s="25">
        <v>0</v>
      </c>
      <c r="Y1138" s="25">
        <v>26</v>
      </c>
      <c r="Z1138" s="25"/>
      <c r="AA1138" s="27" t="s">
        <v>6564</v>
      </c>
      <c r="AB1138" s="28"/>
      <c r="AC1138" s="28"/>
      <c r="AD1138" s="29">
        <v>1</v>
      </c>
      <c r="AH1138" s="30"/>
      <c r="AI1138" s="30"/>
    </row>
    <row r="1139" spans="1:35" s="13" customFormat="1" ht="49.5" customHeight="1">
      <c r="A1139" s="17">
        <v>1129</v>
      </c>
      <c r="B1139" s="18" t="s">
        <v>958</v>
      </c>
      <c r="C1139" s="1" t="s">
        <v>87</v>
      </c>
      <c r="D1139" s="2" t="s">
        <v>2247</v>
      </c>
      <c r="E1139" s="19" t="s">
        <v>246</v>
      </c>
      <c r="F1139" s="20"/>
      <c r="G1139" s="21"/>
      <c r="H1139" s="22">
        <v>43578.565972222219</v>
      </c>
      <c r="I1139" s="22">
        <v>43578.604166666664</v>
      </c>
      <c r="J1139" s="19" t="s">
        <v>78</v>
      </c>
      <c r="K1139" s="23"/>
      <c r="L1139" s="24">
        <v>0.91666666668606922</v>
      </c>
      <c r="M1139" s="25" t="s">
        <v>2248</v>
      </c>
      <c r="N1139" s="41"/>
      <c r="O1139" s="25"/>
      <c r="P1139" s="26">
        <v>28</v>
      </c>
      <c r="Q1139" s="25">
        <v>0</v>
      </c>
      <c r="R1139" s="25">
        <v>0</v>
      </c>
      <c r="S1139" s="25">
        <v>28</v>
      </c>
      <c r="T1139" s="25">
        <v>0</v>
      </c>
      <c r="U1139" s="25">
        <v>0</v>
      </c>
      <c r="V1139" s="25">
        <v>0</v>
      </c>
      <c r="W1139" s="25">
        <v>28</v>
      </c>
      <c r="X1139" s="25">
        <v>0</v>
      </c>
      <c r="Y1139" s="25">
        <v>67</v>
      </c>
      <c r="Z1139" s="25"/>
      <c r="AA1139" s="27" t="s">
        <v>6564</v>
      </c>
      <c r="AB1139" s="28"/>
      <c r="AC1139" s="28"/>
      <c r="AD1139" s="29">
        <v>1</v>
      </c>
      <c r="AH1139" s="30"/>
      <c r="AI1139" s="30"/>
    </row>
    <row r="1140" spans="1:35" s="13" customFormat="1" ht="49.5" customHeight="1">
      <c r="A1140" s="17">
        <v>1130</v>
      </c>
      <c r="B1140" s="18" t="s">
        <v>958</v>
      </c>
      <c r="C1140" s="1" t="s">
        <v>65</v>
      </c>
      <c r="D1140" s="2" t="s">
        <v>2245</v>
      </c>
      <c r="E1140" s="19" t="s">
        <v>247</v>
      </c>
      <c r="F1140" s="20"/>
      <c r="G1140" s="21"/>
      <c r="H1140" s="22">
        <v>43579.375</v>
      </c>
      <c r="I1140" s="22">
        <v>43579.625</v>
      </c>
      <c r="J1140" s="19" t="s">
        <v>78</v>
      </c>
      <c r="K1140" s="23"/>
      <c r="L1140" s="24">
        <v>6</v>
      </c>
      <c r="M1140" s="25" t="s">
        <v>2246</v>
      </c>
      <c r="N1140" s="41"/>
      <c r="O1140" s="25"/>
      <c r="P1140" s="26">
        <v>40</v>
      </c>
      <c r="Q1140" s="25">
        <v>0</v>
      </c>
      <c r="R1140" s="25">
        <v>0</v>
      </c>
      <c r="S1140" s="25">
        <v>40</v>
      </c>
      <c r="T1140" s="25">
        <v>0</v>
      </c>
      <c r="U1140" s="25">
        <v>0</v>
      </c>
      <c r="V1140" s="25">
        <v>0</v>
      </c>
      <c r="W1140" s="25">
        <v>40</v>
      </c>
      <c r="X1140" s="25">
        <v>0</v>
      </c>
      <c r="Y1140" s="25">
        <v>26</v>
      </c>
      <c r="Z1140" s="25"/>
      <c r="AA1140" s="27"/>
      <c r="AB1140" s="28"/>
      <c r="AC1140" s="28"/>
      <c r="AD1140" s="29">
        <v>1</v>
      </c>
      <c r="AH1140" s="30"/>
      <c r="AI1140" s="30"/>
    </row>
    <row r="1141" spans="1:35" s="13" customFormat="1" ht="49.5" customHeight="1">
      <c r="A1141" s="17">
        <v>1131</v>
      </c>
      <c r="B1141" s="18" t="s">
        <v>1563</v>
      </c>
      <c r="C1141" s="1" t="s">
        <v>87</v>
      </c>
      <c r="D1141" s="2" t="s">
        <v>2107</v>
      </c>
      <c r="E1141" s="19" t="s">
        <v>246</v>
      </c>
      <c r="F1141" s="20"/>
      <c r="G1141" s="21"/>
      <c r="H1141" s="22">
        <v>43579.4375</v>
      </c>
      <c r="I1141" s="22">
        <v>43579.708333333336</v>
      </c>
      <c r="J1141" s="19" t="s">
        <v>78</v>
      </c>
      <c r="K1141" s="23"/>
      <c r="L1141" s="24">
        <v>6.5000000000582077</v>
      </c>
      <c r="M1141" s="25" t="s">
        <v>2249</v>
      </c>
      <c r="N1141" s="41"/>
      <c r="O1141" s="25"/>
      <c r="P1141" s="26">
        <v>18</v>
      </c>
      <c r="Q1141" s="25">
        <v>0</v>
      </c>
      <c r="R1141" s="25">
        <v>0</v>
      </c>
      <c r="S1141" s="25">
        <v>18</v>
      </c>
      <c r="T1141" s="25">
        <v>0</v>
      </c>
      <c r="U1141" s="25">
        <v>0</v>
      </c>
      <c r="V1141" s="25">
        <v>0</v>
      </c>
      <c r="W1141" s="25">
        <v>18</v>
      </c>
      <c r="X1141" s="25">
        <v>0</v>
      </c>
      <c r="Y1141" s="25">
        <v>210</v>
      </c>
      <c r="Z1141" s="25"/>
      <c r="AA1141" s="27"/>
      <c r="AB1141" s="28"/>
      <c r="AC1141" s="28"/>
      <c r="AD1141" s="29">
        <v>1</v>
      </c>
      <c r="AH1141" s="30"/>
      <c r="AI1141" s="30"/>
    </row>
    <row r="1142" spans="1:35" s="13" customFormat="1" ht="49.5" customHeight="1">
      <c r="A1142" s="17">
        <v>1132</v>
      </c>
      <c r="B1142" s="18" t="s">
        <v>952</v>
      </c>
      <c r="C1142" s="1" t="s">
        <v>65</v>
      </c>
      <c r="D1142" s="2" t="s">
        <v>2250</v>
      </c>
      <c r="E1142" s="19" t="s">
        <v>247</v>
      </c>
      <c r="F1142" s="20"/>
      <c r="G1142" s="21"/>
      <c r="H1142" s="22">
        <v>43579.375</v>
      </c>
      <c r="I1142" s="22">
        <v>43579.5</v>
      </c>
      <c r="J1142" s="19" t="s">
        <v>78</v>
      </c>
      <c r="K1142" s="23"/>
      <c r="L1142" s="24">
        <v>3</v>
      </c>
      <c r="M1142" s="25" t="s">
        <v>2251</v>
      </c>
      <c r="N1142" s="41"/>
      <c r="O1142" s="25"/>
      <c r="P1142" s="26">
        <v>32</v>
      </c>
      <c r="Q1142" s="25">
        <v>0</v>
      </c>
      <c r="R1142" s="25">
        <v>0</v>
      </c>
      <c r="S1142" s="25">
        <v>32</v>
      </c>
      <c r="T1142" s="25">
        <v>0</v>
      </c>
      <c r="U1142" s="25">
        <v>0</v>
      </c>
      <c r="V1142" s="25">
        <v>0</v>
      </c>
      <c r="W1142" s="25">
        <v>32</v>
      </c>
      <c r="X1142" s="25">
        <v>0</v>
      </c>
      <c r="Y1142" s="25">
        <v>64</v>
      </c>
      <c r="Z1142" s="25"/>
      <c r="AA1142" s="27"/>
      <c r="AB1142" s="28"/>
      <c r="AC1142" s="28"/>
      <c r="AD1142" s="29">
        <v>1</v>
      </c>
      <c r="AH1142" s="30"/>
      <c r="AI1142" s="30"/>
    </row>
    <row r="1143" spans="1:35" s="13" customFormat="1" ht="49.5" customHeight="1">
      <c r="A1143" s="17">
        <v>1133</v>
      </c>
      <c r="B1143" s="18" t="s">
        <v>89</v>
      </c>
      <c r="C1143" s="1" t="s">
        <v>65</v>
      </c>
      <c r="D1143" s="2" t="s">
        <v>142</v>
      </c>
      <c r="E1143" s="19" t="s">
        <v>247</v>
      </c>
      <c r="F1143" s="20"/>
      <c r="G1143" s="21"/>
      <c r="H1143" s="22">
        <v>43578.5625</v>
      </c>
      <c r="I1143" s="22">
        <v>43578.597222222219</v>
      </c>
      <c r="J1143" s="19" t="s">
        <v>78</v>
      </c>
      <c r="K1143" s="23"/>
      <c r="L1143" s="24">
        <v>0.83333333325572312</v>
      </c>
      <c r="M1143" s="25" t="s">
        <v>142</v>
      </c>
      <c r="N1143" s="41"/>
      <c r="O1143" s="25"/>
      <c r="P1143" s="26">
        <v>21</v>
      </c>
      <c r="Q1143" s="25">
        <v>0</v>
      </c>
      <c r="R1143" s="25">
        <v>0</v>
      </c>
      <c r="S1143" s="25">
        <v>21</v>
      </c>
      <c r="T1143" s="25">
        <v>0</v>
      </c>
      <c r="U1143" s="25">
        <v>0</v>
      </c>
      <c r="V1143" s="25">
        <v>0</v>
      </c>
      <c r="W1143" s="25">
        <v>21</v>
      </c>
      <c r="X1143" s="25">
        <v>0</v>
      </c>
      <c r="Y1143" s="25">
        <v>70</v>
      </c>
      <c r="Z1143" s="25"/>
      <c r="AA1143" s="27" t="s">
        <v>6565</v>
      </c>
      <c r="AB1143" s="28"/>
      <c r="AC1143" s="28"/>
      <c r="AD1143" s="29">
        <v>1</v>
      </c>
      <c r="AH1143" s="30"/>
      <c r="AI1143" s="30"/>
    </row>
    <row r="1144" spans="1:35" s="13" customFormat="1" ht="49.5" customHeight="1">
      <c r="A1144" s="17">
        <v>1134</v>
      </c>
      <c r="B1144" s="18" t="s">
        <v>1409</v>
      </c>
      <c r="C1144" s="1" t="s">
        <v>65</v>
      </c>
      <c r="D1144" s="2" t="s">
        <v>2252</v>
      </c>
      <c r="E1144" s="19" t="s">
        <v>246</v>
      </c>
      <c r="F1144" s="20"/>
      <c r="G1144" s="21"/>
      <c r="H1144" s="22">
        <v>43578.65625</v>
      </c>
      <c r="I1144" s="22">
        <v>43578.711805555555</v>
      </c>
      <c r="J1144" s="19" t="s">
        <v>62</v>
      </c>
      <c r="K1144" s="23"/>
      <c r="L1144" s="24">
        <v>1.3333333333139308</v>
      </c>
      <c r="M1144" s="25" t="s">
        <v>2253</v>
      </c>
      <c r="N1144" s="41"/>
      <c r="O1144" s="25"/>
      <c r="P1144" s="26">
        <v>322</v>
      </c>
      <c r="Q1144" s="25">
        <v>0</v>
      </c>
      <c r="R1144" s="25">
        <v>0</v>
      </c>
      <c r="S1144" s="25">
        <v>322</v>
      </c>
      <c r="T1144" s="25">
        <v>0</v>
      </c>
      <c r="U1144" s="25">
        <v>0</v>
      </c>
      <c r="V1144" s="25">
        <v>0</v>
      </c>
      <c r="W1144" s="25">
        <v>322</v>
      </c>
      <c r="X1144" s="25">
        <v>0</v>
      </c>
      <c r="Y1144" s="25" t="s">
        <v>146</v>
      </c>
      <c r="Z1144" s="25"/>
      <c r="AA1144" s="27" t="s">
        <v>6566</v>
      </c>
      <c r="AB1144" s="28" t="s">
        <v>145</v>
      </c>
      <c r="AC1144" s="28" t="s">
        <v>98</v>
      </c>
      <c r="AD1144" s="29">
        <v>0</v>
      </c>
      <c r="AH1144" s="30"/>
      <c r="AI1144" s="30"/>
    </row>
    <row r="1145" spans="1:35" s="13" customFormat="1" ht="49.5" customHeight="1">
      <c r="A1145" s="17">
        <v>1135</v>
      </c>
      <c r="B1145" s="18" t="s">
        <v>1563</v>
      </c>
      <c r="C1145" s="1" t="s">
        <v>87</v>
      </c>
      <c r="D1145" s="2" t="s">
        <v>2107</v>
      </c>
      <c r="E1145" s="19" t="s">
        <v>246</v>
      </c>
      <c r="F1145" s="20"/>
      <c r="G1145" s="21"/>
      <c r="H1145" s="22">
        <v>43579.416666666664</v>
      </c>
      <c r="I1145" s="22">
        <v>43579.5</v>
      </c>
      <c r="J1145" s="19" t="s">
        <v>78</v>
      </c>
      <c r="K1145" s="23"/>
      <c r="L1145" s="24">
        <v>2.0000000000582077</v>
      </c>
      <c r="M1145" s="25" t="s">
        <v>2249</v>
      </c>
      <c r="N1145" s="41"/>
      <c r="O1145" s="25"/>
      <c r="P1145" s="26">
        <v>18</v>
      </c>
      <c r="Q1145" s="25">
        <v>0</v>
      </c>
      <c r="R1145" s="25">
        <v>0</v>
      </c>
      <c r="S1145" s="25">
        <v>18</v>
      </c>
      <c r="T1145" s="25">
        <v>0</v>
      </c>
      <c r="U1145" s="25">
        <v>0</v>
      </c>
      <c r="V1145" s="25">
        <v>0</v>
      </c>
      <c r="W1145" s="25">
        <v>18</v>
      </c>
      <c r="X1145" s="25">
        <v>0</v>
      </c>
      <c r="Y1145" s="25">
        <v>210</v>
      </c>
      <c r="Z1145" s="25"/>
      <c r="AA1145" s="27"/>
      <c r="AB1145" s="28"/>
      <c r="AC1145" s="28"/>
      <c r="AD1145" s="29">
        <v>1</v>
      </c>
      <c r="AH1145" s="30"/>
      <c r="AI1145" s="30"/>
    </row>
    <row r="1146" spans="1:35" s="13" customFormat="1" ht="49.5" customHeight="1">
      <c r="A1146" s="17">
        <v>1136</v>
      </c>
      <c r="B1146" s="18" t="s">
        <v>1563</v>
      </c>
      <c r="C1146" s="1" t="s">
        <v>65</v>
      </c>
      <c r="D1146" s="2" t="s">
        <v>2165</v>
      </c>
      <c r="E1146" s="19" t="s">
        <v>247</v>
      </c>
      <c r="F1146" s="20"/>
      <c r="G1146" s="21"/>
      <c r="H1146" s="22">
        <v>43579.416666666664</v>
      </c>
      <c r="I1146" s="22">
        <v>43579.708333333336</v>
      </c>
      <c r="J1146" s="19" t="s">
        <v>78</v>
      </c>
      <c r="K1146" s="23"/>
      <c r="L1146" s="24">
        <v>7.0000000001164153</v>
      </c>
      <c r="M1146" s="25" t="s">
        <v>2166</v>
      </c>
      <c r="N1146" s="41"/>
      <c r="O1146" s="25"/>
      <c r="P1146" s="26">
        <v>60</v>
      </c>
      <c r="Q1146" s="25">
        <v>0</v>
      </c>
      <c r="R1146" s="25">
        <v>0</v>
      </c>
      <c r="S1146" s="25">
        <v>60</v>
      </c>
      <c r="T1146" s="25">
        <v>0</v>
      </c>
      <c r="U1146" s="25">
        <v>0</v>
      </c>
      <c r="V1146" s="25">
        <v>0</v>
      </c>
      <c r="W1146" s="25">
        <v>60</v>
      </c>
      <c r="X1146" s="25">
        <v>0</v>
      </c>
      <c r="Y1146" s="25">
        <v>18</v>
      </c>
      <c r="Z1146" s="25"/>
      <c r="AA1146" s="27"/>
      <c r="AB1146" s="28"/>
      <c r="AC1146" s="28"/>
      <c r="AD1146" s="29">
        <v>1</v>
      </c>
      <c r="AH1146" s="30"/>
      <c r="AI1146" s="30"/>
    </row>
    <row r="1147" spans="1:35" s="13" customFormat="1" ht="49.5" customHeight="1">
      <c r="A1147" s="17">
        <v>1137</v>
      </c>
      <c r="B1147" s="18" t="s">
        <v>1563</v>
      </c>
      <c r="C1147" s="1" t="s">
        <v>65</v>
      </c>
      <c r="D1147" s="2" t="s">
        <v>2231</v>
      </c>
      <c r="E1147" s="19" t="s">
        <v>247</v>
      </c>
      <c r="F1147" s="20"/>
      <c r="G1147" s="21"/>
      <c r="H1147" s="22">
        <v>43579.416666666664</v>
      </c>
      <c r="I1147" s="22">
        <v>43579.708333333336</v>
      </c>
      <c r="J1147" s="19" t="s">
        <v>78</v>
      </c>
      <c r="K1147" s="23"/>
      <c r="L1147" s="24">
        <v>7.0000000001164153</v>
      </c>
      <c r="M1147" s="25" t="s">
        <v>2232</v>
      </c>
      <c r="N1147" s="41"/>
      <c r="O1147" s="25"/>
      <c r="P1147" s="26">
        <v>24</v>
      </c>
      <c r="Q1147" s="25">
        <v>0</v>
      </c>
      <c r="R1147" s="25">
        <v>0</v>
      </c>
      <c r="S1147" s="25">
        <v>24</v>
      </c>
      <c r="T1147" s="25">
        <v>0</v>
      </c>
      <c r="U1147" s="25">
        <v>0</v>
      </c>
      <c r="V1147" s="25">
        <v>0</v>
      </c>
      <c r="W1147" s="25">
        <v>24</v>
      </c>
      <c r="X1147" s="25">
        <v>0</v>
      </c>
      <c r="Y1147" s="25">
        <v>10</v>
      </c>
      <c r="Z1147" s="25"/>
      <c r="AA1147" s="27"/>
      <c r="AB1147" s="28"/>
      <c r="AC1147" s="28"/>
      <c r="AD1147" s="29">
        <v>1</v>
      </c>
      <c r="AH1147" s="30"/>
      <c r="AI1147" s="30"/>
    </row>
    <row r="1148" spans="1:35" s="13" customFormat="1" ht="49.5" customHeight="1">
      <c r="A1148" s="17">
        <v>1138</v>
      </c>
      <c r="B1148" s="18" t="s">
        <v>1414</v>
      </c>
      <c r="C1148" s="1" t="s">
        <v>65</v>
      </c>
      <c r="D1148" s="2" t="s">
        <v>2241</v>
      </c>
      <c r="E1148" s="19" t="s">
        <v>247</v>
      </c>
      <c r="F1148" s="20"/>
      <c r="G1148" s="21"/>
      <c r="H1148" s="22">
        <v>43579.416666666664</v>
      </c>
      <c r="I1148" s="22">
        <v>43579.666666666664</v>
      </c>
      <c r="J1148" s="19" t="s">
        <v>78</v>
      </c>
      <c r="K1148" s="23"/>
      <c r="L1148" s="24">
        <v>6</v>
      </c>
      <c r="M1148" s="25" t="s">
        <v>2242</v>
      </c>
      <c r="N1148" s="41"/>
      <c r="O1148" s="25"/>
      <c r="P1148" s="26">
        <v>29</v>
      </c>
      <c r="Q1148" s="25">
        <v>0</v>
      </c>
      <c r="R1148" s="25">
        <v>0</v>
      </c>
      <c r="S1148" s="25">
        <v>29</v>
      </c>
      <c r="T1148" s="25">
        <v>0</v>
      </c>
      <c r="U1148" s="25">
        <v>0</v>
      </c>
      <c r="V1148" s="25">
        <v>0</v>
      </c>
      <c r="W1148" s="25">
        <v>29</v>
      </c>
      <c r="X1148" s="25">
        <v>0</v>
      </c>
      <c r="Y1148" s="25">
        <v>40</v>
      </c>
      <c r="Z1148" s="25"/>
      <c r="AA1148" s="27"/>
      <c r="AB1148" s="28"/>
      <c r="AC1148" s="28"/>
      <c r="AD1148" s="29">
        <v>1</v>
      </c>
      <c r="AH1148" s="30"/>
      <c r="AI1148" s="30"/>
    </row>
    <row r="1149" spans="1:35" s="13" customFormat="1" ht="49.5" customHeight="1">
      <c r="A1149" s="17">
        <v>1139</v>
      </c>
      <c r="B1149" s="18" t="s">
        <v>1414</v>
      </c>
      <c r="C1149" s="1" t="s">
        <v>61</v>
      </c>
      <c r="D1149" s="2" t="s">
        <v>2235</v>
      </c>
      <c r="E1149" s="19" t="s">
        <v>248</v>
      </c>
      <c r="F1149" s="20"/>
      <c r="G1149" s="21"/>
      <c r="H1149" s="22">
        <v>43579.375</v>
      </c>
      <c r="I1149" s="22">
        <v>43579.666666666664</v>
      </c>
      <c r="J1149" s="19" t="s">
        <v>78</v>
      </c>
      <c r="K1149" s="23"/>
      <c r="L1149" s="24">
        <v>6.9999999999417923</v>
      </c>
      <c r="M1149" s="25" t="s">
        <v>2235</v>
      </c>
      <c r="N1149" s="41"/>
      <c r="O1149" s="25"/>
      <c r="P1149" s="26">
        <v>0</v>
      </c>
      <c r="Q1149" s="25">
        <v>0</v>
      </c>
      <c r="R1149" s="25">
        <v>0</v>
      </c>
      <c r="S1149" s="25">
        <v>0</v>
      </c>
      <c r="T1149" s="25">
        <v>0</v>
      </c>
      <c r="U1149" s="25">
        <v>0</v>
      </c>
      <c r="V1149" s="25">
        <v>0</v>
      </c>
      <c r="W1149" s="25">
        <v>0</v>
      </c>
      <c r="X1149" s="25">
        <v>0</v>
      </c>
      <c r="Y1149" s="25">
        <v>0</v>
      </c>
      <c r="Z1149" s="25"/>
      <c r="AA1149" s="27"/>
      <c r="AB1149" s="28"/>
      <c r="AC1149" s="28"/>
      <c r="AD1149" s="29">
        <v>1</v>
      </c>
      <c r="AH1149" s="30"/>
      <c r="AI1149" s="30"/>
    </row>
    <row r="1150" spans="1:35" s="13" customFormat="1" ht="49.5" customHeight="1">
      <c r="A1150" s="17">
        <v>1140</v>
      </c>
      <c r="B1150" s="18" t="s">
        <v>1414</v>
      </c>
      <c r="C1150" s="1" t="s">
        <v>61</v>
      </c>
      <c r="D1150" s="2" t="s">
        <v>2214</v>
      </c>
      <c r="E1150" s="19" t="s">
        <v>247</v>
      </c>
      <c r="F1150" s="20"/>
      <c r="G1150" s="21"/>
      <c r="H1150" s="22">
        <v>43579.375</v>
      </c>
      <c r="I1150" s="22">
        <v>43579.666666666664</v>
      </c>
      <c r="J1150" s="19" t="s">
        <v>78</v>
      </c>
      <c r="K1150" s="23"/>
      <c r="L1150" s="24">
        <v>6.9999999999417923</v>
      </c>
      <c r="M1150" s="25" t="s">
        <v>2214</v>
      </c>
      <c r="N1150" s="41"/>
      <c r="O1150" s="25"/>
      <c r="P1150" s="26">
        <v>0</v>
      </c>
      <c r="Q1150" s="25">
        <v>0</v>
      </c>
      <c r="R1150" s="25">
        <v>0</v>
      </c>
      <c r="S1150" s="25">
        <v>0</v>
      </c>
      <c r="T1150" s="25">
        <v>0</v>
      </c>
      <c r="U1150" s="25">
        <v>0</v>
      </c>
      <c r="V1150" s="25">
        <v>0</v>
      </c>
      <c r="W1150" s="25">
        <v>0</v>
      </c>
      <c r="X1150" s="25">
        <v>0</v>
      </c>
      <c r="Y1150" s="25">
        <v>0</v>
      </c>
      <c r="Z1150" s="25"/>
      <c r="AA1150" s="27"/>
      <c r="AB1150" s="28"/>
      <c r="AC1150" s="28"/>
      <c r="AD1150" s="29">
        <v>1</v>
      </c>
      <c r="AH1150" s="30"/>
      <c r="AI1150" s="30"/>
    </row>
    <row r="1151" spans="1:35" s="13" customFormat="1" ht="49.5" customHeight="1">
      <c r="A1151" s="17">
        <v>1141</v>
      </c>
      <c r="B1151" s="18" t="s">
        <v>1414</v>
      </c>
      <c r="C1151" s="1" t="s">
        <v>61</v>
      </c>
      <c r="D1151" s="2" t="s">
        <v>2254</v>
      </c>
      <c r="E1151" s="19" t="s">
        <v>246</v>
      </c>
      <c r="F1151" s="20"/>
      <c r="G1151" s="21"/>
      <c r="H1151" s="22">
        <v>43579.479166666664</v>
      </c>
      <c r="I1151" s="22">
        <v>43579.5</v>
      </c>
      <c r="J1151" s="19" t="s">
        <v>78</v>
      </c>
      <c r="K1151" s="23"/>
      <c r="L1151" s="24">
        <v>0.50000000005820766</v>
      </c>
      <c r="M1151" s="25" t="s">
        <v>2254</v>
      </c>
      <c r="N1151" s="41"/>
      <c r="O1151" s="25"/>
      <c r="P1151" s="26">
        <v>0</v>
      </c>
      <c r="Q1151" s="25">
        <v>0</v>
      </c>
      <c r="R1151" s="25">
        <v>0</v>
      </c>
      <c r="S1151" s="25">
        <v>0</v>
      </c>
      <c r="T1151" s="25">
        <v>0</v>
      </c>
      <c r="U1151" s="25">
        <v>0</v>
      </c>
      <c r="V1151" s="25">
        <v>0</v>
      </c>
      <c r="W1151" s="25">
        <v>0</v>
      </c>
      <c r="X1151" s="25">
        <v>0</v>
      </c>
      <c r="Y1151" s="25">
        <v>0</v>
      </c>
      <c r="Z1151" s="25"/>
      <c r="AA1151" s="27"/>
      <c r="AB1151" s="28"/>
      <c r="AC1151" s="28"/>
      <c r="AD1151" s="29">
        <v>1</v>
      </c>
      <c r="AH1151" s="30"/>
      <c r="AI1151" s="30"/>
    </row>
    <row r="1152" spans="1:35" s="13" customFormat="1" ht="49.5" customHeight="1">
      <c r="A1152" s="17">
        <v>1142</v>
      </c>
      <c r="B1152" s="18" t="s">
        <v>1414</v>
      </c>
      <c r="C1152" s="1" t="s">
        <v>61</v>
      </c>
      <c r="D1152" s="2" t="s">
        <v>2255</v>
      </c>
      <c r="E1152" s="19" t="s">
        <v>246</v>
      </c>
      <c r="F1152" s="20"/>
      <c r="G1152" s="21"/>
      <c r="H1152" s="22">
        <v>43579.458333333336</v>
      </c>
      <c r="I1152" s="22">
        <v>43579.479166666664</v>
      </c>
      <c r="J1152" s="19" t="s">
        <v>78</v>
      </c>
      <c r="K1152" s="23"/>
      <c r="L1152" s="24">
        <v>0.49999999988358468</v>
      </c>
      <c r="M1152" s="25" t="s">
        <v>2255</v>
      </c>
      <c r="N1152" s="41"/>
      <c r="O1152" s="25"/>
      <c r="P1152" s="26">
        <v>0</v>
      </c>
      <c r="Q1152" s="25">
        <v>0</v>
      </c>
      <c r="R1152" s="25">
        <v>0</v>
      </c>
      <c r="S1152" s="25">
        <v>0</v>
      </c>
      <c r="T1152" s="25">
        <v>0</v>
      </c>
      <c r="U1152" s="25">
        <v>0</v>
      </c>
      <c r="V1152" s="25">
        <v>0</v>
      </c>
      <c r="W1152" s="25">
        <v>0</v>
      </c>
      <c r="X1152" s="25">
        <v>0</v>
      </c>
      <c r="Y1152" s="25">
        <v>0</v>
      </c>
      <c r="Z1152" s="25"/>
      <c r="AA1152" s="27"/>
      <c r="AB1152" s="28"/>
      <c r="AC1152" s="28"/>
      <c r="AD1152" s="29">
        <v>1</v>
      </c>
      <c r="AH1152" s="30"/>
      <c r="AI1152" s="30"/>
    </row>
    <row r="1153" spans="1:35" s="13" customFormat="1" ht="49.5" customHeight="1">
      <c r="A1153" s="17">
        <v>1143</v>
      </c>
      <c r="B1153" s="18" t="s">
        <v>958</v>
      </c>
      <c r="C1153" s="1" t="s">
        <v>65</v>
      </c>
      <c r="D1153" s="2" t="s">
        <v>2245</v>
      </c>
      <c r="E1153" s="19" t="s">
        <v>247</v>
      </c>
      <c r="F1153" s="20"/>
      <c r="G1153" s="21"/>
      <c r="H1153" s="22">
        <v>43579.413194444445</v>
      </c>
      <c r="I1153" s="22">
        <v>43579.489583333336</v>
      </c>
      <c r="J1153" s="19" t="s">
        <v>78</v>
      </c>
      <c r="K1153" s="23"/>
      <c r="L1153" s="24">
        <v>1.8333333333721384</v>
      </c>
      <c r="M1153" s="25" t="s">
        <v>2256</v>
      </c>
      <c r="N1153" s="41"/>
      <c r="O1153" s="25"/>
      <c r="P1153" s="26">
        <v>40</v>
      </c>
      <c r="Q1153" s="25">
        <v>0</v>
      </c>
      <c r="R1153" s="25">
        <v>0</v>
      </c>
      <c r="S1153" s="25">
        <v>40</v>
      </c>
      <c r="T1153" s="25">
        <v>0</v>
      </c>
      <c r="U1153" s="25">
        <v>0</v>
      </c>
      <c r="V1153" s="25">
        <v>0</v>
      </c>
      <c r="W1153" s="25">
        <v>40</v>
      </c>
      <c r="X1153" s="25">
        <v>0</v>
      </c>
      <c r="Y1153" s="25">
        <v>26</v>
      </c>
      <c r="Z1153" s="25"/>
      <c r="AA1153" s="27" t="s">
        <v>6075</v>
      </c>
      <c r="AB1153" s="28"/>
      <c r="AC1153" s="28"/>
      <c r="AD1153" s="29">
        <v>1</v>
      </c>
      <c r="AH1153" s="30"/>
      <c r="AI1153" s="30"/>
    </row>
    <row r="1154" spans="1:35" s="13" customFormat="1" ht="49.5" customHeight="1">
      <c r="A1154" s="17">
        <v>1144</v>
      </c>
      <c r="B1154" s="18" t="s">
        <v>958</v>
      </c>
      <c r="C1154" s="1" t="s">
        <v>65</v>
      </c>
      <c r="D1154" s="2" t="s">
        <v>2245</v>
      </c>
      <c r="E1154" s="19" t="s">
        <v>247</v>
      </c>
      <c r="F1154" s="20"/>
      <c r="G1154" s="21"/>
      <c r="H1154" s="22">
        <v>43580.375</v>
      </c>
      <c r="I1154" s="22">
        <v>43580.625</v>
      </c>
      <c r="J1154" s="19" t="s">
        <v>78</v>
      </c>
      <c r="K1154" s="23"/>
      <c r="L1154" s="24">
        <v>6</v>
      </c>
      <c r="M1154" s="25" t="s">
        <v>2256</v>
      </c>
      <c r="N1154" s="41"/>
      <c r="O1154" s="25"/>
      <c r="P1154" s="26">
        <v>40</v>
      </c>
      <c r="Q1154" s="25">
        <v>0</v>
      </c>
      <c r="R1154" s="25">
        <v>0</v>
      </c>
      <c r="S1154" s="25">
        <v>40</v>
      </c>
      <c r="T1154" s="25">
        <v>0</v>
      </c>
      <c r="U1154" s="25">
        <v>0</v>
      </c>
      <c r="V1154" s="25">
        <v>0</v>
      </c>
      <c r="W1154" s="25">
        <v>40</v>
      </c>
      <c r="X1154" s="25">
        <v>0</v>
      </c>
      <c r="Y1154" s="25">
        <v>26</v>
      </c>
      <c r="Z1154" s="25"/>
      <c r="AA1154" s="27"/>
      <c r="AB1154" s="28"/>
      <c r="AC1154" s="28"/>
      <c r="AD1154" s="29">
        <v>1</v>
      </c>
      <c r="AH1154" s="30"/>
      <c r="AI1154" s="30"/>
    </row>
    <row r="1155" spans="1:35" s="13" customFormat="1" ht="49.5" customHeight="1">
      <c r="A1155" s="17">
        <v>1145</v>
      </c>
      <c r="B1155" s="18" t="s">
        <v>958</v>
      </c>
      <c r="C1155" s="1" t="s">
        <v>273</v>
      </c>
      <c r="D1155" s="2" t="s">
        <v>2257</v>
      </c>
      <c r="E1155" s="19" t="s">
        <v>246</v>
      </c>
      <c r="F1155" s="20"/>
      <c r="G1155" s="21"/>
      <c r="H1155" s="22">
        <v>43580.54184027778</v>
      </c>
      <c r="I1155" s="22">
        <v>43580.562673611108</v>
      </c>
      <c r="J1155" s="19" t="s">
        <v>78</v>
      </c>
      <c r="K1155" s="23"/>
      <c r="L1155" s="24">
        <v>0.49999999988358468</v>
      </c>
      <c r="M1155" s="25" t="s">
        <v>2193</v>
      </c>
      <c r="N1155" s="41"/>
      <c r="O1155" s="25"/>
      <c r="P1155" s="26">
        <v>898</v>
      </c>
      <c r="Q1155" s="25">
        <v>0</v>
      </c>
      <c r="R1155" s="25">
        <v>0</v>
      </c>
      <c r="S1155" s="25">
        <v>898</v>
      </c>
      <c r="T1155" s="25">
        <v>0</v>
      </c>
      <c r="U1155" s="25">
        <v>0</v>
      </c>
      <c r="V1155" s="25">
        <v>0</v>
      </c>
      <c r="W1155" s="25">
        <v>898</v>
      </c>
      <c r="X1155" s="25">
        <v>0</v>
      </c>
      <c r="Y1155" s="25">
        <v>1500</v>
      </c>
      <c r="Z1155" s="25"/>
      <c r="AA1155" s="27"/>
      <c r="AB1155" s="28"/>
      <c r="AC1155" s="28"/>
      <c r="AD1155" s="29">
        <v>1</v>
      </c>
      <c r="AH1155" s="30"/>
      <c r="AI1155" s="30"/>
    </row>
    <row r="1156" spans="1:35" s="13" customFormat="1" ht="49.5" customHeight="1">
      <c r="A1156" s="17">
        <v>1146</v>
      </c>
      <c r="B1156" s="18" t="s">
        <v>1482</v>
      </c>
      <c r="C1156" s="1" t="s">
        <v>87</v>
      </c>
      <c r="D1156" s="2" t="s">
        <v>2258</v>
      </c>
      <c r="E1156" s="19" t="s">
        <v>248</v>
      </c>
      <c r="F1156" s="20"/>
      <c r="G1156" s="21"/>
      <c r="H1156" s="22">
        <v>43580.5625</v>
      </c>
      <c r="I1156" s="22">
        <v>43580.666666666664</v>
      </c>
      <c r="J1156" s="19" t="s">
        <v>78</v>
      </c>
      <c r="K1156" s="23"/>
      <c r="L1156" s="24">
        <v>2.4999999999417923</v>
      </c>
      <c r="M1156" s="25" t="s">
        <v>2259</v>
      </c>
      <c r="N1156" s="41"/>
      <c r="O1156" s="25"/>
      <c r="P1156" s="26">
        <v>12</v>
      </c>
      <c r="Q1156" s="25">
        <v>0</v>
      </c>
      <c r="R1156" s="25">
        <v>0</v>
      </c>
      <c r="S1156" s="25">
        <v>12</v>
      </c>
      <c r="T1156" s="25">
        <v>0</v>
      </c>
      <c r="U1156" s="25">
        <v>0</v>
      </c>
      <c r="V1156" s="25">
        <v>0</v>
      </c>
      <c r="W1156" s="25">
        <v>12</v>
      </c>
      <c r="X1156" s="25">
        <v>0</v>
      </c>
      <c r="Y1156" s="25">
        <v>56</v>
      </c>
      <c r="Z1156" s="25"/>
      <c r="AA1156" s="27"/>
      <c r="AB1156" s="28"/>
      <c r="AC1156" s="28"/>
      <c r="AD1156" s="29">
        <v>1</v>
      </c>
      <c r="AH1156" s="30"/>
      <c r="AI1156" s="30"/>
    </row>
    <row r="1157" spans="1:35" s="13" customFormat="1" ht="49.5" customHeight="1">
      <c r="A1157" s="17">
        <v>1147</v>
      </c>
      <c r="B1157" s="18" t="s">
        <v>1117</v>
      </c>
      <c r="C1157" s="1" t="s">
        <v>65</v>
      </c>
      <c r="D1157" s="2" t="s">
        <v>2260</v>
      </c>
      <c r="E1157" s="19" t="s">
        <v>247</v>
      </c>
      <c r="F1157" s="20"/>
      <c r="G1157" s="21"/>
      <c r="H1157" s="22">
        <v>43580.395833333336</v>
      </c>
      <c r="I1157" s="22">
        <v>43580.625</v>
      </c>
      <c r="J1157" s="19" t="s">
        <v>78</v>
      </c>
      <c r="K1157" s="23"/>
      <c r="L1157" s="24">
        <v>5.4999999999417923</v>
      </c>
      <c r="M1157" s="25" t="s">
        <v>2261</v>
      </c>
      <c r="N1157" s="41"/>
      <c r="O1157" s="25"/>
      <c r="P1157" s="26">
        <v>44</v>
      </c>
      <c r="Q1157" s="25">
        <v>0</v>
      </c>
      <c r="R1157" s="25">
        <v>0</v>
      </c>
      <c r="S1157" s="25">
        <v>44</v>
      </c>
      <c r="T1157" s="25">
        <v>0</v>
      </c>
      <c r="U1157" s="25">
        <v>0</v>
      </c>
      <c r="V1157" s="25">
        <v>0</v>
      </c>
      <c r="W1157" s="25">
        <v>44</v>
      </c>
      <c r="X1157" s="25">
        <v>0</v>
      </c>
      <c r="Y1157" s="25">
        <v>50</v>
      </c>
      <c r="Z1157" s="25"/>
      <c r="AA1157" s="27" t="s">
        <v>6567</v>
      </c>
      <c r="AB1157" s="28"/>
      <c r="AC1157" s="28"/>
      <c r="AD1157" s="29">
        <v>1</v>
      </c>
      <c r="AH1157" s="30"/>
      <c r="AI1157" s="30"/>
    </row>
    <row r="1158" spans="1:35" s="13" customFormat="1" ht="49.5" customHeight="1">
      <c r="A1158" s="17">
        <v>1148</v>
      </c>
      <c r="B1158" s="18" t="s">
        <v>89</v>
      </c>
      <c r="C1158" s="1" t="s">
        <v>65</v>
      </c>
      <c r="D1158" s="2" t="s">
        <v>118</v>
      </c>
      <c r="E1158" s="19" t="s">
        <v>247</v>
      </c>
      <c r="F1158" s="20"/>
      <c r="G1158" s="21"/>
      <c r="H1158" s="22">
        <v>43579.552083333336</v>
      </c>
      <c r="I1158" s="22">
        <v>43579.590277777781</v>
      </c>
      <c r="J1158" s="19" t="s">
        <v>78</v>
      </c>
      <c r="K1158" s="23"/>
      <c r="L1158" s="24">
        <v>0.91666666668606922</v>
      </c>
      <c r="M1158" s="25" t="s">
        <v>808</v>
      </c>
      <c r="N1158" s="41"/>
      <c r="O1158" s="25"/>
      <c r="P1158" s="26">
        <v>124</v>
      </c>
      <c r="Q1158" s="25">
        <v>0</v>
      </c>
      <c r="R1158" s="25">
        <v>0</v>
      </c>
      <c r="S1158" s="25">
        <v>124</v>
      </c>
      <c r="T1158" s="25">
        <v>0</v>
      </c>
      <c r="U1158" s="25">
        <v>0</v>
      </c>
      <c r="V1158" s="25">
        <v>0</v>
      </c>
      <c r="W1158" s="25">
        <v>124</v>
      </c>
      <c r="X1158" s="25">
        <v>0</v>
      </c>
      <c r="Y1158" s="25">
        <v>43</v>
      </c>
      <c r="Z1158" s="25"/>
      <c r="AA1158" s="27" t="s">
        <v>6568</v>
      </c>
      <c r="AB1158" s="28"/>
      <c r="AC1158" s="28"/>
      <c r="AD1158" s="29">
        <v>1</v>
      </c>
      <c r="AH1158" s="30"/>
      <c r="AI1158" s="30"/>
    </row>
    <row r="1159" spans="1:35" s="13" customFormat="1" ht="49.5" customHeight="1">
      <c r="A1159" s="17">
        <v>1149</v>
      </c>
      <c r="B1159" s="18" t="s">
        <v>970</v>
      </c>
      <c r="C1159" s="1" t="s">
        <v>65</v>
      </c>
      <c r="D1159" s="2" t="s">
        <v>2262</v>
      </c>
      <c r="E1159" s="19" t="s">
        <v>247</v>
      </c>
      <c r="F1159" s="20"/>
      <c r="G1159" s="21"/>
      <c r="H1159" s="22">
        <v>43579.375</v>
      </c>
      <c r="I1159" s="22">
        <v>43579.555555555555</v>
      </c>
      <c r="J1159" s="19" t="s">
        <v>78</v>
      </c>
      <c r="K1159" s="23"/>
      <c r="L1159" s="24">
        <v>4.3333333333139308</v>
      </c>
      <c r="M1159" s="25" t="s">
        <v>2263</v>
      </c>
      <c r="N1159" s="41"/>
      <c r="O1159" s="25"/>
      <c r="P1159" s="26">
        <v>10</v>
      </c>
      <c r="Q1159" s="25">
        <v>0</v>
      </c>
      <c r="R1159" s="25">
        <v>0</v>
      </c>
      <c r="S1159" s="25">
        <v>10</v>
      </c>
      <c r="T1159" s="25">
        <v>0</v>
      </c>
      <c r="U1159" s="25">
        <v>0</v>
      </c>
      <c r="V1159" s="25">
        <v>0</v>
      </c>
      <c r="W1159" s="25">
        <v>10</v>
      </c>
      <c r="X1159" s="25">
        <v>0</v>
      </c>
      <c r="Y1159" s="25">
        <v>23</v>
      </c>
      <c r="Z1159" s="25"/>
      <c r="AA1159" s="27" t="s">
        <v>6569</v>
      </c>
      <c r="AB1159" s="28" t="s">
        <v>63</v>
      </c>
      <c r="AC1159" s="28" t="s">
        <v>68</v>
      </c>
      <c r="AD1159" s="29">
        <v>1</v>
      </c>
      <c r="AH1159" s="30"/>
      <c r="AI1159" s="30"/>
    </row>
    <row r="1160" spans="1:35" s="13" customFormat="1" ht="49.5" customHeight="1">
      <c r="A1160" s="17">
        <v>1150</v>
      </c>
      <c r="B1160" s="18" t="s">
        <v>970</v>
      </c>
      <c r="C1160" s="1" t="s">
        <v>273</v>
      </c>
      <c r="D1160" s="2" t="s">
        <v>2264</v>
      </c>
      <c r="E1160" s="19" t="s">
        <v>246</v>
      </c>
      <c r="F1160" s="20"/>
      <c r="G1160" s="21"/>
      <c r="H1160" s="22">
        <v>43580.128472222219</v>
      </c>
      <c r="I1160" s="22">
        <v>43580.225694444445</v>
      </c>
      <c r="J1160" s="19" t="s">
        <v>62</v>
      </c>
      <c r="K1160" s="23"/>
      <c r="L1160" s="24">
        <v>2.3333333334303461</v>
      </c>
      <c r="M1160" s="25" t="s">
        <v>2265</v>
      </c>
      <c r="N1160" s="41"/>
      <c r="O1160" s="25"/>
      <c r="P1160" s="26">
        <v>492</v>
      </c>
      <c r="Q1160" s="25">
        <v>0</v>
      </c>
      <c r="R1160" s="25">
        <v>0</v>
      </c>
      <c r="S1160" s="25">
        <v>492</v>
      </c>
      <c r="T1160" s="25">
        <v>0</v>
      </c>
      <c r="U1160" s="25">
        <v>0</v>
      </c>
      <c r="V1160" s="25">
        <v>14</v>
      </c>
      <c r="W1160" s="25">
        <v>478</v>
      </c>
      <c r="X1160" s="25">
        <v>0</v>
      </c>
      <c r="Y1160" s="25">
        <v>1120</v>
      </c>
      <c r="Z1160" s="25"/>
      <c r="AA1160" s="27" t="s">
        <v>6570</v>
      </c>
      <c r="AB1160" s="28" t="s">
        <v>82</v>
      </c>
      <c r="AC1160" s="28" t="s">
        <v>69</v>
      </c>
      <c r="AD1160" s="29">
        <v>1</v>
      </c>
      <c r="AH1160" s="30"/>
      <c r="AI1160" s="30"/>
    </row>
    <row r="1161" spans="1:35" s="13" customFormat="1" ht="49.5" customHeight="1">
      <c r="A1161" s="17">
        <v>1151</v>
      </c>
      <c r="B1161" s="18" t="s">
        <v>1563</v>
      </c>
      <c r="C1161" s="1" t="s">
        <v>87</v>
      </c>
      <c r="D1161" s="2" t="s">
        <v>2266</v>
      </c>
      <c r="E1161" s="19" t="s">
        <v>246</v>
      </c>
      <c r="F1161" s="20"/>
      <c r="G1161" s="21"/>
      <c r="H1161" s="22">
        <v>43580.4375</v>
      </c>
      <c r="I1161" s="22">
        <v>43580.708333333336</v>
      </c>
      <c r="J1161" s="19" t="s">
        <v>78</v>
      </c>
      <c r="K1161" s="23"/>
      <c r="L1161" s="24">
        <v>6.5000000000582077</v>
      </c>
      <c r="M1161" s="25" t="s">
        <v>2267</v>
      </c>
      <c r="N1161" s="41"/>
      <c r="O1161" s="25"/>
      <c r="P1161" s="26">
        <v>15</v>
      </c>
      <c r="Q1161" s="25">
        <v>0</v>
      </c>
      <c r="R1161" s="25">
        <v>0</v>
      </c>
      <c r="S1161" s="25">
        <v>15</v>
      </c>
      <c r="T1161" s="25">
        <v>0</v>
      </c>
      <c r="U1161" s="25">
        <v>0</v>
      </c>
      <c r="V1161" s="25">
        <v>0</v>
      </c>
      <c r="W1161" s="25">
        <v>15</v>
      </c>
      <c r="X1161" s="25">
        <v>0</v>
      </c>
      <c r="Y1161" s="25">
        <v>22</v>
      </c>
      <c r="Z1161" s="25"/>
      <c r="AA1161" s="27"/>
      <c r="AB1161" s="28"/>
      <c r="AC1161" s="28"/>
      <c r="AD1161" s="29">
        <v>1</v>
      </c>
      <c r="AH1161" s="30"/>
      <c r="AI1161" s="30"/>
    </row>
    <row r="1162" spans="1:35" s="13" customFormat="1" ht="49.5" customHeight="1">
      <c r="A1162" s="17">
        <v>1152</v>
      </c>
      <c r="B1162" s="18" t="s">
        <v>1563</v>
      </c>
      <c r="C1162" s="1" t="s">
        <v>65</v>
      </c>
      <c r="D1162" s="2" t="s">
        <v>2268</v>
      </c>
      <c r="E1162" s="19" t="s">
        <v>246</v>
      </c>
      <c r="F1162" s="20"/>
      <c r="G1162" s="21"/>
      <c r="H1162" s="22">
        <v>43580.458333333336</v>
      </c>
      <c r="I1162" s="22">
        <v>43580.541666666664</v>
      </c>
      <c r="J1162" s="19" t="s">
        <v>78</v>
      </c>
      <c r="K1162" s="23"/>
      <c r="L1162" s="24">
        <v>1.9999999998835847</v>
      </c>
      <c r="M1162" s="25" t="s">
        <v>2269</v>
      </c>
      <c r="N1162" s="41"/>
      <c r="O1162" s="25"/>
      <c r="P1162" s="26">
        <v>34</v>
      </c>
      <c r="Q1162" s="25">
        <v>0</v>
      </c>
      <c r="R1162" s="25">
        <v>0</v>
      </c>
      <c r="S1162" s="25">
        <v>34</v>
      </c>
      <c r="T1162" s="25">
        <v>0</v>
      </c>
      <c r="U1162" s="25">
        <v>0</v>
      </c>
      <c r="V1162" s="25">
        <v>0</v>
      </c>
      <c r="W1162" s="25">
        <v>34</v>
      </c>
      <c r="X1162" s="25">
        <v>0</v>
      </c>
      <c r="Y1162" s="25">
        <v>10</v>
      </c>
      <c r="Z1162" s="25"/>
      <c r="AA1162" s="27"/>
      <c r="AB1162" s="28"/>
      <c r="AC1162" s="28"/>
      <c r="AD1162" s="29">
        <v>1</v>
      </c>
      <c r="AH1162" s="30"/>
      <c r="AI1162" s="30"/>
    </row>
    <row r="1163" spans="1:35" s="13" customFormat="1" ht="49.5" customHeight="1">
      <c r="A1163" s="17">
        <v>1153</v>
      </c>
      <c r="B1163" s="18" t="s">
        <v>1563</v>
      </c>
      <c r="C1163" s="1" t="s">
        <v>65</v>
      </c>
      <c r="D1163" s="2" t="s">
        <v>2231</v>
      </c>
      <c r="E1163" s="19" t="s">
        <v>247</v>
      </c>
      <c r="F1163" s="20"/>
      <c r="G1163" s="21"/>
      <c r="H1163" s="22">
        <v>43580.395833333336</v>
      </c>
      <c r="I1163" s="22">
        <v>43580.458333333336</v>
      </c>
      <c r="J1163" s="19" t="s">
        <v>78</v>
      </c>
      <c r="K1163" s="23"/>
      <c r="L1163" s="24">
        <v>1.5</v>
      </c>
      <c r="M1163" s="25" t="s">
        <v>2232</v>
      </c>
      <c r="N1163" s="41"/>
      <c r="O1163" s="25"/>
      <c r="P1163" s="26">
        <v>24</v>
      </c>
      <c r="Q1163" s="25">
        <v>0</v>
      </c>
      <c r="R1163" s="25">
        <v>0</v>
      </c>
      <c r="S1163" s="25">
        <v>24</v>
      </c>
      <c r="T1163" s="25">
        <v>0</v>
      </c>
      <c r="U1163" s="25">
        <v>0</v>
      </c>
      <c r="V1163" s="25">
        <v>0</v>
      </c>
      <c r="W1163" s="25">
        <v>24</v>
      </c>
      <c r="X1163" s="25">
        <v>0</v>
      </c>
      <c r="Y1163" s="25">
        <v>10</v>
      </c>
      <c r="Z1163" s="25"/>
      <c r="AA1163" s="27"/>
      <c r="AB1163" s="28"/>
      <c r="AC1163" s="28"/>
      <c r="AD1163" s="29">
        <v>1</v>
      </c>
      <c r="AH1163" s="30"/>
      <c r="AI1163" s="30"/>
    </row>
    <row r="1164" spans="1:35" s="13" customFormat="1" ht="49.5" customHeight="1">
      <c r="A1164" s="17">
        <v>1154</v>
      </c>
      <c r="B1164" s="18" t="s">
        <v>1563</v>
      </c>
      <c r="C1164" s="1" t="s">
        <v>65</v>
      </c>
      <c r="D1164" s="2" t="s">
        <v>2165</v>
      </c>
      <c r="E1164" s="19" t="s">
        <v>247</v>
      </c>
      <c r="F1164" s="20"/>
      <c r="G1164" s="21"/>
      <c r="H1164" s="22">
        <v>43580.395833333336</v>
      </c>
      <c r="I1164" s="22">
        <v>43580.708333333336</v>
      </c>
      <c r="J1164" s="19" t="s">
        <v>78</v>
      </c>
      <c r="K1164" s="23"/>
      <c r="L1164" s="24">
        <v>7.5</v>
      </c>
      <c r="M1164" s="25" t="s">
        <v>2166</v>
      </c>
      <c r="N1164" s="41"/>
      <c r="O1164" s="25"/>
      <c r="P1164" s="26">
        <v>60</v>
      </c>
      <c r="Q1164" s="25">
        <v>0</v>
      </c>
      <c r="R1164" s="25">
        <v>0</v>
      </c>
      <c r="S1164" s="25">
        <v>60</v>
      </c>
      <c r="T1164" s="25">
        <v>0</v>
      </c>
      <c r="U1164" s="25">
        <v>0</v>
      </c>
      <c r="V1164" s="25">
        <v>0</v>
      </c>
      <c r="W1164" s="25">
        <v>60</v>
      </c>
      <c r="X1164" s="25">
        <v>0</v>
      </c>
      <c r="Y1164" s="25">
        <v>18</v>
      </c>
      <c r="Z1164" s="25"/>
      <c r="AA1164" s="27"/>
      <c r="AB1164" s="28"/>
      <c r="AC1164" s="28"/>
      <c r="AD1164" s="29">
        <v>1</v>
      </c>
      <c r="AH1164" s="30"/>
      <c r="AI1164" s="30"/>
    </row>
    <row r="1165" spans="1:35" s="13" customFormat="1" ht="49.5" customHeight="1">
      <c r="A1165" s="17">
        <v>1155</v>
      </c>
      <c r="B1165" s="18" t="s">
        <v>1563</v>
      </c>
      <c r="C1165" s="1" t="s">
        <v>87</v>
      </c>
      <c r="D1165" s="2" t="s">
        <v>2270</v>
      </c>
      <c r="E1165" s="19" t="s">
        <v>247</v>
      </c>
      <c r="F1165" s="20"/>
      <c r="G1165" s="21"/>
      <c r="H1165" s="22">
        <v>43580.458333333336</v>
      </c>
      <c r="I1165" s="22">
        <v>43580.5</v>
      </c>
      <c r="J1165" s="19" t="s">
        <v>78</v>
      </c>
      <c r="K1165" s="23"/>
      <c r="L1165" s="24">
        <v>0.99999999994179234</v>
      </c>
      <c r="M1165" s="25" t="s">
        <v>2271</v>
      </c>
      <c r="N1165" s="41"/>
      <c r="O1165" s="25"/>
      <c r="P1165" s="26">
        <v>39</v>
      </c>
      <c r="Q1165" s="25">
        <v>0</v>
      </c>
      <c r="R1165" s="25">
        <v>0</v>
      </c>
      <c r="S1165" s="25">
        <v>39</v>
      </c>
      <c r="T1165" s="25">
        <v>0</v>
      </c>
      <c r="U1165" s="25">
        <v>0</v>
      </c>
      <c r="V1165" s="25">
        <v>0</v>
      </c>
      <c r="W1165" s="25">
        <v>39</v>
      </c>
      <c r="X1165" s="25">
        <v>0</v>
      </c>
      <c r="Y1165" s="25">
        <v>12</v>
      </c>
      <c r="Z1165" s="25"/>
      <c r="AA1165" s="27"/>
      <c r="AB1165" s="28"/>
      <c r="AC1165" s="28"/>
      <c r="AD1165" s="29">
        <v>1</v>
      </c>
      <c r="AH1165" s="30"/>
      <c r="AI1165" s="30"/>
    </row>
    <row r="1166" spans="1:35" s="13" customFormat="1" ht="49.5" customHeight="1">
      <c r="A1166" s="17">
        <v>1156</v>
      </c>
      <c r="B1166" s="18" t="s">
        <v>1563</v>
      </c>
      <c r="C1166" s="1" t="s">
        <v>65</v>
      </c>
      <c r="D1166" s="2" t="s">
        <v>2272</v>
      </c>
      <c r="E1166" s="19" t="s">
        <v>246</v>
      </c>
      <c r="F1166" s="20"/>
      <c r="G1166" s="21"/>
      <c r="H1166" s="22">
        <v>43580.5625</v>
      </c>
      <c r="I1166" s="22">
        <v>43580.708333333336</v>
      </c>
      <c r="J1166" s="19" t="s">
        <v>78</v>
      </c>
      <c r="K1166" s="23"/>
      <c r="L1166" s="24">
        <v>3.5000000000582077</v>
      </c>
      <c r="M1166" s="25" t="s">
        <v>2273</v>
      </c>
      <c r="N1166" s="41"/>
      <c r="O1166" s="25"/>
      <c r="P1166" s="26">
        <v>22</v>
      </c>
      <c r="Q1166" s="25">
        <v>0</v>
      </c>
      <c r="R1166" s="25">
        <v>0</v>
      </c>
      <c r="S1166" s="25">
        <v>22</v>
      </c>
      <c r="T1166" s="25">
        <v>0</v>
      </c>
      <c r="U1166" s="25">
        <v>0</v>
      </c>
      <c r="V1166" s="25">
        <v>0</v>
      </c>
      <c r="W1166" s="25">
        <v>22</v>
      </c>
      <c r="X1166" s="25">
        <v>0</v>
      </c>
      <c r="Y1166" s="25">
        <v>120</v>
      </c>
      <c r="Z1166" s="25"/>
      <c r="AA1166" s="27"/>
      <c r="AB1166" s="28"/>
      <c r="AC1166" s="28"/>
      <c r="AD1166" s="29">
        <v>1</v>
      </c>
      <c r="AH1166" s="30"/>
      <c r="AI1166" s="30"/>
    </row>
    <row r="1167" spans="1:35" s="13" customFormat="1" ht="49.5" customHeight="1">
      <c r="A1167" s="17">
        <v>1157</v>
      </c>
      <c r="B1167" s="18" t="s">
        <v>1414</v>
      </c>
      <c r="C1167" s="1" t="s">
        <v>61</v>
      </c>
      <c r="D1167" s="2" t="s">
        <v>2235</v>
      </c>
      <c r="E1167" s="19" t="s">
        <v>248</v>
      </c>
      <c r="F1167" s="20"/>
      <c r="G1167" s="21"/>
      <c r="H1167" s="22">
        <v>43580.375</v>
      </c>
      <c r="I1167" s="22">
        <v>43580.666666666664</v>
      </c>
      <c r="J1167" s="19" t="s">
        <v>78</v>
      </c>
      <c r="K1167" s="23"/>
      <c r="L1167" s="24">
        <v>6.9999999999417923</v>
      </c>
      <c r="M1167" s="25" t="s">
        <v>2235</v>
      </c>
      <c r="N1167" s="41"/>
      <c r="O1167" s="25"/>
      <c r="P1167" s="26">
        <v>0</v>
      </c>
      <c r="Q1167" s="25">
        <v>0</v>
      </c>
      <c r="R1167" s="25">
        <v>0</v>
      </c>
      <c r="S1167" s="25">
        <v>0</v>
      </c>
      <c r="T1167" s="25">
        <v>0</v>
      </c>
      <c r="U1167" s="25">
        <v>0</v>
      </c>
      <c r="V1167" s="25">
        <v>0</v>
      </c>
      <c r="W1167" s="25">
        <v>0</v>
      </c>
      <c r="X1167" s="25">
        <v>0</v>
      </c>
      <c r="Y1167" s="25">
        <v>0</v>
      </c>
      <c r="Z1167" s="25"/>
      <c r="AA1167" s="27"/>
      <c r="AB1167" s="28"/>
      <c r="AC1167" s="28"/>
      <c r="AD1167" s="29">
        <v>1</v>
      </c>
      <c r="AH1167" s="30"/>
      <c r="AI1167" s="30"/>
    </row>
    <row r="1168" spans="1:35" s="13" customFormat="1" ht="49.5" customHeight="1">
      <c r="A1168" s="17">
        <v>1158</v>
      </c>
      <c r="B1168" s="18" t="s">
        <v>1414</v>
      </c>
      <c r="C1168" s="1" t="s">
        <v>61</v>
      </c>
      <c r="D1168" s="2" t="s">
        <v>2214</v>
      </c>
      <c r="E1168" s="19" t="s">
        <v>247</v>
      </c>
      <c r="F1168" s="20"/>
      <c r="G1168" s="21"/>
      <c r="H1168" s="22">
        <v>43580.375</v>
      </c>
      <c r="I1168" s="22">
        <v>43580.666666666664</v>
      </c>
      <c r="J1168" s="19" t="s">
        <v>78</v>
      </c>
      <c r="K1168" s="23"/>
      <c r="L1168" s="24">
        <v>6.9999999999417923</v>
      </c>
      <c r="M1168" s="25" t="s">
        <v>2214</v>
      </c>
      <c r="N1168" s="41"/>
      <c r="O1168" s="25"/>
      <c r="P1168" s="26">
        <v>0</v>
      </c>
      <c r="Q1168" s="25">
        <v>0</v>
      </c>
      <c r="R1168" s="25">
        <v>0</v>
      </c>
      <c r="S1168" s="25">
        <v>0</v>
      </c>
      <c r="T1168" s="25">
        <v>0</v>
      </c>
      <c r="U1168" s="25">
        <v>0</v>
      </c>
      <c r="V1168" s="25">
        <v>0</v>
      </c>
      <c r="W1168" s="25">
        <v>0</v>
      </c>
      <c r="X1168" s="25">
        <v>0</v>
      </c>
      <c r="Y1168" s="25">
        <v>0</v>
      </c>
      <c r="Z1168" s="25"/>
      <c r="AA1168" s="27"/>
      <c r="AB1168" s="28"/>
      <c r="AC1168" s="28"/>
      <c r="AD1168" s="29">
        <v>1</v>
      </c>
      <c r="AH1168" s="30"/>
      <c r="AI1168" s="30"/>
    </row>
    <row r="1169" spans="1:35" s="13" customFormat="1" ht="49.5" customHeight="1">
      <c r="A1169" s="17">
        <v>1159</v>
      </c>
      <c r="B1169" s="18" t="s">
        <v>1414</v>
      </c>
      <c r="C1169" s="1" t="s">
        <v>117</v>
      </c>
      <c r="D1169" s="2" t="s">
        <v>2274</v>
      </c>
      <c r="E1169" s="19" t="s">
        <v>248</v>
      </c>
      <c r="F1169" s="20"/>
      <c r="G1169" s="21"/>
      <c r="H1169" s="22">
        <v>43579.458333333336</v>
      </c>
      <c r="I1169" s="22">
        <v>43579.604166666664</v>
      </c>
      <c r="J1169" s="19" t="s">
        <v>78</v>
      </c>
      <c r="K1169" s="23"/>
      <c r="L1169" s="24">
        <v>3.4999999998835847</v>
      </c>
      <c r="M1169" s="25" t="s">
        <v>2275</v>
      </c>
      <c r="N1169" s="41"/>
      <c r="O1169" s="25"/>
      <c r="P1169" s="26">
        <v>32</v>
      </c>
      <c r="Q1169" s="25">
        <v>0</v>
      </c>
      <c r="R1169" s="25">
        <v>0</v>
      </c>
      <c r="S1169" s="25">
        <v>32</v>
      </c>
      <c r="T1169" s="25">
        <v>0</v>
      </c>
      <c r="U1169" s="25">
        <v>0</v>
      </c>
      <c r="V1169" s="25">
        <v>0</v>
      </c>
      <c r="W1169" s="25">
        <v>32</v>
      </c>
      <c r="X1169" s="25">
        <v>0</v>
      </c>
      <c r="Y1169" s="25">
        <v>60</v>
      </c>
      <c r="Z1169" s="25"/>
      <c r="AA1169" s="27"/>
      <c r="AB1169" s="28"/>
      <c r="AC1169" s="28"/>
      <c r="AD1169" s="29">
        <v>1</v>
      </c>
      <c r="AH1169" s="30"/>
      <c r="AI1169" s="30"/>
    </row>
    <row r="1170" spans="1:35" s="13" customFormat="1" ht="49.5" customHeight="1">
      <c r="A1170" s="17">
        <v>1160</v>
      </c>
      <c r="B1170" s="18" t="s">
        <v>1414</v>
      </c>
      <c r="C1170" s="1" t="s">
        <v>61</v>
      </c>
      <c r="D1170" s="2" t="s">
        <v>2276</v>
      </c>
      <c r="E1170" s="19" t="s">
        <v>248</v>
      </c>
      <c r="F1170" s="20"/>
      <c r="G1170" s="21"/>
      <c r="H1170" s="22">
        <v>43580.375</v>
      </c>
      <c r="I1170" s="22">
        <v>43580.416666666664</v>
      </c>
      <c r="J1170" s="19" t="s">
        <v>78</v>
      </c>
      <c r="K1170" s="23"/>
      <c r="L1170" s="24">
        <v>0.99999999994179234</v>
      </c>
      <c r="M1170" s="25" t="s">
        <v>2276</v>
      </c>
      <c r="N1170" s="41"/>
      <c r="O1170" s="25"/>
      <c r="P1170" s="26">
        <v>0</v>
      </c>
      <c r="Q1170" s="25">
        <v>0</v>
      </c>
      <c r="R1170" s="25">
        <v>0</v>
      </c>
      <c r="S1170" s="25">
        <v>0</v>
      </c>
      <c r="T1170" s="25">
        <v>0</v>
      </c>
      <c r="U1170" s="25">
        <v>0</v>
      </c>
      <c r="V1170" s="25">
        <v>0</v>
      </c>
      <c r="W1170" s="25">
        <v>0</v>
      </c>
      <c r="X1170" s="25">
        <v>0</v>
      </c>
      <c r="Y1170" s="25">
        <v>0</v>
      </c>
      <c r="Z1170" s="25"/>
      <c r="AA1170" s="27"/>
      <c r="AB1170" s="28"/>
      <c r="AC1170" s="28"/>
      <c r="AD1170" s="29">
        <v>1</v>
      </c>
      <c r="AH1170" s="30"/>
      <c r="AI1170" s="30"/>
    </row>
    <row r="1171" spans="1:35" s="13" customFormat="1" ht="49.5" customHeight="1">
      <c r="A1171" s="17">
        <v>1161</v>
      </c>
      <c r="B1171" s="18" t="s">
        <v>1414</v>
      </c>
      <c r="C1171" s="1" t="s">
        <v>61</v>
      </c>
      <c r="D1171" s="2" t="s">
        <v>2277</v>
      </c>
      <c r="E1171" s="19" t="s">
        <v>248</v>
      </c>
      <c r="F1171" s="20"/>
      <c r="G1171" s="21"/>
      <c r="H1171" s="22">
        <v>43580.416666666664</v>
      </c>
      <c r="I1171" s="22">
        <v>43580.458333333336</v>
      </c>
      <c r="J1171" s="19" t="s">
        <v>78</v>
      </c>
      <c r="K1171" s="23"/>
      <c r="L1171" s="24">
        <v>1.0000000001164153</v>
      </c>
      <c r="M1171" s="25" t="s">
        <v>2277</v>
      </c>
      <c r="N1171" s="41"/>
      <c r="O1171" s="25"/>
      <c r="P1171" s="26">
        <v>0</v>
      </c>
      <c r="Q1171" s="25">
        <v>0</v>
      </c>
      <c r="R1171" s="25">
        <v>0</v>
      </c>
      <c r="S1171" s="25">
        <v>0</v>
      </c>
      <c r="T1171" s="25">
        <v>0</v>
      </c>
      <c r="U1171" s="25">
        <v>0</v>
      </c>
      <c r="V1171" s="25">
        <v>0</v>
      </c>
      <c r="W1171" s="25">
        <v>0</v>
      </c>
      <c r="X1171" s="25">
        <v>0</v>
      </c>
      <c r="Y1171" s="25">
        <v>0</v>
      </c>
      <c r="Z1171" s="25"/>
      <c r="AA1171" s="27"/>
      <c r="AB1171" s="28"/>
      <c r="AC1171" s="28"/>
      <c r="AD1171" s="29">
        <v>1</v>
      </c>
      <c r="AH1171" s="30"/>
      <c r="AI1171" s="30"/>
    </row>
    <row r="1172" spans="1:35" s="13" customFormat="1" ht="49.5" customHeight="1">
      <c r="A1172" s="17">
        <v>1162</v>
      </c>
      <c r="B1172" s="18" t="s">
        <v>1409</v>
      </c>
      <c r="C1172" s="1" t="s">
        <v>65</v>
      </c>
      <c r="D1172" s="2" t="s">
        <v>2278</v>
      </c>
      <c r="E1172" s="19" t="s">
        <v>247</v>
      </c>
      <c r="F1172" s="20"/>
      <c r="G1172" s="21"/>
      <c r="H1172" s="22">
        <v>43580.375</v>
      </c>
      <c r="I1172" s="22">
        <v>43580.5</v>
      </c>
      <c r="J1172" s="19" t="s">
        <v>78</v>
      </c>
      <c r="K1172" s="23"/>
      <c r="L1172" s="24">
        <v>3</v>
      </c>
      <c r="M1172" s="25" t="s">
        <v>1544</v>
      </c>
      <c r="N1172" s="41"/>
      <c r="O1172" s="25"/>
      <c r="P1172" s="26">
        <v>19</v>
      </c>
      <c r="Q1172" s="25">
        <v>0</v>
      </c>
      <c r="R1172" s="25">
        <v>0</v>
      </c>
      <c r="S1172" s="25">
        <v>19</v>
      </c>
      <c r="T1172" s="25">
        <v>0</v>
      </c>
      <c r="U1172" s="25">
        <v>0</v>
      </c>
      <c r="V1172" s="25">
        <v>0</v>
      </c>
      <c r="W1172" s="25">
        <v>19</v>
      </c>
      <c r="X1172" s="25">
        <v>0</v>
      </c>
      <c r="Y1172" s="25">
        <v>12</v>
      </c>
      <c r="Z1172" s="25"/>
      <c r="AA1172" s="27" t="s">
        <v>6571</v>
      </c>
      <c r="AB1172" s="28"/>
      <c r="AC1172" s="28"/>
      <c r="AD1172" s="29">
        <v>1</v>
      </c>
      <c r="AH1172" s="30"/>
      <c r="AI1172" s="30"/>
    </row>
    <row r="1173" spans="1:35" s="13" customFormat="1" ht="49.5" customHeight="1">
      <c r="A1173" s="17">
        <v>1163</v>
      </c>
      <c r="B1173" s="18" t="s">
        <v>1409</v>
      </c>
      <c r="C1173" s="1" t="s">
        <v>65</v>
      </c>
      <c r="D1173" s="2" t="s">
        <v>2279</v>
      </c>
      <c r="E1173" s="19" t="s">
        <v>247</v>
      </c>
      <c r="F1173" s="20"/>
      <c r="G1173" s="21"/>
      <c r="H1173" s="22">
        <v>43580.375</v>
      </c>
      <c r="I1173" s="22">
        <v>43580.416666666664</v>
      </c>
      <c r="J1173" s="19" t="s">
        <v>78</v>
      </c>
      <c r="K1173" s="23"/>
      <c r="L1173" s="24">
        <v>0.99999999994179234</v>
      </c>
      <c r="M1173" s="25" t="s">
        <v>2280</v>
      </c>
      <c r="N1173" s="41"/>
      <c r="O1173" s="25"/>
      <c r="P1173" s="26">
        <v>34</v>
      </c>
      <c r="Q1173" s="25">
        <v>0</v>
      </c>
      <c r="R1173" s="25">
        <v>0</v>
      </c>
      <c r="S1173" s="25">
        <v>34</v>
      </c>
      <c r="T1173" s="25">
        <v>0</v>
      </c>
      <c r="U1173" s="25">
        <v>0</v>
      </c>
      <c r="V1173" s="25">
        <v>0</v>
      </c>
      <c r="W1173" s="25">
        <v>34</v>
      </c>
      <c r="X1173" s="25">
        <v>0</v>
      </c>
      <c r="Y1173" s="25">
        <v>27</v>
      </c>
      <c r="Z1173" s="25"/>
      <c r="AA1173" s="27" t="s">
        <v>6571</v>
      </c>
      <c r="AB1173" s="28"/>
      <c r="AC1173" s="28"/>
      <c r="AD1173" s="29">
        <v>1</v>
      </c>
      <c r="AH1173" s="30"/>
      <c r="AI1173" s="30"/>
    </row>
    <row r="1174" spans="1:35" s="13" customFormat="1" ht="49.5" customHeight="1">
      <c r="A1174" s="17">
        <v>1164</v>
      </c>
      <c r="B1174" s="18" t="s">
        <v>952</v>
      </c>
      <c r="C1174" s="1" t="s">
        <v>65</v>
      </c>
      <c r="D1174" s="2" t="s">
        <v>2281</v>
      </c>
      <c r="E1174" s="19" t="s">
        <v>247</v>
      </c>
      <c r="F1174" s="20"/>
      <c r="G1174" s="21"/>
      <c r="H1174" s="22">
        <v>43580.375</v>
      </c>
      <c r="I1174" s="22">
        <v>43580.5</v>
      </c>
      <c r="J1174" s="19" t="s">
        <v>78</v>
      </c>
      <c r="K1174" s="23"/>
      <c r="L1174" s="24">
        <v>3</v>
      </c>
      <c r="M1174" s="25" t="s">
        <v>2282</v>
      </c>
      <c r="N1174" s="41"/>
      <c r="O1174" s="25" t="s">
        <v>1269</v>
      </c>
      <c r="P1174" s="26">
        <v>29</v>
      </c>
      <c r="Q1174" s="25">
        <v>0</v>
      </c>
      <c r="R1174" s="25">
        <v>1</v>
      </c>
      <c r="S1174" s="25">
        <v>28</v>
      </c>
      <c r="T1174" s="25">
        <v>0</v>
      </c>
      <c r="U1174" s="25">
        <v>0</v>
      </c>
      <c r="V1174" s="25">
        <v>0</v>
      </c>
      <c r="W1174" s="25">
        <v>29</v>
      </c>
      <c r="X1174" s="25">
        <v>0</v>
      </c>
      <c r="Y1174" s="25">
        <v>29</v>
      </c>
      <c r="Z1174" s="25"/>
      <c r="AA1174" s="27"/>
      <c r="AB1174" s="28"/>
      <c r="AC1174" s="28"/>
      <c r="AD1174" s="29">
        <v>1</v>
      </c>
      <c r="AH1174" s="30"/>
      <c r="AI1174" s="30"/>
    </row>
    <row r="1175" spans="1:35" s="13" customFormat="1" ht="49.5" customHeight="1">
      <c r="A1175" s="17">
        <v>1165</v>
      </c>
      <c r="B1175" s="18" t="s">
        <v>952</v>
      </c>
      <c r="C1175" s="1" t="s">
        <v>87</v>
      </c>
      <c r="D1175" s="2" t="s">
        <v>2283</v>
      </c>
      <c r="E1175" s="19" t="s">
        <v>247</v>
      </c>
      <c r="F1175" s="20"/>
      <c r="G1175" s="21"/>
      <c r="H1175" s="22">
        <v>43580.375</v>
      </c>
      <c r="I1175" s="22">
        <v>43580.666666666664</v>
      </c>
      <c r="J1175" s="19" t="s">
        <v>78</v>
      </c>
      <c r="K1175" s="23"/>
      <c r="L1175" s="24">
        <v>6.9999999999417923</v>
      </c>
      <c r="M1175" s="25" t="s">
        <v>2284</v>
      </c>
      <c r="N1175" s="41"/>
      <c r="O1175" s="25" t="s">
        <v>2285</v>
      </c>
      <c r="P1175" s="26">
        <v>34</v>
      </c>
      <c r="Q1175" s="25">
        <v>0</v>
      </c>
      <c r="R1175" s="25">
        <v>2</v>
      </c>
      <c r="S1175" s="25">
        <v>32</v>
      </c>
      <c r="T1175" s="25">
        <v>0</v>
      </c>
      <c r="U1175" s="25">
        <v>0</v>
      </c>
      <c r="V1175" s="25">
        <v>0</v>
      </c>
      <c r="W1175" s="25">
        <v>34</v>
      </c>
      <c r="X1175" s="25">
        <v>0</v>
      </c>
      <c r="Y1175" s="25">
        <v>60</v>
      </c>
      <c r="Z1175" s="25"/>
      <c r="AA1175" s="27"/>
      <c r="AB1175" s="28"/>
      <c r="AC1175" s="28"/>
      <c r="AD1175" s="29">
        <v>1</v>
      </c>
      <c r="AH1175" s="30"/>
      <c r="AI1175" s="30"/>
    </row>
    <row r="1176" spans="1:35" s="13" customFormat="1" ht="49.5" customHeight="1">
      <c r="A1176" s="17">
        <v>1166</v>
      </c>
      <c r="B1176" s="18" t="s">
        <v>952</v>
      </c>
      <c r="C1176" s="1" t="s">
        <v>61</v>
      </c>
      <c r="D1176" s="2" t="s">
        <v>2286</v>
      </c>
      <c r="E1176" s="19" t="s">
        <v>248</v>
      </c>
      <c r="F1176" s="20"/>
      <c r="G1176" s="21"/>
      <c r="H1176" s="22">
        <v>43580.136805555558</v>
      </c>
      <c r="I1176" s="22">
        <v>43580.157638888886</v>
      </c>
      <c r="J1176" s="19" t="s">
        <v>62</v>
      </c>
      <c r="K1176" s="23"/>
      <c r="L1176" s="24">
        <v>0.49999999988358468</v>
      </c>
      <c r="M1176" s="25" t="s">
        <v>2287</v>
      </c>
      <c r="N1176" s="41"/>
      <c r="O1176" s="25" t="s">
        <v>1269</v>
      </c>
      <c r="P1176" s="26">
        <v>62</v>
      </c>
      <c r="Q1176" s="25">
        <v>0</v>
      </c>
      <c r="R1176" s="25">
        <v>1</v>
      </c>
      <c r="S1176" s="25">
        <v>61</v>
      </c>
      <c r="T1176" s="25">
        <v>0</v>
      </c>
      <c r="U1176" s="25">
        <v>0</v>
      </c>
      <c r="V1176" s="25">
        <v>0</v>
      </c>
      <c r="W1176" s="25">
        <v>62</v>
      </c>
      <c r="X1176" s="25">
        <v>0</v>
      </c>
      <c r="Y1176" s="25">
        <v>3200</v>
      </c>
      <c r="Z1176" s="25"/>
      <c r="AA1176" s="27" t="s">
        <v>6572</v>
      </c>
      <c r="AB1176" s="28" t="s">
        <v>82</v>
      </c>
      <c r="AC1176" s="28" t="s">
        <v>74</v>
      </c>
      <c r="AD1176" s="29">
        <v>1</v>
      </c>
      <c r="AH1176" s="30"/>
      <c r="AI1176" s="30"/>
    </row>
    <row r="1177" spans="1:35" s="13" customFormat="1" ht="49.5" customHeight="1">
      <c r="A1177" s="17">
        <v>1167</v>
      </c>
      <c r="B1177" s="18" t="s">
        <v>2031</v>
      </c>
      <c r="C1177" s="1" t="s">
        <v>61</v>
      </c>
      <c r="D1177" s="2" t="s">
        <v>2288</v>
      </c>
      <c r="E1177" s="19" t="s">
        <v>81</v>
      </c>
      <c r="F1177" s="20"/>
      <c r="G1177" s="21"/>
      <c r="H1177" s="22">
        <v>43581.385416666664</v>
      </c>
      <c r="I1177" s="22">
        <v>43581.5</v>
      </c>
      <c r="J1177" s="19" t="s">
        <v>78</v>
      </c>
      <c r="K1177" s="23"/>
      <c r="L1177" s="24">
        <v>2.7500000000582077</v>
      </c>
      <c r="M1177" s="25" t="s">
        <v>2289</v>
      </c>
      <c r="N1177" s="41"/>
      <c r="O1177" s="25"/>
      <c r="P1177" s="26">
        <v>8</v>
      </c>
      <c r="Q1177" s="25">
        <v>0</v>
      </c>
      <c r="R1177" s="25">
        <v>0</v>
      </c>
      <c r="S1177" s="25">
        <v>8</v>
      </c>
      <c r="T1177" s="25">
        <v>0</v>
      </c>
      <c r="U1177" s="25">
        <v>0</v>
      </c>
      <c r="V1177" s="25">
        <v>0</v>
      </c>
      <c r="W1177" s="25">
        <v>8</v>
      </c>
      <c r="X1177" s="25">
        <v>0</v>
      </c>
      <c r="Y1177" s="25">
        <v>45</v>
      </c>
      <c r="Z1177" s="25"/>
      <c r="AA1177" s="27"/>
      <c r="AB1177" s="28"/>
      <c r="AC1177" s="28"/>
      <c r="AD1177" s="29">
        <v>1</v>
      </c>
      <c r="AH1177" s="30"/>
      <c r="AI1177" s="30"/>
    </row>
    <row r="1178" spans="1:35" s="13" customFormat="1" ht="49.5" customHeight="1">
      <c r="A1178" s="17">
        <v>1168</v>
      </c>
      <c r="B1178" s="18" t="s">
        <v>2031</v>
      </c>
      <c r="C1178" s="1" t="s">
        <v>87</v>
      </c>
      <c r="D1178" s="2" t="s">
        <v>2290</v>
      </c>
      <c r="E1178" s="19" t="s">
        <v>247</v>
      </c>
      <c r="F1178" s="20"/>
      <c r="G1178" s="21"/>
      <c r="H1178" s="22">
        <v>43581.333333333336</v>
      </c>
      <c r="I1178" s="22">
        <v>43581.625</v>
      </c>
      <c r="J1178" s="19" t="s">
        <v>78</v>
      </c>
      <c r="K1178" s="23"/>
      <c r="L1178" s="24">
        <v>6.9999999999417923</v>
      </c>
      <c r="M1178" s="25" t="s">
        <v>2291</v>
      </c>
      <c r="N1178" s="41"/>
      <c r="O1178" s="25"/>
      <c r="P1178" s="26">
        <v>70</v>
      </c>
      <c r="Q1178" s="25">
        <v>0</v>
      </c>
      <c r="R1178" s="25">
        <v>0</v>
      </c>
      <c r="S1178" s="25">
        <v>70</v>
      </c>
      <c r="T1178" s="25">
        <v>0</v>
      </c>
      <c r="U1178" s="25">
        <v>0</v>
      </c>
      <c r="V1178" s="25">
        <v>0</v>
      </c>
      <c r="W1178" s="25">
        <v>70</v>
      </c>
      <c r="X1178" s="25">
        <v>0</v>
      </c>
      <c r="Y1178" s="25">
        <v>148</v>
      </c>
      <c r="Z1178" s="25"/>
      <c r="AA1178" s="27"/>
      <c r="AB1178" s="28"/>
      <c r="AC1178" s="28"/>
      <c r="AD1178" s="29">
        <v>1</v>
      </c>
      <c r="AH1178" s="30"/>
      <c r="AI1178" s="30"/>
    </row>
    <row r="1179" spans="1:35" s="13" customFormat="1" ht="49.5" customHeight="1">
      <c r="A1179" s="17">
        <v>1169</v>
      </c>
      <c r="B1179" s="18" t="s">
        <v>2031</v>
      </c>
      <c r="C1179" s="1" t="s">
        <v>65</v>
      </c>
      <c r="D1179" s="2" t="s">
        <v>2292</v>
      </c>
      <c r="E1179" s="19" t="s">
        <v>81</v>
      </c>
      <c r="F1179" s="20"/>
      <c r="G1179" s="21"/>
      <c r="H1179" s="22">
        <v>43580.895833333336</v>
      </c>
      <c r="I1179" s="22">
        <v>43581.416666666664</v>
      </c>
      <c r="J1179" s="19" t="s">
        <v>62</v>
      </c>
      <c r="K1179" s="23"/>
      <c r="L1179" s="24">
        <v>12.499999999883585</v>
      </c>
      <c r="M1179" s="25" t="s">
        <v>2293</v>
      </c>
      <c r="N1179" s="41"/>
      <c r="O1179" s="25"/>
      <c r="P1179" s="26">
        <v>1</v>
      </c>
      <c r="Q1179" s="25">
        <v>0</v>
      </c>
      <c r="R1179" s="25">
        <v>0</v>
      </c>
      <c r="S1179" s="25">
        <v>1</v>
      </c>
      <c r="T1179" s="25">
        <v>0</v>
      </c>
      <c r="U1179" s="25">
        <v>0</v>
      </c>
      <c r="V1179" s="25">
        <v>0</v>
      </c>
      <c r="W1179" s="25">
        <v>1</v>
      </c>
      <c r="X1179" s="25">
        <v>0</v>
      </c>
      <c r="Y1179" s="25">
        <v>2.5</v>
      </c>
      <c r="Z1179" s="25"/>
      <c r="AA1179" s="27" t="s">
        <v>6573</v>
      </c>
      <c r="AB1179" s="28" t="s">
        <v>167</v>
      </c>
      <c r="AC1179" s="28" t="s">
        <v>125</v>
      </c>
      <c r="AD1179" s="29">
        <v>1</v>
      </c>
      <c r="AH1179" s="30"/>
      <c r="AI1179" s="30"/>
    </row>
    <row r="1180" spans="1:35" s="13" customFormat="1" ht="49.5" customHeight="1">
      <c r="A1180" s="17">
        <v>1170</v>
      </c>
      <c r="B1180" s="18" t="s">
        <v>1117</v>
      </c>
      <c r="C1180" s="1" t="s">
        <v>65</v>
      </c>
      <c r="D1180" s="2" t="s">
        <v>2294</v>
      </c>
      <c r="E1180" s="19" t="s">
        <v>247</v>
      </c>
      <c r="F1180" s="20"/>
      <c r="G1180" s="21"/>
      <c r="H1180" s="22">
        <v>43581.395833333336</v>
      </c>
      <c r="I1180" s="22">
        <v>43581.625</v>
      </c>
      <c r="J1180" s="19" t="s">
        <v>78</v>
      </c>
      <c r="K1180" s="23"/>
      <c r="L1180" s="24">
        <v>5.4999999999417923</v>
      </c>
      <c r="M1180" s="25" t="s">
        <v>2261</v>
      </c>
      <c r="N1180" s="41"/>
      <c r="O1180" s="25"/>
      <c r="P1180" s="26">
        <v>44</v>
      </c>
      <c r="Q1180" s="25">
        <v>0</v>
      </c>
      <c r="R1180" s="25">
        <v>0</v>
      </c>
      <c r="S1180" s="25">
        <v>44</v>
      </c>
      <c r="T1180" s="25">
        <v>0</v>
      </c>
      <c r="U1180" s="25">
        <v>0</v>
      </c>
      <c r="V1180" s="25">
        <v>0</v>
      </c>
      <c r="W1180" s="25">
        <v>44</v>
      </c>
      <c r="X1180" s="25">
        <v>0</v>
      </c>
      <c r="Y1180" s="25">
        <v>50</v>
      </c>
      <c r="Z1180" s="25"/>
      <c r="AA1180" s="27" t="s">
        <v>6574</v>
      </c>
      <c r="AB1180" s="28"/>
      <c r="AC1180" s="28"/>
      <c r="AD1180" s="29">
        <v>1</v>
      </c>
      <c r="AH1180" s="30"/>
      <c r="AI1180" s="30"/>
    </row>
    <row r="1181" spans="1:35" s="13" customFormat="1" ht="49.5" customHeight="1">
      <c r="A1181" s="17">
        <v>1171</v>
      </c>
      <c r="B1181" s="18" t="s">
        <v>970</v>
      </c>
      <c r="C1181" s="1" t="s">
        <v>61</v>
      </c>
      <c r="D1181" s="2" t="s">
        <v>2295</v>
      </c>
      <c r="E1181" s="19" t="s">
        <v>247</v>
      </c>
      <c r="F1181" s="20"/>
      <c r="G1181" s="21"/>
      <c r="H1181" s="22">
        <v>43581.375</v>
      </c>
      <c r="I1181" s="22">
        <v>43581.5</v>
      </c>
      <c r="J1181" s="19" t="s">
        <v>78</v>
      </c>
      <c r="K1181" s="23"/>
      <c r="L1181" s="24">
        <v>3</v>
      </c>
      <c r="M1181" s="25" t="s">
        <v>2296</v>
      </c>
      <c r="N1181" s="41"/>
      <c r="O1181" s="25"/>
      <c r="P1181" s="26">
        <v>5</v>
      </c>
      <c r="Q1181" s="25">
        <v>0</v>
      </c>
      <c r="R1181" s="25">
        <v>0</v>
      </c>
      <c r="S1181" s="25">
        <v>5</v>
      </c>
      <c r="T1181" s="25">
        <v>0</v>
      </c>
      <c r="U1181" s="25">
        <v>0</v>
      </c>
      <c r="V1181" s="25">
        <v>0</v>
      </c>
      <c r="W1181" s="25">
        <v>5</v>
      </c>
      <c r="X1181" s="25">
        <v>0</v>
      </c>
      <c r="Y1181" s="25">
        <v>10</v>
      </c>
      <c r="Z1181" s="25"/>
      <c r="AA1181" s="27"/>
      <c r="AB1181" s="28"/>
      <c r="AC1181" s="28"/>
      <c r="AD1181" s="29">
        <v>1</v>
      </c>
      <c r="AH1181" s="30"/>
      <c r="AI1181" s="30"/>
    </row>
    <row r="1182" spans="1:35" s="13" customFormat="1" ht="49.5" customHeight="1">
      <c r="A1182" s="17">
        <v>1172</v>
      </c>
      <c r="B1182" s="18" t="s">
        <v>952</v>
      </c>
      <c r="C1182" s="1" t="s">
        <v>87</v>
      </c>
      <c r="D1182" s="2" t="s">
        <v>2297</v>
      </c>
      <c r="E1182" s="19" t="s">
        <v>247</v>
      </c>
      <c r="F1182" s="20"/>
      <c r="G1182" s="21"/>
      <c r="H1182" s="22">
        <v>43581.375</v>
      </c>
      <c r="I1182" s="22">
        <v>43581.5</v>
      </c>
      <c r="J1182" s="19" t="s">
        <v>78</v>
      </c>
      <c r="K1182" s="23"/>
      <c r="L1182" s="24">
        <v>3</v>
      </c>
      <c r="M1182" s="25" t="s">
        <v>2298</v>
      </c>
      <c r="N1182" s="41"/>
      <c r="O1182" s="25" t="s">
        <v>2299</v>
      </c>
      <c r="P1182" s="26">
        <v>15</v>
      </c>
      <c r="Q1182" s="25">
        <v>0</v>
      </c>
      <c r="R1182" s="25">
        <v>4</v>
      </c>
      <c r="S1182" s="25">
        <v>11</v>
      </c>
      <c r="T1182" s="25">
        <v>0</v>
      </c>
      <c r="U1182" s="25">
        <v>0</v>
      </c>
      <c r="V1182" s="25">
        <v>0</v>
      </c>
      <c r="W1182" s="25">
        <v>15</v>
      </c>
      <c r="X1182" s="25">
        <v>0</v>
      </c>
      <c r="Y1182" s="25">
        <v>32</v>
      </c>
      <c r="Z1182" s="25"/>
      <c r="AA1182" s="27"/>
      <c r="AB1182" s="28"/>
      <c r="AC1182" s="28"/>
      <c r="AD1182" s="29">
        <v>1</v>
      </c>
      <c r="AH1182" s="30"/>
      <c r="AI1182" s="30"/>
    </row>
    <row r="1183" spans="1:35" s="13" customFormat="1" ht="49.5" customHeight="1">
      <c r="A1183" s="17">
        <v>1173</v>
      </c>
      <c r="B1183" s="18" t="s">
        <v>952</v>
      </c>
      <c r="C1183" s="1" t="s">
        <v>87</v>
      </c>
      <c r="D1183" s="2" t="s">
        <v>2300</v>
      </c>
      <c r="E1183" s="19" t="s">
        <v>248</v>
      </c>
      <c r="F1183" s="20"/>
      <c r="G1183" s="21"/>
      <c r="H1183" s="22">
        <v>43581.5</v>
      </c>
      <c r="I1183" s="22">
        <v>43581.666666666664</v>
      </c>
      <c r="J1183" s="19" t="s">
        <v>78</v>
      </c>
      <c r="K1183" s="23"/>
      <c r="L1183" s="24">
        <v>3.9999999999417923</v>
      </c>
      <c r="M1183" s="25" t="s">
        <v>2301</v>
      </c>
      <c r="N1183" s="41"/>
      <c r="O1183" s="25"/>
      <c r="P1183" s="26">
        <v>3</v>
      </c>
      <c r="Q1183" s="25">
        <v>0</v>
      </c>
      <c r="R1183" s="25">
        <v>0</v>
      </c>
      <c r="S1183" s="25">
        <v>3</v>
      </c>
      <c r="T1183" s="25">
        <v>0</v>
      </c>
      <c r="U1183" s="25">
        <v>0</v>
      </c>
      <c r="V1183" s="25">
        <v>0</v>
      </c>
      <c r="W1183" s="25">
        <v>3</v>
      </c>
      <c r="X1183" s="25">
        <v>0</v>
      </c>
      <c r="Y1183" s="25">
        <v>25</v>
      </c>
      <c r="Z1183" s="25"/>
      <c r="AA1183" s="27"/>
      <c r="AB1183" s="28"/>
      <c r="AC1183" s="28"/>
      <c r="AD1183" s="29">
        <v>1</v>
      </c>
      <c r="AH1183" s="30"/>
      <c r="AI1183" s="30"/>
    </row>
    <row r="1184" spans="1:35" s="13" customFormat="1" ht="49.5" customHeight="1">
      <c r="A1184" s="17">
        <v>1174</v>
      </c>
      <c r="B1184" s="18" t="s">
        <v>89</v>
      </c>
      <c r="C1184" s="1" t="s">
        <v>65</v>
      </c>
      <c r="D1184" s="2" t="s">
        <v>118</v>
      </c>
      <c r="E1184" s="19" t="s">
        <v>247</v>
      </c>
      <c r="F1184" s="20"/>
      <c r="G1184" s="21"/>
      <c r="H1184" s="22">
        <v>43580.354166666664</v>
      </c>
      <c r="I1184" s="22">
        <v>43580.548611111109</v>
      </c>
      <c r="J1184" s="19" t="s">
        <v>78</v>
      </c>
      <c r="K1184" s="23"/>
      <c r="L1184" s="24">
        <v>4.6666666666860692</v>
      </c>
      <c r="M1184" s="25" t="s">
        <v>808</v>
      </c>
      <c r="N1184" s="41"/>
      <c r="O1184" s="25"/>
      <c r="P1184" s="26">
        <v>124</v>
      </c>
      <c r="Q1184" s="25">
        <v>0</v>
      </c>
      <c r="R1184" s="25">
        <v>0</v>
      </c>
      <c r="S1184" s="25">
        <v>124</v>
      </c>
      <c r="T1184" s="25">
        <v>0</v>
      </c>
      <c r="U1184" s="25">
        <v>0</v>
      </c>
      <c r="V1184" s="25">
        <v>0</v>
      </c>
      <c r="W1184" s="25">
        <v>124</v>
      </c>
      <c r="X1184" s="25">
        <v>0</v>
      </c>
      <c r="Y1184" s="25">
        <v>43</v>
      </c>
      <c r="Z1184" s="25"/>
      <c r="AA1184" s="27" t="s">
        <v>6568</v>
      </c>
      <c r="AB1184" s="28"/>
      <c r="AC1184" s="28"/>
      <c r="AD1184" s="29">
        <v>1</v>
      </c>
      <c r="AH1184" s="30"/>
      <c r="AI1184" s="30"/>
    </row>
    <row r="1185" spans="1:35" s="13" customFormat="1" ht="49.5" customHeight="1">
      <c r="A1185" s="17">
        <v>1175</v>
      </c>
      <c r="B1185" s="18" t="s">
        <v>89</v>
      </c>
      <c r="C1185" s="1" t="s">
        <v>87</v>
      </c>
      <c r="D1185" s="2" t="s">
        <v>2302</v>
      </c>
      <c r="E1185" s="19" t="s">
        <v>247</v>
      </c>
      <c r="F1185" s="20"/>
      <c r="G1185" s="21"/>
      <c r="H1185" s="22">
        <v>43580.635416666664</v>
      </c>
      <c r="I1185" s="22">
        <v>43580.732638888891</v>
      </c>
      <c r="J1185" s="19" t="s">
        <v>62</v>
      </c>
      <c r="K1185" s="23"/>
      <c r="L1185" s="24">
        <v>2.3333333334303461</v>
      </c>
      <c r="M1185" s="25" t="s">
        <v>2303</v>
      </c>
      <c r="N1185" s="41"/>
      <c r="O1185" s="25"/>
      <c r="P1185" s="26">
        <v>2</v>
      </c>
      <c r="Q1185" s="25">
        <v>0</v>
      </c>
      <c r="R1185" s="25">
        <v>0</v>
      </c>
      <c r="S1185" s="25">
        <v>1</v>
      </c>
      <c r="T1185" s="25">
        <v>0</v>
      </c>
      <c r="U1185" s="25">
        <v>0</v>
      </c>
      <c r="V1185" s="25">
        <v>0</v>
      </c>
      <c r="W1185" s="25">
        <v>1</v>
      </c>
      <c r="X1185" s="25">
        <v>1</v>
      </c>
      <c r="Y1185" s="25">
        <v>35</v>
      </c>
      <c r="Z1185" s="25" t="s">
        <v>75</v>
      </c>
      <c r="AA1185" s="27" t="s">
        <v>6568</v>
      </c>
      <c r="AB1185" s="28" t="s">
        <v>63</v>
      </c>
      <c r="AC1185" s="28" t="s">
        <v>6575</v>
      </c>
      <c r="AD1185" s="29">
        <v>1</v>
      </c>
      <c r="AH1185" s="30"/>
      <c r="AI1185" s="30"/>
    </row>
    <row r="1186" spans="1:35" s="13" customFormat="1" ht="49.5" customHeight="1">
      <c r="A1186" s="17">
        <v>1176</v>
      </c>
      <c r="B1186" s="18" t="s">
        <v>1465</v>
      </c>
      <c r="C1186" s="1" t="s">
        <v>65</v>
      </c>
      <c r="D1186" s="2" t="s">
        <v>2304</v>
      </c>
      <c r="E1186" s="19" t="s">
        <v>81</v>
      </c>
      <c r="F1186" s="20"/>
      <c r="G1186" s="21"/>
      <c r="H1186" s="22">
        <v>43580.552083333336</v>
      </c>
      <c r="I1186" s="22">
        <v>43580.5625</v>
      </c>
      <c r="J1186" s="19" t="s">
        <v>62</v>
      </c>
      <c r="K1186" s="23"/>
      <c r="L1186" s="24">
        <v>0.24999999994179234</v>
      </c>
      <c r="M1186" s="25" t="s">
        <v>2304</v>
      </c>
      <c r="N1186" s="41"/>
      <c r="O1186" s="25"/>
      <c r="P1186" s="26">
        <v>28</v>
      </c>
      <c r="Q1186" s="25">
        <v>0</v>
      </c>
      <c r="R1186" s="25">
        <v>0</v>
      </c>
      <c r="S1186" s="25">
        <v>28</v>
      </c>
      <c r="T1186" s="25">
        <v>0</v>
      </c>
      <c r="U1186" s="25">
        <v>0</v>
      </c>
      <c r="V1186" s="25">
        <v>0</v>
      </c>
      <c r="W1186" s="25">
        <v>28</v>
      </c>
      <c r="X1186" s="25">
        <v>0</v>
      </c>
      <c r="Y1186" s="25">
        <v>40</v>
      </c>
      <c r="Z1186" s="25"/>
      <c r="AA1186" s="27" t="s">
        <v>6576</v>
      </c>
      <c r="AB1186" s="28" t="s">
        <v>83</v>
      </c>
      <c r="AC1186" s="28" t="s">
        <v>102</v>
      </c>
      <c r="AD1186" s="29">
        <v>0</v>
      </c>
      <c r="AH1186" s="30"/>
      <c r="AI1186" s="30"/>
    </row>
    <row r="1187" spans="1:35" s="13" customFormat="1" ht="49.5" customHeight="1">
      <c r="A1187" s="17">
        <v>1177</v>
      </c>
      <c r="B1187" s="18" t="s">
        <v>1563</v>
      </c>
      <c r="C1187" s="1" t="s">
        <v>65</v>
      </c>
      <c r="D1187" s="2" t="s">
        <v>2165</v>
      </c>
      <c r="E1187" s="19" t="s">
        <v>247</v>
      </c>
      <c r="F1187" s="20"/>
      <c r="G1187" s="21"/>
      <c r="H1187" s="22">
        <v>43581.395833333336</v>
      </c>
      <c r="I1187" s="22">
        <v>43581.541666666664</v>
      </c>
      <c r="J1187" s="19" t="s">
        <v>78</v>
      </c>
      <c r="K1187" s="23"/>
      <c r="L1187" s="24">
        <v>3.4999999998835847</v>
      </c>
      <c r="M1187" s="25" t="s">
        <v>2166</v>
      </c>
      <c r="N1187" s="41"/>
      <c r="O1187" s="25"/>
      <c r="P1187" s="26">
        <v>60</v>
      </c>
      <c r="Q1187" s="25">
        <v>0</v>
      </c>
      <c r="R1187" s="25">
        <v>0</v>
      </c>
      <c r="S1187" s="25">
        <v>60</v>
      </c>
      <c r="T1187" s="25">
        <v>0</v>
      </c>
      <c r="U1187" s="25">
        <v>0</v>
      </c>
      <c r="V1187" s="25">
        <v>0</v>
      </c>
      <c r="W1187" s="25">
        <v>60</v>
      </c>
      <c r="X1187" s="25">
        <v>0</v>
      </c>
      <c r="Y1187" s="25">
        <v>18</v>
      </c>
      <c r="Z1187" s="25"/>
      <c r="AA1187" s="27"/>
      <c r="AB1187" s="28"/>
      <c r="AC1187" s="28"/>
      <c r="AD1187" s="29">
        <v>1</v>
      </c>
      <c r="AH1187" s="30"/>
      <c r="AI1187" s="30"/>
    </row>
    <row r="1188" spans="1:35" s="13" customFormat="1" ht="49.5" customHeight="1">
      <c r="A1188" s="17">
        <v>1178</v>
      </c>
      <c r="B1188" s="18" t="s">
        <v>1409</v>
      </c>
      <c r="C1188" s="1" t="s">
        <v>65</v>
      </c>
      <c r="D1188" s="2" t="s">
        <v>2305</v>
      </c>
      <c r="E1188" s="19" t="s">
        <v>246</v>
      </c>
      <c r="F1188" s="20"/>
      <c r="G1188" s="21"/>
      <c r="H1188" s="22">
        <v>43580.416666666664</v>
      </c>
      <c r="I1188" s="22">
        <v>43580.541666666664</v>
      </c>
      <c r="J1188" s="19" t="s">
        <v>78</v>
      </c>
      <c r="K1188" s="23"/>
      <c r="L1188" s="24">
        <v>3</v>
      </c>
      <c r="M1188" s="25" t="s">
        <v>2306</v>
      </c>
      <c r="N1188" s="41"/>
      <c r="O1188" s="25"/>
      <c r="P1188" s="26">
        <v>239</v>
      </c>
      <c r="Q1188" s="25">
        <v>0</v>
      </c>
      <c r="R1188" s="25">
        <v>0</v>
      </c>
      <c r="S1188" s="25">
        <v>238</v>
      </c>
      <c r="T1188" s="25">
        <v>0</v>
      </c>
      <c r="U1188" s="25">
        <v>0</v>
      </c>
      <c r="V1188" s="25">
        <v>0</v>
      </c>
      <c r="W1188" s="25">
        <v>238</v>
      </c>
      <c r="X1188" s="25">
        <v>1</v>
      </c>
      <c r="Y1188" s="25" t="s">
        <v>6577</v>
      </c>
      <c r="Z1188" s="25" t="s">
        <v>75</v>
      </c>
      <c r="AA1188" s="27" t="s">
        <v>6578</v>
      </c>
      <c r="AB1188" s="28"/>
      <c r="AC1188" s="28"/>
      <c r="AD1188" s="29">
        <v>1</v>
      </c>
      <c r="AH1188" s="30"/>
      <c r="AI1188" s="30"/>
    </row>
    <row r="1189" spans="1:35" s="13" customFormat="1" ht="49.5" customHeight="1">
      <c r="A1189" s="17">
        <v>1179</v>
      </c>
      <c r="B1189" s="18" t="s">
        <v>1409</v>
      </c>
      <c r="C1189" s="1" t="s">
        <v>65</v>
      </c>
      <c r="D1189" s="2" t="s">
        <v>2307</v>
      </c>
      <c r="E1189" s="19" t="s">
        <v>246</v>
      </c>
      <c r="F1189" s="20"/>
      <c r="G1189" s="21"/>
      <c r="H1189" s="22">
        <v>43580.541666666664</v>
      </c>
      <c r="I1189" s="22">
        <v>43580.593055555553</v>
      </c>
      <c r="J1189" s="19" t="s">
        <v>78</v>
      </c>
      <c r="K1189" s="23"/>
      <c r="L1189" s="24">
        <v>1.2333333333372138</v>
      </c>
      <c r="M1189" s="25" t="s">
        <v>2308</v>
      </c>
      <c r="N1189" s="41"/>
      <c r="O1189" s="25"/>
      <c r="P1189" s="26">
        <v>215</v>
      </c>
      <c r="Q1189" s="25">
        <v>0</v>
      </c>
      <c r="R1189" s="25">
        <v>0</v>
      </c>
      <c r="S1189" s="25">
        <v>214</v>
      </c>
      <c r="T1189" s="25">
        <v>0</v>
      </c>
      <c r="U1189" s="25">
        <v>0</v>
      </c>
      <c r="V1189" s="25">
        <v>0</v>
      </c>
      <c r="W1189" s="25">
        <v>214</v>
      </c>
      <c r="X1189" s="25">
        <v>1</v>
      </c>
      <c r="Y1189" s="25" t="s">
        <v>6579</v>
      </c>
      <c r="Z1189" s="25" t="s">
        <v>75</v>
      </c>
      <c r="AA1189" s="27" t="s">
        <v>6578</v>
      </c>
      <c r="AB1189" s="28"/>
      <c r="AC1189" s="28"/>
      <c r="AD1189" s="29">
        <v>1</v>
      </c>
      <c r="AH1189" s="30"/>
      <c r="AI1189" s="30"/>
    </row>
    <row r="1190" spans="1:35" s="13" customFormat="1" ht="49.5" customHeight="1">
      <c r="A1190" s="17">
        <v>1180</v>
      </c>
      <c r="B1190" s="18" t="s">
        <v>1409</v>
      </c>
      <c r="C1190" s="1" t="s">
        <v>65</v>
      </c>
      <c r="D1190" s="2" t="s">
        <v>2279</v>
      </c>
      <c r="E1190" s="19" t="s">
        <v>247</v>
      </c>
      <c r="F1190" s="20"/>
      <c r="G1190" s="21"/>
      <c r="H1190" s="22">
        <v>43581.375</v>
      </c>
      <c r="I1190" s="22">
        <v>43581.416666666664</v>
      </c>
      <c r="J1190" s="19" t="s">
        <v>78</v>
      </c>
      <c r="K1190" s="23"/>
      <c r="L1190" s="24">
        <v>0.99999999994179234</v>
      </c>
      <c r="M1190" s="25" t="s">
        <v>2280</v>
      </c>
      <c r="N1190" s="41"/>
      <c r="O1190" s="25"/>
      <c r="P1190" s="26">
        <v>34</v>
      </c>
      <c r="Q1190" s="25">
        <v>0</v>
      </c>
      <c r="R1190" s="25">
        <v>0</v>
      </c>
      <c r="S1190" s="25">
        <v>34</v>
      </c>
      <c r="T1190" s="25">
        <v>0</v>
      </c>
      <c r="U1190" s="25">
        <v>0</v>
      </c>
      <c r="V1190" s="25">
        <v>0</v>
      </c>
      <c r="W1190" s="25">
        <v>34</v>
      </c>
      <c r="X1190" s="25">
        <v>0</v>
      </c>
      <c r="Y1190" s="25">
        <v>27</v>
      </c>
      <c r="Z1190" s="25"/>
      <c r="AA1190" s="27" t="s">
        <v>6571</v>
      </c>
      <c r="AB1190" s="28"/>
      <c r="AC1190" s="28"/>
      <c r="AD1190" s="29">
        <v>1</v>
      </c>
      <c r="AH1190" s="30"/>
      <c r="AI1190" s="30"/>
    </row>
    <row r="1191" spans="1:35" s="13" customFormat="1" ht="49.5" customHeight="1">
      <c r="A1191" s="17">
        <v>1181</v>
      </c>
      <c r="B1191" s="18" t="s">
        <v>1414</v>
      </c>
      <c r="C1191" s="1" t="s">
        <v>61</v>
      </c>
      <c r="D1191" s="2" t="s">
        <v>2309</v>
      </c>
      <c r="E1191" s="19" t="s">
        <v>248</v>
      </c>
      <c r="F1191" s="20"/>
      <c r="G1191" s="21"/>
      <c r="H1191" s="22">
        <v>43580.513888888891</v>
      </c>
      <c r="I1191" s="22">
        <v>43580.550694444442</v>
      </c>
      <c r="J1191" s="19" t="s">
        <v>62</v>
      </c>
      <c r="K1191" s="23"/>
      <c r="L1191" s="24">
        <v>0.88333333324408159</v>
      </c>
      <c r="M1191" s="25" t="s">
        <v>2310</v>
      </c>
      <c r="N1191" s="41"/>
      <c r="O1191" s="25" t="s">
        <v>732</v>
      </c>
      <c r="P1191" s="26">
        <v>579</v>
      </c>
      <c r="Q1191" s="25">
        <v>0</v>
      </c>
      <c r="R1191" s="25">
        <v>1</v>
      </c>
      <c r="S1191" s="25">
        <v>578</v>
      </c>
      <c r="T1191" s="25">
        <v>0</v>
      </c>
      <c r="U1191" s="25">
        <v>0</v>
      </c>
      <c r="V1191" s="25">
        <v>0</v>
      </c>
      <c r="W1191" s="25">
        <v>579</v>
      </c>
      <c r="X1191" s="25">
        <v>0</v>
      </c>
      <c r="Y1191" s="25">
        <v>420</v>
      </c>
      <c r="Z1191" s="25"/>
      <c r="AA1191" s="27" t="s">
        <v>6580</v>
      </c>
      <c r="AB1191" s="28" t="s">
        <v>6581</v>
      </c>
      <c r="AC1191" s="28" t="s">
        <v>74</v>
      </c>
      <c r="AD1191" s="29">
        <v>0</v>
      </c>
      <c r="AH1191" s="30"/>
      <c r="AI1191" s="30"/>
    </row>
    <row r="1192" spans="1:35" s="13" customFormat="1" ht="49.5" customHeight="1">
      <c r="A1192" s="17">
        <v>1182</v>
      </c>
      <c r="B1192" s="18" t="s">
        <v>1414</v>
      </c>
      <c r="C1192" s="1" t="s">
        <v>61</v>
      </c>
      <c r="D1192" s="2" t="s">
        <v>2214</v>
      </c>
      <c r="E1192" s="19" t="s">
        <v>247</v>
      </c>
      <c r="F1192" s="20"/>
      <c r="G1192" s="21"/>
      <c r="H1192" s="22">
        <v>43581.375</v>
      </c>
      <c r="I1192" s="22">
        <v>43581.666666666664</v>
      </c>
      <c r="J1192" s="19" t="s">
        <v>78</v>
      </c>
      <c r="K1192" s="23"/>
      <c r="L1192" s="24">
        <v>6.9999999999417923</v>
      </c>
      <c r="M1192" s="25" t="s">
        <v>2311</v>
      </c>
      <c r="N1192" s="41"/>
      <c r="O1192" s="25"/>
      <c r="P1192" s="26">
        <v>0</v>
      </c>
      <c r="Q1192" s="25">
        <v>0</v>
      </c>
      <c r="R1192" s="25">
        <v>0</v>
      </c>
      <c r="S1192" s="25">
        <v>0</v>
      </c>
      <c r="T1192" s="25">
        <v>0</v>
      </c>
      <c r="U1192" s="25">
        <v>0</v>
      </c>
      <c r="V1192" s="25">
        <v>0</v>
      </c>
      <c r="W1192" s="25">
        <v>0</v>
      </c>
      <c r="X1192" s="25">
        <v>0</v>
      </c>
      <c r="Y1192" s="25">
        <v>0</v>
      </c>
      <c r="Z1192" s="25"/>
      <c r="AA1192" s="27"/>
      <c r="AB1192" s="28"/>
      <c r="AC1192" s="28"/>
      <c r="AD1192" s="29">
        <v>1</v>
      </c>
      <c r="AH1192" s="30"/>
      <c r="AI1192" s="30"/>
    </row>
    <row r="1193" spans="1:35" s="13" customFormat="1" ht="49.5" customHeight="1">
      <c r="A1193" s="17">
        <v>1183</v>
      </c>
      <c r="B1193" s="18" t="s">
        <v>1414</v>
      </c>
      <c r="C1193" s="1" t="s">
        <v>61</v>
      </c>
      <c r="D1193" s="2" t="s">
        <v>2312</v>
      </c>
      <c r="E1193" s="19" t="s">
        <v>246</v>
      </c>
      <c r="F1193" s="20"/>
      <c r="G1193" s="21"/>
      <c r="H1193" s="22">
        <v>43580.745138888888</v>
      </c>
      <c r="I1193" s="22">
        <v>43580.765277777777</v>
      </c>
      <c r="J1193" s="19" t="s">
        <v>62</v>
      </c>
      <c r="K1193" s="23"/>
      <c r="L1193" s="24">
        <v>0.48333333333721384</v>
      </c>
      <c r="M1193" s="25" t="s">
        <v>2313</v>
      </c>
      <c r="N1193" s="41"/>
      <c r="O1193" s="25" t="s">
        <v>2314</v>
      </c>
      <c r="P1193" s="26">
        <v>35</v>
      </c>
      <c r="Q1193" s="25">
        <v>0</v>
      </c>
      <c r="R1193" s="25">
        <v>1</v>
      </c>
      <c r="S1193" s="25">
        <v>34</v>
      </c>
      <c r="T1193" s="25">
        <v>0</v>
      </c>
      <c r="U1193" s="25">
        <v>0</v>
      </c>
      <c r="V1193" s="25">
        <v>0</v>
      </c>
      <c r="W1193" s="25">
        <v>35</v>
      </c>
      <c r="X1193" s="25">
        <v>0</v>
      </c>
      <c r="Y1193" s="25">
        <v>190</v>
      </c>
      <c r="Z1193" s="25"/>
      <c r="AA1193" s="27" t="s">
        <v>6582</v>
      </c>
      <c r="AB1193" s="28" t="s">
        <v>82</v>
      </c>
      <c r="AC1193" s="28" t="s">
        <v>74</v>
      </c>
      <c r="AD1193" s="29">
        <v>1</v>
      </c>
      <c r="AH1193" s="30"/>
      <c r="AI1193" s="30"/>
    </row>
    <row r="1194" spans="1:35" s="13" customFormat="1" ht="49.5" customHeight="1">
      <c r="A1194" s="17">
        <v>1184</v>
      </c>
      <c r="B1194" s="18" t="s">
        <v>1414</v>
      </c>
      <c r="C1194" s="1" t="s">
        <v>65</v>
      </c>
      <c r="D1194" s="2" t="s">
        <v>2241</v>
      </c>
      <c r="E1194" s="19" t="s">
        <v>247</v>
      </c>
      <c r="F1194" s="20"/>
      <c r="G1194" s="21"/>
      <c r="H1194" s="22">
        <v>43581.416666666664</v>
      </c>
      <c r="I1194" s="22">
        <v>43581.666666666664</v>
      </c>
      <c r="J1194" s="19" t="s">
        <v>78</v>
      </c>
      <c r="K1194" s="23"/>
      <c r="L1194" s="24">
        <v>6</v>
      </c>
      <c r="M1194" s="25" t="s">
        <v>2242</v>
      </c>
      <c r="N1194" s="41"/>
      <c r="O1194" s="25"/>
      <c r="P1194" s="26">
        <v>29</v>
      </c>
      <c r="Q1194" s="25">
        <v>0</v>
      </c>
      <c r="R1194" s="25">
        <v>0</v>
      </c>
      <c r="S1194" s="25">
        <v>29</v>
      </c>
      <c r="T1194" s="25">
        <v>0</v>
      </c>
      <c r="U1194" s="25">
        <v>0</v>
      </c>
      <c r="V1194" s="25">
        <v>0</v>
      </c>
      <c r="W1194" s="25">
        <v>29</v>
      </c>
      <c r="X1194" s="25">
        <v>0</v>
      </c>
      <c r="Y1194" s="25">
        <v>40</v>
      </c>
      <c r="Z1194" s="25"/>
      <c r="AA1194" s="27"/>
      <c r="AB1194" s="28"/>
      <c r="AC1194" s="28"/>
      <c r="AD1194" s="29">
        <v>1</v>
      </c>
      <c r="AH1194" s="30"/>
      <c r="AI1194" s="30"/>
    </row>
    <row r="1195" spans="1:35" s="13" customFormat="1" ht="49.5" customHeight="1">
      <c r="A1195" s="17">
        <v>1185</v>
      </c>
      <c r="B1195" s="18" t="s">
        <v>1117</v>
      </c>
      <c r="C1195" s="1" t="s">
        <v>65</v>
      </c>
      <c r="D1195" s="2" t="s">
        <v>2294</v>
      </c>
      <c r="E1195" s="19" t="s">
        <v>247</v>
      </c>
      <c r="F1195" s="20"/>
      <c r="G1195" s="21"/>
      <c r="H1195" s="22">
        <v>43584.395833333336</v>
      </c>
      <c r="I1195" s="22">
        <v>43584.625</v>
      </c>
      <c r="J1195" s="19" t="s">
        <v>78</v>
      </c>
      <c r="K1195" s="23"/>
      <c r="L1195" s="24">
        <v>5.4999999999417923</v>
      </c>
      <c r="M1195" s="25" t="s">
        <v>2315</v>
      </c>
      <c r="N1195" s="41"/>
      <c r="O1195" s="25"/>
      <c r="P1195" s="26">
        <v>44</v>
      </c>
      <c r="Q1195" s="25">
        <v>0</v>
      </c>
      <c r="R1195" s="25">
        <v>0</v>
      </c>
      <c r="S1195" s="25">
        <v>44</v>
      </c>
      <c r="T1195" s="25">
        <v>0</v>
      </c>
      <c r="U1195" s="25">
        <v>0</v>
      </c>
      <c r="V1195" s="25">
        <v>0</v>
      </c>
      <c r="W1195" s="25">
        <v>44</v>
      </c>
      <c r="X1195" s="25">
        <v>0</v>
      </c>
      <c r="Y1195" s="25">
        <v>50</v>
      </c>
      <c r="Z1195" s="25"/>
      <c r="AA1195" s="27" t="s">
        <v>6583</v>
      </c>
      <c r="AB1195" s="28"/>
      <c r="AC1195" s="28"/>
      <c r="AD1195" s="29">
        <v>1</v>
      </c>
      <c r="AH1195" s="30"/>
      <c r="AI1195" s="30"/>
    </row>
    <row r="1196" spans="1:35" s="13" customFormat="1" ht="49.5" customHeight="1">
      <c r="A1196" s="17">
        <v>1186</v>
      </c>
      <c r="B1196" s="18" t="s">
        <v>2051</v>
      </c>
      <c r="C1196" s="1" t="s">
        <v>65</v>
      </c>
      <c r="D1196" s="2" t="s">
        <v>2245</v>
      </c>
      <c r="E1196" s="19" t="s">
        <v>247</v>
      </c>
      <c r="F1196" s="20"/>
      <c r="G1196" s="21"/>
      <c r="H1196" s="22">
        <v>43581.413194444445</v>
      </c>
      <c r="I1196" s="22">
        <v>43581.566666666666</v>
      </c>
      <c r="J1196" s="19" t="s">
        <v>78</v>
      </c>
      <c r="K1196" s="23"/>
      <c r="L1196" s="24">
        <v>3.6833333332906477</v>
      </c>
      <c r="M1196" s="25" t="s">
        <v>2316</v>
      </c>
      <c r="N1196" s="41"/>
      <c r="O1196" s="25"/>
      <c r="P1196" s="26">
        <v>40</v>
      </c>
      <c r="Q1196" s="25">
        <v>0</v>
      </c>
      <c r="R1196" s="25">
        <v>0</v>
      </c>
      <c r="S1196" s="25">
        <v>40</v>
      </c>
      <c r="T1196" s="25">
        <v>0</v>
      </c>
      <c r="U1196" s="25">
        <v>0</v>
      </c>
      <c r="V1196" s="25">
        <v>0</v>
      </c>
      <c r="W1196" s="25">
        <v>40</v>
      </c>
      <c r="X1196" s="25">
        <v>0</v>
      </c>
      <c r="Y1196" s="25">
        <v>26</v>
      </c>
      <c r="Z1196" s="25"/>
      <c r="AA1196" s="27" t="s">
        <v>6584</v>
      </c>
      <c r="AB1196" s="28"/>
      <c r="AC1196" s="28"/>
      <c r="AD1196" s="29">
        <v>1</v>
      </c>
      <c r="AH1196" s="30"/>
      <c r="AI1196" s="30"/>
    </row>
    <row r="1197" spans="1:35" s="13" customFormat="1" ht="49.5" customHeight="1">
      <c r="A1197" s="17">
        <v>1187</v>
      </c>
      <c r="B1197" s="18" t="s">
        <v>2051</v>
      </c>
      <c r="C1197" s="1" t="s">
        <v>65</v>
      </c>
      <c r="D1197" s="2" t="s">
        <v>2317</v>
      </c>
      <c r="E1197" s="19" t="s">
        <v>247</v>
      </c>
      <c r="F1197" s="20"/>
      <c r="G1197" s="21"/>
      <c r="H1197" s="22">
        <v>43582.863194444442</v>
      </c>
      <c r="I1197" s="22">
        <v>43582.923611111109</v>
      </c>
      <c r="J1197" s="19" t="s">
        <v>62</v>
      </c>
      <c r="K1197" s="23"/>
      <c r="L1197" s="24">
        <v>1.4500000000116415</v>
      </c>
      <c r="M1197" s="25" t="s">
        <v>2318</v>
      </c>
      <c r="N1197" s="41"/>
      <c r="O1197" s="25"/>
      <c r="P1197" s="26">
        <v>242</v>
      </c>
      <c r="Q1197" s="25">
        <v>0</v>
      </c>
      <c r="R1197" s="25">
        <v>0</v>
      </c>
      <c r="S1197" s="25">
        <v>242</v>
      </c>
      <c r="T1197" s="25">
        <v>0</v>
      </c>
      <c r="U1197" s="25">
        <v>0</v>
      </c>
      <c r="V1197" s="25">
        <v>0</v>
      </c>
      <c r="W1197" s="25">
        <v>242</v>
      </c>
      <c r="X1197" s="25">
        <v>0</v>
      </c>
      <c r="Y1197" s="25">
        <v>428</v>
      </c>
      <c r="Z1197" s="25"/>
      <c r="AA1197" s="27" t="s">
        <v>6585</v>
      </c>
      <c r="AB1197" s="28" t="s">
        <v>82</v>
      </c>
      <c r="AC1197" s="28" t="s">
        <v>74</v>
      </c>
      <c r="AD1197" s="29">
        <v>1</v>
      </c>
      <c r="AH1197" s="30"/>
      <c r="AI1197" s="30"/>
    </row>
    <row r="1198" spans="1:35" s="13" customFormat="1" ht="49.5" customHeight="1">
      <c r="A1198" s="17">
        <v>1188</v>
      </c>
      <c r="B1198" s="18" t="s">
        <v>2051</v>
      </c>
      <c r="C1198" s="1" t="s">
        <v>65</v>
      </c>
      <c r="D1198" s="2" t="s">
        <v>2319</v>
      </c>
      <c r="E1198" s="19" t="s">
        <v>247</v>
      </c>
      <c r="F1198" s="20"/>
      <c r="G1198" s="21"/>
      <c r="H1198" s="22">
        <v>43582.798611111109</v>
      </c>
      <c r="I1198" s="22">
        <v>43582.96597222222</v>
      </c>
      <c r="J1198" s="19" t="s">
        <v>62</v>
      </c>
      <c r="K1198" s="23"/>
      <c r="L1198" s="24">
        <v>4.0166666666627862</v>
      </c>
      <c r="M1198" s="25" t="s">
        <v>2320</v>
      </c>
      <c r="N1198" s="41"/>
      <c r="O1198" s="25"/>
      <c r="P1198" s="26">
        <v>17</v>
      </c>
      <c r="Q1198" s="25">
        <v>0</v>
      </c>
      <c r="R1198" s="25">
        <v>0</v>
      </c>
      <c r="S1198" s="25">
        <v>17</v>
      </c>
      <c r="T1198" s="25">
        <v>0</v>
      </c>
      <c r="U1198" s="25">
        <v>0</v>
      </c>
      <c r="V1198" s="25">
        <v>0</v>
      </c>
      <c r="W1198" s="25">
        <v>17</v>
      </c>
      <c r="X1198" s="25">
        <v>0</v>
      </c>
      <c r="Y1198" s="25">
        <v>24</v>
      </c>
      <c r="Z1198" s="25"/>
      <c r="AA1198" s="27" t="s">
        <v>6586</v>
      </c>
      <c r="AB1198" s="28" t="s">
        <v>127</v>
      </c>
      <c r="AC1198" s="28" t="s">
        <v>69</v>
      </c>
      <c r="AD1198" s="29">
        <v>0</v>
      </c>
      <c r="AH1198" s="30"/>
      <c r="AI1198" s="30"/>
    </row>
    <row r="1199" spans="1:35" s="13" customFormat="1" ht="49.5" customHeight="1">
      <c r="A1199" s="17">
        <v>1189</v>
      </c>
      <c r="B1199" s="18" t="s">
        <v>2051</v>
      </c>
      <c r="C1199" s="1" t="s">
        <v>65</v>
      </c>
      <c r="D1199" s="2" t="s">
        <v>2321</v>
      </c>
      <c r="E1199" s="19" t="s">
        <v>247</v>
      </c>
      <c r="F1199" s="20"/>
      <c r="G1199" s="21"/>
      <c r="H1199" s="22">
        <v>43583.520833333336</v>
      </c>
      <c r="I1199" s="22">
        <v>43583.614583333336</v>
      </c>
      <c r="J1199" s="19" t="s">
        <v>62</v>
      </c>
      <c r="K1199" s="23"/>
      <c r="L1199" s="24">
        <v>2.25</v>
      </c>
      <c r="M1199" s="25" t="s">
        <v>2322</v>
      </c>
      <c r="N1199" s="41"/>
      <c r="O1199" s="25"/>
      <c r="P1199" s="26">
        <v>11</v>
      </c>
      <c r="Q1199" s="25">
        <v>0</v>
      </c>
      <c r="R1199" s="25">
        <v>0</v>
      </c>
      <c r="S1199" s="25">
        <v>11</v>
      </c>
      <c r="T1199" s="25">
        <v>0</v>
      </c>
      <c r="U1199" s="25">
        <v>0</v>
      </c>
      <c r="V1199" s="25">
        <v>0</v>
      </c>
      <c r="W1199" s="25">
        <v>11</v>
      </c>
      <c r="X1199" s="25">
        <v>0</v>
      </c>
      <c r="Y1199" s="25">
        <v>25</v>
      </c>
      <c r="Z1199" s="25"/>
      <c r="AA1199" s="27" t="s">
        <v>6584</v>
      </c>
      <c r="AB1199" s="28" t="s">
        <v>82</v>
      </c>
      <c r="AC1199" s="28" t="s">
        <v>69</v>
      </c>
      <c r="AD1199" s="29">
        <v>1</v>
      </c>
      <c r="AH1199" s="30"/>
      <c r="AI1199" s="30"/>
    </row>
    <row r="1200" spans="1:35" s="13" customFormat="1" ht="49.5" customHeight="1">
      <c r="A1200" s="17">
        <v>1190</v>
      </c>
      <c r="B1200" s="18" t="s">
        <v>970</v>
      </c>
      <c r="C1200" s="1" t="s">
        <v>61</v>
      </c>
      <c r="D1200" s="2" t="s">
        <v>2295</v>
      </c>
      <c r="E1200" s="19" t="s">
        <v>247</v>
      </c>
      <c r="F1200" s="20"/>
      <c r="G1200" s="21"/>
      <c r="H1200" s="22">
        <v>43581.375</v>
      </c>
      <c r="I1200" s="22">
        <v>43581.5</v>
      </c>
      <c r="J1200" s="19" t="s">
        <v>78</v>
      </c>
      <c r="K1200" s="23"/>
      <c r="L1200" s="24">
        <v>3</v>
      </c>
      <c r="M1200" s="25" t="s">
        <v>2296</v>
      </c>
      <c r="N1200" s="41"/>
      <c r="O1200" s="25"/>
      <c r="P1200" s="26">
        <v>5</v>
      </c>
      <c r="Q1200" s="25">
        <v>0</v>
      </c>
      <c r="R1200" s="25">
        <v>0</v>
      </c>
      <c r="S1200" s="25">
        <v>5</v>
      </c>
      <c r="T1200" s="25">
        <v>0</v>
      </c>
      <c r="U1200" s="25">
        <v>0</v>
      </c>
      <c r="V1200" s="25">
        <v>0</v>
      </c>
      <c r="W1200" s="25">
        <v>5</v>
      </c>
      <c r="X1200" s="25">
        <v>0</v>
      </c>
      <c r="Y1200" s="25">
        <v>10</v>
      </c>
      <c r="Z1200" s="25"/>
      <c r="AA1200" s="27"/>
      <c r="AB1200" s="28"/>
      <c r="AC1200" s="28"/>
      <c r="AD1200" s="29">
        <v>1</v>
      </c>
      <c r="AH1200" s="30"/>
      <c r="AI1200" s="30"/>
    </row>
    <row r="1201" spans="1:35" s="13" customFormat="1" ht="49.5" customHeight="1">
      <c r="A1201" s="17">
        <v>1191</v>
      </c>
      <c r="B1201" s="18" t="s">
        <v>1465</v>
      </c>
      <c r="C1201" s="1" t="s">
        <v>65</v>
      </c>
      <c r="D1201" s="2" t="s">
        <v>2323</v>
      </c>
      <c r="E1201" s="19" t="s">
        <v>81</v>
      </c>
      <c r="F1201" s="20"/>
      <c r="G1201" s="21"/>
      <c r="H1201" s="22">
        <v>43583.375</v>
      </c>
      <c r="I1201" s="22">
        <v>43583.541666666664</v>
      </c>
      <c r="J1201" s="19" t="s">
        <v>62</v>
      </c>
      <c r="K1201" s="23"/>
      <c r="L1201" s="24">
        <v>3.9999999999417923</v>
      </c>
      <c r="M1201" s="25" t="s">
        <v>2323</v>
      </c>
      <c r="N1201" s="41"/>
      <c r="O1201" s="25"/>
      <c r="P1201" s="26">
        <v>46</v>
      </c>
      <c r="Q1201" s="25">
        <v>0</v>
      </c>
      <c r="R1201" s="25">
        <v>0</v>
      </c>
      <c r="S1201" s="25">
        <v>46</v>
      </c>
      <c r="T1201" s="25">
        <v>0</v>
      </c>
      <c r="U1201" s="25">
        <v>0</v>
      </c>
      <c r="V1201" s="25">
        <v>0</v>
      </c>
      <c r="W1201" s="25">
        <v>46</v>
      </c>
      <c r="X1201" s="25">
        <v>0</v>
      </c>
      <c r="Y1201" s="25">
        <v>50</v>
      </c>
      <c r="Z1201" s="25"/>
      <c r="AA1201" s="27" t="s">
        <v>6587</v>
      </c>
      <c r="AB1201" s="28" t="s">
        <v>82</v>
      </c>
      <c r="AC1201" s="28" t="s">
        <v>69</v>
      </c>
      <c r="AD1201" s="29">
        <v>1</v>
      </c>
      <c r="AH1201" s="30"/>
      <c r="AI1201" s="30"/>
    </row>
    <row r="1202" spans="1:35" s="13" customFormat="1" ht="49.5" customHeight="1">
      <c r="A1202" s="17">
        <v>1192</v>
      </c>
      <c r="B1202" s="18" t="s">
        <v>1563</v>
      </c>
      <c r="C1202" s="1" t="s">
        <v>65</v>
      </c>
      <c r="D1202" s="2" t="s">
        <v>2165</v>
      </c>
      <c r="E1202" s="19" t="s">
        <v>247</v>
      </c>
      <c r="F1202" s="20"/>
      <c r="G1202" s="21"/>
      <c r="H1202" s="22">
        <v>43583.28125</v>
      </c>
      <c r="I1202" s="22">
        <v>43583.305555555555</v>
      </c>
      <c r="J1202" s="19" t="s">
        <v>62</v>
      </c>
      <c r="K1202" s="23"/>
      <c r="L1202" s="24">
        <v>0.58333333331393078</v>
      </c>
      <c r="M1202" s="25" t="s">
        <v>2324</v>
      </c>
      <c r="N1202" s="41"/>
      <c r="O1202" s="25"/>
      <c r="P1202" s="26">
        <v>20</v>
      </c>
      <c r="Q1202" s="25">
        <v>0</v>
      </c>
      <c r="R1202" s="25">
        <v>0</v>
      </c>
      <c r="S1202" s="25">
        <v>20</v>
      </c>
      <c r="T1202" s="25">
        <v>0</v>
      </c>
      <c r="U1202" s="25">
        <v>0</v>
      </c>
      <c r="V1202" s="25">
        <v>0</v>
      </c>
      <c r="W1202" s="25">
        <v>20</v>
      </c>
      <c r="X1202" s="25">
        <v>0</v>
      </c>
      <c r="Y1202" s="25">
        <v>6</v>
      </c>
      <c r="Z1202" s="25"/>
      <c r="AA1202" s="27" t="s">
        <v>6588</v>
      </c>
      <c r="AB1202" s="28" t="s">
        <v>82</v>
      </c>
      <c r="AC1202" s="28" t="s">
        <v>69</v>
      </c>
      <c r="AD1202" s="29">
        <v>1</v>
      </c>
      <c r="AH1202" s="30"/>
      <c r="AI1202" s="30"/>
    </row>
    <row r="1203" spans="1:35" s="13" customFormat="1" ht="49.5" customHeight="1">
      <c r="A1203" s="17">
        <v>1193</v>
      </c>
      <c r="B1203" s="18" t="s">
        <v>1563</v>
      </c>
      <c r="C1203" s="1" t="s">
        <v>120</v>
      </c>
      <c r="D1203" s="2" t="s">
        <v>2325</v>
      </c>
      <c r="E1203" s="19" t="s">
        <v>246</v>
      </c>
      <c r="F1203" s="20"/>
      <c r="G1203" s="21"/>
      <c r="H1203" s="22">
        <v>43584.541666666664</v>
      </c>
      <c r="I1203" s="22">
        <v>43584.708333333336</v>
      </c>
      <c r="J1203" s="19" t="s">
        <v>78</v>
      </c>
      <c r="K1203" s="23"/>
      <c r="L1203" s="24">
        <v>4.0000000001164153</v>
      </c>
      <c r="M1203" s="25" t="s">
        <v>2326</v>
      </c>
      <c r="N1203" s="41"/>
      <c r="O1203" s="25"/>
      <c r="P1203" s="26">
        <v>0</v>
      </c>
      <c r="Q1203" s="25">
        <v>0</v>
      </c>
      <c r="R1203" s="25">
        <v>0</v>
      </c>
      <c r="S1203" s="25">
        <v>0</v>
      </c>
      <c r="T1203" s="25">
        <v>0</v>
      </c>
      <c r="U1203" s="25">
        <v>0</v>
      </c>
      <c r="V1203" s="25">
        <v>0</v>
      </c>
      <c r="W1203" s="25">
        <v>0</v>
      </c>
      <c r="X1203" s="25">
        <v>0</v>
      </c>
      <c r="Y1203" s="25">
        <v>0</v>
      </c>
      <c r="Z1203" s="25"/>
      <c r="AA1203" s="27"/>
      <c r="AB1203" s="28"/>
      <c r="AC1203" s="28"/>
      <c r="AD1203" s="29">
        <v>1</v>
      </c>
      <c r="AH1203" s="30"/>
      <c r="AI1203" s="30"/>
    </row>
    <row r="1204" spans="1:35" s="13" customFormat="1" ht="49.5" customHeight="1">
      <c r="A1204" s="17">
        <v>1194</v>
      </c>
      <c r="B1204" s="18" t="s">
        <v>1414</v>
      </c>
      <c r="C1204" s="1" t="s">
        <v>65</v>
      </c>
      <c r="D1204" s="2" t="s">
        <v>2241</v>
      </c>
      <c r="E1204" s="19" t="s">
        <v>247</v>
      </c>
      <c r="F1204" s="20"/>
      <c r="G1204" s="21"/>
      <c r="H1204" s="22">
        <v>43584.416666666664</v>
      </c>
      <c r="I1204" s="22">
        <v>43584.666666666664</v>
      </c>
      <c r="J1204" s="19" t="s">
        <v>78</v>
      </c>
      <c r="K1204" s="23"/>
      <c r="L1204" s="24">
        <v>6</v>
      </c>
      <c r="M1204" s="25" t="s">
        <v>2242</v>
      </c>
      <c r="N1204" s="41"/>
      <c r="O1204" s="25"/>
      <c r="P1204" s="26">
        <v>29</v>
      </c>
      <c r="Q1204" s="25">
        <v>0</v>
      </c>
      <c r="R1204" s="25">
        <v>0</v>
      </c>
      <c r="S1204" s="25">
        <v>29</v>
      </c>
      <c r="T1204" s="25">
        <v>0</v>
      </c>
      <c r="U1204" s="25">
        <v>0</v>
      </c>
      <c r="V1204" s="25">
        <v>0</v>
      </c>
      <c r="W1204" s="25">
        <v>29</v>
      </c>
      <c r="X1204" s="25">
        <v>0</v>
      </c>
      <c r="Y1204" s="25">
        <v>40</v>
      </c>
      <c r="Z1204" s="25"/>
      <c r="AA1204" s="27"/>
      <c r="AB1204" s="28"/>
      <c r="AC1204" s="28"/>
      <c r="AD1204" s="29">
        <v>1</v>
      </c>
      <c r="AH1204" s="30"/>
      <c r="AI1204" s="30"/>
    </row>
    <row r="1205" spans="1:35" s="13" customFormat="1" ht="49.5" customHeight="1">
      <c r="A1205" s="17">
        <v>1195</v>
      </c>
      <c r="B1205" s="18" t="s">
        <v>1414</v>
      </c>
      <c r="C1205" s="1" t="s">
        <v>65</v>
      </c>
      <c r="D1205" s="2" t="s">
        <v>2241</v>
      </c>
      <c r="E1205" s="19" t="s">
        <v>247</v>
      </c>
      <c r="F1205" s="20"/>
      <c r="G1205" s="21"/>
      <c r="H1205" s="22">
        <v>43582.465277777781</v>
      </c>
      <c r="I1205" s="22">
        <v>43582.520833333336</v>
      </c>
      <c r="J1205" s="19" t="s">
        <v>62</v>
      </c>
      <c r="K1205" s="23"/>
      <c r="L1205" s="24">
        <v>1.3333333333139308</v>
      </c>
      <c r="M1205" s="25" t="s">
        <v>2242</v>
      </c>
      <c r="N1205" s="41"/>
      <c r="O1205" s="25"/>
      <c r="P1205" s="26">
        <v>29</v>
      </c>
      <c r="Q1205" s="25">
        <v>0</v>
      </c>
      <c r="R1205" s="25">
        <v>0</v>
      </c>
      <c r="S1205" s="25">
        <v>29</v>
      </c>
      <c r="T1205" s="25">
        <v>0</v>
      </c>
      <c r="U1205" s="25">
        <v>0</v>
      </c>
      <c r="V1205" s="25">
        <v>0</v>
      </c>
      <c r="W1205" s="25">
        <v>29</v>
      </c>
      <c r="X1205" s="25">
        <v>0</v>
      </c>
      <c r="Y1205" s="25">
        <v>40</v>
      </c>
      <c r="Z1205" s="25"/>
      <c r="AA1205" s="27" t="s">
        <v>6589</v>
      </c>
      <c r="AB1205" s="28" t="s">
        <v>119</v>
      </c>
      <c r="AC1205" s="28" t="s">
        <v>88</v>
      </c>
      <c r="AD1205" s="29">
        <v>1</v>
      </c>
      <c r="AH1205" s="30"/>
      <c r="AI1205" s="30"/>
    </row>
    <row r="1206" spans="1:35" s="13" customFormat="1" ht="49.5" customHeight="1">
      <c r="A1206" s="17">
        <v>1196</v>
      </c>
      <c r="B1206" s="18" t="s">
        <v>1414</v>
      </c>
      <c r="C1206" s="1" t="s">
        <v>87</v>
      </c>
      <c r="D1206" s="2" t="s">
        <v>2327</v>
      </c>
      <c r="E1206" s="19" t="s">
        <v>248</v>
      </c>
      <c r="F1206" s="20"/>
      <c r="G1206" s="21"/>
      <c r="H1206" s="22">
        <v>43582.670138888891</v>
      </c>
      <c r="I1206" s="22">
        <v>43582.767361111109</v>
      </c>
      <c r="J1206" s="19" t="s">
        <v>62</v>
      </c>
      <c r="K1206" s="23"/>
      <c r="L1206" s="24">
        <v>2.3333333332557231</v>
      </c>
      <c r="M1206" s="25" t="s">
        <v>2327</v>
      </c>
      <c r="N1206" s="41"/>
      <c r="O1206" s="25"/>
      <c r="P1206" s="26">
        <v>25</v>
      </c>
      <c r="Q1206" s="25">
        <v>0</v>
      </c>
      <c r="R1206" s="25">
        <v>0</v>
      </c>
      <c r="S1206" s="25">
        <v>25</v>
      </c>
      <c r="T1206" s="25">
        <v>0</v>
      </c>
      <c r="U1206" s="25">
        <v>0</v>
      </c>
      <c r="V1206" s="25">
        <v>0</v>
      </c>
      <c r="W1206" s="25">
        <v>25</v>
      </c>
      <c r="X1206" s="25">
        <v>0</v>
      </c>
      <c r="Y1206" s="25">
        <v>132</v>
      </c>
      <c r="Z1206" s="25"/>
      <c r="AA1206" s="27" t="s">
        <v>6589</v>
      </c>
      <c r="AB1206" s="28" t="s">
        <v>6590</v>
      </c>
      <c r="AC1206" s="28" t="s">
        <v>102</v>
      </c>
      <c r="AD1206" s="29">
        <v>0</v>
      </c>
      <c r="AH1206" s="30"/>
      <c r="AI1206" s="30"/>
    </row>
    <row r="1207" spans="1:35" s="13" customFormat="1" ht="49.5" customHeight="1">
      <c r="A1207" s="17">
        <v>1197</v>
      </c>
      <c r="B1207" s="18" t="s">
        <v>1414</v>
      </c>
      <c r="C1207" s="1" t="s">
        <v>61</v>
      </c>
      <c r="D1207" s="2" t="s">
        <v>2328</v>
      </c>
      <c r="E1207" s="19" t="s">
        <v>247</v>
      </c>
      <c r="F1207" s="20"/>
      <c r="G1207" s="21"/>
      <c r="H1207" s="22">
        <v>43584.375</v>
      </c>
      <c r="I1207" s="22">
        <v>43584.666666666664</v>
      </c>
      <c r="J1207" s="19" t="s">
        <v>78</v>
      </c>
      <c r="K1207" s="23"/>
      <c r="L1207" s="24">
        <v>6.9999999999417923</v>
      </c>
      <c r="M1207" s="25" t="s">
        <v>2328</v>
      </c>
      <c r="N1207" s="41"/>
      <c r="O1207" s="25"/>
      <c r="P1207" s="26">
        <v>0</v>
      </c>
      <c r="Q1207" s="25">
        <v>0</v>
      </c>
      <c r="R1207" s="25">
        <v>0</v>
      </c>
      <c r="S1207" s="25">
        <v>0</v>
      </c>
      <c r="T1207" s="25">
        <v>0</v>
      </c>
      <c r="U1207" s="25">
        <v>0</v>
      </c>
      <c r="V1207" s="25">
        <v>0</v>
      </c>
      <c r="W1207" s="25">
        <v>0</v>
      </c>
      <c r="X1207" s="25">
        <v>0</v>
      </c>
      <c r="Y1207" s="25">
        <v>0</v>
      </c>
      <c r="Z1207" s="25"/>
      <c r="AA1207" s="27"/>
      <c r="AB1207" s="28"/>
      <c r="AC1207" s="28"/>
      <c r="AD1207" s="29">
        <v>1</v>
      </c>
      <c r="AH1207" s="30"/>
      <c r="AI1207" s="30"/>
    </row>
    <row r="1208" spans="1:35" s="13" customFormat="1" ht="49.5" customHeight="1">
      <c r="A1208" s="17">
        <v>1198</v>
      </c>
      <c r="B1208" s="18" t="s">
        <v>952</v>
      </c>
      <c r="C1208" s="1" t="s">
        <v>61</v>
      </c>
      <c r="D1208" s="2" t="s">
        <v>2329</v>
      </c>
      <c r="E1208" s="19" t="s">
        <v>248</v>
      </c>
      <c r="F1208" s="20"/>
      <c r="G1208" s="21"/>
      <c r="H1208" s="22">
        <v>43581.567361111112</v>
      </c>
      <c r="I1208" s="22">
        <v>43581.590277777781</v>
      </c>
      <c r="J1208" s="19" t="s">
        <v>62</v>
      </c>
      <c r="K1208" s="23"/>
      <c r="L1208" s="24">
        <v>0.55000000004656613</v>
      </c>
      <c r="M1208" s="25" t="s">
        <v>2330</v>
      </c>
      <c r="N1208" s="41"/>
      <c r="O1208" s="25" t="s">
        <v>466</v>
      </c>
      <c r="P1208" s="26">
        <v>102</v>
      </c>
      <c r="Q1208" s="25">
        <v>1</v>
      </c>
      <c r="R1208" s="25">
        <v>0</v>
      </c>
      <c r="S1208" s="25">
        <v>101</v>
      </c>
      <c r="T1208" s="25">
        <v>0</v>
      </c>
      <c r="U1208" s="25">
        <v>0</v>
      </c>
      <c r="V1208" s="25">
        <v>0</v>
      </c>
      <c r="W1208" s="25">
        <v>102</v>
      </c>
      <c r="X1208" s="25">
        <v>0</v>
      </c>
      <c r="Y1208" s="25">
        <v>1400</v>
      </c>
      <c r="Z1208" s="25"/>
      <c r="AA1208" s="27" t="s">
        <v>6591</v>
      </c>
      <c r="AB1208" s="28" t="s">
        <v>82</v>
      </c>
      <c r="AC1208" s="28" t="s">
        <v>74</v>
      </c>
      <c r="AD1208" s="29">
        <v>1</v>
      </c>
      <c r="AH1208" s="30"/>
      <c r="AI1208" s="30"/>
    </row>
    <row r="1209" spans="1:35" s="13" customFormat="1" ht="49.5" customHeight="1">
      <c r="A1209" s="17">
        <v>1199</v>
      </c>
      <c r="B1209" s="18" t="s">
        <v>952</v>
      </c>
      <c r="C1209" s="1" t="s">
        <v>61</v>
      </c>
      <c r="D1209" s="2" t="s">
        <v>2331</v>
      </c>
      <c r="E1209" s="19" t="s">
        <v>246</v>
      </c>
      <c r="F1209" s="20"/>
      <c r="G1209" s="21"/>
      <c r="H1209" s="22">
        <v>43581.650694444441</v>
      </c>
      <c r="I1209" s="22">
        <v>43581.711805555555</v>
      </c>
      <c r="J1209" s="19" t="s">
        <v>62</v>
      </c>
      <c r="K1209" s="23"/>
      <c r="L1209" s="24">
        <v>1.4666666667326353</v>
      </c>
      <c r="M1209" s="25" t="s">
        <v>2332</v>
      </c>
      <c r="N1209" s="41"/>
      <c r="O1209" s="25"/>
      <c r="P1209" s="26">
        <v>7</v>
      </c>
      <c r="Q1209" s="25">
        <v>0</v>
      </c>
      <c r="R1209" s="25">
        <v>0</v>
      </c>
      <c r="S1209" s="25">
        <v>7</v>
      </c>
      <c r="T1209" s="25">
        <v>0</v>
      </c>
      <c r="U1209" s="25">
        <v>0</v>
      </c>
      <c r="V1209" s="25">
        <v>0</v>
      </c>
      <c r="W1209" s="25">
        <v>7</v>
      </c>
      <c r="X1209" s="25">
        <v>0</v>
      </c>
      <c r="Y1209" s="25">
        <v>150</v>
      </c>
      <c r="Z1209" s="25"/>
      <c r="AA1209" s="27" t="s">
        <v>6592</v>
      </c>
      <c r="AB1209" s="28" t="s">
        <v>82</v>
      </c>
      <c r="AC1209" s="28" t="s">
        <v>74</v>
      </c>
      <c r="AD1209" s="29">
        <v>1</v>
      </c>
      <c r="AH1209" s="30"/>
      <c r="AI1209" s="30"/>
    </row>
    <row r="1210" spans="1:35" s="13" customFormat="1" ht="49.5" customHeight="1">
      <c r="A1210" s="17">
        <v>1200</v>
      </c>
      <c r="B1210" s="18" t="s">
        <v>952</v>
      </c>
      <c r="C1210" s="1" t="s">
        <v>87</v>
      </c>
      <c r="D1210" s="2" t="s">
        <v>2283</v>
      </c>
      <c r="E1210" s="19" t="s">
        <v>247</v>
      </c>
      <c r="F1210" s="20"/>
      <c r="G1210" s="21"/>
      <c r="H1210" s="22">
        <v>43584.375</v>
      </c>
      <c r="I1210" s="22">
        <v>43584.666666666664</v>
      </c>
      <c r="J1210" s="19" t="s">
        <v>78</v>
      </c>
      <c r="K1210" s="23"/>
      <c r="L1210" s="24">
        <v>6.9999999999417923</v>
      </c>
      <c r="M1210" s="25" t="s">
        <v>2333</v>
      </c>
      <c r="N1210" s="41"/>
      <c r="O1210" s="25" t="s">
        <v>2285</v>
      </c>
      <c r="P1210" s="26">
        <v>34</v>
      </c>
      <c r="Q1210" s="25">
        <v>0</v>
      </c>
      <c r="R1210" s="25">
        <v>2</v>
      </c>
      <c r="S1210" s="25">
        <v>32</v>
      </c>
      <c r="T1210" s="25">
        <v>0</v>
      </c>
      <c r="U1210" s="25">
        <v>0</v>
      </c>
      <c r="V1210" s="25">
        <v>0</v>
      </c>
      <c r="W1210" s="25">
        <v>34</v>
      </c>
      <c r="X1210" s="25">
        <v>0</v>
      </c>
      <c r="Y1210" s="25">
        <v>60</v>
      </c>
      <c r="Z1210" s="25"/>
      <c r="AA1210" s="27"/>
      <c r="AB1210" s="28"/>
      <c r="AC1210" s="28"/>
      <c r="AD1210" s="29">
        <v>1</v>
      </c>
      <c r="AH1210" s="30"/>
      <c r="AI1210" s="30"/>
    </row>
    <row r="1211" spans="1:35" s="13" customFormat="1" ht="49.5" customHeight="1">
      <c r="A1211" s="17">
        <v>1201</v>
      </c>
      <c r="B1211" s="18" t="s">
        <v>952</v>
      </c>
      <c r="C1211" s="1" t="s">
        <v>65</v>
      </c>
      <c r="D1211" s="2" t="s">
        <v>2334</v>
      </c>
      <c r="E1211" s="19" t="s">
        <v>81</v>
      </c>
      <c r="F1211" s="20"/>
      <c r="G1211" s="21"/>
      <c r="H1211" s="22">
        <v>43581.815972222219</v>
      </c>
      <c r="I1211" s="22">
        <v>43581.875</v>
      </c>
      <c r="J1211" s="19" t="s">
        <v>62</v>
      </c>
      <c r="K1211" s="23"/>
      <c r="L1211" s="24">
        <v>1.4166666667442769</v>
      </c>
      <c r="M1211" s="25" t="s">
        <v>2335</v>
      </c>
      <c r="N1211" s="41"/>
      <c r="O1211" s="25"/>
      <c r="P1211" s="26">
        <v>1</v>
      </c>
      <c r="Q1211" s="25">
        <v>0</v>
      </c>
      <c r="R1211" s="25">
        <v>0</v>
      </c>
      <c r="S1211" s="25">
        <v>1</v>
      </c>
      <c r="T1211" s="25">
        <v>0</v>
      </c>
      <c r="U1211" s="25">
        <v>0</v>
      </c>
      <c r="V1211" s="25">
        <v>0</v>
      </c>
      <c r="W1211" s="25">
        <v>1</v>
      </c>
      <c r="X1211" s="25">
        <v>0</v>
      </c>
      <c r="Y1211" s="25">
        <v>1</v>
      </c>
      <c r="Z1211" s="25"/>
      <c r="AA1211" s="27" t="s">
        <v>6593</v>
      </c>
      <c r="AB1211" s="28" t="s">
        <v>155</v>
      </c>
      <c r="AC1211" s="28" t="s">
        <v>168</v>
      </c>
      <c r="AD1211" s="29">
        <v>0</v>
      </c>
      <c r="AH1211" s="30"/>
      <c r="AI1211" s="30"/>
    </row>
    <row r="1212" spans="1:35" s="13" customFormat="1" ht="49.5" customHeight="1">
      <c r="A1212" s="17">
        <v>1202</v>
      </c>
      <c r="B1212" s="18" t="s">
        <v>952</v>
      </c>
      <c r="C1212" s="1" t="s">
        <v>61</v>
      </c>
      <c r="D1212" s="2" t="s">
        <v>2336</v>
      </c>
      <c r="E1212" s="19" t="s">
        <v>248</v>
      </c>
      <c r="F1212" s="20"/>
      <c r="G1212" s="21"/>
      <c r="H1212" s="22">
        <v>43582.383333333331</v>
      </c>
      <c r="I1212" s="22">
        <v>43582.425000000003</v>
      </c>
      <c r="J1212" s="19" t="s">
        <v>62</v>
      </c>
      <c r="K1212" s="23"/>
      <c r="L1212" s="24">
        <v>1.0000000001164153</v>
      </c>
      <c r="M1212" s="25" t="s">
        <v>2337</v>
      </c>
      <c r="N1212" s="41"/>
      <c r="O1212" s="25" t="s">
        <v>2338</v>
      </c>
      <c r="P1212" s="26">
        <v>68</v>
      </c>
      <c r="Q1212" s="25">
        <v>0</v>
      </c>
      <c r="R1212" s="25">
        <v>2</v>
      </c>
      <c r="S1212" s="25">
        <v>66</v>
      </c>
      <c r="T1212" s="25">
        <v>0</v>
      </c>
      <c r="U1212" s="25">
        <v>0</v>
      </c>
      <c r="V1212" s="25">
        <v>0</v>
      </c>
      <c r="W1212" s="25">
        <v>68</v>
      </c>
      <c r="X1212" s="25">
        <v>0</v>
      </c>
      <c r="Y1212" s="25">
        <v>850</v>
      </c>
      <c r="Z1212" s="25"/>
      <c r="AA1212" s="27" t="s">
        <v>6594</v>
      </c>
      <c r="AB1212" s="28" t="s">
        <v>82</v>
      </c>
      <c r="AC1212" s="28" t="s">
        <v>74</v>
      </c>
      <c r="AD1212" s="29">
        <v>1</v>
      </c>
      <c r="AH1212" s="30"/>
      <c r="AI1212" s="30"/>
    </row>
    <row r="1213" spans="1:35" s="13" customFormat="1" ht="49.5" customHeight="1">
      <c r="A1213" s="17">
        <v>1203</v>
      </c>
      <c r="B1213" s="18" t="s">
        <v>952</v>
      </c>
      <c r="C1213" s="1" t="s">
        <v>61</v>
      </c>
      <c r="D1213" s="2" t="s">
        <v>2339</v>
      </c>
      <c r="E1213" s="19" t="s">
        <v>248</v>
      </c>
      <c r="F1213" s="20"/>
      <c r="G1213" s="21"/>
      <c r="H1213" s="22">
        <v>43582.51458333333</v>
      </c>
      <c r="I1213" s="22">
        <v>43582.564583333333</v>
      </c>
      <c r="J1213" s="19" t="s">
        <v>62</v>
      </c>
      <c r="K1213" s="23"/>
      <c r="L1213" s="24">
        <v>1.2000000000698492</v>
      </c>
      <c r="M1213" s="25" t="s">
        <v>2340</v>
      </c>
      <c r="N1213" s="41"/>
      <c r="O1213" s="25" t="s">
        <v>2341</v>
      </c>
      <c r="P1213" s="26">
        <v>34</v>
      </c>
      <c r="Q1213" s="25">
        <v>0</v>
      </c>
      <c r="R1213" s="25">
        <v>1</v>
      </c>
      <c r="S1213" s="25">
        <v>33</v>
      </c>
      <c r="T1213" s="25">
        <v>0</v>
      </c>
      <c r="U1213" s="25">
        <v>0</v>
      </c>
      <c r="V1213" s="25">
        <v>0</v>
      </c>
      <c r="W1213" s="25">
        <v>34</v>
      </c>
      <c r="X1213" s="25">
        <v>0</v>
      </c>
      <c r="Y1213" s="25">
        <v>700</v>
      </c>
      <c r="Z1213" s="25"/>
      <c r="AA1213" s="27" t="s">
        <v>6594</v>
      </c>
      <c r="AB1213" s="28" t="s">
        <v>82</v>
      </c>
      <c r="AC1213" s="28" t="s">
        <v>74</v>
      </c>
      <c r="AD1213" s="29">
        <v>1</v>
      </c>
      <c r="AH1213" s="30"/>
      <c r="AI1213" s="30"/>
    </row>
    <row r="1214" spans="1:35" s="13" customFormat="1" ht="49.5" customHeight="1">
      <c r="A1214" s="17">
        <v>1204</v>
      </c>
      <c r="B1214" s="18" t="s">
        <v>952</v>
      </c>
      <c r="C1214" s="1" t="s">
        <v>61</v>
      </c>
      <c r="D1214" s="2" t="s">
        <v>2342</v>
      </c>
      <c r="E1214" s="19" t="s">
        <v>248</v>
      </c>
      <c r="F1214" s="20"/>
      <c r="G1214" s="21"/>
      <c r="H1214" s="22">
        <v>43582.53125</v>
      </c>
      <c r="I1214" s="22">
        <v>43582.545138888891</v>
      </c>
      <c r="J1214" s="19" t="s">
        <v>62</v>
      </c>
      <c r="K1214" s="23"/>
      <c r="L1214" s="24">
        <v>0.33333333337213844</v>
      </c>
      <c r="M1214" s="25" t="s">
        <v>2343</v>
      </c>
      <c r="N1214" s="41"/>
      <c r="O1214" s="25" t="s">
        <v>2344</v>
      </c>
      <c r="P1214" s="26">
        <v>396</v>
      </c>
      <c r="Q1214" s="25">
        <v>2</v>
      </c>
      <c r="R1214" s="25">
        <v>4</v>
      </c>
      <c r="S1214" s="25">
        <v>390</v>
      </c>
      <c r="T1214" s="25">
        <v>0</v>
      </c>
      <c r="U1214" s="25">
        <v>0</v>
      </c>
      <c r="V1214" s="25">
        <v>0</v>
      </c>
      <c r="W1214" s="25">
        <v>396</v>
      </c>
      <c r="X1214" s="25">
        <v>0</v>
      </c>
      <c r="Y1214" s="25">
        <v>2300</v>
      </c>
      <c r="Z1214" s="25"/>
      <c r="AA1214" s="27" t="s">
        <v>6595</v>
      </c>
      <c r="AB1214" s="28" t="s">
        <v>82</v>
      </c>
      <c r="AC1214" s="28" t="s">
        <v>74</v>
      </c>
      <c r="AD1214" s="29">
        <v>1</v>
      </c>
      <c r="AH1214" s="30"/>
      <c r="AI1214" s="30"/>
    </row>
    <row r="1215" spans="1:35" s="13" customFormat="1" ht="49.5" customHeight="1">
      <c r="A1215" s="17">
        <v>1205</v>
      </c>
      <c r="B1215" s="18" t="s">
        <v>952</v>
      </c>
      <c r="C1215" s="1" t="s">
        <v>87</v>
      </c>
      <c r="D1215" s="2" t="s">
        <v>2345</v>
      </c>
      <c r="E1215" s="19" t="s">
        <v>248</v>
      </c>
      <c r="F1215" s="20"/>
      <c r="G1215" s="21"/>
      <c r="H1215" s="22">
        <v>43583.319444444445</v>
      </c>
      <c r="I1215" s="22">
        <v>43583.350694444445</v>
      </c>
      <c r="J1215" s="19" t="s">
        <v>62</v>
      </c>
      <c r="K1215" s="23"/>
      <c r="L1215" s="24">
        <v>0.75</v>
      </c>
      <c r="M1215" s="25" t="s">
        <v>2346</v>
      </c>
      <c r="N1215" s="41"/>
      <c r="O1215" s="25"/>
      <c r="P1215" s="26">
        <v>11</v>
      </c>
      <c r="Q1215" s="25">
        <v>0</v>
      </c>
      <c r="R1215" s="25">
        <v>0</v>
      </c>
      <c r="S1215" s="25">
        <v>11</v>
      </c>
      <c r="T1215" s="25">
        <v>0</v>
      </c>
      <c r="U1215" s="25">
        <v>0</v>
      </c>
      <c r="V1215" s="25">
        <v>0</v>
      </c>
      <c r="W1215" s="25">
        <v>11</v>
      </c>
      <c r="X1215" s="25">
        <v>0</v>
      </c>
      <c r="Y1215" s="25">
        <v>85</v>
      </c>
      <c r="Z1215" s="25"/>
      <c r="AA1215" s="27" t="s">
        <v>6596</v>
      </c>
      <c r="AB1215" s="28" t="s">
        <v>63</v>
      </c>
      <c r="AC1215" s="28" t="s">
        <v>76</v>
      </c>
      <c r="AD1215" s="29">
        <v>1</v>
      </c>
      <c r="AH1215" s="30"/>
      <c r="AI1215" s="30"/>
    </row>
    <row r="1216" spans="1:35" s="13" customFormat="1" ht="49.5" customHeight="1">
      <c r="A1216" s="17">
        <v>1206</v>
      </c>
      <c r="B1216" s="18" t="s">
        <v>952</v>
      </c>
      <c r="C1216" s="1" t="s">
        <v>65</v>
      </c>
      <c r="D1216" s="2" t="s">
        <v>2347</v>
      </c>
      <c r="E1216" s="19" t="s">
        <v>247</v>
      </c>
      <c r="F1216" s="20"/>
      <c r="G1216" s="21"/>
      <c r="H1216" s="22">
        <v>43583.298611111109</v>
      </c>
      <c r="I1216" s="22">
        <v>43583.381944444445</v>
      </c>
      <c r="J1216" s="19" t="s">
        <v>62</v>
      </c>
      <c r="K1216" s="23"/>
      <c r="L1216" s="24">
        <v>2.0000000000582077</v>
      </c>
      <c r="M1216" s="25" t="s">
        <v>2348</v>
      </c>
      <c r="N1216" s="41"/>
      <c r="O1216" s="25"/>
      <c r="P1216" s="26">
        <v>14</v>
      </c>
      <c r="Q1216" s="25">
        <v>0</v>
      </c>
      <c r="R1216" s="25">
        <v>0</v>
      </c>
      <c r="S1216" s="25">
        <v>14</v>
      </c>
      <c r="T1216" s="25">
        <v>0</v>
      </c>
      <c r="U1216" s="25">
        <v>0</v>
      </c>
      <c r="V1216" s="25">
        <v>0</v>
      </c>
      <c r="W1216" s="25">
        <v>14</v>
      </c>
      <c r="X1216" s="25">
        <v>0</v>
      </c>
      <c r="Y1216" s="25">
        <v>70</v>
      </c>
      <c r="Z1216" s="25"/>
      <c r="AA1216" s="27" t="s">
        <v>6596</v>
      </c>
      <c r="AB1216" s="28" t="s">
        <v>82</v>
      </c>
      <c r="AC1216" s="28" t="s">
        <v>69</v>
      </c>
      <c r="AD1216" s="29">
        <v>1</v>
      </c>
      <c r="AH1216" s="30"/>
      <c r="AI1216" s="30"/>
    </row>
    <row r="1217" spans="1:35" s="13" customFormat="1" ht="49.5" customHeight="1">
      <c r="A1217" s="17">
        <v>1207</v>
      </c>
      <c r="B1217" s="18" t="s">
        <v>952</v>
      </c>
      <c r="C1217" s="1" t="s">
        <v>61</v>
      </c>
      <c r="D1217" s="2" t="s">
        <v>2349</v>
      </c>
      <c r="E1217" s="19" t="s">
        <v>247</v>
      </c>
      <c r="F1217" s="20"/>
      <c r="G1217" s="21"/>
      <c r="H1217" s="22">
        <v>43582.767361111109</v>
      </c>
      <c r="I1217" s="22">
        <v>43582.798611111109</v>
      </c>
      <c r="J1217" s="19" t="s">
        <v>62</v>
      </c>
      <c r="K1217" s="23"/>
      <c r="L1217" s="24">
        <v>0.75</v>
      </c>
      <c r="M1217" s="25" t="s">
        <v>2350</v>
      </c>
      <c r="N1217" s="41"/>
      <c r="O1217" s="25" t="s">
        <v>2351</v>
      </c>
      <c r="P1217" s="26">
        <v>1</v>
      </c>
      <c r="Q1217" s="25">
        <v>0</v>
      </c>
      <c r="R1217" s="25">
        <v>1</v>
      </c>
      <c r="S1217" s="25">
        <v>0</v>
      </c>
      <c r="T1217" s="25">
        <v>0</v>
      </c>
      <c r="U1217" s="25">
        <v>0</v>
      </c>
      <c r="V1217" s="25">
        <v>0</v>
      </c>
      <c r="W1217" s="25">
        <v>1</v>
      </c>
      <c r="X1217" s="25">
        <v>0</v>
      </c>
      <c r="Y1217" s="25">
        <v>8</v>
      </c>
      <c r="Z1217" s="25"/>
      <c r="AA1217" s="27" t="s">
        <v>6597</v>
      </c>
      <c r="AB1217" s="28" t="s">
        <v>82</v>
      </c>
      <c r="AC1217" s="28" t="s">
        <v>74</v>
      </c>
      <c r="AD1217" s="29">
        <v>1</v>
      </c>
      <c r="AH1217" s="30"/>
      <c r="AI1217" s="30"/>
    </row>
    <row r="1218" spans="1:35" s="13" customFormat="1" ht="49.5" customHeight="1">
      <c r="A1218" s="17">
        <v>1208</v>
      </c>
      <c r="B1218" s="18" t="s">
        <v>935</v>
      </c>
      <c r="C1218" s="1" t="s">
        <v>65</v>
      </c>
      <c r="D1218" s="2" t="s">
        <v>2352</v>
      </c>
      <c r="E1218" s="19" t="s">
        <v>246</v>
      </c>
      <c r="F1218" s="20"/>
      <c r="G1218" s="21"/>
      <c r="H1218" s="22">
        <v>43583</v>
      </c>
      <c r="I1218" s="22">
        <v>43583.010416666664</v>
      </c>
      <c r="J1218" s="19" t="s">
        <v>78</v>
      </c>
      <c r="K1218" s="23"/>
      <c r="L1218" s="24">
        <v>0.24999999994179234</v>
      </c>
      <c r="M1218" s="25" t="s">
        <v>2352</v>
      </c>
      <c r="N1218" s="41"/>
      <c r="O1218" s="25"/>
      <c r="P1218" s="26">
        <v>9</v>
      </c>
      <c r="Q1218" s="25">
        <v>0</v>
      </c>
      <c r="R1218" s="25">
        <v>0</v>
      </c>
      <c r="S1218" s="25">
        <v>9</v>
      </c>
      <c r="T1218" s="25">
        <v>0</v>
      </c>
      <c r="U1218" s="25">
        <v>0</v>
      </c>
      <c r="V1218" s="25">
        <v>0</v>
      </c>
      <c r="W1218" s="25">
        <v>9</v>
      </c>
      <c r="X1218" s="25">
        <v>0</v>
      </c>
      <c r="Y1218" s="25" t="s">
        <v>6598</v>
      </c>
      <c r="Z1218" s="25"/>
      <c r="AA1218" s="27" t="s">
        <v>6599</v>
      </c>
      <c r="AB1218" s="28"/>
      <c r="AC1218" s="28"/>
      <c r="AD1218" s="29">
        <v>1</v>
      </c>
      <c r="AH1218" s="30"/>
      <c r="AI1218" s="30"/>
    </row>
    <row r="1219" spans="1:35" s="13" customFormat="1" ht="49.5" customHeight="1">
      <c r="A1219" s="17">
        <v>1209</v>
      </c>
      <c r="B1219" s="18" t="s">
        <v>1409</v>
      </c>
      <c r="C1219" s="1" t="s">
        <v>65</v>
      </c>
      <c r="D1219" s="2" t="s">
        <v>2353</v>
      </c>
      <c r="E1219" s="19" t="s">
        <v>246</v>
      </c>
      <c r="F1219" s="20"/>
      <c r="G1219" s="21"/>
      <c r="H1219" s="22">
        <v>43582.672222222223</v>
      </c>
      <c r="I1219" s="22">
        <v>43582.752083333333</v>
      </c>
      <c r="J1219" s="19" t="s">
        <v>62</v>
      </c>
      <c r="K1219" s="23"/>
      <c r="L1219" s="24">
        <v>1.9166666666278616</v>
      </c>
      <c r="M1219" s="25" t="s">
        <v>2354</v>
      </c>
      <c r="N1219" s="41"/>
      <c r="O1219" s="25"/>
      <c r="P1219" s="26">
        <v>513</v>
      </c>
      <c r="Q1219" s="25">
        <v>0</v>
      </c>
      <c r="R1219" s="25">
        <v>0</v>
      </c>
      <c r="S1219" s="25">
        <v>513</v>
      </c>
      <c r="T1219" s="25">
        <v>0</v>
      </c>
      <c r="U1219" s="25">
        <v>0</v>
      </c>
      <c r="V1219" s="25">
        <v>0</v>
      </c>
      <c r="W1219" s="25">
        <v>513</v>
      </c>
      <c r="X1219" s="25">
        <v>0</v>
      </c>
      <c r="Y1219" s="25">
        <v>1038</v>
      </c>
      <c r="Z1219" s="25"/>
      <c r="AA1219" s="27" t="s">
        <v>6600</v>
      </c>
      <c r="AB1219" s="28" t="s">
        <v>83</v>
      </c>
      <c r="AC1219" s="28" t="s">
        <v>71</v>
      </c>
      <c r="AD1219" s="29">
        <v>0</v>
      </c>
      <c r="AH1219" s="30"/>
      <c r="AI1219" s="30"/>
    </row>
    <row r="1220" spans="1:35" s="13" customFormat="1" ht="49.5" customHeight="1">
      <c r="A1220" s="17">
        <v>1210</v>
      </c>
      <c r="B1220" s="18" t="s">
        <v>1409</v>
      </c>
      <c r="C1220" s="1" t="s">
        <v>65</v>
      </c>
      <c r="D1220" s="2" t="s">
        <v>2355</v>
      </c>
      <c r="E1220" s="19" t="s">
        <v>247</v>
      </c>
      <c r="F1220" s="20"/>
      <c r="G1220" s="21"/>
      <c r="H1220" s="22">
        <v>43582.982638888891</v>
      </c>
      <c r="I1220" s="22">
        <v>43583.034722222219</v>
      </c>
      <c r="J1220" s="19" t="s">
        <v>62</v>
      </c>
      <c r="K1220" s="23"/>
      <c r="L1220" s="24">
        <v>1.2499999998835847</v>
      </c>
      <c r="M1220" s="25" t="s">
        <v>2356</v>
      </c>
      <c r="N1220" s="41"/>
      <c r="O1220" s="25"/>
      <c r="P1220" s="26">
        <v>33</v>
      </c>
      <c r="Q1220" s="25">
        <v>0</v>
      </c>
      <c r="R1220" s="25">
        <v>0</v>
      </c>
      <c r="S1220" s="25">
        <v>33</v>
      </c>
      <c r="T1220" s="25">
        <v>0</v>
      </c>
      <c r="U1220" s="25">
        <v>0</v>
      </c>
      <c r="V1220" s="25">
        <v>0</v>
      </c>
      <c r="W1220" s="25">
        <v>33</v>
      </c>
      <c r="X1220" s="25">
        <v>0</v>
      </c>
      <c r="Y1220" s="25">
        <v>61</v>
      </c>
      <c r="Z1220" s="25"/>
      <c r="AA1220" s="27" t="s">
        <v>6601</v>
      </c>
      <c r="AB1220" s="28" t="s">
        <v>67</v>
      </c>
      <c r="AC1220" s="28" t="s">
        <v>74</v>
      </c>
      <c r="AD1220" s="29">
        <v>1</v>
      </c>
      <c r="AH1220" s="30"/>
      <c r="AI1220" s="30"/>
    </row>
    <row r="1221" spans="1:35" s="13" customFormat="1" ht="49.5" customHeight="1">
      <c r="A1221" s="17">
        <v>1211</v>
      </c>
      <c r="B1221" s="18" t="s">
        <v>1409</v>
      </c>
      <c r="C1221" s="1" t="s">
        <v>65</v>
      </c>
      <c r="D1221" s="2" t="s">
        <v>2355</v>
      </c>
      <c r="E1221" s="19" t="s">
        <v>247</v>
      </c>
      <c r="F1221" s="20"/>
      <c r="G1221" s="21"/>
      <c r="H1221" s="22">
        <v>43583.357638888891</v>
      </c>
      <c r="I1221" s="22">
        <v>43583.399305555555</v>
      </c>
      <c r="J1221" s="19" t="s">
        <v>62</v>
      </c>
      <c r="K1221" s="23"/>
      <c r="L1221" s="24">
        <v>0.99999999994179234</v>
      </c>
      <c r="M1221" s="25" t="s">
        <v>2356</v>
      </c>
      <c r="N1221" s="41"/>
      <c r="O1221" s="25"/>
      <c r="P1221" s="26">
        <v>33</v>
      </c>
      <c r="Q1221" s="25">
        <v>0</v>
      </c>
      <c r="R1221" s="25">
        <v>0</v>
      </c>
      <c r="S1221" s="25">
        <v>33</v>
      </c>
      <c r="T1221" s="25">
        <v>0</v>
      </c>
      <c r="U1221" s="25">
        <v>0</v>
      </c>
      <c r="V1221" s="25">
        <v>0</v>
      </c>
      <c r="W1221" s="25">
        <v>33</v>
      </c>
      <c r="X1221" s="25">
        <v>0</v>
      </c>
      <c r="Y1221" s="25">
        <v>61</v>
      </c>
      <c r="Z1221" s="25"/>
      <c r="AA1221" s="27" t="s">
        <v>6602</v>
      </c>
      <c r="AB1221" s="28" t="s">
        <v>67</v>
      </c>
      <c r="AC1221" s="28" t="s">
        <v>74</v>
      </c>
      <c r="AD1221" s="29">
        <v>1</v>
      </c>
      <c r="AH1221" s="30"/>
      <c r="AI1221" s="30"/>
    </row>
    <row r="1222" spans="1:35" s="13" customFormat="1" ht="49.5" customHeight="1">
      <c r="A1222" s="17">
        <v>1212</v>
      </c>
      <c r="B1222" s="18" t="s">
        <v>1409</v>
      </c>
      <c r="C1222" s="1" t="s">
        <v>65</v>
      </c>
      <c r="D1222" s="2" t="s">
        <v>2064</v>
      </c>
      <c r="E1222" s="19" t="s">
        <v>246</v>
      </c>
      <c r="F1222" s="20"/>
      <c r="G1222" s="21"/>
      <c r="H1222" s="22">
        <v>43584.416666666664</v>
      </c>
      <c r="I1222" s="22">
        <v>43584.666666666664</v>
      </c>
      <c r="J1222" s="19" t="s">
        <v>78</v>
      </c>
      <c r="K1222" s="23"/>
      <c r="L1222" s="24">
        <v>6</v>
      </c>
      <c r="M1222" s="25" t="s">
        <v>2357</v>
      </c>
      <c r="N1222" s="41"/>
      <c r="O1222" s="25"/>
      <c r="P1222" s="26">
        <v>12</v>
      </c>
      <c r="Q1222" s="25">
        <v>0</v>
      </c>
      <c r="R1222" s="25">
        <v>0</v>
      </c>
      <c r="S1222" s="25">
        <v>11</v>
      </c>
      <c r="T1222" s="25">
        <v>0</v>
      </c>
      <c r="U1222" s="25">
        <v>0</v>
      </c>
      <c r="V1222" s="25">
        <v>0</v>
      </c>
      <c r="W1222" s="25">
        <v>11</v>
      </c>
      <c r="X1222" s="25">
        <v>1</v>
      </c>
      <c r="Y1222" s="25">
        <v>4</v>
      </c>
      <c r="Z1222" s="25" t="s">
        <v>75</v>
      </c>
      <c r="AA1222" s="27" t="s">
        <v>6603</v>
      </c>
      <c r="AB1222" s="28"/>
      <c r="AC1222" s="28"/>
      <c r="AD1222" s="29">
        <v>1</v>
      </c>
      <c r="AH1222" s="30"/>
      <c r="AI1222" s="30"/>
    </row>
    <row r="1223" spans="1:35" s="13" customFormat="1" ht="49.5" customHeight="1">
      <c r="A1223" s="17">
        <v>1213</v>
      </c>
      <c r="B1223" s="18" t="s">
        <v>1409</v>
      </c>
      <c r="C1223" s="1" t="s">
        <v>65</v>
      </c>
      <c r="D1223" s="2" t="s">
        <v>2358</v>
      </c>
      <c r="E1223" s="19" t="s">
        <v>246</v>
      </c>
      <c r="F1223" s="20"/>
      <c r="G1223" s="21"/>
      <c r="H1223" s="22">
        <v>43584.541666666664</v>
      </c>
      <c r="I1223" s="22">
        <v>43584.708333333336</v>
      </c>
      <c r="J1223" s="19" t="s">
        <v>78</v>
      </c>
      <c r="K1223" s="23"/>
      <c r="L1223" s="24">
        <v>4.0000000001164153</v>
      </c>
      <c r="M1223" s="25" t="s">
        <v>2359</v>
      </c>
      <c r="N1223" s="41"/>
      <c r="O1223" s="25"/>
      <c r="P1223" s="26">
        <v>247</v>
      </c>
      <c r="Q1223" s="25">
        <v>0</v>
      </c>
      <c r="R1223" s="25">
        <v>0</v>
      </c>
      <c r="S1223" s="25">
        <v>246</v>
      </c>
      <c r="T1223" s="25">
        <v>0</v>
      </c>
      <c r="U1223" s="25">
        <v>0</v>
      </c>
      <c r="V1223" s="25">
        <v>0</v>
      </c>
      <c r="W1223" s="25">
        <v>246</v>
      </c>
      <c r="X1223" s="25">
        <v>1</v>
      </c>
      <c r="Y1223" s="25" t="s">
        <v>219</v>
      </c>
      <c r="Z1223" s="25" t="s">
        <v>75</v>
      </c>
      <c r="AA1223" s="27" t="s">
        <v>6603</v>
      </c>
      <c r="AB1223" s="28"/>
      <c r="AC1223" s="28"/>
      <c r="AD1223" s="29">
        <v>1</v>
      </c>
      <c r="AH1223" s="30"/>
      <c r="AI1223" s="30"/>
    </row>
    <row r="1224" spans="1:35" s="13" customFormat="1" ht="49.5" customHeight="1">
      <c r="A1224" s="17">
        <v>1214</v>
      </c>
      <c r="B1224" s="18" t="s">
        <v>89</v>
      </c>
      <c r="C1224" s="1" t="s">
        <v>65</v>
      </c>
      <c r="D1224" s="2" t="s">
        <v>181</v>
      </c>
      <c r="E1224" s="19" t="s">
        <v>248</v>
      </c>
      <c r="F1224" s="20"/>
      <c r="G1224" s="21"/>
      <c r="H1224" s="22">
        <v>43581.414583333331</v>
      </c>
      <c r="I1224" s="22">
        <v>43581.489583333336</v>
      </c>
      <c r="J1224" s="19" t="s">
        <v>78</v>
      </c>
      <c r="K1224" s="23"/>
      <c r="L1224" s="24">
        <v>1.8000000001047738</v>
      </c>
      <c r="M1224" s="25" t="s">
        <v>2360</v>
      </c>
      <c r="N1224" s="41"/>
      <c r="O1224" s="25"/>
      <c r="P1224" s="26">
        <v>83</v>
      </c>
      <c r="Q1224" s="25">
        <v>0</v>
      </c>
      <c r="R1224" s="25">
        <v>0</v>
      </c>
      <c r="S1224" s="25">
        <v>82</v>
      </c>
      <c r="T1224" s="25">
        <v>0</v>
      </c>
      <c r="U1224" s="25">
        <v>0</v>
      </c>
      <c r="V1224" s="25">
        <v>0</v>
      </c>
      <c r="W1224" s="25">
        <v>82</v>
      </c>
      <c r="X1224" s="25">
        <v>1</v>
      </c>
      <c r="Y1224" s="25">
        <v>43</v>
      </c>
      <c r="Z1224" s="25" t="s">
        <v>150</v>
      </c>
      <c r="AA1224" s="27" t="s">
        <v>6604</v>
      </c>
      <c r="AB1224" s="28"/>
      <c r="AC1224" s="28"/>
      <c r="AD1224" s="29">
        <v>1</v>
      </c>
      <c r="AH1224" s="30"/>
      <c r="AI1224" s="30"/>
    </row>
    <row r="1225" spans="1:35" s="13" customFormat="1" ht="49.5" customHeight="1">
      <c r="A1225" s="17">
        <v>1215</v>
      </c>
      <c r="B1225" s="18" t="s">
        <v>89</v>
      </c>
      <c r="C1225" s="1" t="s">
        <v>65</v>
      </c>
      <c r="D1225" s="2" t="s">
        <v>222</v>
      </c>
      <c r="E1225" s="19" t="s">
        <v>247</v>
      </c>
      <c r="F1225" s="20"/>
      <c r="G1225" s="21"/>
      <c r="H1225" s="22">
        <v>43583.833333333336</v>
      </c>
      <c r="I1225" s="22">
        <v>43583.902777777781</v>
      </c>
      <c r="J1225" s="19" t="s">
        <v>78</v>
      </c>
      <c r="K1225" s="23"/>
      <c r="L1225" s="24">
        <v>1.6666666666860692</v>
      </c>
      <c r="M1225" s="25" t="s">
        <v>1960</v>
      </c>
      <c r="N1225" s="41"/>
      <c r="O1225" s="25"/>
      <c r="P1225" s="26">
        <v>15</v>
      </c>
      <c r="Q1225" s="25">
        <v>0</v>
      </c>
      <c r="R1225" s="25">
        <v>0</v>
      </c>
      <c r="S1225" s="25">
        <v>15</v>
      </c>
      <c r="T1225" s="25">
        <v>0</v>
      </c>
      <c r="U1225" s="25">
        <v>0</v>
      </c>
      <c r="V1225" s="25">
        <v>0</v>
      </c>
      <c r="W1225" s="25">
        <v>15</v>
      </c>
      <c r="X1225" s="25">
        <v>0</v>
      </c>
      <c r="Y1225" s="25">
        <v>41</v>
      </c>
      <c r="Z1225" s="25"/>
      <c r="AA1225" s="27" t="s">
        <v>6605</v>
      </c>
      <c r="AB1225" s="28" t="s">
        <v>83</v>
      </c>
      <c r="AC1225" s="28" t="s">
        <v>102</v>
      </c>
      <c r="AD1225" s="29">
        <v>1</v>
      </c>
      <c r="AH1225" s="30"/>
      <c r="AI1225" s="30"/>
    </row>
    <row r="1226" spans="1:35" s="13" customFormat="1" ht="49.5" customHeight="1">
      <c r="A1226" s="17">
        <v>1216</v>
      </c>
      <c r="B1226" s="18" t="s">
        <v>958</v>
      </c>
      <c r="C1226" s="1" t="s">
        <v>65</v>
      </c>
      <c r="D1226" s="2" t="s">
        <v>2245</v>
      </c>
      <c r="E1226" s="19" t="s">
        <v>247</v>
      </c>
      <c r="F1226" s="20"/>
      <c r="G1226" s="21"/>
      <c r="H1226" s="22">
        <v>43584.413194444445</v>
      </c>
      <c r="I1226" s="22">
        <v>43584.566666666666</v>
      </c>
      <c r="J1226" s="19" t="s">
        <v>78</v>
      </c>
      <c r="K1226" s="23"/>
      <c r="L1226" s="24">
        <v>3.6833333332906477</v>
      </c>
      <c r="M1226" s="25" t="s">
        <v>2361</v>
      </c>
      <c r="N1226" s="41"/>
      <c r="O1226" s="25"/>
      <c r="P1226" s="26">
        <v>40</v>
      </c>
      <c r="Q1226" s="25">
        <v>0</v>
      </c>
      <c r="R1226" s="25">
        <v>0</v>
      </c>
      <c r="S1226" s="25">
        <v>40</v>
      </c>
      <c r="T1226" s="25">
        <v>0</v>
      </c>
      <c r="U1226" s="25">
        <v>0</v>
      </c>
      <c r="V1226" s="25">
        <v>0</v>
      </c>
      <c r="W1226" s="25">
        <v>40</v>
      </c>
      <c r="X1226" s="25">
        <v>0</v>
      </c>
      <c r="Y1226" s="25">
        <v>26</v>
      </c>
      <c r="Z1226" s="25"/>
      <c r="AA1226" s="27" t="s">
        <v>130</v>
      </c>
      <c r="AB1226" s="28"/>
      <c r="AC1226" s="28"/>
      <c r="AD1226" s="29">
        <v>1</v>
      </c>
      <c r="AH1226" s="30"/>
      <c r="AI1226" s="30"/>
    </row>
    <row r="1227" spans="1:35" s="13" customFormat="1" ht="49.5" customHeight="1">
      <c r="A1227" s="17">
        <v>1217</v>
      </c>
      <c r="B1227" s="18" t="s">
        <v>970</v>
      </c>
      <c r="C1227" s="1" t="s">
        <v>273</v>
      </c>
      <c r="D1227" s="2" t="s">
        <v>2362</v>
      </c>
      <c r="E1227" s="19" t="s">
        <v>246</v>
      </c>
      <c r="F1227" s="20"/>
      <c r="G1227" s="21"/>
      <c r="H1227" s="22">
        <v>43584.493055555555</v>
      </c>
      <c r="I1227" s="22">
        <v>43584.565972222219</v>
      </c>
      <c r="J1227" s="19" t="s">
        <v>78</v>
      </c>
      <c r="K1227" s="23"/>
      <c r="L1227" s="24">
        <v>1.7499999999417923</v>
      </c>
      <c r="M1227" s="25" t="s">
        <v>2363</v>
      </c>
      <c r="N1227" s="41"/>
      <c r="O1227" s="25"/>
      <c r="P1227" s="26">
        <v>2</v>
      </c>
      <c r="Q1227" s="25">
        <v>0</v>
      </c>
      <c r="R1227" s="25">
        <v>0</v>
      </c>
      <c r="S1227" s="25">
        <v>1</v>
      </c>
      <c r="T1227" s="25">
        <v>0</v>
      </c>
      <c r="U1227" s="25">
        <v>0</v>
      </c>
      <c r="V1227" s="25">
        <v>0</v>
      </c>
      <c r="W1227" s="25">
        <v>1</v>
      </c>
      <c r="X1227" s="25">
        <v>1</v>
      </c>
      <c r="Y1227" s="25">
        <v>93</v>
      </c>
      <c r="Z1227" s="25" t="s">
        <v>75</v>
      </c>
      <c r="AA1227" s="27" t="s">
        <v>6606</v>
      </c>
      <c r="AB1227" s="28"/>
      <c r="AC1227" s="28"/>
      <c r="AD1227" s="29">
        <v>1</v>
      </c>
      <c r="AH1227" s="30"/>
      <c r="AI1227" s="30"/>
    </row>
    <row r="1228" spans="1:35" s="13" customFormat="1" ht="49.5" customHeight="1">
      <c r="A1228" s="17">
        <v>1218</v>
      </c>
      <c r="B1228" s="18" t="s">
        <v>1117</v>
      </c>
      <c r="C1228" s="1" t="s">
        <v>65</v>
      </c>
      <c r="D1228" s="2" t="s">
        <v>2294</v>
      </c>
      <c r="E1228" s="19" t="s">
        <v>247</v>
      </c>
      <c r="F1228" s="20"/>
      <c r="G1228" s="21"/>
      <c r="H1228" s="22">
        <v>43585.395833333336</v>
      </c>
      <c r="I1228" s="22">
        <v>43585.625</v>
      </c>
      <c r="J1228" s="19" t="s">
        <v>78</v>
      </c>
      <c r="K1228" s="23"/>
      <c r="L1228" s="24">
        <v>5.4999999999417923</v>
      </c>
      <c r="M1228" s="25" t="s">
        <v>2315</v>
      </c>
      <c r="N1228" s="41"/>
      <c r="O1228" s="25"/>
      <c r="P1228" s="26">
        <v>44</v>
      </c>
      <c r="Q1228" s="25">
        <v>0</v>
      </c>
      <c r="R1228" s="25">
        <v>0</v>
      </c>
      <c r="S1228" s="25">
        <v>44</v>
      </c>
      <c r="T1228" s="25">
        <v>0</v>
      </c>
      <c r="U1228" s="25">
        <v>0</v>
      </c>
      <c r="V1228" s="25">
        <v>0</v>
      </c>
      <c r="W1228" s="25">
        <v>44</v>
      </c>
      <c r="X1228" s="25">
        <v>0</v>
      </c>
      <c r="Y1228" s="25">
        <v>50</v>
      </c>
      <c r="Z1228" s="25"/>
      <c r="AA1228" s="27" t="s">
        <v>6607</v>
      </c>
      <c r="AB1228" s="28"/>
      <c r="AC1228" s="28"/>
      <c r="AD1228" s="29">
        <v>1</v>
      </c>
      <c r="AH1228" s="30"/>
      <c r="AI1228" s="30"/>
    </row>
    <row r="1229" spans="1:35" s="13" customFormat="1" ht="49.5" customHeight="1">
      <c r="A1229" s="17">
        <v>1219</v>
      </c>
      <c r="B1229" s="18" t="s">
        <v>1117</v>
      </c>
      <c r="C1229" s="1" t="s">
        <v>65</v>
      </c>
      <c r="D1229" s="2" t="s">
        <v>2364</v>
      </c>
      <c r="E1229" s="19" t="s">
        <v>247</v>
      </c>
      <c r="F1229" s="20"/>
      <c r="G1229" s="21"/>
      <c r="H1229" s="22">
        <v>43584.583333333336</v>
      </c>
      <c r="I1229" s="22">
        <v>43584.673611111109</v>
      </c>
      <c r="J1229" s="19" t="s">
        <v>62</v>
      </c>
      <c r="K1229" s="23"/>
      <c r="L1229" s="24">
        <v>2.1666666665696539</v>
      </c>
      <c r="M1229" s="25" t="s">
        <v>2365</v>
      </c>
      <c r="N1229" s="41"/>
      <c r="O1229" s="25"/>
      <c r="P1229" s="26">
        <v>40</v>
      </c>
      <c r="Q1229" s="25">
        <v>0</v>
      </c>
      <c r="R1229" s="25">
        <v>0</v>
      </c>
      <c r="S1229" s="25">
        <v>40</v>
      </c>
      <c r="T1229" s="25">
        <v>0</v>
      </c>
      <c r="U1229" s="25">
        <v>0</v>
      </c>
      <c r="V1229" s="25">
        <v>0</v>
      </c>
      <c r="W1229" s="25">
        <v>40</v>
      </c>
      <c r="X1229" s="25">
        <v>0</v>
      </c>
      <c r="Y1229" s="25">
        <v>40</v>
      </c>
      <c r="Z1229" s="25"/>
      <c r="AA1229" s="27" t="s">
        <v>6583</v>
      </c>
      <c r="AB1229" s="28" t="s">
        <v>82</v>
      </c>
      <c r="AC1229" s="28" t="s">
        <v>69</v>
      </c>
      <c r="AD1229" s="29">
        <v>1</v>
      </c>
      <c r="AH1229" s="30"/>
      <c r="AI1229" s="30"/>
    </row>
    <row r="1230" spans="1:35" s="13" customFormat="1" ht="49.5" customHeight="1">
      <c r="A1230" s="17">
        <v>1220</v>
      </c>
      <c r="B1230" s="18" t="s">
        <v>1117</v>
      </c>
      <c r="C1230" s="1" t="s">
        <v>61</v>
      </c>
      <c r="D1230" s="2" t="s">
        <v>2366</v>
      </c>
      <c r="E1230" s="19" t="s">
        <v>247</v>
      </c>
      <c r="F1230" s="20"/>
      <c r="G1230" s="21"/>
      <c r="H1230" s="22">
        <v>43584.631944444445</v>
      </c>
      <c r="I1230" s="22">
        <v>43584.756944444445</v>
      </c>
      <c r="J1230" s="19" t="s">
        <v>62</v>
      </c>
      <c r="K1230" s="23"/>
      <c r="L1230" s="24">
        <v>3</v>
      </c>
      <c r="M1230" s="25" t="s">
        <v>2367</v>
      </c>
      <c r="N1230" s="41"/>
      <c r="O1230" s="25"/>
      <c r="P1230" s="26">
        <v>1</v>
      </c>
      <c r="Q1230" s="25">
        <v>0</v>
      </c>
      <c r="R1230" s="25">
        <v>0</v>
      </c>
      <c r="S1230" s="25">
        <v>1</v>
      </c>
      <c r="T1230" s="25">
        <v>0</v>
      </c>
      <c r="U1230" s="25">
        <v>0</v>
      </c>
      <c r="V1230" s="25">
        <v>0</v>
      </c>
      <c r="W1230" s="25">
        <v>1</v>
      </c>
      <c r="X1230" s="25">
        <v>0</v>
      </c>
      <c r="Y1230" s="25">
        <v>30</v>
      </c>
      <c r="Z1230" s="25"/>
      <c r="AA1230" s="27" t="s">
        <v>6583</v>
      </c>
      <c r="AB1230" s="28" t="s">
        <v>97</v>
      </c>
      <c r="AC1230" s="28" t="s">
        <v>69</v>
      </c>
      <c r="AD1230" s="29">
        <v>0</v>
      </c>
      <c r="AH1230" s="30"/>
      <c r="AI1230" s="30"/>
    </row>
    <row r="1231" spans="1:35" s="13" customFormat="1" ht="49.5" customHeight="1">
      <c r="A1231" s="17">
        <v>1221</v>
      </c>
      <c r="B1231" s="18" t="s">
        <v>952</v>
      </c>
      <c r="C1231" s="1" t="s">
        <v>61</v>
      </c>
      <c r="D1231" s="2" t="s">
        <v>2368</v>
      </c>
      <c r="E1231" s="19" t="s">
        <v>246</v>
      </c>
      <c r="F1231" s="20"/>
      <c r="G1231" s="21"/>
      <c r="H1231" s="22">
        <v>43584.584722222222</v>
      </c>
      <c r="I1231" s="22">
        <v>43584.607638888891</v>
      </c>
      <c r="J1231" s="19" t="s">
        <v>62</v>
      </c>
      <c r="K1231" s="23"/>
      <c r="L1231" s="24">
        <v>0.55000000004656613</v>
      </c>
      <c r="M1231" s="25" t="s">
        <v>2369</v>
      </c>
      <c r="N1231" s="41"/>
      <c r="O1231" s="25" t="s">
        <v>2370</v>
      </c>
      <c r="P1231" s="26">
        <v>192</v>
      </c>
      <c r="Q1231" s="25">
        <v>0</v>
      </c>
      <c r="R1231" s="25">
        <v>2</v>
      </c>
      <c r="S1231" s="25">
        <v>190</v>
      </c>
      <c r="T1231" s="25">
        <v>0</v>
      </c>
      <c r="U1231" s="25">
        <v>0</v>
      </c>
      <c r="V1231" s="25">
        <v>0</v>
      </c>
      <c r="W1231" s="25">
        <v>192</v>
      </c>
      <c r="X1231" s="25">
        <v>0</v>
      </c>
      <c r="Y1231" s="25">
        <v>1000</v>
      </c>
      <c r="Z1231" s="25"/>
      <c r="AA1231" s="27" t="s">
        <v>6608</v>
      </c>
      <c r="AB1231" s="28" t="s">
        <v>94</v>
      </c>
      <c r="AC1231" s="28" t="s">
        <v>74</v>
      </c>
      <c r="AD1231" s="29">
        <v>1</v>
      </c>
      <c r="AH1231" s="30"/>
      <c r="AI1231" s="30"/>
    </row>
    <row r="1232" spans="1:35" s="13" customFormat="1" ht="49.5" customHeight="1">
      <c r="A1232" s="17">
        <v>1222</v>
      </c>
      <c r="B1232" s="18" t="s">
        <v>1414</v>
      </c>
      <c r="C1232" s="1" t="s">
        <v>65</v>
      </c>
      <c r="D1232" s="2" t="s">
        <v>2241</v>
      </c>
      <c r="E1232" s="19" t="s">
        <v>247</v>
      </c>
      <c r="F1232" s="20"/>
      <c r="G1232" s="21"/>
      <c r="H1232" s="22">
        <v>43585.416666666664</v>
      </c>
      <c r="I1232" s="22">
        <v>43585.625</v>
      </c>
      <c r="J1232" s="19" t="s">
        <v>78</v>
      </c>
      <c r="K1232" s="23"/>
      <c r="L1232" s="24">
        <v>5.0000000000582077</v>
      </c>
      <c r="M1232" s="25" t="s">
        <v>2242</v>
      </c>
      <c r="N1232" s="41"/>
      <c r="O1232" s="25"/>
      <c r="P1232" s="26">
        <v>29</v>
      </c>
      <c r="Q1232" s="25">
        <v>0</v>
      </c>
      <c r="R1232" s="25">
        <v>0</v>
      </c>
      <c r="S1232" s="25">
        <v>29</v>
      </c>
      <c r="T1232" s="25">
        <v>0</v>
      </c>
      <c r="U1232" s="25">
        <v>0</v>
      </c>
      <c r="V1232" s="25">
        <v>0</v>
      </c>
      <c r="W1232" s="25">
        <v>29</v>
      </c>
      <c r="X1232" s="25">
        <v>0</v>
      </c>
      <c r="Y1232" s="25">
        <v>40</v>
      </c>
      <c r="Z1232" s="25"/>
      <c r="AA1232" s="27"/>
      <c r="AB1232" s="28"/>
      <c r="AC1232" s="28"/>
      <c r="AD1232" s="29">
        <v>1</v>
      </c>
      <c r="AH1232" s="30"/>
      <c r="AI1232" s="30"/>
    </row>
    <row r="1233" spans="1:35" s="13" customFormat="1" ht="49.5" customHeight="1">
      <c r="A1233" s="17">
        <v>1223</v>
      </c>
      <c r="B1233" s="18" t="s">
        <v>1414</v>
      </c>
      <c r="C1233" s="1" t="s">
        <v>65</v>
      </c>
      <c r="D1233" s="2" t="s">
        <v>2371</v>
      </c>
      <c r="E1233" s="19" t="s">
        <v>247</v>
      </c>
      <c r="F1233" s="20"/>
      <c r="G1233" s="21"/>
      <c r="H1233" s="22">
        <v>43585.375</v>
      </c>
      <c r="I1233" s="22">
        <v>43585.458333333336</v>
      </c>
      <c r="J1233" s="19" t="s">
        <v>78</v>
      </c>
      <c r="K1233" s="23"/>
      <c r="L1233" s="24">
        <v>2.0000000000582077</v>
      </c>
      <c r="M1233" s="25" t="s">
        <v>2372</v>
      </c>
      <c r="N1233" s="41"/>
      <c r="O1233" s="25"/>
      <c r="P1233" s="26">
        <v>17</v>
      </c>
      <c r="Q1233" s="25">
        <v>0</v>
      </c>
      <c r="R1233" s="25">
        <v>0</v>
      </c>
      <c r="S1233" s="25">
        <v>17</v>
      </c>
      <c r="T1233" s="25">
        <v>0</v>
      </c>
      <c r="U1233" s="25">
        <v>0</v>
      </c>
      <c r="V1233" s="25">
        <v>0</v>
      </c>
      <c r="W1233" s="25">
        <v>17</v>
      </c>
      <c r="X1233" s="25">
        <v>0</v>
      </c>
      <c r="Y1233" s="25">
        <v>8</v>
      </c>
      <c r="Z1233" s="25"/>
      <c r="AA1233" s="27"/>
      <c r="AB1233" s="28"/>
      <c r="AC1233" s="28"/>
      <c r="AD1233" s="29">
        <v>1</v>
      </c>
      <c r="AH1233" s="30"/>
      <c r="AI1233" s="30"/>
    </row>
    <row r="1234" spans="1:35" s="13" customFormat="1" ht="49.5" customHeight="1">
      <c r="A1234" s="17">
        <v>1224</v>
      </c>
      <c r="B1234" s="18" t="s">
        <v>1414</v>
      </c>
      <c r="C1234" s="1" t="s">
        <v>61</v>
      </c>
      <c r="D1234" s="2" t="s">
        <v>2373</v>
      </c>
      <c r="E1234" s="19" t="s">
        <v>246</v>
      </c>
      <c r="F1234" s="20"/>
      <c r="G1234" s="21"/>
      <c r="H1234" s="22">
        <v>43584.5625</v>
      </c>
      <c r="I1234" s="22">
        <v>43584.600694444445</v>
      </c>
      <c r="J1234" s="19" t="s">
        <v>78</v>
      </c>
      <c r="K1234" s="23"/>
      <c r="L1234" s="24">
        <v>0.91666666668606922</v>
      </c>
      <c r="M1234" s="25" t="s">
        <v>2373</v>
      </c>
      <c r="N1234" s="41"/>
      <c r="O1234" s="25"/>
      <c r="P1234" s="26">
        <v>0</v>
      </c>
      <c r="Q1234" s="25">
        <v>0</v>
      </c>
      <c r="R1234" s="25">
        <v>0</v>
      </c>
      <c r="S1234" s="25">
        <v>0</v>
      </c>
      <c r="T1234" s="25">
        <v>0</v>
      </c>
      <c r="U1234" s="25">
        <v>0</v>
      </c>
      <c r="V1234" s="25">
        <v>0</v>
      </c>
      <c r="W1234" s="25">
        <v>0</v>
      </c>
      <c r="X1234" s="25">
        <v>0</v>
      </c>
      <c r="Y1234" s="25">
        <v>0</v>
      </c>
      <c r="Z1234" s="25"/>
      <c r="AA1234" s="27"/>
      <c r="AB1234" s="28"/>
      <c r="AC1234" s="28"/>
      <c r="AD1234" s="29">
        <v>1</v>
      </c>
      <c r="AH1234" s="30"/>
      <c r="AI1234" s="30"/>
    </row>
    <row r="1235" spans="1:35" s="13" customFormat="1" ht="49.5" customHeight="1">
      <c r="A1235" s="17">
        <v>1225</v>
      </c>
      <c r="B1235" s="18" t="s">
        <v>1563</v>
      </c>
      <c r="C1235" s="1" t="s">
        <v>65</v>
      </c>
      <c r="D1235" s="2" t="s">
        <v>2374</v>
      </c>
      <c r="E1235" s="19" t="s">
        <v>246</v>
      </c>
      <c r="F1235" s="20"/>
      <c r="G1235" s="21"/>
      <c r="H1235" s="22">
        <v>43585.395833333336</v>
      </c>
      <c r="I1235" s="22">
        <v>43585.583333333336</v>
      </c>
      <c r="J1235" s="19" t="s">
        <v>78</v>
      </c>
      <c r="K1235" s="23"/>
      <c r="L1235" s="24">
        <v>4.5</v>
      </c>
      <c r="M1235" s="25" t="s">
        <v>2375</v>
      </c>
      <c r="N1235" s="41"/>
      <c r="O1235" s="25"/>
      <c r="P1235" s="26">
        <v>180</v>
      </c>
      <c r="Q1235" s="25">
        <v>0</v>
      </c>
      <c r="R1235" s="25">
        <v>0</v>
      </c>
      <c r="S1235" s="25">
        <v>180</v>
      </c>
      <c r="T1235" s="25">
        <v>0</v>
      </c>
      <c r="U1235" s="25">
        <v>0</v>
      </c>
      <c r="V1235" s="25">
        <v>0</v>
      </c>
      <c r="W1235" s="25">
        <v>180</v>
      </c>
      <c r="X1235" s="25">
        <v>0</v>
      </c>
      <c r="Y1235" s="25">
        <v>60</v>
      </c>
      <c r="Z1235" s="25"/>
      <c r="AA1235" s="27"/>
      <c r="AB1235" s="28"/>
      <c r="AC1235" s="28"/>
      <c r="AD1235" s="29">
        <v>1</v>
      </c>
      <c r="AH1235" s="30"/>
      <c r="AI1235" s="30"/>
    </row>
    <row r="1236" spans="1:35" s="13" customFormat="1" ht="49.5" customHeight="1">
      <c r="A1236" s="17">
        <v>1226</v>
      </c>
      <c r="B1236" s="18" t="s">
        <v>1409</v>
      </c>
      <c r="C1236" s="1" t="s">
        <v>65</v>
      </c>
      <c r="D1236" s="2" t="s">
        <v>2376</v>
      </c>
      <c r="E1236" s="19" t="s">
        <v>246</v>
      </c>
      <c r="F1236" s="20"/>
      <c r="G1236" s="21"/>
      <c r="H1236" s="22">
        <v>43583.777777777781</v>
      </c>
      <c r="I1236" s="22">
        <v>43584.527777777781</v>
      </c>
      <c r="J1236" s="19" t="s">
        <v>62</v>
      </c>
      <c r="K1236" s="23"/>
      <c r="L1236" s="24">
        <v>18</v>
      </c>
      <c r="M1236" s="25" t="s">
        <v>2377</v>
      </c>
      <c r="N1236" s="41"/>
      <c r="O1236" s="25"/>
      <c r="P1236" s="26">
        <v>2</v>
      </c>
      <c r="Q1236" s="25">
        <v>0</v>
      </c>
      <c r="R1236" s="25">
        <v>0</v>
      </c>
      <c r="S1236" s="25">
        <v>1</v>
      </c>
      <c r="T1236" s="25">
        <v>0</v>
      </c>
      <c r="U1236" s="25">
        <v>0</v>
      </c>
      <c r="V1236" s="25">
        <v>1</v>
      </c>
      <c r="W1236" s="25">
        <v>0</v>
      </c>
      <c r="X1236" s="25">
        <v>1</v>
      </c>
      <c r="Y1236" s="25" t="s">
        <v>197</v>
      </c>
      <c r="Z1236" s="25" t="s">
        <v>75</v>
      </c>
      <c r="AA1236" s="27" t="s">
        <v>6609</v>
      </c>
      <c r="AB1236" s="28" t="s">
        <v>138</v>
      </c>
      <c r="AC1236" s="28" t="s">
        <v>69</v>
      </c>
      <c r="AD1236" s="29">
        <v>0</v>
      </c>
      <c r="AH1236" s="30"/>
      <c r="AI1236" s="30"/>
    </row>
    <row r="1237" spans="1:35" s="13" customFormat="1" ht="49.5" customHeight="1">
      <c r="A1237" s="17">
        <v>1227</v>
      </c>
      <c r="B1237" s="18" t="s">
        <v>1409</v>
      </c>
      <c r="C1237" s="1" t="s">
        <v>65</v>
      </c>
      <c r="D1237" s="2" t="s">
        <v>2378</v>
      </c>
      <c r="E1237" s="19" t="s">
        <v>247</v>
      </c>
      <c r="F1237" s="20"/>
      <c r="G1237" s="21"/>
      <c r="H1237" s="22">
        <v>43585.293749999997</v>
      </c>
      <c r="I1237" s="22">
        <v>43585.416666666664</v>
      </c>
      <c r="J1237" s="19" t="s">
        <v>62</v>
      </c>
      <c r="K1237" s="23"/>
      <c r="L1237" s="24">
        <v>2.9500000000116415</v>
      </c>
      <c r="M1237" s="25" t="s">
        <v>2379</v>
      </c>
      <c r="N1237" s="41"/>
      <c r="O1237" s="25"/>
      <c r="P1237" s="26">
        <v>40</v>
      </c>
      <c r="Q1237" s="25">
        <v>0</v>
      </c>
      <c r="R1237" s="25">
        <v>0</v>
      </c>
      <c r="S1237" s="25">
        <v>40</v>
      </c>
      <c r="T1237" s="25">
        <v>0</v>
      </c>
      <c r="U1237" s="25">
        <v>0</v>
      </c>
      <c r="V1237" s="25">
        <v>0</v>
      </c>
      <c r="W1237" s="25">
        <v>40</v>
      </c>
      <c r="X1237" s="25">
        <v>0</v>
      </c>
      <c r="Y1237" s="25">
        <v>22</v>
      </c>
      <c r="Z1237" s="25"/>
      <c r="AA1237" s="27" t="s">
        <v>6610</v>
      </c>
      <c r="AB1237" s="28" t="s">
        <v>106</v>
      </c>
      <c r="AC1237" s="28" t="s">
        <v>175</v>
      </c>
      <c r="AD1237" s="29">
        <v>0</v>
      </c>
      <c r="AH1237" s="30"/>
      <c r="AI1237" s="30"/>
    </row>
    <row r="1238" spans="1:35" s="13" customFormat="1" ht="49.5" customHeight="1">
      <c r="A1238" s="17">
        <v>1228</v>
      </c>
      <c r="B1238" s="18" t="s">
        <v>958</v>
      </c>
      <c r="C1238" s="1" t="s">
        <v>273</v>
      </c>
      <c r="D1238" s="2" t="s">
        <v>2380</v>
      </c>
      <c r="E1238" s="19" t="s">
        <v>246</v>
      </c>
      <c r="F1238" s="20"/>
      <c r="G1238" s="21"/>
      <c r="H1238" s="22">
        <v>43585.381944444445</v>
      </c>
      <c r="I1238" s="22">
        <v>43585.423611111109</v>
      </c>
      <c r="J1238" s="19" t="s">
        <v>62</v>
      </c>
      <c r="K1238" s="23"/>
      <c r="L1238" s="24">
        <v>0.99999999994179234</v>
      </c>
      <c r="M1238" s="25" t="s">
        <v>2381</v>
      </c>
      <c r="N1238" s="41"/>
      <c r="O1238" s="25"/>
      <c r="P1238" s="26">
        <v>205</v>
      </c>
      <c r="Q1238" s="25">
        <v>0</v>
      </c>
      <c r="R1238" s="25">
        <v>0</v>
      </c>
      <c r="S1238" s="25">
        <v>205</v>
      </c>
      <c r="T1238" s="25">
        <v>0</v>
      </c>
      <c r="U1238" s="25">
        <v>0</v>
      </c>
      <c r="V1238" s="25">
        <v>0</v>
      </c>
      <c r="W1238" s="25">
        <v>205</v>
      </c>
      <c r="X1238" s="25">
        <v>0</v>
      </c>
      <c r="Y1238" s="25">
        <v>410</v>
      </c>
      <c r="Z1238" s="25"/>
      <c r="AA1238" s="27" t="s">
        <v>6611</v>
      </c>
      <c r="AB1238" s="28" t="s">
        <v>97</v>
      </c>
      <c r="AC1238" s="28" t="s">
        <v>168</v>
      </c>
      <c r="AD1238" s="29">
        <v>0</v>
      </c>
      <c r="AH1238" s="30"/>
      <c r="AI1238" s="30"/>
    </row>
    <row r="1239" spans="1:35" s="13" customFormat="1" ht="49.5" customHeight="1">
      <c r="A1239" s="17">
        <v>1229</v>
      </c>
      <c r="B1239" s="18" t="s">
        <v>1563</v>
      </c>
      <c r="C1239" s="1" t="s">
        <v>65</v>
      </c>
      <c r="D1239" s="2" t="s">
        <v>2374</v>
      </c>
      <c r="E1239" s="19" t="s">
        <v>246</v>
      </c>
      <c r="F1239" s="20"/>
      <c r="G1239" s="21"/>
      <c r="H1239" s="22">
        <v>43585.395833333336</v>
      </c>
      <c r="I1239" s="22">
        <v>43585.583333333336</v>
      </c>
      <c r="J1239" s="19" t="s">
        <v>78</v>
      </c>
      <c r="K1239" s="23"/>
      <c r="L1239" s="24">
        <v>4.5</v>
      </c>
      <c r="M1239" s="25" t="s">
        <v>2375</v>
      </c>
      <c r="N1239" s="41"/>
      <c r="O1239" s="25"/>
      <c r="P1239" s="26">
        <v>180</v>
      </c>
      <c r="Q1239" s="25">
        <v>0</v>
      </c>
      <c r="R1239" s="25">
        <v>0</v>
      </c>
      <c r="S1239" s="25">
        <v>180</v>
      </c>
      <c r="T1239" s="25">
        <v>0</v>
      </c>
      <c r="U1239" s="25">
        <v>0</v>
      </c>
      <c r="V1239" s="25">
        <v>0</v>
      </c>
      <c r="W1239" s="25">
        <v>180</v>
      </c>
      <c r="X1239" s="25">
        <v>0</v>
      </c>
      <c r="Y1239" s="25">
        <v>60</v>
      </c>
      <c r="Z1239" s="25"/>
      <c r="AA1239" s="27"/>
      <c r="AB1239" s="28"/>
      <c r="AC1239" s="28"/>
      <c r="AD1239" s="29">
        <v>1</v>
      </c>
      <c r="AH1239" s="30"/>
      <c r="AI1239" s="30"/>
    </row>
    <row r="1240" spans="1:35" s="13" customFormat="1" ht="49.5" customHeight="1">
      <c r="A1240" s="17">
        <v>1230</v>
      </c>
      <c r="B1240" s="18" t="s">
        <v>952</v>
      </c>
      <c r="C1240" s="1" t="s">
        <v>65</v>
      </c>
      <c r="D1240" s="2" t="s">
        <v>2382</v>
      </c>
      <c r="E1240" s="19" t="s">
        <v>247</v>
      </c>
      <c r="F1240" s="20"/>
      <c r="G1240" s="21"/>
      <c r="H1240" s="22">
        <v>43585.916666666664</v>
      </c>
      <c r="I1240" s="22">
        <v>43586.354166666664</v>
      </c>
      <c r="J1240" s="19" t="s">
        <v>62</v>
      </c>
      <c r="K1240" s="23"/>
      <c r="L1240" s="24">
        <v>10.5</v>
      </c>
      <c r="M1240" s="25" t="s">
        <v>2383</v>
      </c>
      <c r="N1240" s="41"/>
      <c r="O1240" s="25"/>
      <c r="P1240" s="26">
        <v>1</v>
      </c>
      <c r="Q1240" s="25">
        <v>0</v>
      </c>
      <c r="R1240" s="25">
        <v>0</v>
      </c>
      <c r="S1240" s="25">
        <v>1</v>
      </c>
      <c r="T1240" s="25">
        <v>0</v>
      </c>
      <c r="U1240" s="25">
        <v>0</v>
      </c>
      <c r="V1240" s="25">
        <v>0</v>
      </c>
      <c r="W1240" s="25">
        <v>1</v>
      </c>
      <c r="X1240" s="25">
        <v>0</v>
      </c>
      <c r="Y1240" s="25">
        <v>2</v>
      </c>
      <c r="Z1240" s="25"/>
      <c r="AA1240" s="27" t="s">
        <v>6612</v>
      </c>
      <c r="AB1240" s="28" t="s">
        <v>82</v>
      </c>
      <c r="AC1240" s="28" t="s">
        <v>69</v>
      </c>
      <c r="AD1240" s="29">
        <v>1</v>
      </c>
      <c r="AH1240" s="30"/>
      <c r="AI1240" s="30"/>
    </row>
    <row r="1241" spans="1:35" s="13" customFormat="1" ht="49.5" customHeight="1">
      <c r="A1241" s="17">
        <v>1231</v>
      </c>
      <c r="B1241" s="18" t="s">
        <v>1409</v>
      </c>
      <c r="C1241" s="1" t="s">
        <v>65</v>
      </c>
      <c r="D1241" s="2" t="s">
        <v>213</v>
      </c>
      <c r="E1241" s="19" t="s">
        <v>246</v>
      </c>
      <c r="F1241" s="20"/>
      <c r="G1241" s="21"/>
      <c r="H1241" s="22">
        <v>43585.642361111109</v>
      </c>
      <c r="I1241" s="22">
        <v>43585.798611111109</v>
      </c>
      <c r="J1241" s="19" t="s">
        <v>62</v>
      </c>
      <c r="K1241" s="23"/>
      <c r="L1241" s="24">
        <v>3.75</v>
      </c>
      <c r="M1241" s="25" t="s">
        <v>2384</v>
      </c>
      <c r="N1241" s="41"/>
      <c r="O1241" s="25"/>
      <c r="P1241" s="26">
        <v>400</v>
      </c>
      <c r="Q1241" s="25">
        <v>0</v>
      </c>
      <c r="R1241" s="25">
        <v>0</v>
      </c>
      <c r="S1241" s="25">
        <v>400</v>
      </c>
      <c r="T1241" s="25">
        <v>0</v>
      </c>
      <c r="U1241" s="25">
        <v>0</v>
      </c>
      <c r="V1241" s="25">
        <v>0</v>
      </c>
      <c r="W1241" s="25">
        <v>400</v>
      </c>
      <c r="X1241" s="25">
        <v>0</v>
      </c>
      <c r="Y1241" s="25">
        <v>431.2</v>
      </c>
      <c r="Z1241" s="25"/>
      <c r="AA1241" s="27" t="s">
        <v>6613</v>
      </c>
      <c r="AB1241" s="28" t="s">
        <v>67</v>
      </c>
      <c r="AC1241" s="28" t="s">
        <v>74</v>
      </c>
      <c r="AD1241" s="29">
        <v>1</v>
      </c>
      <c r="AH1241" s="30"/>
      <c r="AI1241" s="30"/>
    </row>
    <row r="1242" spans="1:35" s="13" customFormat="1" ht="49.5" customHeight="1">
      <c r="A1242" s="17">
        <v>1232</v>
      </c>
      <c r="B1242" s="18" t="s">
        <v>89</v>
      </c>
      <c r="C1242" s="1" t="s">
        <v>65</v>
      </c>
      <c r="D1242" s="2" t="s">
        <v>170</v>
      </c>
      <c r="E1242" s="19" t="s">
        <v>247</v>
      </c>
      <c r="F1242" s="20"/>
      <c r="G1242" s="21"/>
      <c r="H1242" s="22">
        <v>43585.375</v>
      </c>
      <c r="I1242" s="22">
        <v>43585.392361111109</v>
      </c>
      <c r="J1242" s="19" t="s">
        <v>78</v>
      </c>
      <c r="K1242" s="23"/>
      <c r="L1242" s="24">
        <v>0.41666666662786156</v>
      </c>
      <c r="M1242" s="25" t="s">
        <v>1091</v>
      </c>
      <c r="N1242" s="41"/>
      <c r="O1242" s="25"/>
      <c r="P1242" s="26">
        <v>80</v>
      </c>
      <c r="Q1242" s="25">
        <v>0</v>
      </c>
      <c r="R1242" s="25">
        <v>0</v>
      </c>
      <c r="S1242" s="25">
        <v>80</v>
      </c>
      <c r="T1242" s="25">
        <v>0</v>
      </c>
      <c r="U1242" s="25">
        <v>0</v>
      </c>
      <c r="V1242" s="25">
        <v>0</v>
      </c>
      <c r="W1242" s="25">
        <v>80</v>
      </c>
      <c r="X1242" s="25">
        <v>0</v>
      </c>
      <c r="Y1242" s="25">
        <v>44</v>
      </c>
      <c r="Z1242" s="25"/>
      <c r="AA1242" s="27" t="s">
        <v>6614</v>
      </c>
      <c r="AB1242" s="28"/>
      <c r="AC1242" s="28"/>
      <c r="AD1242" s="29">
        <v>1</v>
      </c>
      <c r="AH1242" s="30"/>
      <c r="AI1242" s="30"/>
    </row>
    <row r="1243" spans="1:35" s="13" customFormat="1" ht="49.5" customHeight="1">
      <c r="A1243" s="17">
        <v>1233</v>
      </c>
      <c r="B1243" s="18" t="s">
        <v>2385</v>
      </c>
      <c r="C1243" s="1" t="s">
        <v>65</v>
      </c>
      <c r="D1243" s="2" t="s">
        <v>2386</v>
      </c>
      <c r="E1243" s="19" t="s">
        <v>247</v>
      </c>
      <c r="F1243" s="20"/>
      <c r="G1243" s="21"/>
      <c r="H1243" s="22">
        <v>43589.583333333336</v>
      </c>
      <c r="I1243" s="22">
        <v>43589.6875</v>
      </c>
      <c r="J1243" s="19" t="s">
        <v>62</v>
      </c>
      <c r="K1243" s="23"/>
      <c r="L1243" s="24">
        <v>2.4999999999417923</v>
      </c>
      <c r="M1243" s="25" t="s">
        <v>2387</v>
      </c>
      <c r="N1243" s="41"/>
      <c r="O1243" s="25"/>
      <c r="P1243" s="26">
        <v>40</v>
      </c>
      <c r="Q1243" s="25">
        <v>0</v>
      </c>
      <c r="R1243" s="25">
        <v>0</v>
      </c>
      <c r="S1243" s="25">
        <v>40</v>
      </c>
      <c r="T1243" s="25">
        <v>0</v>
      </c>
      <c r="U1243" s="25">
        <v>0</v>
      </c>
      <c r="V1243" s="25">
        <v>0</v>
      </c>
      <c r="W1243" s="25">
        <v>40</v>
      </c>
      <c r="X1243" s="25">
        <v>0</v>
      </c>
      <c r="Y1243" s="25">
        <v>30</v>
      </c>
      <c r="Z1243" s="25"/>
      <c r="AA1243" s="27" t="s">
        <v>6615</v>
      </c>
      <c r="AB1243" s="28" t="s">
        <v>82</v>
      </c>
      <c r="AC1243" s="28" t="s">
        <v>69</v>
      </c>
      <c r="AD1243" s="29" t="s">
        <v>200</v>
      </c>
      <c r="AH1243" s="30"/>
      <c r="AI1243" s="30"/>
    </row>
    <row r="1244" spans="1:35" s="13" customFormat="1" ht="49.5" customHeight="1">
      <c r="A1244" s="17">
        <v>1234</v>
      </c>
      <c r="B1244" s="18" t="s">
        <v>2385</v>
      </c>
      <c r="C1244" s="1" t="s">
        <v>65</v>
      </c>
      <c r="D1244" s="2" t="s">
        <v>2388</v>
      </c>
      <c r="E1244" s="19" t="s">
        <v>247</v>
      </c>
      <c r="F1244" s="20"/>
      <c r="G1244" s="21"/>
      <c r="H1244" s="22">
        <v>43590.770833333336</v>
      </c>
      <c r="I1244" s="22">
        <v>43590.84375</v>
      </c>
      <c r="J1244" s="19" t="s">
        <v>62</v>
      </c>
      <c r="K1244" s="23"/>
      <c r="L1244" s="24">
        <v>1.7499999999417923</v>
      </c>
      <c r="M1244" s="25" t="s">
        <v>2389</v>
      </c>
      <c r="N1244" s="41"/>
      <c r="O1244" s="25"/>
      <c r="P1244" s="26">
        <v>1</v>
      </c>
      <c r="Q1244" s="25">
        <v>0</v>
      </c>
      <c r="R1244" s="25">
        <v>0</v>
      </c>
      <c r="S1244" s="25">
        <v>1</v>
      </c>
      <c r="T1244" s="25">
        <v>0</v>
      </c>
      <c r="U1244" s="25">
        <v>0</v>
      </c>
      <c r="V1244" s="25">
        <v>0</v>
      </c>
      <c r="W1244" s="25">
        <v>1</v>
      </c>
      <c r="X1244" s="25">
        <v>0</v>
      </c>
      <c r="Y1244" s="25">
        <v>2</v>
      </c>
      <c r="Z1244" s="25"/>
      <c r="AA1244" s="27" t="s">
        <v>6616</v>
      </c>
      <c r="AB1244" s="28" t="s">
        <v>94</v>
      </c>
      <c r="AC1244" s="28" t="s">
        <v>69</v>
      </c>
      <c r="AD1244" s="29" t="s">
        <v>200</v>
      </c>
      <c r="AH1244" s="30"/>
      <c r="AI1244" s="30"/>
    </row>
    <row r="1245" spans="1:35" s="13" customFormat="1" ht="49.5" customHeight="1">
      <c r="A1245" s="17">
        <v>1235</v>
      </c>
      <c r="B1245" s="18" t="s">
        <v>1117</v>
      </c>
      <c r="C1245" s="1" t="s">
        <v>65</v>
      </c>
      <c r="D1245" s="2" t="s">
        <v>2260</v>
      </c>
      <c r="E1245" s="19" t="s">
        <v>247</v>
      </c>
      <c r="F1245" s="20"/>
      <c r="G1245" s="21"/>
      <c r="H1245" s="22">
        <v>43591.395833333336</v>
      </c>
      <c r="I1245" s="22">
        <v>43591.625</v>
      </c>
      <c r="J1245" s="19" t="s">
        <v>78</v>
      </c>
      <c r="K1245" s="23"/>
      <c r="L1245" s="24">
        <v>5.4999999999417923</v>
      </c>
      <c r="M1245" s="25" t="s">
        <v>2315</v>
      </c>
      <c r="N1245" s="41"/>
      <c r="O1245" s="25"/>
      <c r="P1245" s="26">
        <v>44</v>
      </c>
      <c r="Q1245" s="25">
        <v>0</v>
      </c>
      <c r="R1245" s="25">
        <v>0</v>
      </c>
      <c r="S1245" s="25">
        <v>44</v>
      </c>
      <c r="T1245" s="25">
        <v>0</v>
      </c>
      <c r="U1245" s="25">
        <v>0</v>
      </c>
      <c r="V1245" s="25">
        <v>0</v>
      </c>
      <c r="W1245" s="25">
        <v>44</v>
      </c>
      <c r="X1245" s="25">
        <v>0</v>
      </c>
      <c r="Y1245" s="25">
        <v>50</v>
      </c>
      <c r="Z1245" s="25"/>
      <c r="AA1245" s="27" t="s">
        <v>6617</v>
      </c>
      <c r="AB1245" s="28"/>
      <c r="AC1245" s="28"/>
      <c r="AD1245" s="29" t="s">
        <v>200</v>
      </c>
      <c r="AH1245" s="30"/>
      <c r="AI1245" s="30"/>
    </row>
    <row r="1246" spans="1:35" s="13" customFormat="1" ht="49.5" customHeight="1">
      <c r="A1246" s="17">
        <v>1236</v>
      </c>
      <c r="B1246" s="18" t="s">
        <v>1563</v>
      </c>
      <c r="C1246" s="1" t="s">
        <v>65</v>
      </c>
      <c r="D1246" s="2" t="s">
        <v>2165</v>
      </c>
      <c r="E1246" s="19" t="s">
        <v>247</v>
      </c>
      <c r="F1246" s="20"/>
      <c r="G1246" s="21"/>
      <c r="H1246" s="22">
        <v>43588.774305555555</v>
      </c>
      <c r="I1246" s="22">
        <v>43588.9375</v>
      </c>
      <c r="J1246" s="19" t="s">
        <v>62</v>
      </c>
      <c r="K1246" s="23"/>
      <c r="L1246" s="24">
        <v>3.9166666666860692</v>
      </c>
      <c r="M1246" s="25" t="s">
        <v>2390</v>
      </c>
      <c r="N1246" s="41"/>
      <c r="O1246" s="25"/>
      <c r="P1246" s="26">
        <v>20</v>
      </c>
      <c r="Q1246" s="25">
        <v>0</v>
      </c>
      <c r="R1246" s="25">
        <v>0</v>
      </c>
      <c r="S1246" s="25">
        <v>20</v>
      </c>
      <c r="T1246" s="25">
        <v>0</v>
      </c>
      <c r="U1246" s="25">
        <v>0</v>
      </c>
      <c r="V1246" s="25">
        <v>0</v>
      </c>
      <c r="W1246" s="25">
        <v>20</v>
      </c>
      <c r="X1246" s="25">
        <v>0</v>
      </c>
      <c r="Y1246" s="25">
        <v>6</v>
      </c>
      <c r="Z1246" s="25"/>
      <c r="AA1246" s="27" t="s">
        <v>6618</v>
      </c>
      <c r="AB1246" s="28" t="s">
        <v>82</v>
      </c>
      <c r="AC1246" s="28" t="s">
        <v>69</v>
      </c>
      <c r="AD1246" s="29" t="s">
        <v>200</v>
      </c>
      <c r="AH1246" s="30"/>
      <c r="AI1246" s="30"/>
    </row>
    <row r="1247" spans="1:35" s="13" customFormat="1" ht="49.5" customHeight="1">
      <c r="A1247" s="17">
        <v>1237</v>
      </c>
      <c r="B1247" s="18" t="s">
        <v>970</v>
      </c>
      <c r="C1247" s="1" t="s">
        <v>65</v>
      </c>
      <c r="D1247" s="2" t="s">
        <v>2391</v>
      </c>
      <c r="E1247" s="19" t="s">
        <v>247</v>
      </c>
      <c r="F1247" s="20"/>
      <c r="G1247" s="21"/>
      <c r="H1247" s="22">
        <v>43590.805555555555</v>
      </c>
      <c r="I1247" s="22">
        <v>43590.85833333333</v>
      </c>
      <c r="J1247" s="19" t="s">
        <v>62</v>
      </c>
      <c r="K1247" s="23"/>
      <c r="L1247" s="24">
        <v>1.2666666666045785</v>
      </c>
      <c r="M1247" s="25" t="s">
        <v>2392</v>
      </c>
      <c r="N1247" s="41"/>
      <c r="O1247" s="25"/>
      <c r="P1247" s="26">
        <v>87</v>
      </c>
      <c r="Q1247" s="25">
        <v>0</v>
      </c>
      <c r="R1247" s="25">
        <v>0</v>
      </c>
      <c r="S1247" s="25">
        <v>87</v>
      </c>
      <c r="T1247" s="25">
        <v>0</v>
      </c>
      <c r="U1247" s="25">
        <v>0</v>
      </c>
      <c r="V1247" s="25">
        <v>0</v>
      </c>
      <c r="W1247" s="25">
        <v>87</v>
      </c>
      <c r="X1247" s="25">
        <v>0</v>
      </c>
      <c r="Y1247" s="25">
        <v>56</v>
      </c>
      <c r="Z1247" s="25"/>
      <c r="AA1247" s="27" t="s">
        <v>6619</v>
      </c>
      <c r="AB1247" s="28" t="s">
        <v>82</v>
      </c>
      <c r="AC1247" s="28" t="s">
        <v>125</v>
      </c>
      <c r="AD1247" s="29" t="s">
        <v>200</v>
      </c>
      <c r="AH1247" s="30"/>
      <c r="AI1247" s="30"/>
    </row>
    <row r="1248" spans="1:35" s="13" customFormat="1" ht="49.5" customHeight="1">
      <c r="A1248" s="17">
        <v>1238</v>
      </c>
      <c r="B1248" s="18" t="s">
        <v>970</v>
      </c>
      <c r="C1248" s="1" t="s">
        <v>65</v>
      </c>
      <c r="D1248" s="2" t="s">
        <v>2393</v>
      </c>
      <c r="E1248" s="19" t="s">
        <v>246</v>
      </c>
      <c r="F1248" s="20"/>
      <c r="G1248" s="21"/>
      <c r="H1248" s="22">
        <v>43591.009722222225</v>
      </c>
      <c r="I1248" s="22">
        <v>43591.01666666667</v>
      </c>
      <c r="J1248" s="19" t="s">
        <v>78</v>
      </c>
      <c r="K1248" s="23"/>
      <c r="L1248" s="24">
        <v>0.16666666668606922</v>
      </c>
      <c r="M1248" s="25" t="s">
        <v>2394</v>
      </c>
      <c r="N1248" s="41"/>
      <c r="O1248" s="25"/>
      <c r="P1248" s="26">
        <v>269</v>
      </c>
      <c r="Q1248" s="25">
        <v>0</v>
      </c>
      <c r="R1248" s="25">
        <v>0</v>
      </c>
      <c r="S1248" s="25">
        <v>268</v>
      </c>
      <c r="T1248" s="25">
        <v>0</v>
      </c>
      <c r="U1248" s="25">
        <v>0</v>
      </c>
      <c r="V1248" s="25">
        <v>0</v>
      </c>
      <c r="W1248" s="25">
        <v>268</v>
      </c>
      <c r="X1248" s="25">
        <v>1</v>
      </c>
      <c r="Y1248" s="25">
        <v>326</v>
      </c>
      <c r="Z1248" s="25" t="s">
        <v>75</v>
      </c>
      <c r="AA1248" s="27" t="s">
        <v>6620</v>
      </c>
      <c r="AB1248" s="28"/>
      <c r="AC1248" s="28"/>
      <c r="AD1248" s="29" t="s">
        <v>200</v>
      </c>
      <c r="AH1248" s="30"/>
      <c r="AI1248" s="30"/>
    </row>
    <row r="1249" spans="1:35" s="13" customFormat="1" ht="49.5" customHeight="1">
      <c r="A1249" s="17">
        <v>1239</v>
      </c>
      <c r="B1249" s="18" t="s">
        <v>1465</v>
      </c>
      <c r="C1249" s="1" t="s">
        <v>65</v>
      </c>
      <c r="D1249" s="2" t="s">
        <v>2395</v>
      </c>
      <c r="E1249" s="19" t="s">
        <v>247</v>
      </c>
      <c r="F1249" s="20"/>
      <c r="G1249" s="21"/>
      <c r="H1249" s="22">
        <v>43586.319444444445</v>
      </c>
      <c r="I1249" s="22">
        <v>43586.420138888891</v>
      </c>
      <c r="J1249" s="19" t="s">
        <v>62</v>
      </c>
      <c r="K1249" s="23"/>
      <c r="L1249" s="24">
        <v>2.4166666666860692</v>
      </c>
      <c r="M1249" s="25" t="s">
        <v>2395</v>
      </c>
      <c r="N1249" s="41"/>
      <c r="O1249" s="25"/>
      <c r="P1249" s="26">
        <v>27</v>
      </c>
      <c r="Q1249" s="25">
        <v>0</v>
      </c>
      <c r="R1249" s="25">
        <v>0</v>
      </c>
      <c r="S1249" s="25">
        <v>27</v>
      </c>
      <c r="T1249" s="25">
        <v>0</v>
      </c>
      <c r="U1249" s="25">
        <v>0</v>
      </c>
      <c r="V1249" s="25">
        <v>0</v>
      </c>
      <c r="W1249" s="25">
        <v>27</v>
      </c>
      <c r="X1249" s="25">
        <v>0</v>
      </c>
      <c r="Y1249" s="25">
        <v>40</v>
      </c>
      <c r="Z1249" s="25"/>
      <c r="AA1249" s="27" t="s">
        <v>6621</v>
      </c>
      <c r="AB1249" s="28" t="s">
        <v>83</v>
      </c>
      <c r="AC1249" s="28" t="s">
        <v>102</v>
      </c>
      <c r="AD1249" s="29" t="s">
        <v>385</v>
      </c>
      <c r="AH1249" s="30"/>
      <c r="AI1249" s="30"/>
    </row>
    <row r="1250" spans="1:35" s="13" customFormat="1" ht="49.5" customHeight="1">
      <c r="A1250" s="17">
        <v>1240</v>
      </c>
      <c r="B1250" s="18" t="s">
        <v>1414</v>
      </c>
      <c r="C1250" s="1" t="s">
        <v>65</v>
      </c>
      <c r="D1250" s="2" t="s">
        <v>2241</v>
      </c>
      <c r="E1250" s="19" t="s">
        <v>247</v>
      </c>
      <c r="F1250" s="20"/>
      <c r="G1250" s="21"/>
      <c r="H1250" s="22">
        <v>43591.416666666664</v>
      </c>
      <c r="I1250" s="22">
        <v>43591.666666666664</v>
      </c>
      <c r="J1250" s="19" t="s">
        <v>78</v>
      </c>
      <c r="K1250" s="23"/>
      <c r="L1250" s="24">
        <v>6</v>
      </c>
      <c r="M1250" s="25" t="s">
        <v>2242</v>
      </c>
      <c r="N1250" s="41"/>
      <c r="O1250" s="25"/>
      <c r="P1250" s="26">
        <v>29</v>
      </c>
      <c r="Q1250" s="25">
        <v>0</v>
      </c>
      <c r="R1250" s="25">
        <v>0</v>
      </c>
      <c r="S1250" s="25">
        <v>29</v>
      </c>
      <c r="T1250" s="25">
        <v>0</v>
      </c>
      <c r="U1250" s="25">
        <v>0</v>
      </c>
      <c r="V1250" s="25">
        <v>0</v>
      </c>
      <c r="W1250" s="25">
        <v>29</v>
      </c>
      <c r="X1250" s="25">
        <v>0</v>
      </c>
      <c r="Y1250" s="25">
        <v>40</v>
      </c>
      <c r="Z1250" s="25"/>
      <c r="AA1250" s="27"/>
      <c r="AB1250" s="28"/>
      <c r="AC1250" s="28"/>
      <c r="AD1250" s="29" t="s">
        <v>200</v>
      </c>
      <c r="AH1250" s="30"/>
      <c r="AI1250" s="30"/>
    </row>
    <row r="1251" spans="1:35" s="13" customFormat="1" ht="49.5" customHeight="1">
      <c r="A1251" s="17">
        <v>1241</v>
      </c>
      <c r="B1251" s="18" t="s">
        <v>1414</v>
      </c>
      <c r="C1251" s="1" t="s">
        <v>61</v>
      </c>
      <c r="D1251" s="2" t="s">
        <v>2214</v>
      </c>
      <c r="E1251" s="19" t="s">
        <v>247</v>
      </c>
      <c r="F1251" s="20"/>
      <c r="G1251" s="21"/>
      <c r="H1251" s="22">
        <v>43591.375</v>
      </c>
      <c r="I1251" s="22">
        <v>43591.666666666664</v>
      </c>
      <c r="J1251" s="19" t="s">
        <v>78</v>
      </c>
      <c r="K1251" s="23"/>
      <c r="L1251" s="24">
        <v>6.9999999999417923</v>
      </c>
      <c r="M1251" s="25" t="s">
        <v>2311</v>
      </c>
      <c r="N1251" s="41"/>
      <c r="O1251" s="25"/>
      <c r="P1251" s="26">
        <v>0</v>
      </c>
      <c r="Q1251" s="25">
        <v>0</v>
      </c>
      <c r="R1251" s="25">
        <v>0</v>
      </c>
      <c r="S1251" s="25">
        <v>0</v>
      </c>
      <c r="T1251" s="25">
        <v>0</v>
      </c>
      <c r="U1251" s="25">
        <v>0</v>
      </c>
      <c r="V1251" s="25">
        <v>0</v>
      </c>
      <c r="W1251" s="25">
        <v>0</v>
      </c>
      <c r="X1251" s="25">
        <v>0</v>
      </c>
      <c r="Y1251" s="25">
        <v>0</v>
      </c>
      <c r="Z1251" s="25"/>
      <c r="AA1251" s="27"/>
      <c r="AB1251" s="28"/>
      <c r="AC1251" s="28"/>
      <c r="AD1251" s="29" t="s">
        <v>200</v>
      </c>
      <c r="AH1251" s="30"/>
      <c r="AI1251" s="30"/>
    </row>
    <row r="1252" spans="1:35" s="13" customFormat="1" ht="49.5" customHeight="1">
      <c r="A1252" s="17">
        <v>1242</v>
      </c>
      <c r="B1252" s="18" t="s">
        <v>1414</v>
      </c>
      <c r="C1252" s="1" t="s">
        <v>87</v>
      </c>
      <c r="D1252" s="2" t="s">
        <v>2396</v>
      </c>
      <c r="E1252" s="19" t="s">
        <v>248</v>
      </c>
      <c r="F1252" s="20"/>
      <c r="G1252" s="21"/>
      <c r="H1252" s="22">
        <v>43591.375</v>
      </c>
      <c r="I1252" s="22">
        <v>43591.5</v>
      </c>
      <c r="J1252" s="19" t="s">
        <v>78</v>
      </c>
      <c r="K1252" s="23"/>
      <c r="L1252" s="24">
        <v>3</v>
      </c>
      <c r="M1252" s="25" t="s">
        <v>2396</v>
      </c>
      <c r="N1252" s="41"/>
      <c r="O1252" s="25"/>
      <c r="P1252" s="26">
        <v>0</v>
      </c>
      <c r="Q1252" s="25">
        <v>0</v>
      </c>
      <c r="R1252" s="25">
        <v>0</v>
      </c>
      <c r="S1252" s="25">
        <v>0</v>
      </c>
      <c r="T1252" s="25">
        <v>0</v>
      </c>
      <c r="U1252" s="25">
        <v>0</v>
      </c>
      <c r="V1252" s="25">
        <v>0</v>
      </c>
      <c r="W1252" s="25">
        <v>0</v>
      </c>
      <c r="X1252" s="25">
        <v>0</v>
      </c>
      <c r="Y1252" s="25">
        <v>0</v>
      </c>
      <c r="Z1252" s="25"/>
      <c r="AA1252" s="27"/>
      <c r="AB1252" s="28"/>
      <c r="AC1252" s="28"/>
      <c r="AD1252" s="29" t="s">
        <v>200</v>
      </c>
      <c r="AH1252" s="30"/>
      <c r="AI1252" s="30"/>
    </row>
    <row r="1253" spans="1:35" s="13" customFormat="1" ht="49.5" customHeight="1">
      <c r="A1253" s="17">
        <v>1243</v>
      </c>
      <c r="B1253" s="18" t="s">
        <v>952</v>
      </c>
      <c r="C1253" s="1" t="s">
        <v>61</v>
      </c>
      <c r="D1253" s="2" t="s">
        <v>2397</v>
      </c>
      <c r="E1253" s="19" t="s">
        <v>248</v>
      </c>
      <c r="F1253" s="20"/>
      <c r="G1253" s="21"/>
      <c r="H1253" s="22">
        <v>43586.555555555555</v>
      </c>
      <c r="I1253" s="22">
        <v>43586.604166666664</v>
      </c>
      <c r="J1253" s="19" t="s">
        <v>62</v>
      </c>
      <c r="K1253" s="23"/>
      <c r="L1253" s="24">
        <v>1.1666666666278616</v>
      </c>
      <c r="M1253" s="25" t="s">
        <v>2398</v>
      </c>
      <c r="N1253" s="41"/>
      <c r="O1253" s="25" t="s">
        <v>2399</v>
      </c>
      <c r="P1253" s="26">
        <v>100</v>
      </c>
      <c r="Q1253" s="25">
        <v>0</v>
      </c>
      <c r="R1253" s="25">
        <v>4</v>
      </c>
      <c r="S1253" s="25">
        <v>96</v>
      </c>
      <c r="T1253" s="25">
        <v>0</v>
      </c>
      <c r="U1253" s="25">
        <v>0</v>
      </c>
      <c r="V1253" s="25">
        <v>0</v>
      </c>
      <c r="W1253" s="25">
        <v>100</v>
      </c>
      <c r="X1253" s="25">
        <v>0</v>
      </c>
      <c r="Y1253" s="25">
        <v>1600</v>
      </c>
      <c r="Z1253" s="25"/>
      <c r="AA1253" s="27" t="s">
        <v>6622</v>
      </c>
      <c r="AB1253" s="28" t="s">
        <v>82</v>
      </c>
      <c r="AC1253" s="28" t="s">
        <v>74</v>
      </c>
      <c r="AD1253" s="29" t="s">
        <v>200</v>
      </c>
      <c r="AH1253" s="30"/>
      <c r="AI1253" s="30"/>
    </row>
    <row r="1254" spans="1:35" s="13" customFormat="1" ht="49.5" customHeight="1">
      <c r="A1254" s="17">
        <v>1244</v>
      </c>
      <c r="B1254" s="18" t="s">
        <v>2400</v>
      </c>
      <c r="C1254" s="1" t="s">
        <v>65</v>
      </c>
      <c r="D1254" s="2" t="s">
        <v>2401</v>
      </c>
      <c r="E1254" s="19" t="s">
        <v>81</v>
      </c>
      <c r="F1254" s="20"/>
      <c r="G1254" s="21"/>
      <c r="H1254" s="22">
        <v>43588.715277777781</v>
      </c>
      <c r="I1254" s="22">
        <v>43588.75</v>
      </c>
      <c r="J1254" s="19" t="s">
        <v>62</v>
      </c>
      <c r="K1254" s="23"/>
      <c r="L1254" s="24">
        <v>0.83333333325572312</v>
      </c>
      <c r="M1254" s="25" t="s">
        <v>2402</v>
      </c>
      <c r="N1254" s="41"/>
      <c r="O1254" s="25"/>
      <c r="P1254" s="26">
        <v>1</v>
      </c>
      <c r="Q1254" s="25">
        <v>0</v>
      </c>
      <c r="R1254" s="25">
        <v>0</v>
      </c>
      <c r="S1254" s="25">
        <v>1</v>
      </c>
      <c r="T1254" s="25">
        <v>0</v>
      </c>
      <c r="U1254" s="25">
        <v>0</v>
      </c>
      <c r="V1254" s="25">
        <v>0</v>
      </c>
      <c r="W1254" s="25">
        <v>1</v>
      </c>
      <c r="X1254" s="25">
        <v>0</v>
      </c>
      <c r="Y1254" s="25">
        <v>1</v>
      </c>
      <c r="Z1254" s="25"/>
      <c r="AA1254" s="27" t="s">
        <v>6623</v>
      </c>
      <c r="AB1254" s="28" t="s">
        <v>82</v>
      </c>
      <c r="AC1254" s="28" t="s">
        <v>168</v>
      </c>
      <c r="AD1254" s="29" t="s">
        <v>200</v>
      </c>
      <c r="AH1254" s="30"/>
      <c r="AI1254" s="30"/>
    </row>
    <row r="1255" spans="1:35" s="13" customFormat="1" ht="49.5" customHeight="1">
      <c r="A1255" s="17">
        <v>1245</v>
      </c>
      <c r="B1255" s="18" t="s">
        <v>952</v>
      </c>
      <c r="C1255" s="1" t="s">
        <v>61</v>
      </c>
      <c r="D1255" s="2" t="s">
        <v>2403</v>
      </c>
      <c r="E1255" s="19" t="s">
        <v>246</v>
      </c>
      <c r="F1255" s="20"/>
      <c r="G1255" s="21"/>
      <c r="H1255" s="22">
        <v>43590.8</v>
      </c>
      <c r="I1255" s="22">
        <v>43590.827777777777</v>
      </c>
      <c r="J1255" s="19" t="s">
        <v>62</v>
      </c>
      <c r="K1255" s="23"/>
      <c r="L1255" s="24">
        <v>0.6666666665696539</v>
      </c>
      <c r="M1255" s="25" t="s">
        <v>2404</v>
      </c>
      <c r="N1255" s="41"/>
      <c r="O1255" s="25" t="s">
        <v>2405</v>
      </c>
      <c r="P1255" s="26">
        <v>30</v>
      </c>
      <c r="Q1255" s="25">
        <v>0</v>
      </c>
      <c r="R1255" s="25">
        <v>3</v>
      </c>
      <c r="S1255" s="25">
        <v>26</v>
      </c>
      <c r="T1255" s="25">
        <v>0</v>
      </c>
      <c r="U1255" s="25">
        <v>0</v>
      </c>
      <c r="V1255" s="25">
        <v>0</v>
      </c>
      <c r="W1255" s="25">
        <v>29</v>
      </c>
      <c r="X1255" s="25">
        <v>1</v>
      </c>
      <c r="Y1255" s="25">
        <v>158</v>
      </c>
      <c r="Z1255" s="25"/>
      <c r="AA1255" s="27" t="s">
        <v>6624</v>
      </c>
      <c r="AB1255" s="28" t="s">
        <v>82</v>
      </c>
      <c r="AC1255" s="28" t="s">
        <v>74</v>
      </c>
      <c r="AD1255" s="29" t="s">
        <v>200</v>
      </c>
      <c r="AH1255" s="30"/>
      <c r="AI1255" s="30"/>
    </row>
    <row r="1256" spans="1:35" s="13" customFormat="1" ht="49.5" customHeight="1">
      <c r="A1256" s="17">
        <v>1246</v>
      </c>
      <c r="B1256" s="18" t="s">
        <v>952</v>
      </c>
      <c r="C1256" s="1" t="s">
        <v>273</v>
      </c>
      <c r="D1256" s="2" t="s">
        <v>2406</v>
      </c>
      <c r="E1256" s="19" t="s">
        <v>248</v>
      </c>
      <c r="F1256" s="20"/>
      <c r="G1256" s="21"/>
      <c r="H1256" s="22">
        <v>43591.145833333336</v>
      </c>
      <c r="I1256" s="22">
        <v>43591.177083333336</v>
      </c>
      <c r="J1256" s="19" t="s">
        <v>62</v>
      </c>
      <c r="K1256" s="23"/>
      <c r="L1256" s="24">
        <v>0.75</v>
      </c>
      <c r="M1256" s="25" t="s">
        <v>2407</v>
      </c>
      <c r="N1256" s="41"/>
      <c r="O1256" s="25" t="s">
        <v>466</v>
      </c>
      <c r="P1256" s="26">
        <v>156</v>
      </c>
      <c r="Q1256" s="25">
        <v>0</v>
      </c>
      <c r="R1256" s="25">
        <v>1</v>
      </c>
      <c r="S1256" s="25">
        <v>155</v>
      </c>
      <c r="T1256" s="25">
        <v>0</v>
      </c>
      <c r="U1256" s="25">
        <v>0</v>
      </c>
      <c r="V1256" s="25">
        <v>0</v>
      </c>
      <c r="W1256" s="25">
        <v>156</v>
      </c>
      <c r="X1256" s="25">
        <v>0</v>
      </c>
      <c r="Y1256" s="25">
        <v>250</v>
      </c>
      <c r="Z1256" s="25"/>
      <c r="AA1256" s="27" t="s">
        <v>6625</v>
      </c>
      <c r="AB1256" s="28" t="s">
        <v>63</v>
      </c>
      <c r="AC1256" s="28" t="s">
        <v>76</v>
      </c>
      <c r="AD1256" s="29" t="s">
        <v>200</v>
      </c>
      <c r="AH1256" s="30"/>
      <c r="AI1256" s="30"/>
    </row>
    <row r="1257" spans="1:35" s="13" customFormat="1" ht="49.5" customHeight="1">
      <c r="A1257" s="17">
        <v>1247</v>
      </c>
      <c r="B1257" s="18" t="s">
        <v>1409</v>
      </c>
      <c r="C1257" s="1" t="s">
        <v>65</v>
      </c>
      <c r="D1257" s="2" t="s">
        <v>202</v>
      </c>
      <c r="E1257" s="19" t="s">
        <v>246</v>
      </c>
      <c r="F1257" s="20"/>
      <c r="G1257" s="21"/>
      <c r="H1257" s="22">
        <v>43587.270833333336</v>
      </c>
      <c r="I1257" s="22">
        <v>43587.487500000003</v>
      </c>
      <c r="J1257" s="19" t="s">
        <v>62</v>
      </c>
      <c r="K1257" s="23"/>
      <c r="L1257" s="24">
        <v>5.2000000000116415</v>
      </c>
      <c r="M1257" s="25" t="s">
        <v>2098</v>
      </c>
      <c r="N1257" s="41"/>
      <c r="O1257" s="25"/>
      <c r="P1257" s="26">
        <v>82</v>
      </c>
      <c r="Q1257" s="25">
        <v>0</v>
      </c>
      <c r="R1257" s="25">
        <v>0</v>
      </c>
      <c r="S1257" s="25">
        <v>81</v>
      </c>
      <c r="T1257" s="25">
        <v>0</v>
      </c>
      <c r="U1257" s="25">
        <v>0</v>
      </c>
      <c r="V1257" s="25">
        <v>0</v>
      </c>
      <c r="W1257" s="25">
        <v>81</v>
      </c>
      <c r="X1257" s="25">
        <v>1</v>
      </c>
      <c r="Y1257" s="25" t="s">
        <v>203</v>
      </c>
      <c r="Z1257" s="25" t="s">
        <v>75</v>
      </c>
      <c r="AA1257" s="27" t="s">
        <v>6626</v>
      </c>
      <c r="AB1257" s="28" t="s">
        <v>70</v>
      </c>
      <c r="AC1257" s="28" t="s">
        <v>76</v>
      </c>
      <c r="AD1257" s="29" t="s">
        <v>200</v>
      </c>
      <c r="AH1257" s="30"/>
      <c r="AI1257" s="30"/>
    </row>
    <row r="1258" spans="1:35" s="13" customFormat="1" ht="49.5" customHeight="1">
      <c r="A1258" s="17">
        <v>1248</v>
      </c>
      <c r="B1258" s="18" t="s">
        <v>1409</v>
      </c>
      <c r="C1258" s="1" t="s">
        <v>65</v>
      </c>
      <c r="D1258" s="2" t="s">
        <v>180</v>
      </c>
      <c r="E1258" s="19" t="s">
        <v>246</v>
      </c>
      <c r="F1258" s="20"/>
      <c r="G1258" s="21"/>
      <c r="H1258" s="22">
        <v>43587.285416666666</v>
      </c>
      <c r="I1258" s="22">
        <v>43587.397222222222</v>
      </c>
      <c r="J1258" s="19" t="s">
        <v>62</v>
      </c>
      <c r="K1258" s="23"/>
      <c r="L1258" s="24">
        <v>2.6833333333488554</v>
      </c>
      <c r="M1258" s="25" t="s">
        <v>2408</v>
      </c>
      <c r="N1258" s="41"/>
      <c r="O1258" s="25"/>
      <c r="P1258" s="26">
        <v>440</v>
      </c>
      <c r="Q1258" s="25">
        <v>0</v>
      </c>
      <c r="R1258" s="25">
        <v>0</v>
      </c>
      <c r="S1258" s="25">
        <v>440</v>
      </c>
      <c r="T1258" s="25">
        <v>0</v>
      </c>
      <c r="U1258" s="25">
        <v>0</v>
      </c>
      <c r="V1258" s="25">
        <v>0</v>
      </c>
      <c r="W1258" s="25">
        <v>440</v>
      </c>
      <c r="X1258" s="25">
        <v>0</v>
      </c>
      <c r="Y1258" s="25" t="s">
        <v>211</v>
      </c>
      <c r="Z1258" s="25"/>
      <c r="AA1258" s="27" t="s">
        <v>6627</v>
      </c>
      <c r="AB1258" s="28" t="s">
        <v>94</v>
      </c>
      <c r="AC1258" s="28" t="s">
        <v>69</v>
      </c>
      <c r="AD1258" s="29" t="s">
        <v>200</v>
      </c>
      <c r="AH1258" s="30"/>
      <c r="AI1258" s="30"/>
    </row>
    <row r="1259" spans="1:35" s="13" customFormat="1" ht="49.5" customHeight="1">
      <c r="A1259" s="17">
        <v>1249</v>
      </c>
      <c r="B1259" s="18" t="s">
        <v>1409</v>
      </c>
      <c r="C1259" s="1" t="s">
        <v>65</v>
      </c>
      <c r="D1259" s="2" t="s">
        <v>202</v>
      </c>
      <c r="E1259" s="19" t="s">
        <v>246</v>
      </c>
      <c r="F1259" s="20"/>
      <c r="G1259" s="21"/>
      <c r="H1259" s="22">
        <v>43587.606249999997</v>
      </c>
      <c r="I1259" s="22">
        <v>43587.65625</v>
      </c>
      <c r="J1259" s="19" t="s">
        <v>62</v>
      </c>
      <c r="K1259" s="23"/>
      <c r="L1259" s="24">
        <v>1.2000000000698492</v>
      </c>
      <c r="M1259" s="25" t="s">
        <v>2098</v>
      </c>
      <c r="N1259" s="41"/>
      <c r="O1259" s="25"/>
      <c r="P1259" s="26">
        <v>82</v>
      </c>
      <c r="Q1259" s="25">
        <v>0</v>
      </c>
      <c r="R1259" s="25">
        <v>0</v>
      </c>
      <c r="S1259" s="25">
        <v>81</v>
      </c>
      <c r="T1259" s="25">
        <v>0</v>
      </c>
      <c r="U1259" s="25">
        <v>0</v>
      </c>
      <c r="V1259" s="25">
        <v>0</v>
      </c>
      <c r="W1259" s="25">
        <v>81</v>
      </c>
      <c r="X1259" s="25">
        <v>1</v>
      </c>
      <c r="Y1259" s="25" t="s">
        <v>203</v>
      </c>
      <c r="Z1259" s="25" t="s">
        <v>75</v>
      </c>
      <c r="AA1259" s="27" t="s">
        <v>6628</v>
      </c>
      <c r="AB1259" s="28" t="s">
        <v>70</v>
      </c>
      <c r="AC1259" s="28" t="s">
        <v>108</v>
      </c>
      <c r="AD1259" s="29" t="s">
        <v>200</v>
      </c>
      <c r="AH1259" s="30"/>
      <c r="AI1259" s="30"/>
    </row>
    <row r="1260" spans="1:35" s="13" customFormat="1" ht="49.5" customHeight="1">
      <c r="A1260" s="17">
        <v>1250</v>
      </c>
      <c r="B1260" s="18" t="s">
        <v>1409</v>
      </c>
      <c r="C1260" s="1" t="s">
        <v>65</v>
      </c>
      <c r="D1260" s="2" t="s">
        <v>2409</v>
      </c>
      <c r="E1260" s="19" t="s">
        <v>246</v>
      </c>
      <c r="F1260" s="20"/>
      <c r="G1260" s="21"/>
      <c r="H1260" s="22">
        <v>43586.643750000003</v>
      </c>
      <c r="I1260" s="22">
        <v>43586.666666666664</v>
      </c>
      <c r="J1260" s="19" t="s">
        <v>62</v>
      </c>
      <c r="K1260" s="23"/>
      <c r="L1260" s="24">
        <v>0.54999999987194315</v>
      </c>
      <c r="M1260" s="25" t="s">
        <v>2410</v>
      </c>
      <c r="N1260" s="41"/>
      <c r="O1260" s="25"/>
      <c r="P1260" s="26">
        <v>247</v>
      </c>
      <c r="Q1260" s="25">
        <v>0</v>
      </c>
      <c r="R1260" s="25">
        <v>0</v>
      </c>
      <c r="S1260" s="25">
        <v>246</v>
      </c>
      <c r="T1260" s="25">
        <v>0</v>
      </c>
      <c r="U1260" s="25">
        <v>0</v>
      </c>
      <c r="V1260" s="25">
        <v>0</v>
      </c>
      <c r="W1260" s="25">
        <v>246</v>
      </c>
      <c r="X1260" s="25">
        <v>1</v>
      </c>
      <c r="Y1260" s="25" t="s">
        <v>219</v>
      </c>
      <c r="Z1260" s="25" t="s">
        <v>75</v>
      </c>
      <c r="AA1260" s="27" t="s">
        <v>6629</v>
      </c>
      <c r="AB1260" s="28" t="s">
        <v>70</v>
      </c>
      <c r="AC1260" s="28" t="s">
        <v>108</v>
      </c>
      <c r="AD1260" s="29" t="s">
        <v>200</v>
      </c>
      <c r="AH1260" s="30"/>
      <c r="AI1260" s="30"/>
    </row>
    <row r="1261" spans="1:35" s="13" customFormat="1" ht="49.5" customHeight="1">
      <c r="A1261" s="17">
        <v>1251</v>
      </c>
      <c r="B1261" s="18" t="s">
        <v>1409</v>
      </c>
      <c r="C1261" s="1" t="s">
        <v>65</v>
      </c>
      <c r="D1261" s="2" t="s">
        <v>2409</v>
      </c>
      <c r="E1261" s="19" t="s">
        <v>246</v>
      </c>
      <c r="F1261" s="20"/>
      <c r="G1261" s="21"/>
      <c r="H1261" s="22">
        <v>43586.643750000003</v>
      </c>
      <c r="I1261" s="22">
        <v>43586.666666666664</v>
      </c>
      <c r="J1261" s="19" t="s">
        <v>62</v>
      </c>
      <c r="K1261" s="23"/>
      <c r="L1261" s="24">
        <v>0.54999999987194315</v>
      </c>
      <c r="M1261" s="25" t="s">
        <v>2410</v>
      </c>
      <c r="N1261" s="41"/>
      <c r="O1261" s="25"/>
      <c r="P1261" s="26">
        <v>247</v>
      </c>
      <c r="Q1261" s="25">
        <v>0</v>
      </c>
      <c r="R1261" s="25">
        <v>0</v>
      </c>
      <c r="S1261" s="25">
        <v>246</v>
      </c>
      <c r="T1261" s="25">
        <v>0</v>
      </c>
      <c r="U1261" s="25">
        <v>0</v>
      </c>
      <c r="V1261" s="25">
        <v>0</v>
      </c>
      <c r="W1261" s="25">
        <v>246</v>
      </c>
      <c r="X1261" s="25">
        <v>1</v>
      </c>
      <c r="Y1261" s="25" t="s">
        <v>219</v>
      </c>
      <c r="Z1261" s="25" t="s">
        <v>75</v>
      </c>
      <c r="AA1261" s="27" t="s">
        <v>6630</v>
      </c>
      <c r="AB1261" s="28" t="s">
        <v>70</v>
      </c>
      <c r="AC1261" s="28" t="s">
        <v>108</v>
      </c>
      <c r="AD1261" s="29" t="s">
        <v>200</v>
      </c>
      <c r="AH1261" s="30"/>
      <c r="AI1261" s="30"/>
    </row>
    <row r="1262" spans="1:35" s="13" customFormat="1" ht="49.5" customHeight="1">
      <c r="A1262" s="17">
        <v>1252</v>
      </c>
      <c r="B1262" s="18" t="s">
        <v>1409</v>
      </c>
      <c r="C1262" s="1" t="s">
        <v>65</v>
      </c>
      <c r="D1262" s="2" t="s">
        <v>2411</v>
      </c>
      <c r="E1262" s="19" t="s">
        <v>246</v>
      </c>
      <c r="F1262" s="20"/>
      <c r="G1262" s="21"/>
      <c r="H1262" s="22">
        <v>43591.375</v>
      </c>
      <c r="I1262" s="22">
        <v>43591.416666666664</v>
      </c>
      <c r="J1262" s="19" t="s">
        <v>78</v>
      </c>
      <c r="K1262" s="23"/>
      <c r="L1262" s="24">
        <v>0.99999999994179234</v>
      </c>
      <c r="M1262" s="25" t="s">
        <v>2412</v>
      </c>
      <c r="N1262" s="41"/>
      <c r="O1262" s="25"/>
      <c r="P1262" s="26">
        <v>862</v>
      </c>
      <c r="Q1262" s="25">
        <v>0</v>
      </c>
      <c r="R1262" s="25">
        <v>0</v>
      </c>
      <c r="S1262" s="25">
        <v>862</v>
      </c>
      <c r="T1262" s="25">
        <v>0</v>
      </c>
      <c r="U1262" s="25">
        <v>0</v>
      </c>
      <c r="V1262" s="25">
        <v>0</v>
      </c>
      <c r="W1262" s="25">
        <v>862</v>
      </c>
      <c r="X1262" s="25">
        <v>0</v>
      </c>
      <c r="Y1262" s="25" t="s">
        <v>135</v>
      </c>
      <c r="Z1262" s="25"/>
      <c r="AA1262" s="27" t="s">
        <v>6631</v>
      </c>
      <c r="AB1262" s="28"/>
      <c r="AC1262" s="28"/>
      <c r="AD1262" s="29" t="s">
        <v>200</v>
      </c>
      <c r="AH1262" s="30"/>
      <c r="AI1262" s="30"/>
    </row>
    <row r="1263" spans="1:35" s="13" customFormat="1" ht="49.5" customHeight="1">
      <c r="A1263" s="17">
        <v>1253</v>
      </c>
      <c r="B1263" s="18" t="s">
        <v>1409</v>
      </c>
      <c r="C1263" s="1" t="s">
        <v>65</v>
      </c>
      <c r="D1263" s="2" t="s">
        <v>2411</v>
      </c>
      <c r="E1263" s="19" t="s">
        <v>246</v>
      </c>
      <c r="F1263" s="20"/>
      <c r="G1263" s="21"/>
      <c r="H1263" s="22">
        <v>43591.375</v>
      </c>
      <c r="I1263" s="22">
        <v>43591.708333333336</v>
      </c>
      <c r="J1263" s="19" t="s">
        <v>78</v>
      </c>
      <c r="K1263" s="23"/>
      <c r="L1263" s="24">
        <v>8.0000000000582077</v>
      </c>
      <c r="M1263" s="25" t="s">
        <v>2413</v>
      </c>
      <c r="N1263" s="41"/>
      <c r="O1263" s="25"/>
      <c r="P1263" s="26">
        <v>246</v>
      </c>
      <c r="Q1263" s="25">
        <v>0</v>
      </c>
      <c r="R1263" s="25">
        <v>0</v>
      </c>
      <c r="S1263" s="25">
        <v>246</v>
      </c>
      <c r="T1263" s="25">
        <v>0</v>
      </c>
      <c r="U1263" s="25">
        <v>0</v>
      </c>
      <c r="V1263" s="25">
        <v>0</v>
      </c>
      <c r="W1263" s="25">
        <v>246</v>
      </c>
      <c r="X1263" s="25">
        <v>0</v>
      </c>
      <c r="Y1263" s="25" t="s">
        <v>219</v>
      </c>
      <c r="Z1263" s="25"/>
      <c r="AA1263" s="27" t="s">
        <v>6631</v>
      </c>
      <c r="AB1263" s="28"/>
      <c r="AC1263" s="28"/>
      <c r="AD1263" s="29" t="s">
        <v>200</v>
      </c>
      <c r="AH1263" s="30"/>
      <c r="AI1263" s="30"/>
    </row>
    <row r="1264" spans="1:35" s="13" customFormat="1" ht="49.5" customHeight="1">
      <c r="A1264" s="17">
        <v>1254</v>
      </c>
      <c r="B1264" s="18" t="s">
        <v>935</v>
      </c>
      <c r="C1264" s="1" t="s">
        <v>65</v>
      </c>
      <c r="D1264" s="2" t="s">
        <v>2414</v>
      </c>
      <c r="E1264" s="19" t="s">
        <v>247</v>
      </c>
      <c r="F1264" s="20"/>
      <c r="G1264" s="21"/>
      <c r="H1264" s="22">
        <v>43588.448611111111</v>
      </c>
      <c r="I1264" s="22">
        <v>43588.541666666664</v>
      </c>
      <c r="J1264" s="19" t="s">
        <v>62</v>
      </c>
      <c r="K1264" s="23"/>
      <c r="L1264" s="24">
        <v>2.2333333332790062</v>
      </c>
      <c r="M1264" s="25" t="s">
        <v>2414</v>
      </c>
      <c r="N1264" s="41"/>
      <c r="O1264" s="25"/>
      <c r="P1264" s="26">
        <v>11</v>
      </c>
      <c r="Q1264" s="25">
        <v>0</v>
      </c>
      <c r="R1264" s="25">
        <v>0</v>
      </c>
      <c r="S1264" s="25">
        <v>11</v>
      </c>
      <c r="T1264" s="25">
        <v>0</v>
      </c>
      <c r="U1264" s="25">
        <v>0</v>
      </c>
      <c r="V1264" s="25">
        <v>0</v>
      </c>
      <c r="W1264" s="25">
        <v>11</v>
      </c>
      <c r="X1264" s="25">
        <v>0</v>
      </c>
      <c r="Y1264" s="25">
        <v>43.12</v>
      </c>
      <c r="Z1264" s="25"/>
      <c r="AA1264" s="27" t="s">
        <v>6632</v>
      </c>
      <c r="AB1264" s="28" t="s">
        <v>67</v>
      </c>
      <c r="AC1264" s="28" t="s">
        <v>71</v>
      </c>
      <c r="AD1264" s="29" t="s">
        <v>200</v>
      </c>
      <c r="AH1264" s="30"/>
      <c r="AI1264" s="30"/>
    </row>
    <row r="1265" spans="1:35" s="13" customFormat="1" ht="49.5" customHeight="1">
      <c r="A1265" s="17">
        <v>1255</v>
      </c>
      <c r="B1265" s="18" t="s">
        <v>935</v>
      </c>
      <c r="C1265" s="1" t="s">
        <v>65</v>
      </c>
      <c r="D1265" s="2" t="s">
        <v>2415</v>
      </c>
      <c r="E1265" s="19" t="s">
        <v>247</v>
      </c>
      <c r="F1265" s="20"/>
      <c r="G1265" s="21"/>
      <c r="H1265" s="22">
        <v>43589.78125</v>
      </c>
      <c r="I1265" s="22">
        <v>43589.815972222219</v>
      </c>
      <c r="J1265" s="19" t="s">
        <v>62</v>
      </c>
      <c r="K1265" s="23"/>
      <c r="L1265" s="24">
        <v>0.83333333325572312</v>
      </c>
      <c r="M1265" s="25" t="s">
        <v>2415</v>
      </c>
      <c r="N1265" s="41"/>
      <c r="O1265" s="25"/>
      <c r="P1265" s="26">
        <v>6</v>
      </c>
      <c r="Q1265" s="25">
        <v>0</v>
      </c>
      <c r="R1265" s="25">
        <v>0</v>
      </c>
      <c r="S1265" s="25">
        <v>6</v>
      </c>
      <c r="T1265" s="25">
        <v>0</v>
      </c>
      <c r="U1265" s="25">
        <v>0</v>
      </c>
      <c r="V1265" s="25">
        <v>0</v>
      </c>
      <c r="W1265" s="25">
        <v>6</v>
      </c>
      <c r="X1265" s="25">
        <v>0</v>
      </c>
      <c r="Y1265" s="25">
        <v>3.74</v>
      </c>
      <c r="Z1265" s="25"/>
      <c r="AA1265" s="27" t="s">
        <v>6633</v>
      </c>
      <c r="AB1265" s="28" t="s">
        <v>207</v>
      </c>
      <c r="AC1265" s="28" t="s">
        <v>172</v>
      </c>
      <c r="AD1265" s="29" t="s">
        <v>200</v>
      </c>
      <c r="AH1265" s="30"/>
      <c r="AI1265" s="30"/>
    </row>
    <row r="1266" spans="1:35" s="13" customFormat="1" ht="49.5" customHeight="1">
      <c r="A1266" s="17">
        <v>1256</v>
      </c>
      <c r="B1266" s="18" t="s">
        <v>935</v>
      </c>
      <c r="C1266" s="1" t="s">
        <v>65</v>
      </c>
      <c r="D1266" s="2" t="s">
        <v>2416</v>
      </c>
      <c r="E1266" s="19" t="s">
        <v>246</v>
      </c>
      <c r="F1266" s="20"/>
      <c r="G1266" s="21"/>
      <c r="H1266" s="22">
        <v>43590.96875</v>
      </c>
      <c r="I1266" s="22">
        <v>43590.993055555555</v>
      </c>
      <c r="J1266" s="19" t="s">
        <v>62</v>
      </c>
      <c r="K1266" s="23"/>
      <c r="L1266" s="24">
        <v>0.58333333331393078</v>
      </c>
      <c r="M1266" s="25" t="s">
        <v>2417</v>
      </c>
      <c r="N1266" s="41"/>
      <c r="O1266" s="25"/>
      <c r="P1266" s="26">
        <v>1</v>
      </c>
      <c r="Q1266" s="25">
        <v>0</v>
      </c>
      <c r="R1266" s="25">
        <v>0</v>
      </c>
      <c r="S1266" s="25">
        <v>1</v>
      </c>
      <c r="T1266" s="25">
        <v>0</v>
      </c>
      <c r="U1266" s="25">
        <v>0</v>
      </c>
      <c r="V1266" s="25">
        <v>0</v>
      </c>
      <c r="W1266" s="25">
        <v>1</v>
      </c>
      <c r="X1266" s="25">
        <v>0</v>
      </c>
      <c r="Y1266" s="25">
        <v>9.94</v>
      </c>
      <c r="Z1266" s="25"/>
      <c r="AA1266" s="27" t="s">
        <v>6634</v>
      </c>
      <c r="AB1266" s="28" t="s">
        <v>67</v>
      </c>
      <c r="AC1266" s="28" t="s">
        <v>71</v>
      </c>
      <c r="AD1266" s="29" t="s">
        <v>200</v>
      </c>
      <c r="AH1266" s="30"/>
      <c r="AI1266" s="30"/>
    </row>
    <row r="1267" spans="1:35" s="13" customFormat="1" ht="49.5" customHeight="1">
      <c r="A1267" s="17">
        <v>1257</v>
      </c>
      <c r="B1267" s="18" t="s">
        <v>935</v>
      </c>
      <c r="C1267" s="1" t="s">
        <v>87</v>
      </c>
      <c r="D1267" s="2" t="s">
        <v>2418</v>
      </c>
      <c r="E1267" s="19" t="s">
        <v>246</v>
      </c>
      <c r="F1267" s="20"/>
      <c r="G1267" s="21"/>
      <c r="H1267" s="22">
        <v>43590.84375</v>
      </c>
      <c r="I1267" s="22">
        <v>43590.944444444445</v>
      </c>
      <c r="J1267" s="19" t="s">
        <v>62</v>
      </c>
      <c r="K1267" s="23"/>
      <c r="L1267" s="24">
        <v>2.4166666666860692</v>
      </c>
      <c r="M1267" s="25" t="s">
        <v>2419</v>
      </c>
      <c r="N1267" s="41"/>
      <c r="O1267" s="25"/>
      <c r="P1267" s="26">
        <v>10</v>
      </c>
      <c r="Q1267" s="25">
        <v>0</v>
      </c>
      <c r="R1267" s="25">
        <v>0</v>
      </c>
      <c r="S1267" s="25">
        <v>10</v>
      </c>
      <c r="T1267" s="25">
        <v>0</v>
      </c>
      <c r="U1267" s="25">
        <v>0</v>
      </c>
      <c r="V1267" s="25">
        <v>0</v>
      </c>
      <c r="W1267" s="25">
        <v>10</v>
      </c>
      <c r="X1267" s="25">
        <v>0</v>
      </c>
      <c r="Y1267" s="25">
        <v>143.22</v>
      </c>
      <c r="Z1267" s="25"/>
      <c r="AA1267" s="27" t="s">
        <v>6635</v>
      </c>
      <c r="AB1267" s="28" t="s">
        <v>63</v>
      </c>
      <c r="AC1267" s="28" t="s">
        <v>69</v>
      </c>
      <c r="AD1267" s="29" t="s">
        <v>200</v>
      </c>
      <c r="AH1267" s="30"/>
      <c r="AI1267" s="30"/>
    </row>
    <row r="1268" spans="1:35" s="13" customFormat="1" ht="49.5" customHeight="1">
      <c r="A1268" s="17">
        <v>1258</v>
      </c>
      <c r="B1268" s="18" t="s">
        <v>89</v>
      </c>
      <c r="C1268" s="1" t="s">
        <v>65</v>
      </c>
      <c r="D1268" s="2" t="s">
        <v>2420</v>
      </c>
      <c r="E1268" s="19" t="s">
        <v>247</v>
      </c>
      <c r="F1268" s="20"/>
      <c r="G1268" s="21"/>
      <c r="H1268" s="22">
        <v>43587.409722222219</v>
      </c>
      <c r="I1268" s="22">
        <v>43587.454861111109</v>
      </c>
      <c r="J1268" s="19" t="s">
        <v>62</v>
      </c>
      <c r="K1268" s="23"/>
      <c r="L1268" s="24">
        <v>1.0833333333721384</v>
      </c>
      <c r="M1268" s="25" t="s">
        <v>2421</v>
      </c>
      <c r="N1268" s="41"/>
      <c r="O1268" s="25"/>
      <c r="P1268" s="26">
        <v>31</v>
      </c>
      <c r="Q1268" s="25">
        <v>0</v>
      </c>
      <c r="R1268" s="25">
        <v>0</v>
      </c>
      <c r="S1268" s="25">
        <v>31</v>
      </c>
      <c r="T1268" s="25">
        <v>0</v>
      </c>
      <c r="U1268" s="25">
        <v>0</v>
      </c>
      <c r="V1268" s="25">
        <v>0</v>
      </c>
      <c r="W1268" s="25">
        <v>31</v>
      </c>
      <c r="X1268" s="25">
        <v>0</v>
      </c>
      <c r="Y1268" s="25">
        <v>15</v>
      </c>
      <c r="Z1268" s="25"/>
      <c r="AA1268" s="27" t="s">
        <v>6636</v>
      </c>
      <c r="AB1268" s="28" t="s">
        <v>94</v>
      </c>
      <c r="AC1268" s="28" t="s">
        <v>189</v>
      </c>
      <c r="AD1268" s="29" t="s">
        <v>200</v>
      </c>
      <c r="AH1268" s="30"/>
      <c r="AI1268" s="30"/>
    </row>
    <row r="1269" spans="1:35" s="13" customFormat="1" ht="49.5" customHeight="1">
      <c r="A1269" s="17">
        <v>1259</v>
      </c>
      <c r="B1269" s="18" t="s">
        <v>89</v>
      </c>
      <c r="C1269" s="1" t="s">
        <v>87</v>
      </c>
      <c r="D1269" s="2" t="s">
        <v>2422</v>
      </c>
      <c r="E1269" s="19" t="s">
        <v>247</v>
      </c>
      <c r="F1269" s="20"/>
      <c r="G1269" s="21"/>
      <c r="H1269" s="22">
        <v>43587.753472222219</v>
      </c>
      <c r="I1269" s="22">
        <v>43587.770833333336</v>
      </c>
      <c r="J1269" s="19" t="s">
        <v>62</v>
      </c>
      <c r="K1269" s="23"/>
      <c r="L1269" s="24">
        <v>0.41666666680248454</v>
      </c>
      <c r="M1269" s="25" t="s">
        <v>2422</v>
      </c>
      <c r="N1269" s="41"/>
      <c r="O1269" s="25"/>
      <c r="P1269" s="26">
        <v>1</v>
      </c>
      <c r="Q1269" s="25">
        <v>0</v>
      </c>
      <c r="R1269" s="25">
        <v>0</v>
      </c>
      <c r="S1269" s="25">
        <v>1</v>
      </c>
      <c r="T1269" s="25">
        <v>0</v>
      </c>
      <c r="U1269" s="25">
        <v>0</v>
      </c>
      <c r="V1269" s="25">
        <v>0</v>
      </c>
      <c r="W1269" s="25">
        <v>1</v>
      </c>
      <c r="X1269" s="25">
        <v>0</v>
      </c>
      <c r="Y1269" s="25">
        <v>32</v>
      </c>
      <c r="Z1269" s="25"/>
      <c r="AA1269" s="27" t="s">
        <v>6636</v>
      </c>
      <c r="AB1269" s="28" t="s">
        <v>208</v>
      </c>
      <c r="AC1269" s="28" t="s">
        <v>69</v>
      </c>
      <c r="AD1269" s="29" t="s">
        <v>200</v>
      </c>
      <c r="AH1269" s="30"/>
      <c r="AI1269" s="30"/>
    </row>
    <row r="1270" spans="1:35" s="13" customFormat="1" ht="49.5" customHeight="1">
      <c r="A1270" s="17">
        <v>1260</v>
      </c>
      <c r="B1270" s="18" t="s">
        <v>89</v>
      </c>
      <c r="C1270" s="1" t="s">
        <v>65</v>
      </c>
      <c r="D1270" s="2" t="s">
        <v>281</v>
      </c>
      <c r="E1270" s="19" t="s">
        <v>247</v>
      </c>
      <c r="F1270" s="20"/>
      <c r="G1270" s="21"/>
      <c r="H1270" s="22">
        <v>43587.864583333336</v>
      </c>
      <c r="I1270" s="22">
        <v>43588.395833333336</v>
      </c>
      <c r="J1270" s="19" t="s">
        <v>62</v>
      </c>
      <c r="K1270" s="23"/>
      <c r="L1270" s="24">
        <v>12.75</v>
      </c>
      <c r="M1270" s="25" t="s">
        <v>281</v>
      </c>
      <c r="N1270" s="41"/>
      <c r="O1270" s="25"/>
      <c r="P1270" s="26">
        <v>1</v>
      </c>
      <c r="Q1270" s="25">
        <v>0</v>
      </c>
      <c r="R1270" s="25">
        <v>0</v>
      </c>
      <c r="S1270" s="25">
        <v>1</v>
      </c>
      <c r="T1270" s="25">
        <v>0</v>
      </c>
      <c r="U1270" s="25">
        <v>0</v>
      </c>
      <c r="V1270" s="25">
        <v>0</v>
      </c>
      <c r="W1270" s="25">
        <v>1</v>
      </c>
      <c r="X1270" s="25">
        <v>0</v>
      </c>
      <c r="Y1270" s="25">
        <v>5</v>
      </c>
      <c r="Z1270" s="25"/>
      <c r="AA1270" s="27" t="s">
        <v>6636</v>
      </c>
      <c r="AB1270" s="28" t="s">
        <v>63</v>
      </c>
      <c r="AC1270" s="28" t="s">
        <v>76</v>
      </c>
      <c r="AD1270" s="29" t="s">
        <v>200</v>
      </c>
      <c r="AH1270" s="30"/>
      <c r="AI1270" s="30"/>
    </row>
    <row r="1271" spans="1:35" s="13" customFormat="1" ht="49.5" customHeight="1">
      <c r="A1271" s="17">
        <v>1261</v>
      </c>
      <c r="B1271" s="18" t="s">
        <v>1117</v>
      </c>
      <c r="C1271" s="1" t="s">
        <v>65</v>
      </c>
      <c r="D1271" s="2" t="s">
        <v>2294</v>
      </c>
      <c r="E1271" s="19" t="s">
        <v>247</v>
      </c>
      <c r="F1271" s="20"/>
      <c r="G1271" s="21"/>
      <c r="H1271" s="22">
        <v>43592.395833333336</v>
      </c>
      <c r="I1271" s="22">
        <v>43592.625</v>
      </c>
      <c r="J1271" s="19" t="s">
        <v>78</v>
      </c>
      <c r="K1271" s="23"/>
      <c r="L1271" s="24">
        <v>5.4999999999417923</v>
      </c>
      <c r="M1271" s="25" t="s">
        <v>2315</v>
      </c>
      <c r="N1271" s="41"/>
      <c r="O1271" s="25"/>
      <c r="P1271" s="26">
        <v>44</v>
      </c>
      <c r="Q1271" s="25">
        <v>0</v>
      </c>
      <c r="R1271" s="25">
        <v>0</v>
      </c>
      <c r="S1271" s="25">
        <v>44</v>
      </c>
      <c r="T1271" s="25">
        <v>0</v>
      </c>
      <c r="U1271" s="25">
        <v>0</v>
      </c>
      <c r="V1271" s="25">
        <v>0</v>
      </c>
      <c r="W1271" s="25">
        <v>44</v>
      </c>
      <c r="X1271" s="25">
        <v>0</v>
      </c>
      <c r="Y1271" s="25">
        <v>50</v>
      </c>
      <c r="Z1271" s="25"/>
      <c r="AA1271" s="27" t="s">
        <v>6617</v>
      </c>
      <c r="AB1271" s="28"/>
      <c r="AC1271" s="28"/>
      <c r="AD1271" s="29" t="s">
        <v>200</v>
      </c>
      <c r="AH1271" s="30"/>
      <c r="AI1271" s="30"/>
    </row>
    <row r="1272" spans="1:35" s="13" customFormat="1" ht="49.5" customHeight="1">
      <c r="A1272" s="17">
        <v>1262</v>
      </c>
      <c r="B1272" s="18" t="s">
        <v>1117</v>
      </c>
      <c r="C1272" s="1" t="s">
        <v>61</v>
      </c>
      <c r="D1272" s="2" t="s">
        <v>2423</v>
      </c>
      <c r="E1272" s="19" t="s">
        <v>246</v>
      </c>
      <c r="F1272" s="20"/>
      <c r="G1272" s="21"/>
      <c r="H1272" s="22">
        <v>43591.458333333336</v>
      </c>
      <c r="I1272" s="22">
        <v>43591.458333333336</v>
      </c>
      <c r="J1272" s="19" t="s">
        <v>62</v>
      </c>
      <c r="K1272" s="23"/>
      <c r="L1272" s="24">
        <v>0</v>
      </c>
      <c r="M1272" s="25" t="s">
        <v>2424</v>
      </c>
      <c r="N1272" s="41"/>
      <c r="O1272" s="25"/>
      <c r="P1272" s="26">
        <v>0</v>
      </c>
      <c r="Q1272" s="25">
        <v>0</v>
      </c>
      <c r="R1272" s="25">
        <v>0</v>
      </c>
      <c r="S1272" s="25">
        <v>0</v>
      </c>
      <c r="T1272" s="25">
        <v>0</v>
      </c>
      <c r="U1272" s="25">
        <v>0</v>
      </c>
      <c r="V1272" s="25">
        <v>0</v>
      </c>
      <c r="W1272" s="25">
        <v>0</v>
      </c>
      <c r="X1272" s="25">
        <v>0</v>
      </c>
      <c r="Y1272" s="25">
        <v>0</v>
      </c>
      <c r="Z1272" s="25"/>
      <c r="AA1272" s="27" t="s">
        <v>6617</v>
      </c>
      <c r="AB1272" s="28" t="s">
        <v>97</v>
      </c>
      <c r="AC1272" s="28" t="s">
        <v>98</v>
      </c>
      <c r="AD1272" s="29" t="s">
        <v>200</v>
      </c>
      <c r="AH1272" s="30"/>
      <c r="AI1272" s="30"/>
    </row>
    <row r="1273" spans="1:35" s="13" customFormat="1" ht="49.5" customHeight="1">
      <c r="A1273" s="17">
        <v>1263</v>
      </c>
      <c r="B1273" s="18" t="s">
        <v>970</v>
      </c>
      <c r="C1273" s="1" t="s">
        <v>65</v>
      </c>
      <c r="D1273" s="2" t="s">
        <v>2393</v>
      </c>
      <c r="E1273" s="19" t="s">
        <v>246</v>
      </c>
      <c r="F1273" s="20"/>
      <c r="G1273" s="21"/>
      <c r="H1273" s="22">
        <v>43592.958333333336</v>
      </c>
      <c r="I1273" s="22">
        <v>43593</v>
      </c>
      <c r="J1273" s="19" t="s">
        <v>78</v>
      </c>
      <c r="K1273" s="23"/>
      <c r="L1273" s="24">
        <v>0.99999999994179234</v>
      </c>
      <c r="M1273" s="25" t="s">
        <v>2394</v>
      </c>
      <c r="N1273" s="41"/>
      <c r="O1273" s="25"/>
      <c r="P1273" s="26">
        <v>268</v>
      </c>
      <c r="Q1273" s="25">
        <v>0</v>
      </c>
      <c r="R1273" s="25">
        <v>0</v>
      </c>
      <c r="S1273" s="25">
        <v>268</v>
      </c>
      <c r="T1273" s="25">
        <v>0</v>
      </c>
      <c r="U1273" s="25">
        <v>0</v>
      </c>
      <c r="V1273" s="25">
        <v>0</v>
      </c>
      <c r="W1273" s="25">
        <v>268</v>
      </c>
      <c r="X1273" s="25">
        <v>0</v>
      </c>
      <c r="Y1273" s="25">
        <v>326</v>
      </c>
      <c r="Z1273" s="25"/>
      <c r="AA1273" s="27"/>
      <c r="AB1273" s="28"/>
      <c r="AC1273" s="28"/>
      <c r="AD1273" s="29" t="s">
        <v>200</v>
      </c>
      <c r="AH1273" s="30"/>
      <c r="AI1273" s="30"/>
    </row>
    <row r="1274" spans="1:35" s="13" customFormat="1" ht="49.5" customHeight="1">
      <c r="A1274" s="17">
        <v>1264</v>
      </c>
      <c r="B1274" s="18" t="s">
        <v>1563</v>
      </c>
      <c r="C1274" s="1" t="s">
        <v>65</v>
      </c>
      <c r="D1274" s="2" t="s">
        <v>2165</v>
      </c>
      <c r="E1274" s="19" t="s">
        <v>247</v>
      </c>
      <c r="F1274" s="20"/>
      <c r="G1274" s="21"/>
      <c r="H1274" s="22">
        <v>43592.395833333336</v>
      </c>
      <c r="I1274" s="22">
        <v>43592.6875</v>
      </c>
      <c r="J1274" s="19" t="s">
        <v>78</v>
      </c>
      <c r="K1274" s="23"/>
      <c r="L1274" s="24">
        <v>6.9999999999417923</v>
      </c>
      <c r="M1274" s="25" t="s">
        <v>2166</v>
      </c>
      <c r="N1274" s="41"/>
      <c r="O1274" s="25"/>
      <c r="P1274" s="26">
        <v>60</v>
      </c>
      <c r="Q1274" s="25">
        <v>0</v>
      </c>
      <c r="R1274" s="25">
        <v>0</v>
      </c>
      <c r="S1274" s="25">
        <v>60</v>
      </c>
      <c r="T1274" s="25">
        <v>0</v>
      </c>
      <c r="U1274" s="25">
        <v>0</v>
      </c>
      <c r="V1274" s="25">
        <v>0</v>
      </c>
      <c r="W1274" s="25">
        <v>60</v>
      </c>
      <c r="X1274" s="25">
        <v>0</v>
      </c>
      <c r="Y1274" s="25">
        <v>18</v>
      </c>
      <c r="Z1274" s="25"/>
      <c r="AA1274" s="27"/>
      <c r="AB1274" s="28"/>
      <c r="AC1274" s="28"/>
      <c r="AD1274" s="29" t="s">
        <v>200</v>
      </c>
      <c r="AH1274" s="30"/>
      <c r="AI1274" s="30"/>
    </row>
    <row r="1275" spans="1:35" s="13" customFormat="1" ht="49.5" customHeight="1">
      <c r="A1275" s="17">
        <v>1265</v>
      </c>
      <c r="B1275" s="18" t="s">
        <v>2400</v>
      </c>
      <c r="C1275" s="1" t="s">
        <v>65</v>
      </c>
      <c r="D1275" s="2" t="s">
        <v>2425</v>
      </c>
      <c r="E1275" s="19" t="s">
        <v>247</v>
      </c>
      <c r="F1275" s="20"/>
      <c r="G1275" s="21"/>
      <c r="H1275" s="22">
        <v>43592.375</v>
      </c>
      <c r="I1275" s="22">
        <v>43592.5</v>
      </c>
      <c r="J1275" s="19" t="s">
        <v>78</v>
      </c>
      <c r="K1275" s="23"/>
      <c r="L1275" s="24">
        <v>3</v>
      </c>
      <c r="M1275" s="25" t="s">
        <v>2426</v>
      </c>
      <c r="N1275" s="41"/>
      <c r="O1275" s="25"/>
      <c r="P1275" s="26">
        <v>58</v>
      </c>
      <c r="Q1275" s="25">
        <v>0</v>
      </c>
      <c r="R1275" s="25">
        <v>0</v>
      </c>
      <c r="S1275" s="25">
        <v>58</v>
      </c>
      <c r="T1275" s="25">
        <v>0</v>
      </c>
      <c r="U1275" s="25">
        <v>0</v>
      </c>
      <c r="V1275" s="25">
        <v>0</v>
      </c>
      <c r="W1275" s="25">
        <v>58</v>
      </c>
      <c r="X1275" s="25">
        <v>0</v>
      </c>
      <c r="Y1275" s="25">
        <v>75</v>
      </c>
      <c r="Z1275" s="25"/>
      <c r="AA1275" s="27"/>
      <c r="AB1275" s="28"/>
      <c r="AC1275" s="28"/>
      <c r="AD1275" s="29" t="s">
        <v>200</v>
      </c>
      <c r="AH1275" s="30"/>
      <c r="AI1275" s="30"/>
    </row>
    <row r="1276" spans="1:35" s="13" customFormat="1" ht="49.5" customHeight="1">
      <c r="A1276" s="17">
        <v>1266</v>
      </c>
      <c r="B1276" s="18" t="s">
        <v>89</v>
      </c>
      <c r="C1276" s="1" t="s">
        <v>65</v>
      </c>
      <c r="D1276" s="2" t="s">
        <v>110</v>
      </c>
      <c r="E1276" s="19" t="s">
        <v>247</v>
      </c>
      <c r="F1276" s="20"/>
      <c r="G1276" s="21"/>
      <c r="H1276" s="22">
        <v>43591.489583333336</v>
      </c>
      <c r="I1276" s="22">
        <v>43591.501388888886</v>
      </c>
      <c r="J1276" s="19" t="s">
        <v>62</v>
      </c>
      <c r="K1276" s="23"/>
      <c r="L1276" s="24">
        <v>0.28333333320915699</v>
      </c>
      <c r="M1276" s="25" t="s">
        <v>1383</v>
      </c>
      <c r="N1276" s="41"/>
      <c r="O1276" s="25"/>
      <c r="P1276" s="26">
        <v>36</v>
      </c>
      <c r="Q1276" s="25">
        <v>0</v>
      </c>
      <c r="R1276" s="25">
        <v>0</v>
      </c>
      <c r="S1276" s="25">
        <v>36</v>
      </c>
      <c r="T1276" s="25">
        <v>0</v>
      </c>
      <c r="U1276" s="25">
        <v>0</v>
      </c>
      <c r="V1276" s="25">
        <v>0</v>
      </c>
      <c r="W1276" s="25">
        <v>36</v>
      </c>
      <c r="X1276" s="25">
        <v>0</v>
      </c>
      <c r="Y1276" s="25">
        <v>28</v>
      </c>
      <c r="Z1276" s="25"/>
      <c r="AA1276" s="27" t="s">
        <v>6637</v>
      </c>
      <c r="AB1276" s="28" t="s">
        <v>83</v>
      </c>
      <c r="AC1276" s="28" t="s">
        <v>6638</v>
      </c>
      <c r="AD1276" s="29" t="s">
        <v>200</v>
      </c>
      <c r="AH1276" s="30"/>
      <c r="AI1276" s="30"/>
    </row>
    <row r="1277" spans="1:35" s="13" customFormat="1" ht="49.5" customHeight="1">
      <c r="A1277" s="17">
        <v>1267</v>
      </c>
      <c r="B1277" s="18" t="s">
        <v>1414</v>
      </c>
      <c r="C1277" s="1" t="s">
        <v>61</v>
      </c>
      <c r="D1277" s="2" t="s">
        <v>2214</v>
      </c>
      <c r="E1277" s="19" t="s">
        <v>247</v>
      </c>
      <c r="F1277" s="20"/>
      <c r="G1277" s="21"/>
      <c r="H1277" s="22">
        <v>43592.375</v>
      </c>
      <c r="I1277" s="22">
        <v>43592.666666666664</v>
      </c>
      <c r="J1277" s="19" t="s">
        <v>78</v>
      </c>
      <c r="K1277" s="23"/>
      <c r="L1277" s="24">
        <v>6.9999999999417923</v>
      </c>
      <c r="M1277" s="25" t="s">
        <v>2311</v>
      </c>
      <c r="N1277" s="41"/>
      <c r="O1277" s="25"/>
      <c r="P1277" s="26">
        <v>0</v>
      </c>
      <c r="Q1277" s="25">
        <v>0</v>
      </c>
      <c r="R1277" s="25">
        <v>0</v>
      </c>
      <c r="S1277" s="25">
        <v>0</v>
      </c>
      <c r="T1277" s="25">
        <v>0</v>
      </c>
      <c r="U1277" s="25">
        <v>0</v>
      </c>
      <c r="V1277" s="25">
        <v>0</v>
      </c>
      <c r="W1277" s="25">
        <v>0</v>
      </c>
      <c r="X1277" s="25">
        <v>0</v>
      </c>
      <c r="Y1277" s="25">
        <v>0</v>
      </c>
      <c r="Z1277" s="25"/>
      <c r="AA1277" s="27"/>
      <c r="AB1277" s="28"/>
      <c r="AC1277" s="28"/>
      <c r="AD1277" s="29" t="s">
        <v>200</v>
      </c>
      <c r="AH1277" s="30"/>
      <c r="AI1277" s="30"/>
    </row>
    <row r="1278" spans="1:35" s="13" customFormat="1" ht="49.5" customHeight="1">
      <c r="A1278" s="17">
        <v>1268</v>
      </c>
      <c r="B1278" s="18" t="s">
        <v>1414</v>
      </c>
      <c r="C1278" s="1" t="s">
        <v>65</v>
      </c>
      <c r="D1278" s="2" t="s">
        <v>2427</v>
      </c>
      <c r="E1278" s="19" t="s">
        <v>247</v>
      </c>
      <c r="F1278" s="20"/>
      <c r="G1278" s="21"/>
      <c r="H1278" s="22">
        <v>43591.375</v>
      </c>
      <c r="I1278" s="22">
        <v>43591.4375</v>
      </c>
      <c r="J1278" s="19" t="s">
        <v>78</v>
      </c>
      <c r="K1278" s="23"/>
      <c r="L1278" s="24">
        <v>1.5</v>
      </c>
      <c r="M1278" s="25" t="s">
        <v>2428</v>
      </c>
      <c r="N1278" s="41"/>
      <c r="O1278" s="25"/>
      <c r="P1278" s="26">
        <v>6</v>
      </c>
      <c r="Q1278" s="25">
        <v>0</v>
      </c>
      <c r="R1278" s="25">
        <v>0</v>
      </c>
      <c r="S1278" s="25">
        <v>6</v>
      </c>
      <c r="T1278" s="25">
        <v>0</v>
      </c>
      <c r="U1278" s="25">
        <v>0</v>
      </c>
      <c r="V1278" s="25">
        <v>0</v>
      </c>
      <c r="W1278" s="25">
        <v>6</v>
      </c>
      <c r="X1278" s="25">
        <v>0</v>
      </c>
      <c r="Y1278" s="25">
        <v>27</v>
      </c>
      <c r="Z1278" s="25"/>
      <c r="AA1278" s="27"/>
      <c r="AB1278" s="28"/>
      <c r="AC1278" s="28"/>
      <c r="AD1278" s="29" t="s">
        <v>200</v>
      </c>
      <c r="AH1278" s="30"/>
      <c r="AI1278" s="30"/>
    </row>
    <row r="1279" spans="1:35" s="13" customFormat="1" ht="49.5" customHeight="1">
      <c r="A1279" s="17">
        <v>1269</v>
      </c>
      <c r="B1279" s="18" t="s">
        <v>1414</v>
      </c>
      <c r="C1279" s="1" t="s">
        <v>61</v>
      </c>
      <c r="D1279" s="2" t="s">
        <v>2429</v>
      </c>
      <c r="E1279" s="19" t="s">
        <v>246</v>
      </c>
      <c r="F1279" s="20"/>
      <c r="G1279" s="21"/>
      <c r="H1279" s="22">
        <v>43592.375</v>
      </c>
      <c r="I1279" s="22">
        <v>43592.666666666664</v>
      </c>
      <c r="J1279" s="19" t="s">
        <v>78</v>
      </c>
      <c r="K1279" s="23"/>
      <c r="L1279" s="24">
        <v>6.9999999999417923</v>
      </c>
      <c r="M1279" s="25" t="s">
        <v>2429</v>
      </c>
      <c r="N1279" s="41"/>
      <c r="O1279" s="25"/>
      <c r="P1279" s="26">
        <v>0</v>
      </c>
      <c r="Q1279" s="25">
        <v>0</v>
      </c>
      <c r="R1279" s="25">
        <v>0</v>
      </c>
      <c r="S1279" s="25">
        <v>0</v>
      </c>
      <c r="T1279" s="25">
        <v>0</v>
      </c>
      <c r="U1279" s="25">
        <v>0</v>
      </c>
      <c r="V1279" s="25">
        <v>0</v>
      </c>
      <c r="W1279" s="25">
        <v>0</v>
      </c>
      <c r="X1279" s="25">
        <v>0</v>
      </c>
      <c r="Y1279" s="25">
        <v>0</v>
      </c>
      <c r="Z1279" s="25"/>
      <c r="AA1279" s="27"/>
      <c r="AB1279" s="28"/>
      <c r="AC1279" s="28"/>
      <c r="AD1279" s="29" t="s">
        <v>200</v>
      </c>
      <c r="AH1279" s="30"/>
      <c r="AI1279" s="30"/>
    </row>
    <row r="1280" spans="1:35" s="13" customFormat="1" ht="49.5" customHeight="1">
      <c r="A1280" s="17">
        <v>1270</v>
      </c>
      <c r="B1280" s="18" t="s">
        <v>1414</v>
      </c>
      <c r="C1280" s="1" t="s">
        <v>117</v>
      </c>
      <c r="D1280" s="2" t="s">
        <v>2430</v>
      </c>
      <c r="E1280" s="19" t="s">
        <v>246</v>
      </c>
      <c r="F1280" s="20"/>
      <c r="G1280" s="21"/>
      <c r="H1280" s="22">
        <v>43592.458333333336</v>
      </c>
      <c r="I1280" s="22">
        <v>43592.5</v>
      </c>
      <c r="J1280" s="19" t="s">
        <v>78</v>
      </c>
      <c r="K1280" s="23"/>
      <c r="L1280" s="24">
        <v>0.99999999994179234</v>
      </c>
      <c r="M1280" s="25" t="s">
        <v>2430</v>
      </c>
      <c r="N1280" s="41"/>
      <c r="O1280" s="25"/>
      <c r="P1280" s="26">
        <v>0</v>
      </c>
      <c r="Q1280" s="25">
        <v>0</v>
      </c>
      <c r="R1280" s="25">
        <v>0</v>
      </c>
      <c r="S1280" s="25">
        <v>0</v>
      </c>
      <c r="T1280" s="25">
        <v>0</v>
      </c>
      <c r="U1280" s="25">
        <v>0</v>
      </c>
      <c r="V1280" s="25">
        <v>0</v>
      </c>
      <c r="W1280" s="25">
        <v>0</v>
      </c>
      <c r="X1280" s="25">
        <v>0</v>
      </c>
      <c r="Y1280" s="25">
        <v>0</v>
      </c>
      <c r="Z1280" s="25"/>
      <c r="AA1280" s="27"/>
      <c r="AB1280" s="28"/>
      <c r="AC1280" s="28"/>
      <c r="AD1280" s="29" t="s">
        <v>200</v>
      </c>
      <c r="AH1280" s="30"/>
      <c r="AI1280" s="30"/>
    </row>
    <row r="1281" spans="1:35" s="13" customFormat="1" ht="49.5" customHeight="1">
      <c r="A1281" s="17">
        <v>1271</v>
      </c>
      <c r="B1281" s="18" t="s">
        <v>1414</v>
      </c>
      <c r="C1281" s="1" t="s">
        <v>117</v>
      </c>
      <c r="D1281" s="2" t="s">
        <v>2431</v>
      </c>
      <c r="E1281" s="19" t="s">
        <v>246</v>
      </c>
      <c r="F1281" s="20"/>
      <c r="G1281" s="21"/>
      <c r="H1281" s="22">
        <v>43592.416666666664</v>
      </c>
      <c r="I1281" s="22">
        <v>43592.458333333336</v>
      </c>
      <c r="J1281" s="19" t="s">
        <v>78</v>
      </c>
      <c r="K1281" s="23"/>
      <c r="L1281" s="24">
        <v>1.0000000001164153</v>
      </c>
      <c r="M1281" s="25" t="s">
        <v>2431</v>
      </c>
      <c r="N1281" s="41"/>
      <c r="O1281" s="25"/>
      <c r="P1281" s="26">
        <v>0</v>
      </c>
      <c r="Q1281" s="25">
        <v>0</v>
      </c>
      <c r="R1281" s="25">
        <v>0</v>
      </c>
      <c r="S1281" s="25">
        <v>0</v>
      </c>
      <c r="T1281" s="25">
        <v>0</v>
      </c>
      <c r="U1281" s="25">
        <v>0</v>
      </c>
      <c r="V1281" s="25">
        <v>0</v>
      </c>
      <c r="W1281" s="25">
        <v>0</v>
      </c>
      <c r="X1281" s="25">
        <v>0</v>
      </c>
      <c r="Y1281" s="25">
        <v>0</v>
      </c>
      <c r="Z1281" s="25"/>
      <c r="AA1281" s="27"/>
      <c r="AB1281" s="28"/>
      <c r="AC1281" s="28"/>
      <c r="AD1281" s="29" t="s">
        <v>200</v>
      </c>
      <c r="AH1281" s="30"/>
      <c r="AI1281" s="30"/>
    </row>
    <row r="1282" spans="1:35" s="13" customFormat="1" ht="49.5" customHeight="1">
      <c r="A1282" s="17">
        <v>1272</v>
      </c>
      <c r="B1282" s="18" t="s">
        <v>1409</v>
      </c>
      <c r="C1282" s="1" t="s">
        <v>65</v>
      </c>
      <c r="D1282" s="2" t="s">
        <v>1062</v>
      </c>
      <c r="E1282" s="19" t="s">
        <v>246</v>
      </c>
      <c r="F1282" s="20"/>
      <c r="G1282" s="21"/>
      <c r="H1282" s="22">
        <v>43591.720833333333</v>
      </c>
      <c r="I1282" s="22">
        <v>43591.759027777778</v>
      </c>
      <c r="J1282" s="19" t="s">
        <v>78</v>
      </c>
      <c r="K1282" s="23"/>
      <c r="L1282" s="24">
        <v>0.91666666668606922</v>
      </c>
      <c r="M1282" s="25" t="s">
        <v>2412</v>
      </c>
      <c r="N1282" s="41"/>
      <c r="O1282" s="25"/>
      <c r="P1282" s="26">
        <v>862</v>
      </c>
      <c r="Q1282" s="25">
        <v>0</v>
      </c>
      <c r="R1282" s="25">
        <v>0</v>
      </c>
      <c r="S1282" s="25">
        <v>862</v>
      </c>
      <c r="T1282" s="25">
        <v>0</v>
      </c>
      <c r="U1282" s="25">
        <v>0</v>
      </c>
      <c r="V1282" s="25">
        <v>0</v>
      </c>
      <c r="W1282" s="25">
        <v>862</v>
      </c>
      <c r="X1282" s="25">
        <v>0</v>
      </c>
      <c r="Y1282" s="25" t="s">
        <v>135</v>
      </c>
      <c r="Z1282" s="25"/>
      <c r="AA1282" s="27" t="s">
        <v>6631</v>
      </c>
      <c r="AB1282" s="28"/>
      <c r="AC1282" s="28"/>
      <c r="AD1282" s="29" t="s">
        <v>200</v>
      </c>
      <c r="AH1282" s="30"/>
      <c r="AI1282" s="30"/>
    </row>
    <row r="1283" spans="1:35" s="13" customFormat="1" ht="49.5" customHeight="1">
      <c r="A1283" s="17">
        <v>1273</v>
      </c>
      <c r="B1283" s="18" t="s">
        <v>1409</v>
      </c>
      <c r="C1283" s="1" t="s">
        <v>65</v>
      </c>
      <c r="D1283" s="2" t="s">
        <v>1062</v>
      </c>
      <c r="E1283" s="19" t="s">
        <v>246</v>
      </c>
      <c r="F1283" s="20"/>
      <c r="G1283" s="21"/>
      <c r="H1283" s="22">
        <v>43592.375</v>
      </c>
      <c r="I1283" s="22">
        <v>43592.416666666664</v>
      </c>
      <c r="J1283" s="19" t="s">
        <v>78</v>
      </c>
      <c r="K1283" s="23"/>
      <c r="L1283" s="24">
        <v>0.99999999994179234</v>
      </c>
      <c r="M1283" s="25" t="s">
        <v>2412</v>
      </c>
      <c r="N1283" s="41"/>
      <c r="O1283" s="25"/>
      <c r="P1283" s="26">
        <v>862</v>
      </c>
      <c r="Q1283" s="25">
        <v>0</v>
      </c>
      <c r="R1283" s="25">
        <v>0</v>
      </c>
      <c r="S1283" s="25">
        <v>862</v>
      </c>
      <c r="T1283" s="25">
        <v>0</v>
      </c>
      <c r="U1283" s="25">
        <v>0</v>
      </c>
      <c r="V1283" s="25">
        <v>0</v>
      </c>
      <c r="W1283" s="25">
        <v>862</v>
      </c>
      <c r="X1283" s="25">
        <v>0</v>
      </c>
      <c r="Y1283" s="25" t="s">
        <v>135</v>
      </c>
      <c r="Z1283" s="25"/>
      <c r="AA1283" s="27" t="s">
        <v>6639</v>
      </c>
      <c r="AB1283" s="28"/>
      <c r="AC1283" s="28"/>
      <c r="AD1283" s="29" t="s">
        <v>200</v>
      </c>
      <c r="AH1283" s="30"/>
      <c r="AI1283" s="30"/>
    </row>
    <row r="1284" spans="1:35" s="13" customFormat="1" ht="49.5" customHeight="1">
      <c r="A1284" s="17">
        <v>1274</v>
      </c>
      <c r="B1284" s="18" t="s">
        <v>1409</v>
      </c>
      <c r="C1284" s="1" t="s">
        <v>65</v>
      </c>
      <c r="D1284" s="2" t="s">
        <v>1062</v>
      </c>
      <c r="E1284" s="19" t="s">
        <v>246</v>
      </c>
      <c r="F1284" s="20"/>
      <c r="G1284" s="21"/>
      <c r="H1284" s="22">
        <v>43592.375</v>
      </c>
      <c r="I1284" s="22">
        <v>43592.708333333336</v>
      </c>
      <c r="J1284" s="19" t="s">
        <v>78</v>
      </c>
      <c r="K1284" s="23"/>
      <c r="L1284" s="24">
        <v>8.0000000000582077</v>
      </c>
      <c r="M1284" s="25" t="s">
        <v>2413</v>
      </c>
      <c r="N1284" s="41"/>
      <c r="O1284" s="25"/>
      <c r="P1284" s="26">
        <v>246</v>
      </c>
      <c r="Q1284" s="25">
        <v>0</v>
      </c>
      <c r="R1284" s="25">
        <v>0</v>
      </c>
      <c r="S1284" s="25">
        <v>246</v>
      </c>
      <c r="T1284" s="25">
        <v>0</v>
      </c>
      <c r="U1284" s="25">
        <v>0</v>
      </c>
      <c r="V1284" s="25">
        <v>0</v>
      </c>
      <c r="W1284" s="25">
        <v>246</v>
      </c>
      <c r="X1284" s="25">
        <v>0</v>
      </c>
      <c r="Y1284" s="25" t="s">
        <v>219</v>
      </c>
      <c r="Z1284" s="25"/>
      <c r="AA1284" s="27" t="s">
        <v>6639</v>
      </c>
      <c r="AB1284" s="28"/>
      <c r="AC1284" s="28"/>
      <c r="AD1284" s="29" t="s">
        <v>200</v>
      </c>
      <c r="AH1284" s="30"/>
      <c r="AI1284" s="30"/>
    </row>
    <row r="1285" spans="1:35" s="13" customFormat="1" ht="49.5" customHeight="1">
      <c r="A1285" s="17">
        <v>1275</v>
      </c>
      <c r="B1285" s="18" t="s">
        <v>1409</v>
      </c>
      <c r="C1285" s="1" t="s">
        <v>65</v>
      </c>
      <c r="D1285" s="2" t="s">
        <v>1062</v>
      </c>
      <c r="E1285" s="19" t="s">
        <v>246</v>
      </c>
      <c r="F1285" s="20"/>
      <c r="G1285" s="21"/>
      <c r="H1285" s="22">
        <v>43592.708333333336</v>
      </c>
      <c r="I1285" s="22">
        <v>43592.75</v>
      </c>
      <c r="J1285" s="19" t="s">
        <v>78</v>
      </c>
      <c r="K1285" s="23"/>
      <c r="L1285" s="24">
        <v>0.99999999994179234</v>
      </c>
      <c r="M1285" s="25" t="s">
        <v>2412</v>
      </c>
      <c r="N1285" s="41"/>
      <c r="O1285" s="25"/>
      <c r="P1285" s="26">
        <v>862</v>
      </c>
      <c r="Q1285" s="25">
        <v>0</v>
      </c>
      <c r="R1285" s="25">
        <v>0</v>
      </c>
      <c r="S1285" s="25">
        <v>862</v>
      </c>
      <c r="T1285" s="25">
        <v>0</v>
      </c>
      <c r="U1285" s="25">
        <v>0</v>
      </c>
      <c r="V1285" s="25">
        <v>0</v>
      </c>
      <c r="W1285" s="25">
        <v>862</v>
      </c>
      <c r="X1285" s="25">
        <v>0</v>
      </c>
      <c r="Y1285" s="25" t="s">
        <v>135</v>
      </c>
      <c r="Z1285" s="25"/>
      <c r="AA1285" s="27" t="s">
        <v>6639</v>
      </c>
      <c r="AB1285" s="28"/>
      <c r="AC1285" s="28"/>
      <c r="AD1285" s="29" t="s">
        <v>200</v>
      </c>
      <c r="AH1285" s="30"/>
      <c r="AI1285" s="30"/>
    </row>
    <row r="1286" spans="1:35" s="13" customFormat="1" ht="49.5" customHeight="1">
      <c r="A1286" s="17">
        <v>1276</v>
      </c>
      <c r="B1286" s="18" t="s">
        <v>1117</v>
      </c>
      <c r="C1286" s="1" t="s">
        <v>65</v>
      </c>
      <c r="D1286" s="2" t="s">
        <v>2294</v>
      </c>
      <c r="E1286" s="19" t="s">
        <v>247</v>
      </c>
      <c r="F1286" s="20"/>
      <c r="G1286" s="21"/>
      <c r="H1286" s="22">
        <v>43593.395833333336</v>
      </c>
      <c r="I1286" s="22">
        <v>43593.625</v>
      </c>
      <c r="J1286" s="19" t="s">
        <v>78</v>
      </c>
      <c r="K1286" s="23"/>
      <c r="L1286" s="24">
        <v>5.4999999999417923</v>
      </c>
      <c r="M1286" s="25" t="s">
        <v>2315</v>
      </c>
      <c r="N1286" s="41"/>
      <c r="O1286" s="25"/>
      <c r="P1286" s="26">
        <v>44</v>
      </c>
      <c r="Q1286" s="25">
        <v>0</v>
      </c>
      <c r="R1286" s="25">
        <v>0</v>
      </c>
      <c r="S1286" s="25">
        <v>44</v>
      </c>
      <c r="T1286" s="25">
        <v>0</v>
      </c>
      <c r="U1286" s="25">
        <v>0</v>
      </c>
      <c r="V1286" s="25">
        <v>0</v>
      </c>
      <c r="W1286" s="25">
        <v>44</v>
      </c>
      <c r="X1286" s="25">
        <v>0</v>
      </c>
      <c r="Y1286" s="25">
        <v>50</v>
      </c>
      <c r="Z1286" s="25"/>
      <c r="AA1286" s="27" t="s">
        <v>6640</v>
      </c>
      <c r="AB1286" s="28"/>
      <c r="AC1286" s="28"/>
      <c r="AD1286" s="29" t="s">
        <v>200</v>
      </c>
      <c r="AH1286" s="30"/>
      <c r="AI1286" s="30"/>
    </row>
    <row r="1287" spans="1:35" s="13" customFormat="1" ht="49.5" customHeight="1">
      <c r="A1287" s="17">
        <v>1277</v>
      </c>
      <c r="B1287" s="18" t="s">
        <v>952</v>
      </c>
      <c r="C1287" s="1" t="s">
        <v>61</v>
      </c>
      <c r="D1287" s="2" t="s">
        <v>2368</v>
      </c>
      <c r="E1287" s="19" t="s">
        <v>246</v>
      </c>
      <c r="F1287" s="20"/>
      <c r="G1287" s="21"/>
      <c r="H1287" s="22">
        <v>43592.4375</v>
      </c>
      <c r="I1287" s="22">
        <v>43592.459722222222</v>
      </c>
      <c r="J1287" s="19" t="s">
        <v>62</v>
      </c>
      <c r="K1287" s="23"/>
      <c r="L1287" s="24">
        <v>0.53333333332557231</v>
      </c>
      <c r="M1287" s="25" t="s">
        <v>2369</v>
      </c>
      <c r="N1287" s="41"/>
      <c r="O1287" s="25" t="s">
        <v>2370</v>
      </c>
      <c r="P1287" s="26">
        <v>192</v>
      </c>
      <c r="Q1287" s="25">
        <v>0</v>
      </c>
      <c r="R1287" s="25">
        <v>2</v>
      </c>
      <c r="S1287" s="25">
        <v>190</v>
      </c>
      <c r="T1287" s="25">
        <v>0</v>
      </c>
      <c r="U1287" s="25">
        <v>0</v>
      </c>
      <c r="V1287" s="25">
        <v>0</v>
      </c>
      <c r="W1287" s="25">
        <v>192</v>
      </c>
      <c r="X1287" s="25">
        <v>0</v>
      </c>
      <c r="Y1287" s="25">
        <v>1000</v>
      </c>
      <c r="Z1287" s="25"/>
      <c r="AA1287" s="27" t="s">
        <v>6641</v>
      </c>
      <c r="AB1287" s="28" t="s">
        <v>82</v>
      </c>
      <c r="AC1287" s="28" t="s">
        <v>74</v>
      </c>
      <c r="AD1287" s="29" t="s">
        <v>200</v>
      </c>
      <c r="AH1287" s="30"/>
      <c r="AI1287" s="30"/>
    </row>
    <row r="1288" spans="1:35" s="13" customFormat="1" ht="49.5" customHeight="1">
      <c r="A1288" s="17">
        <v>1278</v>
      </c>
      <c r="B1288" s="18" t="s">
        <v>952</v>
      </c>
      <c r="C1288" s="1" t="s">
        <v>61</v>
      </c>
      <c r="D1288" s="2" t="s">
        <v>2432</v>
      </c>
      <c r="E1288" s="19" t="s">
        <v>248</v>
      </c>
      <c r="F1288" s="20"/>
      <c r="G1288" s="21"/>
      <c r="H1288" s="22">
        <v>43592.670138888891</v>
      </c>
      <c r="I1288" s="22">
        <v>43592.701388888891</v>
      </c>
      <c r="J1288" s="19" t="s">
        <v>62</v>
      </c>
      <c r="K1288" s="23"/>
      <c r="L1288" s="24">
        <v>0.75</v>
      </c>
      <c r="M1288" s="25" t="s">
        <v>2433</v>
      </c>
      <c r="N1288" s="41"/>
      <c r="O1288" s="25"/>
      <c r="P1288" s="26">
        <v>36</v>
      </c>
      <c r="Q1288" s="25">
        <v>0</v>
      </c>
      <c r="R1288" s="25">
        <v>0</v>
      </c>
      <c r="S1288" s="25">
        <v>36</v>
      </c>
      <c r="T1288" s="25">
        <v>0</v>
      </c>
      <c r="U1288" s="25">
        <v>0</v>
      </c>
      <c r="V1288" s="25">
        <v>0</v>
      </c>
      <c r="W1288" s="25">
        <v>36</v>
      </c>
      <c r="X1288" s="25">
        <v>0</v>
      </c>
      <c r="Y1288" s="25">
        <v>450</v>
      </c>
      <c r="Z1288" s="25"/>
      <c r="AA1288" s="27" t="s">
        <v>6642</v>
      </c>
      <c r="AB1288" s="28" t="s">
        <v>97</v>
      </c>
      <c r="AC1288" s="28" t="s">
        <v>174</v>
      </c>
      <c r="AD1288" s="29" t="s">
        <v>385</v>
      </c>
      <c r="AH1288" s="30"/>
      <c r="AI1288" s="30"/>
    </row>
    <row r="1289" spans="1:35" s="13" customFormat="1" ht="49.5" customHeight="1">
      <c r="A1289" s="17">
        <v>1279</v>
      </c>
      <c r="B1289" s="18" t="s">
        <v>970</v>
      </c>
      <c r="C1289" s="1" t="s">
        <v>65</v>
      </c>
      <c r="D1289" s="2" t="s">
        <v>2434</v>
      </c>
      <c r="E1289" s="19" t="s">
        <v>246</v>
      </c>
      <c r="F1289" s="20"/>
      <c r="G1289" s="21"/>
      <c r="H1289" s="22">
        <v>43593.015972222223</v>
      </c>
      <c r="I1289" s="22">
        <v>43593.029861111114</v>
      </c>
      <c r="J1289" s="19" t="s">
        <v>78</v>
      </c>
      <c r="K1289" s="23"/>
      <c r="L1289" s="24">
        <v>0.33333333337213844</v>
      </c>
      <c r="M1289" s="25" t="s">
        <v>2435</v>
      </c>
      <c r="N1289" s="41"/>
      <c r="O1289" s="25"/>
      <c r="P1289" s="26">
        <v>2</v>
      </c>
      <c r="Q1289" s="25">
        <v>0</v>
      </c>
      <c r="R1289" s="25">
        <v>0</v>
      </c>
      <c r="S1289" s="25">
        <v>1</v>
      </c>
      <c r="T1289" s="25">
        <v>0</v>
      </c>
      <c r="U1289" s="25">
        <v>0</v>
      </c>
      <c r="V1289" s="25">
        <v>0</v>
      </c>
      <c r="W1289" s="25">
        <v>1</v>
      </c>
      <c r="X1289" s="25">
        <v>1</v>
      </c>
      <c r="Y1289" s="25">
        <v>15</v>
      </c>
      <c r="Z1289" s="25" t="s">
        <v>75</v>
      </c>
      <c r="AA1289" s="27" t="s">
        <v>6643</v>
      </c>
      <c r="AB1289" s="28"/>
      <c r="AC1289" s="28"/>
      <c r="AD1289" s="29" t="s">
        <v>200</v>
      </c>
      <c r="AH1289" s="30"/>
      <c r="AI1289" s="30"/>
    </row>
    <row r="1290" spans="1:35" s="13" customFormat="1" ht="49.5" customHeight="1">
      <c r="A1290" s="17">
        <v>1280</v>
      </c>
      <c r="B1290" s="18" t="s">
        <v>89</v>
      </c>
      <c r="C1290" s="1" t="s">
        <v>65</v>
      </c>
      <c r="D1290" s="2" t="s">
        <v>268</v>
      </c>
      <c r="E1290" s="19" t="s">
        <v>247</v>
      </c>
      <c r="F1290" s="20"/>
      <c r="G1290" s="21"/>
      <c r="H1290" s="22">
        <v>43592.357638888891</v>
      </c>
      <c r="I1290" s="22">
        <v>43592.438888888886</v>
      </c>
      <c r="J1290" s="19" t="s">
        <v>78</v>
      </c>
      <c r="K1290" s="23"/>
      <c r="L1290" s="24">
        <v>1.9499999998952262</v>
      </c>
      <c r="M1290" s="25" t="s">
        <v>637</v>
      </c>
      <c r="N1290" s="41"/>
      <c r="O1290" s="25"/>
      <c r="P1290" s="26">
        <v>8</v>
      </c>
      <c r="Q1290" s="25">
        <v>0</v>
      </c>
      <c r="R1290" s="25">
        <v>0</v>
      </c>
      <c r="S1290" s="25">
        <v>8</v>
      </c>
      <c r="T1290" s="25">
        <v>0</v>
      </c>
      <c r="U1290" s="25">
        <v>0</v>
      </c>
      <c r="V1290" s="25">
        <v>0</v>
      </c>
      <c r="W1290" s="25">
        <v>8</v>
      </c>
      <c r="X1290" s="25">
        <v>0</v>
      </c>
      <c r="Y1290" s="25">
        <v>41</v>
      </c>
      <c r="Z1290" s="25"/>
      <c r="AA1290" s="27" t="s">
        <v>6644</v>
      </c>
      <c r="AB1290" s="28"/>
      <c r="AC1290" s="28"/>
      <c r="AD1290" s="29" t="s">
        <v>200</v>
      </c>
      <c r="AH1290" s="30"/>
      <c r="AI1290" s="30"/>
    </row>
    <row r="1291" spans="1:35" s="13" customFormat="1" ht="49.5" customHeight="1">
      <c r="A1291" s="17">
        <v>1281</v>
      </c>
      <c r="B1291" s="18" t="s">
        <v>89</v>
      </c>
      <c r="C1291" s="1" t="s">
        <v>65</v>
      </c>
      <c r="D1291" s="2" t="s">
        <v>142</v>
      </c>
      <c r="E1291" s="19" t="s">
        <v>247</v>
      </c>
      <c r="F1291" s="20"/>
      <c r="G1291" s="21"/>
      <c r="H1291" s="22">
        <v>43592.543055555558</v>
      </c>
      <c r="I1291" s="22">
        <v>43592.5625</v>
      </c>
      <c r="J1291" s="19" t="s">
        <v>78</v>
      </c>
      <c r="K1291" s="23"/>
      <c r="L1291" s="24">
        <v>0.46666666661622003</v>
      </c>
      <c r="M1291" s="25" t="s">
        <v>926</v>
      </c>
      <c r="N1291" s="41"/>
      <c r="O1291" s="25"/>
      <c r="P1291" s="26">
        <v>21</v>
      </c>
      <c r="Q1291" s="25">
        <v>0</v>
      </c>
      <c r="R1291" s="25">
        <v>0</v>
      </c>
      <c r="S1291" s="25">
        <v>21</v>
      </c>
      <c r="T1291" s="25">
        <v>0</v>
      </c>
      <c r="U1291" s="25">
        <v>0</v>
      </c>
      <c r="V1291" s="25">
        <v>0</v>
      </c>
      <c r="W1291" s="25">
        <v>21</v>
      </c>
      <c r="X1291" s="25">
        <v>0</v>
      </c>
      <c r="Y1291" s="25">
        <v>70</v>
      </c>
      <c r="Z1291" s="25"/>
      <c r="AA1291" s="27" t="s">
        <v>6644</v>
      </c>
      <c r="AB1291" s="28"/>
      <c r="AC1291" s="28"/>
      <c r="AD1291" s="29" t="s">
        <v>200</v>
      </c>
      <c r="AH1291" s="30"/>
      <c r="AI1291" s="30"/>
    </row>
    <row r="1292" spans="1:35" s="13" customFormat="1" ht="49.5" customHeight="1">
      <c r="A1292" s="17">
        <v>1282</v>
      </c>
      <c r="B1292" s="18" t="s">
        <v>1409</v>
      </c>
      <c r="C1292" s="1" t="s">
        <v>65</v>
      </c>
      <c r="D1292" s="2" t="s">
        <v>1062</v>
      </c>
      <c r="E1292" s="19" t="s">
        <v>246</v>
      </c>
      <c r="F1292" s="20"/>
      <c r="G1292" s="21"/>
      <c r="H1292" s="22">
        <v>43593.375</v>
      </c>
      <c r="I1292" s="22">
        <v>43593.416666666664</v>
      </c>
      <c r="J1292" s="19" t="s">
        <v>78</v>
      </c>
      <c r="K1292" s="23"/>
      <c r="L1292" s="24">
        <v>0.99999999994179234</v>
      </c>
      <c r="M1292" s="25" t="s">
        <v>2412</v>
      </c>
      <c r="N1292" s="41"/>
      <c r="O1292" s="25"/>
      <c r="P1292" s="26">
        <v>862</v>
      </c>
      <c r="Q1292" s="25">
        <v>0</v>
      </c>
      <c r="R1292" s="25">
        <v>0</v>
      </c>
      <c r="S1292" s="25">
        <v>862</v>
      </c>
      <c r="T1292" s="25">
        <v>0</v>
      </c>
      <c r="U1292" s="25">
        <v>0</v>
      </c>
      <c r="V1292" s="25">
        <v>0</v>
      </c>
      <c r="W1292" s="25">
        <v>862</v>
      </c>
      <c r="X1292" s="25">
        <v>0</v>
      </c>
      <c r="Y1292" s="25" t="s">
        <v>135</v>
      </c>
      <c r="Z1292" s="25"/>
      <c r="AA1292" s="27" t="s">
        <v>6645</v>
      </c>
      <c r="AB1292" s="28"/>
      <c r="AC1292" s="28"/>
      <c r="AD1292" s="29" t="s">
        <v>200</v>
      </c>
      <c r="AH1292" s="30"/>
      <c r="AI1292" s="30"/>
    </row>
    <row r="1293" spans="1:35" s="13" customFormat="1" ht="49.5" customHeight="1">
      <c r="A1293" s="17">
        <v>1283</v>
      </c>
      <c r="B1293" s="18" t="s">
        <v>1409</v>
      </c>
      <c r="C1293" s="1" t="s">
        <v>65</v>
      </c>
      <c r="D1293" s="2" t="s">
        <v>1062</v>
      </c>
      <c r="E1293" s="19" t="s">
        <v>246</v>
      </c>
      <c r="F1293" s="20"/>
      <c r="G1293" s="21"/>
      <c r="H1293" s="22">
        <v>43593.375</v>
      </c>
      <c r="I1293" s="22">
        <v>43593.708333333336</v>
      </c>
      <c r="J1293" s="19" t="s">
        <v>78</v>
      </c>
      <c r="K1293" s="23"/>
      <c r="L1293" s="24">
        <v>8.0000000000582077</v>
      </c>
      <c r="M1293" s="25" t="s">
        <v>2413</v>
      </c>
      <c r="N1293" s="41"/>
      <c r="O1293" s="25"/>
      <c r="P1293" s="26">
        <v>246</v>
      </c>
      <c r="Q1293" s="25">
        <v>0</v>
      </c>
      <c r="R1293" s="25">
        <v>0</v>
      </c>
      <c r="S1293" s="25">
        <v>246</v>
      </c>
      <c r="T1293" s="25">
        <v>0</v>
      </c>
      <c r="U1293" s="25">
        <v>0</v>
      </c>
      <c r="V1293" s="25">
        <v>0</v>
      </c>
      <c r="W1293" s="25">
        <v>246</v>
      </c>
      <c r="X1293" s="25">
        <v>0</v>
      </c>
      <c r="Y1293" s="25" t="s">
        <v>219</v>
      </c>
      <c r="Z1293" s="25"/>
      <c r="AA1293" s="27" t="s">
        <v>6645</v>
      </c>
      <c r="AB1293" s="28"/>
      <c r="AC1293" s="28"/>
      <c r="AD1293" s="29" t="s">
        <v>200</v>
      </c>
      <c r="AH1293" s="30"/>
      <c r="AI1293" s="30"/>
    </row>
    <row r="1294" spans="1:35" s="13" customFormat="1" ht="49.5" customHeight="1">
      <c r="A1294" s="17">
        <v>1284</v>
      </c>
      <c r="B1294" s="18" t="s">
        <v>1409</v>
      </c>
      <c r="C1294" s="1" t="s">
        <v>65</v>
      </c>
      <c r="D1294" s="2" t="s">
        <v>1062</v>
      </c>
      <c r="E1294" s="19" t="s">
        <v>246</v>
      </c>
      <c r="F1294" s="20"/>
      <c r="G1294" s="21"/>
      <c r="H1294" s="22">
        <v>43593.708333333336</v>
      </c>
      <c r="I1294" s="22">
        <v>43593.75</v>
      </c>
      <c r="J1294" s="19" t="s">
        <v>78</v>
      </c>
      <c r="K1294" s="23"/>
      <c r="L1294" s="24">
        <v>0.99999999994179234</v>
      </c>
      <c r="M1294" s="25" t="s">
        <v>2412</v>
      </c>
      <c r="N1294" s="41"/>
      <c r="O1294" s="25"/>
      <c r="P1294" s="26">
        <v>862</v>
      </c>
      <c r="Q1294" s="25">
        <v>0</v>
      </c>
      <c r="R1294" s="25">
        <v>0</v>
      </c>
      <c r="S1294" s="25">
        <v>862</v>
      </c>
      <c r="T1294" s="25">
        <v>0</v>
      </c>
      <c r="U1294" s="25">
        <v>0</v>
      </c>
      <c r="V1294" s="25">
        <v>0</v>
      </c>
      <c r="W1294" s="25">
        <v>862</v>
      </c>
      <c r="X1294" s="25">
        <v>0</v>
      </c>
      <c r="Y1294" s="25" t="s">
        <v>135</v>
      </c>
      <c r="Z1294" s="25"/>
      <c r="AA1294" s="27" t="s">
        <v>6645</v>
      </c>
      <c r="AB1294" s="28"/>
      <c r="AC1294" s="28"/>
      <c r="AD1294" s="29" t="s">
        <v>200</v>
      </c>
      <c r="AH1294" s="30"/>
      <c r="AI1294" s="30"/>
    </row>
    <row r="1295" spans="1:35" s="13" customFormat="1" ht="49.5" customHeight="1">
      <c r="A1295" s="17">
        <v>1285</v>
      </c>
      <c r="B1295" s="18" t="s">
        <v>935</v>
      </c>
      <c r="C1295" s="1" t="s">
        <v>117</v>
      </c>
      <c r="D1295" s="2" t="s">
        <v>259</v>
      </c>
      <c r="E1295" s="19" t="s">
        <v>246</v>
      </c>
      <c r="F1295" s="20"/>
      <c r="G1295" s="21"/>
      <c r="H1295" s="22">
        <v>43593.20416666667</v>
      </c>
      <c r="I1295" s="22">
        <v>43593.252083333333</v>
      </c>
      <c r="J1295" s="19" t="s">
        <v>62</v>
      </c>
      <c r="K1295" s="23"/>
      <c r="L1295" s="24">
        <v>1.1499999999068677</v>
      </c>
      <c r="M1295" s="25" t="s">
        <v>2436</v>
      </c>
      <c r="N1295" s="41"/>
      <c r="O1295" s="25"/>
      <c r="P1295" s="26">
        <v>1197</v>
      </c>
      <c r="Q1295" s="25">
        <v>0</v>
      </c>
      <c r="R1295" s="25">
        <v>0</v>
      </c>
      <c r="S1295" s="25">
        <v>1197</v>
      </c>
      <c r="T1295" s="25">
        <v>0</v>
      </c>
      <c r="U1295" s="25">
        <v>0</v>
      </c>
      <c r="V1295" s="25">
        <v>0</v>
      </c>
      <c r="W1295" s="25">
        <v>1197</v>
      </c>
      <c r="X1295" s="25">
        <v>0</v>
      </c>
      <c r="Y1295" s="25">
        <v>992.42</v>
      </c>
      <c r="Z1295" s="25"/>
      <c r="AA1295" s="27" t="s">
        <v>6646</v>
      </c>
      <c r="AB1295" s="28" t="s">
        <v>138</v>
      </c>
      <c r="AC1295" s="28" t="s">
        <v>76</v>
      </c>
      <c r="AD1295" s="29" t="s">
        <v>385</v>
      </c>
      <c r="AH1295" s="30"/>
      <c r="AI1295" s="30"/>
    </row>
    <row r="1296" spans="1:35" s="13" customFormat="1" ht="49.5" customHeight="1">
      <c r="A1296" s="17">
        <v>1286</v>
      </c>
      <c r="B1296" s="18" t="s">
        <v>1563</v>
      </c>
      <c r="C1296" s="1" t="s">
        <v>65</v>
      </c>
      <c r="D1296" s="2" t="s">
        <v>2165</v>
      </c>
      <c r="E1296" s="19" t="s">
        <v>247</v>
      </c>
      <c r="F1296" s="20"/>
      <c r="G1296" s="21"/>
      <c r="H1296" s="22">
        <v>43593.395833333336</v>
      </c>
      <c r="I1296" s="22">
        <v>43593.541666666664</v>
      </c>
      <c r="J1296" s="19" t="s">
        <v>78</v>
      </c>
      <c r="K1296" s="23"/>
      <c r="L1296" s="24">
        <v>3.4999999998835847</v>
      </c>
      <c r="M1296" s="25" t="s">
        <v>2166</v>
      </c>
      <c r="N1296" s="41"/>
      <c r="O1296" s="25"/>
      <c r="P1296" s="26">
        <v>60</v>
      </c>
      <c r="Q1296" s="25">
        <v>0</v>
      </c>
      <c r="R1296" s="25">
        <v>0</v>
      </c>
      <c r="S1296" s="25">
        <v>60</v>
      </c>
      <c r="T1296" s="25">
        <v>0</v>
      </c>
      <c r="U1296" s="25">
        <v>0</v>
      </c>
      <c r="V1296" s="25">
        <v>0</v>
      </c>
      <c r="W1296" s="25">
        <v>60</v>
      </c>
      <c r="X1296" s="25">
        <v>0</v>
      </c>
      <c r="Y1296" s="25">
        <v>18</v>
      </c>
      <c r="Z1296" s="25"/>
      <c r="AA1296" s="27"/>
      <c r="AB1296" s="28"/>
      <c r="AC1296" s="28"/>
      <c r="AD1296" s="29" t="s">
        <v>200</v>
      </c>
      <c r="AH1296" s="30"/>
      <c r="AI1296" s="30"/>
    </row>
    <row r="1297" spans="1:35" s="13" customFormat="1" ht="49.5" customHeight="1">
      <c r="A1297" s="17">
        <v>1287</v>
      </c>
      <c r="B1297" s="18" t="s">
        <v>952</v>
      </c>
      <c r="C1297" s="1" t="s">
        <v>61</v>
      </c>
      <c r="D1297" s="2" t="s">
        <v>2437</v>
      </c>
      <c r="E1297" s="19" t="s">
        <v>248</v>
      </c>
      <c r="F1297" s="20"/>
      <c r="G1297" s="21"/>
      <c r="H1297" s="22">
        <v>43596.399305555555</v>
      </c>
      <c r="I1297" s="22">
        <v>43596.40625</v>
      </c>
      <c r="J1297" s="19" t="s">
        <v>62</v>
      </c>
      <c r="K1297" s="23"/>
      <c r="L1297" s="24">
        <v>0.16666666668606922</v>
      </c>
      <c r="M1297" s="25" t="s">
        <v>2438</v>
      </c>
      <c r="N1297" s="41"/>
      <c r="O1297" s="25" t="s">
        <v>2439</v>
      </c>
      <c r="P1297" s="26">
        <v>21</v>
      </c>
      <c r="Q1297" s="25">
        <v>0</v>
      </c>
      <c r="R1297" s="25">
        <v>14</v>
      </c>
      <c r="S1297" s="25">
        <v>7</v>
      </c>
      <c r="T1297" s="25">
        <v>0</v>
      </c>
      <c r="U1297" s="25">
        <v>0</v>
      </c>
      <c r="V1297" s="25">
        <v>0</v>
      </c>
      <c r="W1297" s="25">
        <v>21</v>
      </c>
      <c r="X1297" s="25">
        <v>0</v>
      </c>
      <c r="Y1297" s="25">
        <v>280</v>
      </c>
      <c r="Z1297" s="25"/>
      <c r="AA1297" s="27" t="s">
        <v>6647</v>
      </c>
      <c r="AB1297" s="28" t="s">
        <v>82</v>
      </c>
      <c r="AC1297" s="28" t="s">
        <v>74</v>
      </c>
      <c r="AD1297" s="29" t="s">
        <v>200</v>
      </c>
      <c r="AH1297" s="30"/>
      <c r="AI1297" s="30"/>
    </row>
    <row r="1298" spans="1:35" s="13" customFormat="1" ht="49.5" customHeight="1">
      <c r="A1298" s="17">
        <v>1288</v>
      </c>
      <c r="B1298" s="18" t="s">
        <v>952</v>
      </c>
      <c r="C1298" s="1" t="s">
        <v>61</v>
      </c>
      <c r="D1298" s="2" t="s">
        <v>2440</v>
      </c>
      <c r="E1298" s="19" t="s">
        <v>248</v>
      </c>
      <c r="F1298" s="20"/>
      <c r="G1298" s="21"/>
      <c r="H1298" s="22">
        <v>43596.409722222219</v>
      </c>
      <c r="I1298" s="22">
        <v>43596.434027777781</v>
      </c>
      <c r="J1298" s="19" t="s">
        <v>62</v>
      </c>
      <c r="K1298" s="23"/>
      <c r="L1298" s="24">
        <v>0.58333333348855376</v>
      </c>
      <c r="M1298" s="25" t="s">
        <v>2197</v>
      </c>
      <c r="N1298" s="41"/>
      <c r="O1298" s="25"/>
      <c r="P1298" s="26">
        <v>70</v>
      </c>
      <c r="Q1298" s="25">
        <v>0</v>
      </c>
      <c r="R1298" s="25">
        <v>0</v>
      </c>
      <c r="S1298" s="25">
        <v>70</v>
      </c>
      <c r="T1298" s="25">
        <v>0</v>
      </c>
      <c r="U1298" s="25">
        <v>0</v>
      </c>
      <c r="V1298" s="25">
        <v>0</v>
      </c>
      <c r="W1298" s="25">
        <v>70</v>
      </c>
      <c r="X1298" s="25">
        <v>0</v>
      </c>
      <c r="Y1298" s="25">
        <v>1400</v>
      </c>
      <c r="Z1298" s="25"/>
      <c r="AA1298" s="27" t="s">
        <v>6648</v>
      </c>
      <c r="AB1298" s="28" t="s">
        <v>97</v>
      </c>
      <c r="AC1298" s="28" t="s">
        <v>98</v>
      </c>
      <c r="AD1298" s="29" t="s">
        <v>385</v>
      </c>
      <c r="AH1298" s="30"/>
      <c r="AI1298" s="30"/>
    </row>
    <row r="1299" spans="1:35" s="13" customFormat="1" ht="49.5" customHeight="1">
      <c r="A1299" s="17">
        <v>1289</v>
      </c>
      <c r="B1299" s="18" t="s">
        <v>2400</v>
      </c>
      <c r="C1299" s="1" t="s">
        <v>87</v>
      </c>
      <c r="D1299" s="2" t="s">
        <v>2441</v>
      </c>
      <c r="E1299" s="19" t="s">
        <v>81</v>
      </c>
      <c r="F1299" s="20"/>
      <c r="G1299" s="21"/>
      <c r="H1299" s="22">
        <v>43596.427083333336</v>
      </c>
      <c r="I1299" s="22">
        <v>43596.5625</v>
      </c>
      <c r="J1299" s="19" t="s">
        <v>62</v>
      </c>
      <c r="K1299" s="23"/>
      <c r="L1299" s="24">
        <v>3.2499999999417923</v>
      </c>
      <c r="M1299" s="25" t="s">
        <v>2442</v>
      </c>
      <c r="N1299" s="41"/>
      <c r="O1299" s="25"/>
      <c r="P1299" s="26">
        <v>1</v>
      </c>
      <c r="Q1299" s="25">
        <v>0</v>
      </c>
      <c r="R1299" s="25">
        <v>0</v>
      </c>
      <c r="S1299" s="25">
        <v>1</v>
      </c>
      <c r="T1299" s="25">
        <v>0</v>
      </c>
      <c r="U1299" s="25">
        <v>0</v>
      </c>
      <c r="V1299" s="25">
        <v>0</v>
      </c>
      <c r="W1299" s="25">
        <v>1</v>
      </c>
      <c r="X1299" s="25">
        <v>0</v>
      </c>
      <c r="Y1299" s="25">
        <v>1</v>
      </c>
      <c r="Z1299" s="25"/>
      <c r="AA1299" s="27" t="s">
        <v>6649</v>
      </c>
      <c r="AB1299" s="28" t="s">
        <v>82</v>
      </c>
      <c r="AC1299" s="28" t="s">
        <v>69</v>
      </c>
      <c r="AD1299" s="29" t="s">
        <v>200</v>
      </c>
      <c r="AH1299" s="30"/>
      <c r="AI1299" s="30"/>
    </row>
    <row r="1300" spans="1:35" s="13" customFormat="1" ht="49.5" customHeight="1">
      <c r="A1300" s="17">
        <v>1290</v>
      </c>
      <c r="B1300" s="18" t="s">
        <v>2400</v>
      </c>
      <c r="C1300" s="1" t="s">
        <v>87</v>
      </c>
      <c r="D1300" s="2" t="s">
        <v>362</v>
      </c>
      <c r="E1300" s="19" t="s">
        <v>247</v>
      </c>
      <c r="F1300" s="20"/>
      <c r="G1300" s="21"/>
      <c r="H1300" s="22">
        <v>43596.604166666664</v>
      </c>
      <c r="I1300" s="22">
        <v>43596.645833333336</v>
      </c>
      <c r="J1300" s="19" t="s">
        <v>62</v>
      </c>
      <c r="K1300" s="23"/>
      <c r="L1300" s="24">
        <v>1.0000000001164153</v>
      </c>
      <c r="M1300" s="25" t="s">
        <v>2443</v>
      </c>
      <c r="N1300" s="41"/>
      <c r="O1300" s="25"/>
      <c r="P1300" s="26">
        <v>3</v>
      </c>
      <c r="Q1300" s="25">
        <v>0</v>
      </c>
      <c r="R1300" s="25">
        <v>0</v>
      </c>
      <c r="S1300" s="25">
        <v>3</v>
      </c>
      <c r="T1300" s="25">
        <v>0</v>
      </c>
      <c r="U1300" s="25">
        <v>0</v>
      </c>
      <c r="V1300" s="25">
        <v>0</v>
      </c>
      <c r="W1300" s="25">
        <v>3</v>
      </c>
      <c r="X1300" s="25">
        <v>0</v>
      </c>
      <c r="Y1300" s="25">
        <v>30</v>
      </c>
      <c r="Z1300" s="25"/>
      <c r="AA1300" s="27" t="s">
        <v>6649</v>
      </c>
      <c r="AB1300" s="28" t="s">
        <v>63</v>
      </c>
      <c r="AC1300" s="28" t="s">
        <v>69</v>
      </c>
      <c r="AD1300" s="29" t="s">
        <v>200</v>
      </c>
      <c r="AH1300" s="30"/>
      <c r="AI1300" s="30"/>
    </row>
    <row r="1301" spans="1:35" s="13" customFormat="1" ht="49.5" customHeight="1">
      <c r="A1301" s="17">
        <v>1291</v>
      </c>
      <c r="B1301" s="18" t="s">
        <v>952</v>
      </c>
      <c r="C1301" s="1" t="s">
        <v>61</v>
      </c>
      <c r="D1301" s="2" t="s">
        <v>2444</v>
      </c>
      <c r="E1301" s="19" t="s">
        <v>248</v>
      </c>
      <c r="F1301" s="20"/>
      <c r="G1301" s="21"/>
      <c r="H1301" s="22">
        <v>43596.854166666664</v>
      </c>
      <c r="I1301" s="22">
        <v>43596.875</v>
      </c>
      <c r="J1301" s="19" t="s">
        <v>62</v>
      </c>
      <c r="K1301" s="23"/>
      <c r="L1301" s="24">
        <v>0.50000000005820766</v>
      </c>
      <c r="M1301" s="25" t="s">
        <v>2445</v>
      </c>
      <c r="N1301" s="41"/>
      <c r="O1301" s="25" t="s">
        <v>2446</v>
      </c>
      <c r="P1301" s="26">
        <v>50</v>
      </c>
      <c r="Q1301" s="25">
        <v>0</v>
      </c>
      <c r="R1301" s="25">
        <v>2</v>
      </c>
      <c r="S1301" s="25">
        <v>48</v>
      </c>
      <c r="T1301" s="25">
        <v>0</v>
      </c>
      <c r="U1301" s="25">
        <v>0</v>
      </c>
      <c r="V1301" s="25">
        <v>0</v>
      </c>
      <c r="W1301" s="25">
        <v>50</v>
      </c>
      <c r="X1301" s="25">
        <v>0</v>
      </c>
      <c r="Y1301" s="25">
        <v>1000</v>
      </c>
      <c r="Z1301" s="25"/>
      <c r="AA1301" s="27" t="s">
        <v>6650</v>
      </c>
      <c r="AB1301" s="28" t="s">
        <v>82</v>
      </c>
      <c r="AC1301" s="28" t="s">
        <v>74</v>
      </c>
      <c r="AD1301" s="29" t="s">
        <v>200</v>
      </c>
      <c r="AH1301" s="30"/>
      <c r="AI1301" s="30"/>
    </row>
    <row r="1302" spans="1:35" s="13" customFormat="1" ht="49.5" customHeight="1">
      <c r="A1302" s="17">
        <v>1292</v>
      </c>
      <c r="B1302" s="18" t="s">
        <v>952</v>
      </c>
      <c r="C1302" s="1" t="s">
        <v>61</v>
      </c>
      <c r="D1302" s="2" t="s">
        <v>2368</v>
      </c>
      <c r="E1302" s="19" t="s">
        <v>246</v>
      </c>
      <c r="F1302" s="20"/>
      <c r="G1302" s="21"/>
      <c r="H1302" s="22">
        <v>43597.899305555555</v>
      </c>
      <c r="I1302" s="22">
        <v>43597.902777777781</v>
      </c>
      <c r="J1302" s="19" t="s">
        <v>62</v>
      </c>
      <c r="K1302" s="23"/>
      <c r="L1302" s="24">
        <v>8.3333333430346102E-2</v>
      </c>
      <c r="M1302" s="25" t="s">
        <v>2369</v>
      </c>
      <c r="N1302" s="41"/>
      <c r="O1302" s="25" t="s">
        <v>2370</v>
      </c>
      <c r="P1302" s="26">
        <v>192</v>
      </c>
      <c r="Q1302" s="25">
        <v>0</v>
      </c>
      <c r="R1302" s="25">
        <v>2</v>
      </c>
      <c r="S1302" s="25">
        <v>190</v>
      </c>
      <c r="T1302" s="25">
        <v>0</v>
      </c>
      <c r="U1302" s="25">
        <v>0</v>
      </c>
      <c r="V1302" s="25">
        <v>0</v>
      </c>
      <c r="W1302" s="25">
        <v>192</v>
      </c>
      <c r="X1302" s="25">
        <v>0</v>
      </c>
      <c r="Y1302" s="25">
        <v>1000</v>
      </c>
      <c r="Z1302" s="25"/>
      <c r="AA1302" s="27" t="s">
        <v>6651</v>
      </c>
      <c r="AB1302" s="28" t="s">
        <v>94</v>
      </c>
      <c r="AC1302" s="28" t="s">
        <v>74</v>
      </c>
      <c r="AD1302" s="29" t="s">
        <v>200</v>
      </c>
      <c r="AH1302" s="30"/>
      <c r="AI1302" s="30"/>
    </row>
    <row r="1303" spans="1:35" s="13" customFormat="1" ht="49.5" customHeight="1">
      <c r="A1303" s="17">
        <v>1293</v>
      </c>
      <c r="B1303" s="18" t="s">
        <v>2400</v>
      </c>
      <c r="C1303" s="1" t="s">
        <v>87</v>
      </c>
      <c r="D1303" s="2" t="s">
        <v>2447</v>
      </c>
      <c r="E1303" s="19" t="s">
        <v>247</v>
      </c>
      <c r="F1303" s="20"/>
      <c r="G1303" s="21"/>
      <c r="H1303" s="22">
        <v>43597.982638888891</v>
      </c>
      <c r="I1303" s="22">
        <v>43598.013888888891</v>
      </c>
      <c r="J1303" s="19" t="s">
        <v>62</v>
      </c>
      <c r="K1303" s="23"/>
      <c r="L1303" s="24">
        <v>0.75</v>
      </c>
      <c r="M1303" s="25" t="s">
        <v>2447</v>
      </c>
      <c r="N1303" s="41"/>
      <c r="O1303" s="25"/>
      <c r="P1303" s="26">
        <v>3</v>
      </c>
      <c r="Q1303" s="25">
        <v>0</v>
      </c>
      <c r="R1303" s="25">
        <v>0</v>
      </c>
      <c r="S1303" s="25">
        <v>3</v>
      </c>
      <c r="T1303" s="25">
        <v>0</v>
      </c>
      <c r="U1303" s="25">
        <v>0</v>
      </c>
      <c r="V1303" s="25">
        <v>0</v>
      </c>
      <c r="W1303" s="25">
        <v>3</v>
      </c>
      <c r="X1303" s="25">
        <v>0</v>
      </c>
      <c r="Y1303" s="25">
        <v>3</v>
      </c>
      <c r="Z1303" s="25"/>
      <c r="AA1303" s="27" t="s">
        <v>6652</v>
      </c>
      <c r="AB1303" s="28" t="s">
        <v>82</v>
      </c>
      <c r="AC1303" s="28" t="s">
        <v>69</v>
      </c>
      <c r="AD1303" s="29" t="s">
        <v>200</v>
      </c>
      <c r="AH1303" s="30"/>
      <c r="AI1303" s="30"/>
    </row>
    <row r="1304" spans="1:35" s="13" customFormat="1" ht="49.5" customHeight="1">
      <c r="A1304" s="17">
        <v>1294</v>
      </c>
      <c r="B1304" s="18" t="s">
        <v>1117</v>
      </c>
      <c r="C1304" s="1" t="s">
        <v>65</v>
      </c>
      <c r="D1304" s="2" t="s">
        <v>2294</v>
      </c>
      <c r="E1304" s="19" t="s">
        <v>247</v>
      </c>
      <c r="F1304" s="20"/>
      <c r="G1304" s="21"/>
      <c r="H1304" s="22">
        <v>43593.395833333336</v>
      </c>
      <c r="I1304" s="22">
        <v>43593.625</v>
      </c>
      <c r="J1304" s="19" t="s">
        <v>78</v>
      </c>
      <c r="K1304" s="23"/>
      <c r="L1304" s="24">
        <v>5.4999999999417923</v>
      </c>
      <c r="M1304" s="25" t="s">
        <v>2315</v>
      </c>
      <c r="N1304" s="41"/>
      <c r="O1304" s="25"/>
      <c r="P1304" s="26">
        <v>44</v>
      </c>
      <c r="Q1304" s="25">
        <v>0</v>
      </c>
      <c r="R1304" s="25">
        <v>0</v>
      </c>
      <c r="S1304" s="25">
        <v>44</v>
      </c>
      <c r="T1304" s="25">
        <v>0</v>
      </c>
      <c r="U1304" s="25">
        <v>0</v>
      </c>
      <c r="V1304" s="25">
        <v>0</v>
      </c>
      <c r="W1304" s="25">
        <v>44</v>
      </c>
      <c r="X1304" s="25">
        <v>0</v>
      </c>
      <c r="Y1304" s="25">
        <v>50</v>
      </c>
      <c r="Z1304" s="25"/>
      <c r="AA1304" s="27" t="s">
        <v>6653</v>
      </c>
      <c r="AB1304" s="28"/>
      <c r="AC1304" s="28"/>
      <c r="AD1304" s="29" t="s">
        <v>200</v>
      </c>
      <c r="AH1304" s="30"/>
      <c r="AI1304" s="30"/>
    </row>
    <row r="1305" spans="1:35" s="13" customFormat="1" ht="49.5" customHeight="1">
      <c r="A1305" s="17">
        <v>1295</v>
      </c>
      <c r="B1305" s="18" t="s">
        <v>935</v>
      </c>
      <c r="C1305" s="1" t="s">
        <v>65</v>
      </c>
      <c r="D1305" s="2" t="s">
        <v>2448</v>
      </c>
      <c r="E1305" s="19" t="s">
        <v>247</v>
      </c>
      <c r="F1305" s="20"/>
      <c r="G1305" s="21"/>
      <c r="H1305" s="22">
        <v>43593.541666666664</v>
      </c>
      <c r="I1305" s="22">
        <v>43594.004861111112</v>
      </c>
      <c r="J1305" s="19" t="s">
        <v>62</v>
      </c>
      <c r="K1305" s="23"/>
      <c r="L1305" s="24">
        <v>11.116666666755918</v>
      </c>
      <c r="M1305" s="25" t="s">
        <v>2449</v>
      </c>
      <c r="N1305" s="41"/>
      <c r="O1305" s="25"/>
      <c r="P1305" s="26">
        <v>7</v>
      </c>
      <c r="Q1305" s="25">
        <v>0</v>
      </c>
      <c r="R1305" s="25">
        <v>0</v>
      </c>
      <c r="S1305" s="25">
        <v>7</v>
      </c>
      <c r="T1305" s="25">
        <v>0</v>
      </c>
      <c r="U1305" s="25">
        <v>0</v>
      </c>
      <c r="V1305" s="25">
        <v>0</v>
      </c>
      <c r="W1305" s="25">
        <v>7</v>
      </c>
      <c r="X1305" s="25">
        <v>0</v>
      </c>
      <c r="Y1305" s="25">
        <v>20.46</v>
      </c>
      <c r="Z1305" s="25"/>
      <c r="AA1305" s="27" t="s">
        <v>6654</v>
      </c>
      <c r="AB1305" s="28" t="s">
        <v>94</v>
      </c>
      <c r="AC1305" s="28" t="s">
        <v>69</v>
      </c>
      <c r="AD1305" s="29" t="s">
        <v>200</v>
      </c>
      <c r="AH1305" s="30"/>
      <c r="AI1305" s="30"/>
    </row>
    <row r="1306" spans="1:35" s="13" customFormat="1" ht="49.5" customHeight="1">
      <c r="A1306" s="17">
        <v>1296</v>
      </c>
      <c r="B1306" s="18" t="s">
        <v>935</v>
      </c>
      <c r="C1306" s="1" t="s">
        <v>65</v>
      </c>
      <c r="D1306" s="2" t="s">
        <v>2450</v>
      </c>
      <c r="E1306" s="19" t="s">
        <v>246</v>
      </c>
      <c r="F1306" s="20"/>
      <c r="G1306" s="21"/>
      <c r="H1306" s="22">
        <v>43594.75</v>
      </c>
      <c r="I1306" s="22">
        <v>43595.010416666664</v>
      </c>
      <c r="J1306" s="19" t="s">
        <v>62</v>
      </c>
      <c r="K1306" s="23"/>
      <c r="L1306" s="24">
        <v>6.2499999999417923</v>
      </c>
      <c r="M1306" s="25" t="s">
        <v>2047</v>
      </c>
      <c r="N1306" s="41"/>
      <c r="O1306" s="25"/>
      <c r="P1306" s="26">
        <v>110</v>
      </c>
      <c r="Q1306" s="25">
        <v>0</v>
      </c>
      <c r="R1306" s="25">
        <v>0</v>
      </c>
      <c r="S1306" s="25">
        <v>109</v>
      </c>
      <c r="T1306" s="25">
        <v>0</v>
      </c>
      <c r="U1306" s="25">
        <v>0</v>
      </c>
      <c r="V1306" s="25">
        <v>0</v>
      </c>
      <c r="W1306" s="25">
        <v>109</v>
      </c>
      <c r="X1306" s="25">
        <v>1</v>
      </c>
      <c r="Y1306" s="25">
        <v>74.8</v>
      </c>
      <c r="Z1306" s="25" t="s">
        <v>75</v>
      </c>
      <c r="AA1306" s="27" t="s">
        <v>6655</v>
      </c>
      <c r="AB1306" s="28" t="s">
        <v>70</v>
      </c>
      <c r="AC1306" s="28" t="s">
        <v>76</v>
      </c>
      <c r="AD1306" s="29" t="s">
        <v>385</v>
      </c>
      <c r="AH1306" s="30"/>
      <c r="AI1306" s="30"/>
    </row>
    <row r="1307" spans="1:35" s="13" customFormat="1" ht="49.5" customHeight="1">
      <c r="A1307" s="17">
        <v>1297</v>
      </c>
      <c r="B1307" s="18" t="s">
        <v>935</v>
      </c>
      <c r="C1307" s="1" t="s">
        <v>87</v>
      </c>
      <c r="D1307" s="2" t="s">
        <v>2451</v>
      </c>
      <c r="E1307" s="19" t="s">
        <v>247</v>
      </c>
      <c r="F1307" s="20"/>
      <c r="G1307" s="21"/>
      <c r="H1307" s="22">
        <v>43595.586805555555</v>
      </c>
      <c r="I1307" s="22">
        <v>43595.597222222219</v>
      </c>
      <c r="J1307" s="19" t="s">
        <v>62</v>
      </c>
      <c r="K1307" s="23"/>
      <c r="L1307" s="24">
        <v>0.24999999994179234</v>
      </c>
      <c r="M1307" s="25" t="s">
        <v>1223</v>
      </c>
      <c r="N1307" s="41" t="s">
        <v>1921</v>
      </c>
      <c r="O1307" s="25"/>
      <c r="P1307" s="26">
        <v>1</v>
      </c>
      <c r="Q1307" s="25">
        <v>0</v>
      </c>
      <c r="R1307" s="25">
        <v>1</v>
      </c>
      <c r="S1307" s="25">
        <v>0</v>
      </c>
      <c r="T1307" s="25">
        <v>0</v>
      </c>
      <c r="U1307" s="25">
        <v>0</v>
      </c>
      <c r="V1307" s="25">
        <v>0</v>
      </c>
      <c r="W1307" s="25">
        <v>1</v>
      </c>
      <c r="X1307" s="25">
        <v>0</v>
      </c>
      <c r="Y1307" s="25">
        <v>96.8</v>
      </c>
      <c r="Z1307" s="25"/>
      <c r="AA1307" s="27" t="s">
        <v>6656</v>
      </c>
      <c r="AB1307" s="28" t="s">
        <v>79</v>
      </c>
      <c r="AC1307" s="28" t="s">
        <v>69</v>
      </c>
      <c r="AD1307" s="29" t="s">
        <v>385</v>
      </c>
      <c r="AH1307" s="30"/>
      <c r="AI1307" s="30"/>
    </row>
    <row r="1308" spans="1:35" s="13" customFormat="1" ht="49.5" customHeight="1">
      <c r="A1308" s="17">
        <v>1298</v>
      </c>
      <c r="B1308" s="18" t="s">
        <v>1465</v>
      </c>
      <c r="C1308" s="1" t="s">
        <v>87</v>
      </c>
      <c r="D1308" s="2" t="s">
        <v>2452</v>
      </c>
      <c r="E1308" s="19" t="s">
        <v>247</v>
      </c>
      <c r="F1308" s="20"/>
      <c r="G1308" s="21"/>
      <c r="H1308" s="22">
        <v>43593.416666666664</v>
      </c>
      <c r="I1308" s="22">
        <v>43593.444444444445</v>
      </c>
      <c r="J1308" s="19" t="s">
        <v>62</v>
      </c>
      <c r="K1308" s="23"/>
      <c r="L1308" s="24">
        <v>0.66666666674427688</v>
      </c>
      <c r="M1308" s="25" t="s">
        <v>2452</v>
      </c>
      <c r="N1308" s="41"/>
      <c r="O1308" s="25"/>
      <c r="P1308" s="26">
        <v>3</v>
      </c>
      <c r="Q1308" s="25">
        <v>0</v>
      </c>
      <c r="R1308" s="25">
        <v>0</v>
      </c>
      <c r="S1308" s="25">
        <v>3</v>
      </c>
      <c r="T1308" s="25">
        <v>0</v>
      </c>
      <c r="U1308" s="25">
        <v>0</v>
      </c>
      <c r="V1308" s="25">
        <v>0</v>
      </c>
      <c r="W1308" s="25">
        <v>3</v>
      </c>
      <c r="X1308" s="25">
        <v>0</v>
      </c>
      <c r="Y1308" s="25">
        <v>450</v>
      </c>
      <c r="Z1308" s="25"/>
      <c r="AA1308" s="27" t="s">
        <v>6657</v>
      </c>
      <c r="AB1308" s="28" t="s">
        <v>83</v>
      </c>
      <c r="AC1308" s="28" t="s">
        <v>69</v>
      </c>
      <c r="AD1308" s="29" t="s">
        <v>385</v>
      </c>
      <c r="AH1308" s="30"/>
      <c r="AI1308" s="30"/>
    </row>
    <row r="1309" spans="1:35" s="13" customFormat="1" ht="49.5" customHeight="1">
      <c r="A1309" s="17">
        <v>1299</v>
      </c>
      <c r="B1309" s="18" t="s">
        <v>1465</v>
      </c>
      <c r="C1309" s="1" t="s">
        <v>65</v>
      </c>
      <c r="D1309" s="2" t="s">
        <v>2453</v>
      </c>
      <c r="E1309" s="19" t="s">
        <v>81</v>
      </c>
      <c r="F1309" s="20"/>
      <c r="G1309" s="21"/>
      <c r="H1309" s="22">
        <v>43594.854166666664</v>
      </c>
      <c r="I1309" s="22">
        <v>43594.864583333336</v>
      </c>
      <c r="J1309" s="19" t="s">
        <v>62</v>
      </c>
      <c r="K1309" s="23"/>
      <c r="L1309" s="24">
        <v>0.25000000011641532</v>
      </c>
      <c r="M1309" s="25" t="s">
        <v>2453</v>
      </c>
      <c r="N1309" s="41"/>
      <c r="O1309" s="25"/>
      <c r="P1309" s="26">
        <v>1</v>
      </c>
      <c r="Q1309" s="25">
        <v>0</v>
      </c>
      <c r="R1309" s="25">
        <v>0</v>
      </c>
      <c r="S1309" s="25">
        <v>1</v>
      </c>
      <c r="T1309" s="25">
        <v>0</v>
      </c>
      <c r="U1309" s="25">
        <v>0</v>
      </c>
      <c r="V1309" s="25">
        <v>0</v>
      </c>
      <c r="W1309" s="25">
        <v>1</v>
      </c>
      <c r="X1309" s="25">
        <v>0</v>
      </c>
      <c r="Y1309" s="25">
        <v>2</v>
      </c>
      <c r="Z1309" s="25"/>
      <c r="AA1309" s="27" t="s">
        <v>6658</v>
      </c>
      <c r="AB1309" s="28" t="s">
        <v>67</v>
      </c>
      <c r="AC1309" s="28" t="s">
        <v>88</v>
      </c>
      <c r="AD1309" s="29" t="s">
        <v>200</v>
      </c>
      <c r="AH1309" s="30"/>
      <c r="AI1309" s="30"/>
    </row>
    <row r="1310" spans="1:35" s="13" customFormat="1" ht="49.5" customHeight="1">
      <c r="A1310" s="17">
        <v>1300</v>
      </c>
      <c r="B1310" s="18" t="s">
        <v>1465</v>
      </c>
      <c r="C1310" s="1" t="s">
        <v>65</v>
      </c>
      <c r="D1310" s="2" t="s">
        <v>2454</v>
      </c>
      <c r="E1310" s="19" t="s">
        <v>247</v>
      </c>
      <c r="F1310" s="20"/>
      <c r="G1310" s="21"/>
      <c r="H1310" s="22">
        <v>43595.666666666664</v>
      </c>
      <c r="I1310" s="22">
        <v>43595.708333333336</v>
      </c>
      <c r="J1310" s="19" t="s">
        <v>62</v>
      </c>
      <c r="K1310" s="23"/>
      <c r="L1310" s="24">
        <v>1.0000000001164153</v>
      </c>
      <c r="M1310" s="25" t="s">
        <v>2454</v>
      </c>
      <c r="N1310" s="41"/>
      <c r="O1310" s="25"/>
      <c r="P1310" s="26">
        <v>1</v>
      </c>
      <c r="Q1310" s="25">
        <v>0</v>
      </c>
      <c r="R1310" s="25">
        <v>0</v>
      </c>
      <c r="S1310" s="25">
        <v>1</v>
      </c>
      <c r="T1310" s="25">
        <v>0</v>
      </c>
      <c r="U1310" s="25">
        <v>0</v>
      </c>
      <c r="V1310" s="25">
        <v>0</v>
      </c>
      <c r="W1310" s="25">
        <v>1</v>
      </c>
      <c r="X1310" s="25">
        <v>0</v>
      </c>
      <c r="Y1310" s="25">
        <v>10</v>
      </c>
      <c r="Z1310" s="25"/>
      <c r="AA1310" s="27" t="s">
        <v>6659</v>
      </c>
      <c r="AB1310" s="28" t="s">
        <v>79</v>
      </c>
      <c r="AC1310" s="28" t="s">
        <v>112</v>
      </c>
      <c r="AD1310" s="29" t="s">
        <v>385</v>
      </c>
      <c r="AH1310" s="30"/>
      <c r="AI1310" s="30"/>
    </row>
    <row r="1311" spans="1:35" s="13" customFormat="1" ht="49.5" customHeight="1">
      <c r="A1311" s="17">
        <v>1301</v>
      </c>
      <c r="B1311" s="18" t="s">
        <v>1465</v>
      </c>
      <c r="C1311" s="1" t="s">
        <v>65</v>
      </c>
      <c r="D1311" s="2" t="s">
        <v>2455</v>
      </c>
      <c r="E1311" s="19" t="s">
        <v>247</v>
      </c>
      <c r="F1311" s="20"/>
      <c r="G1311" s="21"/>
      <c r="H1311" s="22">
        <v>43596.520833333336</v>
      </c>
      <c r="I1311" s="22">
        <v>43596.555555555555</v>
      </c>
      <c r="J1311" s="19" t="s">
        <v>62</v>
      </c>
      <c r="K1311" s="23"/>
      <c r="L1311" s="24">
        <v>0.83333333325572312</v>
      </c>
      <c r="M1311" s="25" t="s">
        <v>2455</v>
      </c>
      <c r="N1311" s="41"/>
      <c r="O1311" s="25"/>
      <c r="P1311" s="26">
        <v>55</v>
      </c>
      <c r="Q1311" s="25">
        <v>0</v>
      </c>
      <c r="R1311" s="25">
        <v>0</v>
      </c>
      <c r="S1311" s="25">
        <v>55</v>
      </c>
      <c r="T1311" s="25">
        <v>0</v>
      </c>
      <c r="U1311" s="25">
        <v>0</v>
      </c>
      <c r="V1311" s="25">
        <v>0</v>
      </c>
      <c r="W1311" s="25">
        <v>55</v>
      </c>
      <c r="X1311" s="25">
        <v>0</v>
      </c>
      <c r="Y1311" s="25">
        <v>70</v>
      </c>
      <c r="Z1311" s="25"/>
      <c r="AA1311" s="27" t="s">
        <v>6660</v>
      </c>
      <c r="AB1311" s="28" t="s">
        <v>79</v>
      </c>
      <c r="AC1311" s="28" t="s">
        <v>88</v>
      </c>
      <c r="AD1311" s="29" t="s">
        <v>385</v>
      </c>
      <c r="AH1311" s="30"/>
      <c r="AI1311" s="30"/>
    </row>
    <row r="1312" spans="1:35" s="13" customFormat="1" ht="49.5" customHeight="1">
      <c r="A1312" s="17">
        <v>1302</v>
      </c>
      <c r="B1312" s="18" t="s">
        <v>1409</v>
      </c>
      <c r="C1312" s="1" t="s">
        <v>65</v>
      </c>
      <c r="D1312" s="2" t="s">
        <v>2456</v>
      </c>
      <c r="E1312" s="19" t="s">
        <v>246</v>
      </c>
      <c r="F1312" s="20"/>
      <c r="G1312" s="21"/>
      <c r="H1312" s="22">
        <v>43598.06527777778</v>
      </c>
      <c r="I1312" s="22">
        <v>43598.234027777777</v>
      </c>
      <c r="J1312" s="19" t="s">
        <v>62</v>
      </c>
      <c r="K1312" s="23"/>
      <c r="L1312" s="24">
        <v>4.0499999999301508</v>
      </c>
      <c r="M1312" s="25" t="s">
        <v>2098</v>
      </c>
      <c r="N1312" s="41"/>
      <c r="O1312" s="25"/>
      <c r="P1312" s="26">
        <v>75</v>
      </c>
      <c r="Q1312" s="25">
        <v>0</v>
      </c>
      <c r="R1312" s="25">
        <v>0</v>
      </c>
      <c r="S1312" s="25">
        <v>74</v>
      </c>
      <c r="T1312" s="25">
        <v>0</v>
      </c>
      <c r="U1312" s="25">
        <v>0</v>
      </c>
      <c r="V1312" s="25">
        <v>0</v>
      </c>
      <c r="W1312" s="25">
        <v>74</v>
      </c>
      <c r="X1312" s="25">
        <v>1</v>
      </c>
      <c r="Y1312" s="25" t="s">
        <v>203</v>
      </c>
      <c r="Z1312" s="25" t="s">
        <v>75</v>
      </c>
      <c r="AA1312" s="27" t="s">
        <v>6661</v>
      </c>
      <c r="AB1312" s="28" t="s">
        <v>70</v>
      </c>
      <c r="AC1312" s="28" t="s">
        <v>108</v>
      </c>
      <c r="AD1312" s="29" t="s">
        <v>385</v>
      </c>
      <c r="AH1312" s="30"/>
      <c r="AI1312" s="30"/>
    </row>
    <row r="1313" spans="1:35" s="13" customFormat="1" ht="49.5" customHeight="1">
      <c r="A1313" s="17">
        <v>1303</v>
      </c>
      <c r="B1313" s="18" t="s">
        <v>1409</v>
      </c>
      <c r="C1313" s="1" t="s">
        <v>65</v>
      </c>
      <c r="D1313" s="2" t="s">
        <v>2457</v>
      </c>
      <c r="E1313" s="19" t="s">
        <v>81</v>
      </c>
      <c r="F1313" s="20"/>
      <c r="G1313" s="21"/>
      <c r="H1313" s="22">
        <v>43593.677083333336</v>
      </c>
      <c r="I1313" s="22">
        <v>43593.725694444445</v>
      </c>
      <c r="J1313" s="19" t="s">
        <v>62</v>
      </c>
      <c r="K1313" s="23"/>
      <c r="L1313" s="24">
        <v>1.1666666666278616</v>
      </c>
      <c r="M1313" s="25" t="s">
        <v>2458</v>
      </c>
      <c r="N1313" s="41"/>
      <c r="O1313" s="25"/>
      <c r="P1313" s="26">
        <v>49</v>
      </c>
      <c r="Q1313" s="25">
        <v>0</v>
      </c>
      <c r="R1313" s="25">
        <v>0</v>
      </c>
      <c r="S1313" s="25">
        <v>49</v>
      </c>
      <c r="T1313" s="25">
        <v>0</v>
      </c>
      <c r="U1313" s="25">
        <v>0</v>
      </c>
      <c r="V1313" s="25">
        <v>0</v>
      </c>
      <c r="W1313" s="25">
        <v>49</v>
      </c>
      <c r="X1313" s="25">
        <v>0</v>
      </c>
      <c r="Y1313" s="25">
        <v>35</v>
      </c>
      <c r="Z1313" s="25"/>
      <c r="AA1313" s="27" t="s">
        <v>6662</v>
      </c>
      <c r="AB1313" s="28" t="s">
        <v>82</v>
      </c>
      <c r="AC1313" s="28" t="s">
        <v>69</v>
      </c>
      <c r="AD1313" s="29" t="s">
        <v>200</v>
      </c>
      <c r="AH1313" s="30"/>
      <c r="AI1313" s="30"/>
    </row>
    <row r="1314" spans="1:35" s="13" customFormat="1" ht="49.5" customHeight="1">
      <c r="A1314" s="17">
        <v>1304</v>
      </c>
      <c r="B1314" s="18" t="s">
        <v>1409</v>
      </c>
      <c r="C1314" s="1" t="s">
        <v>65</v>
      </c>
      <c r="D1314" s="2" t="s">
        <v>2459</v>
      </c>
      <c r="E1314" s="19" t="s">
        <v>81</v>
      </c>
      <c r="F1314" s="20"/>
      <c r="G1314" s="21"/>
      <c r="H1314" s="22">
        <v>43594.663888888892</v>
      </c>
      <c r="I1314" s="22">
        <v>43594.694444444445</v>
      </c>
      <c r="J1314" s="19" t="s">
        <v>62</v>
      </c>
      <c r="K1314" s="23"/>
      <c r="L1314" s="24">
        <v>0.73333333327900618</v>
      </c>
      <c r="M1314" s="25" t="s">
        <v>2460</v>
      </c>
      <c r="N1314" s="41"/>
      <c r="O1314" s="25"/>
      <c r="P1314" s="26">
        <v>40</v>
      </c>
      <c r="Q1314" s="25">
        <v>0</v>
      </c>
      <c r="R1314" s="25">
        <v>0</v>
      </c>
      <c r="S1314" s="25">
        <v>40</v>
      </c>
      <c r="T1314" s="25">
        <v>0</v>
      </c>
      <c r="U1314" s="25">
        <v>0</v>
      </c>
      <c r="V1314" s="25">
        <v>0</v>
      </c>
      <c r="W1314" s="25">
        <v>40</v>
      </c>
      <c r="X1314" s="25">
        <v>0</v>
      </c>
      <c r="Y1314" s="25">
        <v>23</v>
      </c>
      <c r="Z1314" s="25"/>
      <c r="AA1314" s="27" t="s">
        <v>6663</v>
      </c>
      <c r="AB1314" s="28" t="s">
        <v>82</v>
      </c>
      <c r="AC1314" s="28" t="s">
        <v>69</v>
      </c>
      <c r="AD1314" s="29" t="s">
        <v>200</v>
      </c>
      <c r="AH1314" s="30"/>
      <c r="AI1314" s="30"/>
    </row>
    <row r="1315" spans="1:35" s="13" customFormat="1" ht="49.5" customHeight="1">
      <c r="A1315" s="17">
        <v>1305</v>
      </c>
      <c r="B1315" s="18" t="s">
        <v>1467</v>
      </c>
      <c r="C1315" s="1" t="s">
        <v>65</v>
      </c>
      <c r="D1315" s="2" t="s">
        <v>1670</v>
      </c>
      <c r="E1315" s="19" t="s">
        <v>81</v>
      </c>
      <c r="F1315" s="20"/>
      <c r="G1315" s="21"/>
      <c r="H1315" s="22">
        <v>43595.399305555555</v>
      </c>
      <c r="I1315" s="22">
        <v>43595.420138888891</v>
      </c>
      <c r="J1315" s="19" t="s">
        <v>62</v>
      </c>
      <c r="K1315" s="23"/>
      <c r="L1315" s="24">
        <v>0.50000000005820766</v>
      </c>
      <c r="M1315" s="25" t="s">
        <v>2461</v>
      </c>
      <c r="N1315" s="41"/>
      <c r="O1315" s="25"/>
      <c r="P1315" s="26">
        <v>1</v>
      </c>
      <c r="Q1315" s="25">
        <v>0</v>
      </c>
      <c r="R1315" s="25">
        <v>0</v>
      </c>
      <c r="S1315" s="25">
        <v>1</v>
      </c>
      <c r="T1315" s="25">
        <v>0</v>
      </c>
      <c r="U1315" s="25">
        <v>0</v>
      </c>
      <c r="V1315" s="25">
        <v>0</v>
      </c>
      <c r="W1315" s="25">
        <v>1</v>
      </c>
      <c r="X1315" s="25">
        <v>0</v>
      </c>
      <c r="Y1315" s="25">
        <v>3</v>
      </c>
      <c r="Z1315" s="25"/>
      <c r="AA1315" s="27" t="s">
        <v>6664</v>
      </c>
      <c r="AB1315" s="28" t="s">
        <v>63</v>
      </c>
      <c r="AC1315" s="28" t="s">
        <v>69</v>
      </c>
      <c r="AD1315" s="29" t="s">
        <v>200</v>
      </c>
      <c r="AH1315" s="30"/>
      <c r="AI1315" s="30"/>
    </row>
    <row r="1316" spans="1:35" s="13" customFormat="1" ht="49.5" customHeight="1">
      <c r="A1316" s="17">
        <v>1306</v>
      </c>
      <c r="B1316" s="18" t="s">
        <v>1467</v>
      </c>
      <c r="C1316" s="1" t="s">
        <v>65</v>
      </c>
      <c r="D1316" s="2" t="s">
        <v>2462</v>
      </c>
      <c r="E1316" s="19" t="s">
        <v>81</v>
      </c>
      <c r="F1316" s="20"/>
      <c r="G1316" s="21"/>
      <c r="H1316" s="22">
        <v>43597.722222222219</v>
      </c>
      <c r="I1316" s="22">
        <v>43597.819444444445</v>
      </c>
      <c r="J1316" s="19" t="s">
        <v>62</v>
      </c>
      <c r="K1316" s="23"/>
      <c r="L1316" s="24">
        <v>2.3333333334303461</v>
      </c>
      <c r="M1316" s="25" t="s">
        <v>2463</v>
      </c>
      <c r="N1316" s="41"/>
      <c r="O1316" s="25"/>
      <c r="P1316" s="26">
        <v>50</v>
      </c>
      <c r="Q1316" s="25">
        <v>0</v>
      </c>
      <c r="R1316" s="25">
        <v>0</v>
      </c>
      <c r="S1316" s="25">
        <v>50</v>
      </c>
      <c r="T1316" s="25">
        <v>0</v>
      </c>
      <c r="U1316" s="25">
        <v>0</v>
      </c>
      <c r="V1316" s="25">
        <v>0</v>
      </c>
      <c r="W1316" s="25">
        <v>50</v>
      </c>
      <c r="X1316" s="25">
        <v>0</v>
      </c>
      <c r="Y1316" s="25">
        <v>25</v>
      </c>
      <c r="Z1316" s="25"/>
      <c r="AA1316" s="27" t="s">
        <v>6664</v>
      </c>
      <c r="AB1316" s="28" t="s">
        <v>63</v>
      </c>
      <c r="AC1316" s="28" t="s">
        <v>76</v>
      </c>
      <c r="AD1316" s="29" t="s">
        <v>200</v>
      </c>
      <c r="AH1316" s="30"/>
      <c r="AI1316" s="30"/>
    </row>
    <row r="1317" spans="1:35" s="13" customFormat="1" ht="49.5" customHeight="1">
      <c r="A1317" s="17">
        <v>1307</v>
      </c>
      <c r="B1317" s="18" t="s">
        <v>1563</v>
      </c>
      <c r="C1317" s="1" t="s">
        <v>65</v>
      </c>
      <c r="D1317" s="2" t="s">
        <v>2464</v>
      </c>
      <c r="E1317" s="19" t="s">
        <v>81</v>
      </c>
      <c r="F1317" s="20"/>
      <c r="G1317" s="21"/>
      <c r="H1317" s="22">
        <v>43593.486111111109</v>
      </c>
      <c r="I1317" s="22">
        <v>43593.513888888891</v>
      </c>
      <c r="J1317" s="19" t="s">
        <v>62</v>
      </c>
      <c r="K1317" s="23"/>
      <c r="L1317" s="24">
        <v>0.66666666674427688</v>
      </c>
      <c r="M1317" s="25" t="s">
        <v>2465</v>
      </c>
      <c r="N1317" s="41"/>
      <c r="O1317" s="25"/>
      <c r="P1317" s="26">
        <v>1</v>
      </c>
      <c r="Q1317" s="25">
        <v>0</v>
      </c>
      <c r="R1317" s="25">
        <v>0</v>
      </c>
      <c r="S1317" s="25">
        <v>1</v>
      </c>
      <c r="T1317" s="25">
        <v>0</v>
      </c>
      <c r="U1317" s="25">
        <v>0</v>
      </c>
      <c r="V1317" s="25">
        <v>0</v>
      </c>
      <c r="W1317" s="25">
        <v>1</v>
      </c>
      <c r="X1317" s="25">
        <v>0</v>
      </c>
      <c r="Y1317" s="25">
        <v>0.2</v>
      </c>
      <c r="Z1317" s="25"/>
      <c r="AA1317" s="27" t="s">
        <v>6665</v>
      </c>
      <c r="AB1317" s="28" t="s">
        <v>91</v>
      </c>
      <c r="AC1317" s="28" t="s">
        <v>98</v>
      </c>
      <c r="AD1317" s="29" t="s">
        <v>385</v>
      </c>
      <c r="AH1317" s="30"/>
      <c r="AI1317" s="30"/>
    </row>
    <row r="1318" spans="1:35" s="13" customFormat="1" ht="49.5" customHeight="1">
      <c r="A1318" s="17">
        <v>1308</v>
      </c>
      <c r="B1318" s="18" t="s">
        <v>1563</v>
      </c>
      <c r="C1318" s="1" t="s">
        <v>87</v>
      </c>
      <c r="D1318" s="2" t="s">
        <v>2466</v>
      </c>
      <c r="E1318" s="19" t="s">
        <v>246</v>
      </c>
      <c r="F1318" s="20"/>
      <c r="G1318" s="21"/>
      <c r="H1318" s="22">
        <v>43593.895833333336</v>
      </c>
      <c r="I1318" s="22">
        <v>43593.930555555555</v>
      </c>
      <c r="J1318" s="19" t="s">
        <v>62</v>
      </c>
      <c r="K1318" s="23"/>
      <c r="L1318" s="24">
        <v>0.83333333325572312</v>
      </c>
      <c r="M1318" s="25" t="s">
        <v>2467</v>
      </c>
      <c r="N1318" s="41"/>
      <c r="O1318" s="25"/>
      <c r="P1318" s="26">
        <v>539</v>
      </c>
      <c r="Q1318" s="25">
        <v>0</v>
      </c>
      <c r="R1318" s="25">
        <v>0</v>
      </c>
      <c r="S1318" s="25">
        <v>539</v>
      </c>
      <c r="T1318" s="25">
        <v>0</v>
      </c>
      <c r="U1318" s="25">
        <v>0</v>
      </c>
      <c r="V1318" s="25">
        <v>0</v>
      </c>
      <c r="W1318" s="25">
        <v>539</v>
      </c>
      <c r="X1318" s="25">
        <v>0</v>
      </c>
      <c r="Y1318" s="25">
        <v>450</v>
      </c>
      <c r="Z1318" s="25"/>
      <c r="AA1318" s="27" t="s">
        <v>6666</v>
      </c>
      <c r="AB1318" s="28" t="s">
        <v>193</v>
      </c>
      <c r="AC1318" s="28" t="s">
        <v>71</v>
      </c>
      <c r="AD1318" s="29" t="s">
        <v>385</v>
      </c>
      <c r="AH1318" s="30"/>
      <c r="AI1318" s="30"/>
    </row>
    <row r="1319" spans="1:35" s="13" customFormat="1" ht="49.5" customHeight="1">
      <c r="A1319" s="17">
        <v>1309</v>
      </c>
      <c r="B1319" s="18" t="s">
        <v>1563</v>
      </c>
      <c r="C1319" s="1" t="s">
        <v>65</v>
      </c>
      <c r="D1319" s="2" t="s">
        <v>2468</v>
      </c>
      <c r="E1319" s="19" t="s">
        <v>247</v>
      </c>
      <c r="F1319" s="20"/>
      <c r="G1319" s="21"/>
      <c r="H1319" s="22">
        <v>43595.680555555555</v>
      </c>
      <c r="I1319" s="22">
        <v>43595.763888888891</v>
      </c>
      <c r="J1319" s="19" t="s">
        <v>62</v>
      </c>
      <c r="K1319" s="23"/>
      <c r="L1319" s="24">
        <v>2.0000000000582077</v>
      </c>
      <c r="M1319" s="25" t="s">
        <v>2469</v>
      </c>
      <c r="N1319" s="41"/>
      <c r="O1319" s="25"/>
      <c r="P1319" s="26">
        <v>3</v>
      </c>
      <c r="Q1319" s="25">
        <v>0</v>
      </c>
      <c r="R1319" s="25">
        <v>0</v>
      </c>
      <c r="S1319" s="25">
        <v>3</v>
      </c>
      <c r="T1319" s="25">
        <v>0</v>
      </c>
      <c r="U1319" s="25">
        <v>0</v>
      </c>
      <c r="V1319" s="25">
        <v>0</v>
      </c>
      <c r="W1319" s="25">
        <v>3</v>
      </c>
      <c r="X1319" s="25">
        <v>0</v>
      </c>
      <c r="Y1319" s="25">
        <v>6</v>
      </c>
      <c r="Z1319" s="25"/>
      <c r="AA1319" s="27" t="s">
        <v>6667</v>
      </c>
      <c r="AB1319" s="28" t="s">
        <v>63</v>
      </c>
      <c r="AC1319" s="28" t="s">
        <v>108</v>
      </c>
      <c r="AD1319" s="29" t="s">
        <v>200</v>
      </c>
      <c r="AH1319" s="30"/>
      <c r="AI1319" s="30"/>
    </row>
    <row r="1320" spans="1:35" s="13" customFormat="1" ht="49.5" customHeight="1">
      <c r="A1320" s="17">
        <v>1310</v>
      </c>
      <c r="B1320" s="18" t="s">
        <v>1563</v>
      </c>
      <c r="C1320" s="1" t="s">
        <v>65</v>
      </c>
      <c r="D1320" s="2" t="s">
        <v>2165</v>
      </c>
      <c r="E1320" s="19" t="s">
        <v>247</v>
      </c>
      <c r="F1320" s="20"/>
      <c r="G1320" s="21"/>
      <c r="H1320" s="22">
        <v>43596.520833333336</v>
      </c>
      <c r="I1320" s="22">
        <v>43596.625</v>
      </c>
      <c r="J1320" s="19" t="s">
        <v>62</v>
      </c>
      <c r="K1320" s="23"/>
      <c r="L1320" s="24">
        <v>2.4999999999417923</v>
      </c>
      <c r="M1320" s="25" t="s">
        <v>2470</v>
      </c>
      <c r="N1320" s="41"/>
      <c r="O1320" s="25"/>
      <c r="P1320" s="26">
        <v>60</v>
      </c>
      <c r="Q1320" s="25">
        <v>0</v>
      </c>
      <c r="R1320" s="25">
        <v>0</v>
      </c>
      <c r="S1320" s="25">
        <v>60</v>
      </c>
      <c r="T1320" s="25">
        <v>0</v>
      </c>
      <c r="U1320" s="25">
        <v>0</v>
      </c>
      <c r="V1320" s="25">
        <v>0</v>
      </c>
      <c r="W1320" s="25">
        <v>60</v>
      </c>
      <c r="X1320" s="25">
        <v>0</v>
      </c>
      <c r="Y1320" s="25">
        <v>18</v>
      </c>
      <c r="Z1320" s="25"/>
      <c r="AA1320" s="27" t="s">
        <v>6668</v>
      </c>
      <c r="AB1320" s="28" t="s">
        <v>79</v>
      </c>
      <c r="AC1320" s="28" t="s">
        <v>69</v>
      </c>
      <c r="AD1320" s="29" t="s">
        <v>385</v>
      </c>
      <c r="AH1320" s="30"/>
      <c r="AI1320" s="30"/>
    </row>
    <row r="1321" spans="1:35" s="13" customFormat="1" ht="49.5" customHeight="1">
      <c r="A1321" s="17">
        <v>1311</v>
      </c>
      <c r="B1321" s="18" t="s">
        <v>1563</v>
      </c>
      <c r="C1321" s="1" t="s">
        <v>87</v>
      </c>
      <c r="D1321" s="2" t="s">
        <v>2471</v>
      </c>
      <c r="E1321" s="19" t="s">
        <v>246</v>
      </c>
      <c r="F1321" s="20"/>
      <c r="G1321" s="21"/>
      <c r="H1321" s="22">
        <v>43596.975694444445</v>
      </c>
      <c r="I1321" s="22">
        <v>43597.017361111109</v>
      </c>
      <c r="J1321" s="19" t="s">
        <v>62</v>
      </c>
      <c r="K1321" s="23"/>
      <c r="L1321" s="24">
        <v>0.99999999994179234</v>
      </c>
      <c r="M1321" s="25" t="s">
        <v>2472</v>
      </c>
      <c r="N1321" s="41"/>
      <c r="O1321" s="25"/>
      <c r="P1321" s="26">
        <v>1070</v>
      </c>
      <c r="Q1321" s="25">
        <v>0</v>
      </c>
      <c r="R1321" s="25">
        <v>0</v>
      </c>
      <c r="S1321" s="25">
        <v>1070</v>
      </c>
      <c r="T1321" s="25">
        <v>0</v>
      </c>
      <c r="U1321" s="25">
        <v>0</v>
      </c>
      <c r="V1321" s="25">
        <v>0</v>
      </c>
      <c r="W1321" s="25">
        <v>1070</v>
      </c>
      <c r="X1321" s="25">
        <v>0</v>
      </c>
      <c r="Y1321" s="25">
        <v>900</v>
      </c>
      <c r="Z1321" s="25"/>
      <c r="AA1321" s="27" t="s">
        <v>6669</v>
      </c>
      <c r="AB1321" s="28" t="s">
        <v>63</v>
      </c>
      <c r="AC1321" s="28" t="s">
        <v>76</v>
      </c>
      <c r="AD1321" s="29" t="s">
        <v>200</v>
      </c>
      <c r="AH1321" s="30"/>
      <c r="AI1321" s="30"/>
    </row>
    <row r="1322" spans="1:35" s="13" customFormat="1" ht="49.5" customHeight="1">
      <c r="A1322" s="17">
        <v>1312</v>
      </c>
      <c r="B1322" s="18" t="s">
        <v>1563</v>
      </c>
      <c r="C1322" s="1" t="s">
        <v>87</v>
      </c>
      <c r="D1322" s="2" t="s">
        <v>2473</v>
      </c>
      <c r="E1322" s="19" t="s">
        <v>246</v>
      </c>
      <c r="F1322" s="20"/>
      <c r="G1322" s="21"/>
      <c r="H1322" s="22">
        <v>43597.361111111109</v>
      </c>
      <c r="I1322" s="22">
        <v>43597.465277777781</v>
      </c>
      <c r="J1322" s="19" t="s">
        <v>62</v>
      </c>
      <c r="K1322" s="23"/>
      <c r="L1322" s="24">
        <v>2.5000000001164153</v>
      </c>
      <c r="M1322" s="25" t="s">
        <v>2474</v>
      </c>
      <c r="N1322" s="41"/>
      <c r="O1322" s="25"/>
      <c r="P1322" s="26">
        <v>3</v>
      </c>
      <c r="Q1322" s="25">
        <v>0</v>
      </c>
      <c r="R1322" s="25">
        <v>0</v>
      </c>
      <c r="S1322" s="25">
        <v>3</v>
      </c>
      <c r="T1322" s="25">
        <v>0</v>
      </c>
      <c r="U1322" s="25">
        <v>0</v>
      </c>
      <c r="V1322" s="25">
        <v>0</v>
      </c>
      <c r="W1322" s="25">
        <v>3</v>
      </c>
      <c r="X1322" s="25">
        <v>0</v>
      </c>
      <c r="Y1322" s="25">
        <v>1</v>
      </c>
      <c r="Z1322" s="25"/>
      <c r="AA1322" s="27" t="s">
        <v>6670</v>
      </c>
      <c r="AB1322" s="28" t="s">
        <v>63</v>
      </c>
      <c r="AC1322" s="28" t="s">
        <v>76</v>
      </c>
      <c r="AD1322" s="29" t="s">
        <v>200</v>
      </c>
      <c r="AH1322" s="30"/>
      <c r="AI1322" s="30"/>
    </row>
    <row r="1323" spans="1:35" s="13" customFormat="1" ht="49.5" customHeight="1">
      <c r="A1323" s="17">
        <v>1313</v>
      </c>
      <c r="B1323" s="18" t="s">
        <v>1563</v>
      </c>
      <c r="C1323" s="1" t="s">
        <v>65</v>
      </c>
      <c r="D1323" s="2" t="s">
        <v>2165</v>
      </c>
      <c r="E1323" s="19" t="s">
        <v>247</v>
      </c>
      <c r="F1323" s="20"/>
      <c r="G1323" s="21"/>
      <c r="H1323" s="22">
        <v>43598.395833333336</v>
      </c>
      <c r="I1323" s="22">
        <v>43598.708333333336</v>
      </c>
      <c r="J1323" s="19" t="s">
        <v>78</v>
      </c>
      <c r="K1323" s="23"/>
      <c r="L1323" s="24">
        <v>7.5</v>
      </c>
      <c r="M1323" s="25" t="s">
        <v>2166</v>
      </c>
      <c r="N1323" s="41"/>
      <c r="O1323" s="25"/>
      <c r="P1323" s="26">
        <v>60</v>
      </c>
      <c r="Q1323" s="25">
        <v>0</v>
      </c>
      <c r="R1323" s="25">
        <v>0</v>
      </c>
      <c r="S1323" s="25">
        <v>60</v>
      </c>
      <c r="T1323" s="25">
        <v>0</v>
      </c>
      <c r="U1323" s="25">
        <v>0</v>
      </c>
      <c r="V1323" s="25">
        <v>0</v>
      </c>
      <c r="W1323" s="25">
        <v>60</v>
      </c>
      <c r="X1323" s="25">
        <v>0</v>
      </c>
      <c r="Y1323" s="25">
        <v>18</v>
      </c>
      <c r="Z1323" s="25"/>
      <c r="AA1323" s="27"/>
      <c r="AB1323" s="28"/>
      <c r="AC1323" s="28"/>
      <c r="AD1323" s="29" t="s">
        <v>200</v>
      </c>
      <c r="AH1323" s="30"/>
      <c r="AI1323" s="30"/>
    </row>
    <row r="1324" spans="1:35" s="13" customFormat="1" ht="49.5" customHeight="1">
      <c r="A1324" s="17">
        <v>1314</v>
      </c>
      <c r="B1324" s="18" t="s">
        <v>1563</v>
      </c>
      <c r="C1324" s="1" t="s">
        <v>65</v>
      </c>
      <c r="D1324" s="2" t="s">
        <v>2475</v>
      </c>
      <c r="E1324" s="19" t="s">
        <v>247</v>
      </c>
      <c r="F1324" s="20"/>
      <c r="G1324" s="21"/>
      <c r="H1324" s="22">
        <v>43598.5625</v>
      </c>
      <c r="I1324" s="22">
        <v>43598.645833333336</v>
      </c>
      <c r="J1324" s="19" t="s">
        <v>78</v>
      </c>
      <c r="K1324" s="23"/>
      <c r="L1324" s="24">
        <v>2.0000000000582077</v>
      </c>
      <c r="M1324" s="25" t="s">
        <v>2476</v>
      </c>
      <c r="N1324" s="41"/>
      <c r="O1324" s="25"/>
      <c r="P1324" s="26">
        <v>8</v>
      </c>
      <c r="Q1324" s="25">
        <v>0</v>
      </c>
      <c r="R1324" s="25">
        <v>0</v>
      </c>
      <c r="S1324" s="25">
        <v>8</v>
      </c>
      <c r="T1324" s="25">
        <v>0</v>
      </c>
      <c r="U1324" s="25">
        <v>0</v>
      </c>
      <c r="V1324" s="25">
        <v>0</v>
      </c>
      <c r="W1324" s="25">
        <v>8</v>
      </c>
      <c r="X1324" s="25">
        <v>0</v>
      </c>
      <c r="Y1324" s="25">
        <v>2</v>
      </c>
      <c r="Z1324" s="25"/>
      <c r="AA1324" s="27"/>
      <c r="AB1324" s="28"/>
      <c r="AC1324" s="28"/>
      <c r="AD1324" s="29" t="s">
        <v>200</v>
      </c>
      <c r="AH1324" s="30"/>
      <c r="AI1324" s="30"/>
    </row>
    <row r="1325" spans="1:35" s="13" customFormat="1" ht="49.5" customHeight="1">
      <c r="A1325" s="17">
        <v>1315</v>
      </c>
      <c r="B1325" s="18" t="s">
        <v>1414</v>
      </c>
      <c r="C1325" s="1" t="s">
        <v>61</v>
      </c>
      <c r="D1325" s="2" t="s">
        <v>2477</v>
      </c>
      <c r="E1325" s="19" t="s">
        <v>248</v>
      </c>
      <c r="F1325" s="20"/>
      <c r="G1325" s="21"/>
      <c r="H1325" s="22">
        <v>43597.375</v>
      </c>
      <c r="I1325" s="22">
        <v>43597.673611111109</v>
      </c>
      <c r="J1325" s="19" t="s">
        <v>78</v>
      </c>
      <c r="K1325" s="23"/>
      <c r="L1325" s="24">
        <v>7.1666666666278616</v>
      </c>
      <c r="M1325" s="25" t="s">
        <v>2478</v>
      </c>
      <c r="N1325" s="41"/>
      <c r="O1325" s="25"/>
      <c r="P1325" s="26">
        <v>0</v>
      </c>
      <c r="Q1325" s="25">
        <v>0</v>
      </c>
      <c r="R1325" s="25">
        <v>0</v>
      </c>
      <c r="S1325" s="25">
        <v>0</v>
      </c>
      <c r="T1325" s="25">
        <v>0</v>
      </c>
      <c r="U1325" s="25">
        <v>0</v>
      </c>
      <c r="V1325" s="25">
        <v>0</v>
      </c>
      <c r="W1325" s="25">
        <v>0</v>
      </c>
      <c r="X1325" s="25">
        <v>0</v>
      </c>
      <c r="Y1325" s="25">
        <v>0</v>
      </c>
      <c r="Z1325" s="25"/>
      <c r="AA1325" s="27"/>
      <c r="AB1325" s="28"/>
      <c r="AC1325" s="28"/>
      <c r="AD1325" s="29" t="s">
        <v>200</v>
      </c>
      <c r="AH1325" s="30"/>
      <c r="AI1325" s="30"/>
    </row>
    <row r="1326" spans="1:35" s="13" customFormat="1" ht="49.5" customHeight="1">
      <c r="A1326" s="17">
        <v>1316</v>
      </c>
      <c r="B1326" s="18" t="s">
        <v>1414</v>
      </c>
      <c r="C1326" s="1" t="s">
        <v>61</v>
      </c>
      <c r="D1326" s="2" t="s">
        <v>2477</v>
      </c>
      <c r="E1326" s="19" t="s">
        <v>248</v>
      </c>
      <c r="F1326" s="20"/>
      <c r="G1326" s="21"/>
      <c r="H1326" s="22">
        <v>43598.375</v>
      </c>
      <c r="I1326" s="22">
        <v>43598.6875</v>
      </c>
      <c r="J1326" s="19" t="s">
        <v>78</v>
      </c>
      <c r="K1326" s="23"/>
      <c r="L1326" s="24">
        <v>7.5</v>
      </c>
      <c r="M1326" s="25" t="s">
        <v>2479</v>
      </c>
      <c r="N1326" s="41"/>
      <c r="O1326" s="25"/>
      <c r="P1326" s="26">
        <v>0</v>
      </c>
      <c r="Q1326" s="25">
        <v>0</v>
      </c>
      <c r="R1326" s="25">
        <v>0</v>
      </c>
      <c r="S1326" s="25">
        <v>0</v>
      </c>
      <c r="T1326" s="25">
        <v>0</v>
      </c>
      <c r="U1326" s="25">
        <v>0</v>
      </c>
      <c r="V1326" s="25">
        <v>0</v>
      </c>
      <c r="W1326" s="25">
        <v>0</v>
      </c>
      <c r="X1326" s="25">
        <v>0</v>
      </c>
      <c r="Y1326" s="25">
        <v>0</v>
      </c>
      <c r="Z1326" s="25"/>
      <c r="AA1326" s="27"/>
      <c r="AB1326" s="28"/>
      <c r="AC1326" s="28"/>
      <c r="AD1326" s="29" t="s">
        <v>200</v>
      </c>
      <c r="AH1326" s="30"/>
      <c r="AI1326" s="30"/>
    </row>
    <row r="1327" spans="1:35" s="13" customFormat="1" ht="49.5" customHeight="1">
      <c r="A1327" s="17">
        <v>1317</v>
      </c>
      <c r="B1327" s="18" t="s">
        <v>1414</v>
      </c>
      <c r="C1327" s="1" t="s">
        <v>65</v>
      </c>
      <c r="D1327" s="2" t="s">
        <v>2480</v>
      </c>
      <c r="E1327" s="19" t="s">
        <v>247</v>
      </c>
      <c r="F1327" s="20"/>
      <c r="G1327" s="21"/>
      <c r="H1327" s="22">
        <v>43596.6875</v>
      </c>
      <c r="I1327" s="22">
        <v>43596.770833333336</v>
      </c>
      <c r="J1327" s="19" t="s">
        <v>62</v>
      </c>
      <c r="K1327" s="23"/>
      <c r="L1327" s="24">
        <v>2.0000000000582077</v>
      </c>
      <c r="M1327" s="25" t="s">
        <v>2481</v>
      </c>
      <c r="N1327" s="41"/>
      <c r="O1327" s="25"/>
      <c r="P1327" s="26">
        <v>1</v>
      </c>
      <c r="Q1327" s="25">
        <v>0</v>
      </c>
      <c r="R1327" s="25">
        <v>0</v>
      </c>
      <c r="S1327" s="25">
        <v>1</v>
      </c>
      <c r="T1327" s="25">
        <v>0</v>
      </c>
      <c r="U1327" s="25">
        <v>0</v>
      </c>
      <c r="V1327" s="25">
        <v>0</v>
      </c>
      <c r="W1327" s="25">
        <v>1</v>
      </c>
      <c r="X1327" s="25">
        <v>0</v>
      </c>
      <c r="Y1327" s="25">
        <v>2</v>
      </c>
      <c r="Z1327" s="25"/>
      <c r="AA1327" s="27" t="s">
        <v>6671</v>
      </c>
      <c r="AB1327" s="28" t="s">
        <v>94</v>
      </c>
      <c r="AC1327" s="28" t="s">
        <v>64</v>
      </c>
      <c r="AD1327" s="29" t="s">
        <v>200</v>
      </c>
      <c r="AH1327" s="30"/>
      <c r="AI1327" s="30"/>
    </row>
    <row r="1328" spans="1:35" s="13" customFormat="1" ht="49.5" customHeight="1">
      <c r="A1328" s="17">
        <v>1318</v>
      </c>
      <c r="B1328" s="18" t="s">
        <v>1414</v>
      </c>
      <c r="C1328" s="1" t="s">
        <v>65</v>
      </c>
      <c r="D1328" s="2" t="s">
        <v>1665</v>
      </c>
      <c r="E1328" s="19" t="s">
        <v>247</v>
      </c>
      <c r="F1328" s="20"/>
      <c r="G1328" s="21"/>
      <c r="H1328" s="22">
        <v>43597.833333333336</v>
      </c>
      <c r="I1328" s="22">
        <v>43597.854166666664</v>
      </c>
      <c r="J1328" s="19" t="s">
        <v>62</v>
      </c>
      <c r="K1328" s="23"/>
      <c r="L1328" s="24">
        <v>0.49999999988358468</v>
      </c>
      <c r="M1328" s="25" t="s">
        <v>2482</v>
      </c>
      <c r="N1328" s="41"/>
      <c r="O1328" s="25"/>
      <c r="P1328" s="26">
        <v>1</v>
      </c>
      <c r="Q1328" s="25">
        <v>0</v>
      </c>
      <c r="R1328" s="25">
        <v>0</v>
      </c>
      <c r="S1328" s="25">
        <v>1</v>
      </c>
      <c r="T1328" s="25">
        <v>0</v>
      </c>
      <c r="U1328" s="25">
        <v>0</v>
      </c>
      <c r="V1328" s="25">
        <v>0</v>
      </c>
      <c r="W1328" s="25">
        <v>1</v>
      </c>
      <c r="X1328" s="25">
        <v>0</v>
      </c>
      <c r="Y1328" s="25">
        <v>2</v>
      </c>
      <c r="Z1328" s="25"/>
      <c r="AA1328" s="27" t="s">
        <v>6671</v>
      </c>
      <c r="AB1328" s="28" t="s">
        <v>94</v>
      </c>
      <c r="AC1328" s="28" t="s">
        <v>64</v>
      </c>
      <c r="AD1328" s="29" t="s">
        <v>200</v>
      </c>
      <c r="AH1328" s="30"/>
      <c r="AI1328" s="30"/>
    </row>
    <row r="1329" spans="1:35" s="13" customFormat="1" ht="49.5" customHeight="1">
      <c r="A1329" s="17">
        <v>1319</v>
      </c>
      <c r="B1329" s="18" t="s">
        <v>1414</v>
      </c>
      <c r="C1329" s="1" t="s">
        <v>65</v>
      </c>
      <c r="D1329" s="2" t="s">
        <v>2483</v>
      </c>
      <c r="E1329" s="19" t="s">
        <v>247</v>
      </c>
      <c r="F1329" s="20"/>
      <c r="G1329" s="21"/>
      <c r="H1329" s="22">
        <v>43596.850694444445</v>
      </c>
      <c r="I1329" s="22">
        <v>43598.458333333336</v>
      </c>
      <c r="J1329" s="19" t="s">
        <v>62</v>
      </c>
      <c r="K1329" s="23"/>
      <c r="L1329" s="24">
        <v>38.583333333372138</v>
      </c>
      <c r="M1329" s="25" t="s">
        <v>2484</v>
      </c>
      <c r="N1329" s="41"/>
      <c r="O1329" s="25"/>
      <c r="P1329" s="26">
        <v>2</v>
      </c>
      <c r="Q1329" s="25">
        <v>0</v>
      </c>
      <c r="R1329" s="25">
        <v>0</v>
      </c>
      <c r="S1329" s="25">
        <v>2</v>
      </c>
      <c r="T1329" s="25">
        <v>0</v>
      </c>
      <c r="U1329" s="25">
        <v>0</v>
      </c>
      <c r="V1329" s="25">
        <v>0</v>
      </c>
      <c r="W1329" s="25">
        <v>2</v>
      </c>
      <c r="X1329" s="25">
        <v>0</v>
      </c>
      <c r="Y1329" s="25">
        <v>7</v>
      </c>
      <c r="Z1329" s="25"/>
      <c r="AA1329" s="27" t="s">
        <v>6671</v>
      </c>
      <c r="AB1329" s="28" t="s">
        <v>83</v>
      </c>
      <c r="AC1329" s="28" t="s">
        <v>102</v>
      </c>
      <c r="AD1329" s="29" t="s">
        <v>385</v>
      </c>
      <c r="AH1329" s="30"/>
      <c r="AI1329" s="30"/>
    </row>
    <row r="1330" spans="1:35" s="13" customFormat="1" ht="49.5" customHeight="1">
      <c r="A1330" s="17">
        <v>1320</v>
      </c>
      <c r="B1330" s="18" t="s">
        <v>89</v>
      </c>
      <c r="C1330" s="1" t="s">
        <v>65</v>
      </c>
      <c r="D1330" s="2" t="s">
        <v>2485</v>
      </c>
      <c r="E1330" s="19" t="s">
        <v>247</v>
      </c>
      <c r="F1330" s="20"/>
      <c r="G1330" s="21"/>
      <c r="H1330" s="22">
        <v>43596.836805555555</v>
      </c>
      <c r="I1330" s="22">
        <v>43596.864583333336</v>
      </c>
      <c r="J1330" s="19" t="s">
        <v>62</v>
      </c>
      <c r="K1330" s="23"/>
      <c r="L1330" s="24">
        <v>0.66666666674427688</v>
      </c>
      <c r="M1330" s="25" t="s">
        <v>2486</v>
      </c>
      <c r="N1330" s="41"/>
      <c r="O1330" s="25"/>
      <c r="P1330" s="26">
        <v>1</v>
      </c>
      <c r="Q1330" s="25">
        <v>0</v>
      </c>
      <c r="R1330" s="25">
        <v>0</v>
      </c>
      <c r="S1330" s="25">
        <v>1</v>
      </c>
      <c r="T1330" s="25">
        <v>0</v>
      </c>
      <c r="U1330" s="25">
        <v>0</v>
      </c>
      <c r="V1330" s="25">
        <v>0</v>
      </c>
      <c r="W1330" s="25">
        <v>1</v>
      </c>
      <c r="X1330" s="25">
        <v>0</v>
      </c>
      <c r="Y1330" s="25">
        <v>13</v>
      </c>
      <c r="Z1330" s="25"/>
      <c r="AA1330" s="27" t="s">
        <v>6672</v>
      </c>
      <c r="AB1330" s="28" t="s">
        <v>63</v>
      </c>
      <c r="AC1330" s="28" t="s">
        <v>93</v>
      </c>
      <c r="AD1330" s="29" t="s">
        <v>200</v>
      </c>
      <c r="AH1330" s="30"/>
      <c r="AI1330" s="30"/>
    </row>
    <row r="1331" spans="1:35" s="13" customFormat="1" ht="49.5" customHeight="1">
      <c r="A1331" s="17">
        <v>1321</v>
      </c>
      <c r="B1331" s="18" t="s">
        <v>89</v>
      </c>
      <c r="C1331" s="1" t="s">
        <v>65</v>
      </c>
      <c r="D1331" s="2" t="s">
        <v>92</v>
      </c>
      <c r="E1331" s="19" t="s">
        <v>247</v>
      </c>
      <c r="F1331" s="20"/>
      <c r="G1331" s="21"/>
      <c r="H1331" s="22">
        <v>43598.21875</v>
      </c>
      <c r="I1331" s="22">
        <v>43598.326388888891</v>
      </c>
      <c r="J1331" s="19" t="s">
        <v>62</v>
      </c>
      <c r="K1331" s="23"/>
      <c r="L1331" s="24">
        <v>2.5833333333721384</v>
      </c>
      <c r="M1331" s="25" t="s">
        <v>566</v>
      </c>
      <c r="N1331" s="41"/>
      <c r="O1331" s="25"/>
      <c r="P1331" s="26">
        <v>82</v>
      </c>
      <c r="Q1331" s="25">
        <v>0</v>
      </c>
      <c r="R1331" s="25">
        <v>0</v>
      </c>
      <c r="S1331" s="25">
        <v>82</v>
      </c>
      <c r="T1331" s="25">
        <v>0</v>
      </c>
      <c r="U1331" s="25">
        <v>0</v>
      </c>
      <c r="V1331" s="25">
        <v>0</v>
      </c>
      <c r="W1331" s="25">
        <v>82</v>
      </c>
      <c r="X1331" s="25">
        <v>0</v>
      </c>
      <c r="Y1331" s="25">
        <v>41</v>
      </c>
      <c r="Z1331" s="25"/>
      <c r="AA1331" s="27" t="s">
        <v>6673</v>
      </c>
      <c r="AB1331" s="28" t="s">
        <v>79</v>
      </c>
      <c r="AC1331" s="28" t="s">
        <v>168</v>
      </c>
      <c r="AD1331" s="29" t="s">
        <v>385</v>
      </c>
      <c r="AH1331" s="30"/>
      <c r="AI1331" s="30"/>
    </row>
    <row r="1332" spans="1:35" s="13" customFormat="1" ht="49.5" customHeight="1">
      <c r="A1332" s="17">
        <v>1322</v>
      </c>
      <c r="B1332" s="18" t="s">
        <v>2385</v>
      </c>
      <c r="C1332" s="1" t="s">
        <v>61</v>
      </c>
      <c r="D1332" s="2" t="s">
        <v>2487</v>
      </c>
      <c r="E1332" s="19" t="s">
        <v>248</v>
      </c>
      <c r="F1332" s="20"/>
      <c r="G1332" s="21"/>
      <c r="H1332" s="22">
        <v>43594.53125</v>
      </c>
      <c r="I1332" s="22">
        <v>43594.534722222219</v>
      </c>
      <c r="J1332" s="19" t="s">
        <v>62</v>
      </c>
      <c r="K1332" s="23"/>
      <c r="L1332" s="24">
        <v>8.3333333255723119E-2</v>
      </c>
      <c r="M1332" s="25" t="s">
        <v>2488</v>
      </c>
      <c r="N1332" s="41"/>
      <c r="O1332" s="25">
        <v>15</v>
      </c>
      <c r="P1332" s="26">
        <v>1180</v>
      </c>
      <c r="Q1332" s="25">
        <v>0</v>
      </c>
      <c r="R1332" s="25">
        <v>15</v>
      </c>
      <c r="S1332" s="25">
        <v>1165</v>
      </c>
      <c r="T1332" s="25">
        <v>0</v>
      </c>
      <c r="U1332" s="25">
        <v>0</v>
      </c>
      <c r="V1332" s="25">
        <v>0</v>
      </c>
      <c r="W1332" s="25">
        <v>1180</v>
      </c>
      <c r="X1332" s="25">
        <v>0</v>
      </c>
      <c r="Y1332" s="25">
        <v>2200</v>
      </c>
      <c r="Z1332" s="25"/>
      <c r="AA1332" s="27" t="s">
        <v>6674</v>
      </c>
      <c r="AB1332" s="28" t="s">
        <v>63</v>
      </c>
      <c r="AC1332" s="28" t="s">
        <v>76</v>
      </c>
      <c r="AD1332" s="29" t="s">
        <v>200</v>
      </c>
      <c r="AH1332" s="30"/>
      <c r="AI1332" s="30"/>
    </row>
    <row r="1333" spans="1:35" s="13" customFormat="1" ht="49.5" customHeight="1">
      <c r="A1333" s="17">
        <v>1323</v>
      </c>
      <c r="B1333" s="18" t="s">
        <v>2385</v>
      </c>
      <c r="C1333" s="1" t="s">
        <v>61</v>
      </c>
      <c r="D1333" s="2" t="s">
        <v>2489</v>
      </c>
      <c r="E1333" s="19" t="s">
        <v>248</v>
      </c>
      <c r="F1333" s="20"/>
      <c r="G1333" s="21"/>
      <c r="H1333" s="22">
        <v>43594.569444444445</v>
      </c>
      <c r="I1333" s="22">
        <v>43594.715277777781</v>
      </c>
      <c r="J1333" s="19" t="s">
        <v>62</v>
      </c>
      <c r="K1333" s="23"/>
      <c r="L1333" s="24">
        <v>3.5000000000582077</v>
      </c>
      <c r="M1333" s="25" t="s">
        <v>2490</v>
      </c>
      <c r="N1333" s="41"/>
      <c r="O1333" s="25">
        <v>1</v>
      </c>
      <c r="P1333" s="26">
        <v>256</v>
      </c>
      <c r="Q1333" s="25">
        <v>0</v>
      </c>
      <c r="R1333" s="25">
        <v>1</v>
      </c>
      <c r="S1333" s="25">
        <v>255</v>
      </c>
      <c r="T1333" s="25">
        <v>0</v>
      </c>
      <c r="U1333" s="25">
        <v>0</v>
      </c>
      <c r="V1333" s="25">
        <v>0</v>
      </c>
      <c r="W1333" s="25">
        <v>256</v>
      </c>
      <c r="X1333" s="25">
        <v>0</v>
      </c>
      <c r="Y1333" s="25">
        <v>600</v>
      </c>
      <c r="Z1333" s="25"/>
      <c r="AA1333" s="27" t="s">
        <v>6675</v>
      </c>
      <c r="AB1333" s="28" t="s">
        <v>82</v>
      </c>
      <c r="AC1333" s="28" t="s">
        <v>74</v>
      </c>
      <c r="AD1333" s="29" t="s">
        <v>200</v>
      </c>
      <c r="AH1333" s="30"/>
      <c r="AI1333" s="30"/>
    </row>
    <row r="1334" spans="1:35" s="13" customFormat="1" ht="49.5" customHeight="1">
      <c r="A1334" s="17">
        <v>1324</v>
      </c>
      <c r="B1334" s="18" t="s">
        <v>2385</v>
      </c>
      <c r="C1334" s="1" t="s">
        <v>61</v>
      </c>
      <c r="D1334" s="2" t="s">
        <v>2491</v>
      </c>
      <c r="E1334" s="19" t="s">
        <v>248</v>
      </c>
      <c r="F1334" s="20"/>
      <c r="G1334" s="21"/>
      <c r="H1334" s="22">
        <v>43597.548611111109</v>
      </c>
      <c r="I1334" s="22">
        <v>43597.635416666664</v>
      </c>
      <c r="J1334" s="19" t="s">
        <v>62</v>
      </c>
      <c r="K1334" s="23"/>
      <c r="L1334" s="24">
        <v>2.0833333333139308</v>
      </c>
      <c r="M1334" s="25" t="s">
        <v>2492</v>
      </c>
      <c r="N1334" s="41"/>
      <c r="O1334" s="25"/>
      <c r="P1334" s="26">
        <v>128</v>
      </c>
      <c r="Q1334" s="25">
        <v>0</v>
      </c>
      <c r="R1334" s="25">
        <v>0</v>
      </c>
      <c r="S1334" s="25">
        <v>128</v>
      </c>
      <c r="T1334" s="25">
        <v>0</v>
      </c>
      <c r="U1334" s="25">
        <v>0</v>
      </c>
      <c r="V1334" s="25">
        <v>0</v>
      </c>
      <c r="W1334" s="25">
        <v>128</v>
      </c>
      <c r="X1334" s="25">
        <v>0</v>
      </c>
      <c r="Y1334" s="25">
        <v>400</v>
      </c>
      <c r="Z1334" s="25"/>
      <c r="AA1334" s="27" t="s">
        <v>6676</v>
      </c>
      <c r="AB1334" s="28" t="s">
        <v>82</v>
      </c>
      <c r="AC1334" s="28" t="s">
        <v>74</v>
      </c>
      <c r="AD1334" s="29" t="s">
        <v>200</v>
      </c>
      <c r="AH1334" s="30"/>
      <c r="AI1334" s="30"/>
    </row>
    <row r="1335" spans="1:35" s="13" customFormat="1" ht="49.5" customHeight="1">
      <c r="A1335" s="17">
        <v>1325</v>
      </c>
      <c r="B1335" s="18" t="s">
        <v>2385</v>
      </c>
      <c r="C1335" s="1" t="s">
        <v>61</v>
      </c>
      <c r="D1335" s="2" t="s">
        <v>2493</v>
      </c>
      <c r="E1335" s="19" t="s">
        <v>248</v>
      </c>
      <c r="F1335" s="20"/>
      <c r="G1335" s="21"/>
      <c r="H1335" s="22">
        <v>43598.239583333336</v>
      </c>
      <c r="I1335" s="22">
        <v>43598.263888888891</v>
      </c>
      <c r="J1335" s="19" t="s">
        <v>62</v>
      </c>
      <c r="K1335" s="23"/>
      <c r="L1335" s="24">
        <v>0.58333333331393078</v>
      </c>
      <c r="M1335" s="25" t="s">
        <v>2494</v>
      </c>
      <c r="N1335" s="41"/>
      <c r="O1335" s="25">
        <v>2</v>
      </c>
      <c r="P1335" s="26">
        <v>296</v>
      </c>
      <c r="Q1335" s="25">
        <v>0</v>
      </c>
      <c r="R1335" s="25">
        <v>2</v>
      </c>
      <c r="S1335" s="25">
        <v>294</v>
      </c>
      <c r="T1335" s="25">
        <v>0</v>
      </c>
      <c r="U1335" s="25">
        <v>0</v>
      </c>
      <c r="V1335" s="25">
        <v>0</v>
      </c>
      <c r="W1335" s="25">
        <v>296</v>
      </c>
      <c r="X1335" s="25">
        <v>0</v>
      </c>
      <c r="Y1335" s="25">
        <v>1400</v>
      </c>
      <c r="Z1335" s="25"/>
      <c r="AA1335" s="27" t="s">
        <v>6677</v>
      </c>
      <c r="AB1335" s="28" t="s">
        <v>82</v>
      </c>
      <c r="AC1335" s="28" t="s">
        <v>74</v>
      </c>
      <c r="AD1335" s="29" t="s">
        <v>200</v>
      </c>
      <c r="AH1335" s="30"/>
      <c r="AI1335" s="30"/>
    </row>
    <row r="1336" spans="1:35" s="13" customFormat="1" ht="49.5" customHeight="1">
      <c r="A1336" s="17">
        <v>1326</v>
      </c>
      <c r="B1336" s="18" t="s">
        <v>970</v>
      </c>
      <c r="C1336" s="1" t="s">
        <v>65</v>
      </c>
      <c r="D1336" s="2" t="s">
        <v>2495</v>
      </c>
      <c r="E1336" s="19" t="s">
        <v>246</v>
      </c>
      <c r="F1336" s="20"/>
      <c r="G1336" s="21"/>
      <c r="H1336" s="22">
        <v>43593.534722222219</v>
      </c>
      <c r="I1336" s="22">
        <v>43593.8125</v>
      </c>
      <c r="J1336" s="19" t="s">
        <v>62</v>
      </c>
      <c r="K1336" s="23"/>
      <c r="L1336" s="24">
        <v>6.6666666667442769</v>
      </c>
      <c r="M1336" s="25" t="s">
        <v>2496</v>
      </c>
      <c r="N1336" s="41"/>
      <c r="O1336" s="25"/>
      <c r="P1336" s="26">
        <v>8</v>
      </c>
      <c r="Q1336" s="25">
        <v>0</v>
      </c>
      <c r="R1336" s="25">
        <v>0</v>
      </c>
      <c r="S1336" s="25">
        <v>7</v>
      </c>
      <c r="T1336" s="25">
        <v>0</v>
      </c>
      <c r="U1336" s="25">
        <v>0</v>
      </c>
      <c r="V1336" s="25">
        <v>7</v>
      </c>
      <c r="W1336" s="25">
        <v>0</v>
      </c>
      <c r="X1336" s="25">
        <v>1</v>
      </c>
      <c r="Y1336" s="25">
        <v>50</v>
      </c>
      <c r="Z1336" s="25" t="s">
        <v>75</v>
      </c>
      <c r="AA1336" s="27" t="s">
        <v>6678</v>
      </c>
      <c r="AB1336" s="28" t="s">
        <v>83</v>
      </c>
      <c r="AC1336" s="28" t="s">
        <v>74</v>
      </c>
      <c r="AD1336" s="29" t="s">
        <v>385</v>
      </c>
      <c r="AH1336" s="30"/>
      <c r="AI1336" s="30"/>
    </row>
    <row r="1337" spans="1:35" s="13" customFormat="1" ht="49.5" customHeight="1">
      <c r="A1337" s="17">
        <v>1327</v>
      </c>
      <c r="B1337" s="18" t="s">
        <v>1117</v>
      </c>
      <c r="C1337" s="1" t="s">
        <v>65</v>
      </c>
      <c r="D1337" s="2" t="s">
        <v>2294</v>
      </c>
      <c r="E1337" s="19" t="s">
        <v>247</v>
      </c>
      <c r="F1337" s="20"/>
      <c r="G1337" s="21"/>
      <c r="H1337" s="22">
        <v>43599.395833333336</v>
      </c>
      <c r="I1337" s="22">
        <v>43599.625</v>
      </c>
      <c r="J1337" s="19" t="s">
        <v>78</v>
      </c>
      <c r="K1337" s="23"/>
      <c r="L1337" s="24">
        <v>5.4999999999417923</v>
      </c>
      <c r="M1337" s="25" t="s">
        <v>2315</v>
      </c>
      <c r="N1337" s="41"/>
      <c r="O1337" s="25"/>
      <c r="P1337" s="26">
        <v>44</v>
      </c>
      <c r="Q1337" s="25">
        <v>0</v>
      </c>
      <c r="R1337" s="25">
        <v>0</v>
      </c>
      <c r="S1337" s="25">
        <v>44</v>
      </c>
      <c r="T1337" s="25">
        <v>0</v>
      </c>
      <c r="U1337" s="25">
        <v>0</v>
      </c>
      <c r="V1337" s="25">
        <v>0</v>
      </c>
      <c r="W1337" s="25">
        <v>44</v>
      </c>
      <c r="X1337" s="25">
        <v>0</v>
      </c>
      <c r="Y1337" s="25">
        <v>55</v>
      </c>
      <c r="Z1337" s="25"/>
      <c r="AA1337" s="27" t="s">
        <v>6679</v>
      </c>
      <c r="AB1337" s="28"/>
      <c r="AC1337" s="28"/>
      <c r="AD1337" s="29" t="s">
        <v>200</v>
      </c>
      <c r="AH1337" s="30"/>
      <c r="AI1337" s="30"/>
    </row>
    <row r="1338" spans="1:35" s="13" customFormat="1" ht="49.5" customHeight="1">
      <c r="A1338" s="17">
        <v>1328</v>
      </c>
      <c r="B1338" s="18" t="s">
        <v>1117</v>
      </c>
      <c r="C1338" s="1" t="s">
        <v>61</v>
      </c>
      <c r="D1338" s="2" t="s">
        <v>2497</v>
      </c>
      <c r="E1338" s="19" t="s">
        <v>247</v>
      </c>
      <c r="F1338" s="20"/>
      <c r="G1338" s="21"/>
      <c r="H1338" s="22">
        <v>43599.666666666664</v>
      </c>
      <c r="I1338" s="22">
        <v>43599.708333333336</v>
      </c>
      <c r="J1338" s="19" t="s">
        <v>62</v>
      </c>
      <c r="K1338" s="23"/>
      <c r="L1338" s="24">
        <v>1.0000000001164153</v>
      </c>
      <c r="M1338" s="25" t="s">
        <v>2498</v>
      </c>
      <c r="N1338" s="41"/>
      <c r="O1338" s="25"/>
      <c r="P1338" s="26">
        <v>8</v>
      </c>
      <c r="Q1338" s="25">
        <v>0</v>
      </c>
      <c r="R1338" s="25">
        <v>0</v>
      </c>
      <c r="S1338" s="25">
        <v>8</v>
      </c>
      <c r="T1338" s="25">
        <v>0</v>
      </c>
      <c r="U1338" s="25">
        <v>0</v>
      </c>
      <c r="V1338" s="25">
        <v>0</v>
      </c>
      <c r="W1338" s="25">
        <v>8</v>
      </c>
      <c r="X1338" s="25">
        <v>0</v>
      </c>
      <c r="Y1338" s="25">
        <v>4</v>
      </c>
      <c r="Z1338" s="25"/>
      <c r="AA1338" s="27" t="s">
        <v>6680</v>
      </c>
      <c r="AB1338" s="28" t="s">
        <v>82</v>
      </c>
      <c r="AC1338" s="28" t="s">
        <v>69</v>
      </c>
      <c r="AD1338" s="29" t="s">
        <v>200</v>
      </c>
      <c r="AH1338" s="30"/>
      <c r="AI1338" s="30"/>
    </row>
    <row r="1339" spans="1:35" s="13" customFormat="1" ht="49.5" customHeight="1">
      <c r="A1339" s="17">
        <v>1329</v>
      </c>
      <c r="B1339" s="18" t="s">
        <v>1563</v>
      </c>
      <c r="C1339" s="1" t="s">
        <v>65</v>
      </c>
      <c r="D1339" s="2" t="s">
        <v>2165</v>
      </c>
      <c r="E1339" s="19" t="s">
        <v>247</v>
      </c>
      <c r="F1339" s="20"/>
      <c r="G1339" s="21"/>
      <c r="H1339" s="22">
        <v>43599.395833333336</v>
      </c>
      <c r="I1339" s="22">
        <v>43599.708333333336</v>
      </c>
      <c r="J1339" s="19" t="s">
        <v>78</v>
      </c>
      <c r="K1339" s="23"/>
      <c r="L1339" s="24">
        <v>7.5</v>
      </c>
      <c r="M1339" s="25" t="s">
        <v>2166</v>
      </c>
      <c r="N1339" s="41"/>
      <c r="O1339" s="25"/>
      <c r="P1339" s="26">
        <v>60</v>
      </c>
      <c r="Q1339" s="25">
        <v>0</v>
      </c>
      <c r="R1339" s="25">
        <v>0</v>
      </c>
      <c r="S1339" s="25">
        <v>60</v>
      </c>
      <c r="T1339" s="25">
        <v>0</v>
      </c>
      <c r="U1339" s="25">
        <v>0</v>
      </c>
      <c r="V1339" s="25">
        <v>0</v>
      </c>
      <c r="W1339" s="25">
        <v>60</v>
      </c>
      <c r="X1339" s="25">
        <v>0</v>
      </c>
      <c r="Y1339" s="25">
        <v>18</v>
      </c>
      <c r="Z1339" s="25"/>
      <c r="AA1339" s="27"/>
      <c r="AB1339" s="28"/>
      <c r="AC1339" s="28"/>
      <c r="AD1339" s="29" t="s">
        <v>200</v>
      </c>
      <c r="AH1339" s="30"/>
      <c r="AI1339" s="30"/>
    </row>
    <row r="1340" spans="1:35" s="13" customFormat="1" ht="49.5" customHeight="1">
      <c r="A1340" s="17">
        <v>1330</v>
      </c>
      <c r="B1340" s="18" t="s">
        <v>1563</v>
      </c>
      <c r="C1340" s="1" t="s">
        <v>65</v>
      </c>
      <c r="D1340" s="2" t="s">
        <v>2475</v>
      </c>
      <c r="E1340" s="19" t="s">
        <v>247</v>
      </c>
      <c r="F1340" s="20"/>
      <c r="G1340" s="21"/>
      <c r="H1340" s="22">
        <v>43600.5625</v>
      </c>
      <c r="I1340" s="22">
        <v>43600.645833333336</v>
      </c>
      <c r="J1340" s="19" t="s">
        <v>78</v>
      </c>
      <c r="K1340" s="23"/>
      <c r="L1340" s="24">
        <v>2.0000000000582077</v>
      </c>
      <c r="M1340" s="25" t="s">
        <v>2476</v>
      </c>
      <c r="N1340" s="41"/>
      <c r="O1340" s="25"/>
      <c r="P1340" s="26">
        <v>8</v>
      </c>
      <c r="Q1340" s="25">
        <v>0</v>
      </c>
      <c r="R1340" s="25">
        <v>0</v>
      </c>
      <c r="S1340" s="25">
        <v>8</v>
      </c>
      <c r="T1340" s="25">
        <v>0</v>
      </c>
      <c r="U1340" s="25">
        <v>0</v>
      </c>
      <c r="V1340" s="25">
        <v>0</v>
      </c>
      <c r="W1340" s="25">
        <v>8</v>
      </c>
      <c r="X1340" s="25">
        <v>0</v>
      </c>
      <c r="Y1340" s="25">
        <v>2</v>
      </c>
      <c r="Z1340" s="25"/>
      <c r="AA1340" s="27"/>
      <c r="AB1340" s="28"/>
      <c r="AC1340" s="28"/>
      <c r="AD1340" s="29" t="s">
        <v>200</v>
      </c>
      <c r="AH1340" s="30"/>
      <c r="AI1340" s="30"/>
    </row>
    <row r="1341" spans="1:35" s="13" customFormat="1" ht="49.5" customHeight="1">
      <c r="A1341" s="17">
        <v>1331</v>
      </c>
      <c r="B1341" s="18" t="s">
        <v>89</v>
      </c>
      <c r="C1341" s="1" t="s">
        <v>65</v>
      </c>
      <c r="D1341" s="2" t="s">
        <v>232</v>
      </c>
      <c r="E1341" s="19" t="s">
        <v>247</v>
      </c>
      <c r="F1341" s="20"/>
      <c r="G1341" s="21"/>
      <c r="H1341" s="22">
        <v>43599.416666666664</v>
      </c>
      <c r="I1341" s="22">
        <v>43599.657638888886</v>
      </c>
      <c r="J1341" s="19" t="s">
        <v>78</v>
      </c>
      <c r="K1341" s="23"/>
      <c r="L1341" s="24">
        <v>5.7833333333255723</v>
      </c>
      <c r="M1341" s="25" t="s">
        <v>809</v>
      </c>
      <c r="N1341" s="41"/>
      <c r="O1341" s="25"/>
      <c r="P1341" s="26">
        <v>12</v>
      </c>
      <c r="Q1341" s="25">
        <v>0</v>
      </c>
      <c r="R1341" s="25">
        <v>0</v>
      </c>
      <c r="S1341" s="25">
        <v>12</v>
      </c>
      <c r="T1341" s="25">
        <v>0</v>
      </c>
      <c r="U1341" s="25">
        <v>0</v>
      </c>
      <c r="V1341" s="25">
        <v>0</v>
      </c>
      <c r="W1341" s="25">
        <v>12</v>
      </c>
      <c r="X1341" s="25">
        <v>0</v>
      </c>
      <c r="Y1341" s="25">
        <v>25</v>
      </c>
      <c r="Z1341" s="25"/>
      <c r="AA1341" s="27" t="s">
        <v>6681</v>
      </c>
      <c r="AB1341" s="28"/>
      <c r="AC1341" s="28"/>
      <c r="AD1341" s="29" t="s">
        <v>200</v>
      </c>
      <c r="AH1341" s="30"/>
      <c r="AI1341" s="30"/>
    </row>
    <row r="1342" spans="1:35" s="13" customFormat="1" ht="49.5" customHeight="1">
      <c r="A1342" s="17">
        <v>1332</v>
      </c>
      <c r="B1342" s="18" t="s">
        <v>89</v>
      </c>
      <c r="C1342" s="1" t="s">
        <v>65</v>
      </c>
      <c r="D1342" s="2" t="s">
        <v>2499</v>
      </c>
      <c r="E1342" s="19" t="s">
        <v>247</v>
      </c>
      <c r="F1342" s="20"/>
      <c r="G1342" s="21"/>
      <c r="H1342" s="22">
        <v>43599.427777777775</v>
      </c>
      <c r="I1342" s="22">
        <v>43599.527777777781</v>
      </c>
      <c r="J1342" s="19" t="s">
        <v>78</v>
      </c>
      <c r="K1342" s="23"/>
      <c r="L1342" s="24">
        <v>2.4000000001396984</v>
      </c>
      <c r="M1342" s="25" t="s">
        <v>2500</v>
      </c>
      <c r="N1342" s="41"/>
      <c r="O1342" s="25"/>
      <c r="P1342" s="26">
        <v>80</v>
      </c>
      <c r="Q1342" s="25">
        <v>0</v>
      </c>
      <c r="R1342" s="25">
        <v>0</v>
      </c>
      <c r="S1342" s="25">
        <v>80</v>
      </c>
      <c r="T1342" s="25">
        <v>0</v>
      </c>
      <c r="U1342" s="25">
        <v>0</v>
      </c>
      <c r="V1342" s="25">
        <v>0</v>
      </c>
      <c r="W1342" s="25">
        <v>80</v>
      </c>
      <c r="X1342" s="25">
        <v>0</v>
      </c>
      <c r="Y1342" s="25">
        <v>44</v>
      </c>
      <c r="Z1342" s="25"/>
      <c r="AA1342" s="27" t="s">
        <v>6681</v>
      </c>
      <c r="AB1342" s="28"/>
      <c r="AC1342" s="28"/>
      <c r="AD1342" s="29" t="s">
        <v>200</v>
      </c>
      <c r="AH1342" s="30"/>
      <c r="AI1342" s="30"/>
    </row>
    <row r="1343" spans="1:35" s="13" customFormat="1" ht="49.5" customHeight="1">
      <c r="A1343" s="17">
        <v>1333</v>
      </c>
      <c r="B1343" s="18" t="s">
        <v>89</v>
      </c>
      <c r="C1343" s="1" t="s">
        <v>65</v>
      </c>
      <c r="D1343" s="2" t="s">
        <v>2501</v>
      </c>
      <c r="E1343" s="19" t="s">
        <v>247</v>
      </c>
      <c r="F1343" s="20"/>
      <c r="G1343" s="21"/>
      <c r="H1343" s="22">
        <v>43599.541666666664</v>
      </c>
      <c r="I1343" s="22">
        <v>43599.5625</v>
      </c>
      <c r="J1343" s="19" t="s">
        <v>78</v>
      </c>
      <c r="K1343" s="23"/>
      <c r="L1343" s="24">
        <v>0.50000000005820766</v>
      </c>
      <c r="M1343" s="25" t="s">
        <v>2502</v>
      </c>
      <c r="N1343" s="41"/>
      <c r="O1343" s="25"/>
      <c r="P1343" s="26">
        <v>82</v>
      </c>
      <c r="Q1343" s="25">
        <v>0</v>
      </c>
      <c r="R1343" s="25">
        <v>0</v>
      </c>
      <c r="S1343" s="25">
        <v>82</v>
      </c>
      <c r="T1343" s="25">
        <v>0</v>
      </c>
      <c r="U1343" s="25">
        <v>0</v>
      </c>
      <c r="V1343" s="25">
        <v>0</v>
      </c>
      <c r="W1343" s="25">
        <v>82</v>
      </c>
      <c r="X1343" s="25">
        <v>0</v>
      </c>
      <c r="Y1343" s="25">
        <v>41</v>
      </c>
      <c r="Z1343" s="25"/>
      <c r="AA1343" s="27" t="s">
        <v>6681</v>
      </c>
      <c r="AB1343" s="28"/>
      <c r="AC1343" s="28"/>
      <c r="AD1343" s="29" t="s">
        <v>200</v>
      </c>
      <c r="AH1343" s="30"/>
      <c r="AI1343" s="30"/>
    </row>
    <row r="1344" spans="1:35" s="13" customFormat="1" ht="49.5" customHeight="1">
      <c r="A1344" s="17">
        <v>1334</v>
      </c>
      <c r="B1344" s="18" t="s">
        <v>89</v>
      </c>
      <c r="C1344" s="1" t="s">
        <v>65</v>
      </c>
      <c r="D1344" s="2" t="s">
        <v>2503</v>
      </c>
      <c r="E1344" s="19" t="s">
        <v>247</v>
      </c>
      <c r="F1344" s="20"/>
      <c r="G1344" s="21"/>
      <c r="H1344" s="22">
        <v>43599.708333333336</v>
      </c>
      <c r="I1344" s="22">
        <v>43599.739583333336</v>
      </c>
      <c r="J1344" s="19" t="s">
        <v>78</v>
      </c>
      <c r="K1344" s="23"/>
      <c r="L1344" s="24">
        <v>0.75</v>
      </c>
      <c r="M1344" s="25" t="s">
        <v>2504</v>
      </c>
      <c r="N1344" s="41"/>
      <c r="O1344" s="25"/>
      <c r="P1344" s="26">
        <v>1</v>
      </c>
      <c r="Q1344" s="25">
        <v>0</v>
      </c>
      <c r="R1344" s="25">
        <v>0</v>
      </c>
      <c r="S1344" s="25">
        <v>1</v>
      </c>
      <c r="T1344" s="25">
        <v>0</v>
      </c>
      <c r="U1344" s="25">
        <v>0</v>
      </c>
      <c r="V1344" s="25">
        <v>0</v>
      </c>
      <c r="W1344" s="25">
        <v>1</v>
      </c>
      <c r="X1344" s="25">
        <v>0</v>
      </c>
      <c r="Y1344" s="25">
        <v>105</v>
      </c>
      <c r="Z1344" s="25"/>
      <c r="AA1344" s="27" t="s">
        <v>6681</v>
      </c>
      <c r="AB1344" s="28"/>
      <c r="AC1344" s="28"/>
      <c r="AD1344" s="29" t="s">
        <v>200</v>
      </c>
      <c r="AH1344" s="30"/>
      <c r="AI1344" s="30"/>
    </row>
    <row r="1345" spans="1:35" s="13" customFormat="1" ht="49.5" customHeight="1">
      <c r="A1345" s="17">
        <v>1335</v>
      </c>
      <c r="B1345" s="18" t="s">
        <v>1414</v>
      </c>
      <c r="C1345" s="1" t="s">
        <v>61</v>
      </c>
      <c r="D1345" s="2" t="s">
        <v>2214</v>
      </c>
      <c r="E1345" s="19" t="s">
        <v>247</v>
      </c>
      <c r="F1345" s="20"/>
      <c r="G1345" s="21"/>
      <c r="H1345" s="22">
        <v>43599.416666666664</v>
      </c>
      <c r="I1345" s="22">
        <v>43599.444444444445</v>
      </c>
      <c r="J1345" s="19" t="s">
        <v>78</v>
      </c>
      <c r="K1345" s="23"/>
      <c r="L1345" s="24">
        <v>0.66666666674427688</v>
      </c>
      <c r="M1345" s="25" t="s">
        <v>2140</v>
      </c>
      <c r="N1345" s="41"/>
      <c r="O1345" s="25"/>
      <c r="P1345" s="26">
        <v>1</v>
      </c>
      <c r="Q1345" s="25">
        <v>0</v>
      </c>
      <c r="R1345" s="25">
        <v>0</v>
      </c>
      <c r="S1345" s="25">
        <v>1</v>
      </c>
      <c r="T1345" s="25">
        <v>0</v>
      </c>
      <c r="U1345" s="25">
        <v>0</v>
      </c>
      <c r="V1345" s="25">
        <v>0</v>
      </c>
      <c r="W1345" s="25">
        <v>1</v>
      </c>
      <c r="X1345" s="25">
        <v>0</v>
      </c>
      <c r="Y1345" s="25">
        <v>25</v>
      </c>
      <c r="Z1345" s="25"/>
      <c r="AA1345" s="27"/>
      <c r="AB1345" s="28"/>
      <c r="AC1345" s="28"/>
      <c r="AD1345" s="29" t="s">
        <v>200</v>
      </c>
      <c r="AH1345" s="30"/>
      <c r="AI1345" s="30"/>
    </row>
    <row r="1346" spans="1:35" s="13" customFormat="1" ht="49.5" customHeight="1">
      <c r="A1346" s="17">
        <v>1336</v>
      </c>
      <c r="B1346" s="18" t="s">
        <v>1414</v>
      </c>
      <c r="C1346" s="1" t="s">
        <v>61</v>
      </c>
      <c r="D1346" s="2" t="s">
        <v>2110</v>
      </c>
      <c r="E1346" s="19" t="s">
        <v>248</v>
      </c>
      <c r="F1346" s="20"/>
      <c r="G1346" s="21"/>
      <c r="H1346" s="22">
        <v>43600.375</v>
      </c>
      <c r="I1346" s="22">
        <v>43600.666666666664</v>
      </c>
      <c r="J1346" s="19" t="s">
        <v>78</v>
      </c>
      <c r="K1346" s="23"/>
      <c r="L1346" s="24">
        <v>6.9999999999417923</v>
      </c>
      <c r="M1346" s="25" t="s">
        <v>2505</v>
      </c>
      <c r="N1346" s="41"/>
      <c r="O1346" s="25"/>
      <c r="P1346" s="26">
        <v>0</v>
      </c>
      <c r="Q1346" s="25">
        <v>0</v>
      </c>
      <c r="R1346" s="25">
        <v>0</v>
      </c>
      <c r="S1346" s="25">
        <v>0</v>
      </c>
      <c r="T1346" s="25">
        <v>0</v>
      </c>
      <c r="U1346" s="25">
        <v>0</v>
      </c>
      <c r="V1346" s="25">
        <v>0</v>
      </c>
      <c r="W1346" s="25">
        <v>0</v>
      </c>
      <c r="X1346" s="25">
        <v>0</v>
      </c>
      <c r="Y1346" s="25">
        <v>0</v>
      </c>
      <c r="Z1346" s="25"/>
      <c r="AA1346" s="27"/>
      <c r="AB1346" s="28"/>
      <c r="AC1346" s="28"/>
      <c r="AD1346" s="29" t="s">
        <v>200</v>
      </c>
      <c r="AH1346" s="30"/>
      <c r="AI1346" s="30"/>
    </row>
    <row r="1347" spans="1:35" s="13" customFormat="1" ht="49.5" customHeight="1">
      <c r="A1347" s="17">
        <v>1337</v>
      </c>
      <c r="B1347" s="18" t="s">
        <v>1414</v>
      </c>
      <c r="C1347" s="1" t="s">
        <v>61</v>
      </c>
      <c r="D1347" s="2" t="s">
        <v>1735</v>
      </c>
      <c r="E1347" s="19" t="s">
        <v>248</v>
      </c>
      <c r="F1347" s="20"/>
      <c r="G1347" s="21"/>
      <c r="H1347" s="22">
        <v>43600.375</v>
      </c>
      <c r="I1347" s="22">
        <v>43600.666666666664</v>
      </c>
      <c r="J1347" s="19" t="s">
        <v>78</v>
      </c>
      <c r="K1347" s="23"/>
      <c r="L1347" s="24">
        <v>6.9999999999417923</v>
      </c>
      <c r="M1347" s="25" t="s">
        <v>2505</v>
      </c>
      <c r="N1347" s="41"/>
      <c r="O1347" s="25"/>
      <c r="P1347" s="26">
        <v>0</v>
      </c>
      <c r="Q1347" s="25">
        <v>0</v>
      </c>
      <c r="R1347" s="25">
        <v>0</v>
      </c>
      <c r="S1347" s="25">
        <v>0</v>
      </c>
      <c r="T1347" s="25">
        <v>0</v>
      </c>
      <c r="U1347" s="25">
        <v>0</v>
      </c>
      <c r="V1347" s="25">
        <v>0</v>
      </c>
      <c r="W1347" s="25">
        <v>0</v>
      </c>
      <c r="X1347" s="25">
        <v>0</v>
      </c>
      <c r="Y1347" s="25">
        <v>0</v>
      </c>
      <c r="Z1347" s="25"/>
      <c r="AA1347" s="27"/>
      <c r="AB1347" s="28"/>
      <c r="AC1347" s="28"/>
      <c r="AD1347" s="29" t="s">
        <v>200</v>
      </c>
      <c r="AH1347" s="30"/>
      <c r="AI1347" s="30"/>
    </row>
    <row r="1348" spans="1:35" s="13" customFormat="1" ht="49.5" customHeight="1">
      <c r="A1348" s="17">
        <v>1338</v>
      </c>
      <c r="B1348" s="18" t="s">
        <v>1414</v>
      </c>
      <c r="C1348" s="1" t="s">
        <v>65</v>
      </c>
      <c r="D1348" s="2" t="s">
        <v>2506</v>
      </c>
      <c r="E1348" s="19" t="s">
        <v>247</v>
      </c>
      <c r="F1348" s="20"/>
      <c r="G1348" s="21"/>
      <c r="H1348" s="22">
        <v>43599.5625</v>
      </c>
      <c r="I1348" s="22">
        <v>43599.666666666664</v>
      </c>
      <c r="J1348" s="19" t="s">
        <v>78</v>
      </c>
      <c r="K1348" s="23"/>
      <c r="L1348" s="24">
        <v>2.4999999999417923</v>
      </c>
      <c r="M1348" s="25" t="s">
        <v>2507</v>
      </c>
      <c r="N1348" s="41"/>
      <c r="O1348" s="25"/>
      <c r="P1348" s="26">
        <v>37</v>
      </c>
      <c r="Q1348" s="25">
        <v>0</v>
      </c>
      <c r="R1348" s="25">
        <v>0</v>
      </c>
      <c r="S1348" s="25">
        <v>37</v>
      </c>
      <c r="T1348" s="25">
        <v>0</v>
      </c>
      <c r="U1348" s="25">
        <v>0</v>
      </c>
      <c r="V1348" s="25">
        <v>0</v>
      </c>
      <c r="W1348" s="25">
        <v>37</v>
      </c>
      <c r="X1348" s="25">
        <v>0</v>
      </c>
      <c r="Y1348" s="25">
        <v>15</v>
      </c>
      <c r="Z1348" s="25"/>
      <c r="AA1348" s="27"/>
      <c r="AB1348" s="28"/>
      <c r="AC1348" s="28"/>
      <c r="AD1348" s="29" t="s">
        <v>200</v>
      </c>
      <c r="AH1348" s="30"/>
      <c r="AI1348" s="30"/>
    </row>
    <row r="1349" spans="1:35" s="13" customFormat="1" ht="49.5" customHeight="1">
      <c r="A1349" s="17">
        <v>1339</v>
      </c>
      <c r="B1349" s="18" t="s">
        <v>1414</v>
      </c>
      <c r="C1349" s="1" t="s">
        <v>61</v>
      </c>
      <c r="D1349" s="2" t="s">
        <v>2508</v>
      </c>
      <c r="E1349" s="19" t="s">
        <v>247</v>
      </c>
      <c r="F1349" s="20"/>
      <c r="G1349" s="21"/>
      <c r="H1349" s="22">
        <v>43600.375</v>
      </c>
      <c r="I1349" s="22">
        <v>43600.458333333336</v>
      </c>
      <c r="J1349" s="19" t="s">
        <v>78</v>
      </c>
      <c r="K1349" s="23"/>
      <c r="L1349" s="24">
        <v>2.0000000000582077</v>
      </c>
      <c r="M1349" s="25" t="s">
        <v>2509</v>
      </c>
      <c r="N1349" s="41"/>
      <c r="O1349" s="25"/>
      <c r="P1349" s="26">
        <v>5</v>
      </c>
      <c r="Q1349" s="25">
        <v>0</v>
      </c>
      <c r="R1349" s="25">
        <v>0</v>
      </c>
      <c r="S1349" s="25">
        <v>5</v>
      </c>
      <c r="T1349" s="25">
        <v>0</v>
      </c>
      <c r="U1349" s="25">
        <v>0</v>
      </c>
      <c r="V1349" s="25">
        <v>0</v>
      </c>
      <c r="W1349" s="25">
        <v>5</v>
      </c>
      <c r="X1349" s="25">
        <v>0</v>
      </c>
      <c r="Y1349" s="25">
        <v>25</v>
      </c>
      <c r="Z1349" s="25"/>
      <c r="AA1349" s="27"/>
      <c r="AB1349" s="28"/>
      <c r="AC1349" s="28"/>
      <c r="AD1349" s="29" t="s">
        <v>200</v>
      </c>
      <c r="AH1349" s="30"/>
      <c r="AI1349" s="30"/>
    </row>
    <row r="1350" spans="1:35" s="13" customFormat="1" ht="49.5" customHeight="1">
      <c r="A1350" s="17">
        <v>1340</v>
      </c>
      <c r="B1350" s="18" t="s">
        <v>1409</v>
      </c>
      <c r="C1350" s="1" t="s">
        <v>65</v>
      </c>
      <c r="D1350" s="2" t="s">
        <v>1062</v>
      </c>
      <c r="E1350" s="19" t="s">
        <v>246</v>
      </c>
      <c r="F1350" s="20"/>
      <c r="G1350" s="21"/>
      <c r="H1350" s="22">
        <v>43600.354166666664</v>
      </c>
      <c r="I1350" s="22">
        <v>43600.395833333336</v>
      </c>
      <c r="J1350" s="19" t="s">
        <v>78</v>
      </c>
      <c r="K1350" s="23"/>
      <c r="L1350" s="24">
        <v>1.0000000001164153</v>
      </c>
      <c r="M1350" s="25" t="s">
        <v>2510</v>
      </c>
      <c r="N1350" s="41"/>
      <c r="O1350" s="25"/>
      <c r="P1350" s="26">
        <v>53</v>
      </c>
      <c r="Q1350" s="25">
        <v>0</v>
      </c>
      <c r="R1350" s="25">
        <v>0</v>
      </c>
      <c r="S1350" s="25">
        <v>53</v>
      </c>
      <c r="T1350" s="25">
        <v>0</v>
      </c>
      <c r="U1350" s="25">
        <v>0</v>
      </c>
      <c r="V1350" s="25">
        <v>0</v>
      </c>
      <c r="W1350" s="25">
        <v>53</v>
      </c>
      <c r="X1350" s="25">
        <v>0</v>
      </c>
      <c r="Y1350" s="25" t="s">
        <v>6682</v>
      </c>
      <c r="Z1350" s="25"/>
      <c r="AA1350" s="27" t="s">
        <v>6683</v>
      </c>
      <c r="AB1350" s="28"/>
      <c r="AC1350" s="28"/>
      <c r="AD1350" s="29" t="s">
        <v>200</v>
      </c>
      <c r="AH1350" s="30"/>
      <c r="AI1350" s="30"/>
    </row>
    <row r="1351" spans="1:35" s="13" customFormat="1" ht="49.5" customHeight="1">
      <c r="A1351" s="17">
        <v>1341</v>
      </c>
      <c r="B1351" s="18" t="s">
        <v>1409</v>
      </c>
      <c r="C1351" s="1" t="s">
        <v>65</v>
      </c>
      <c r="D1351" s="2" t="s">
        <v>1062</v>
      </c>
      <c r="E1351" s="19" t="s">
        <v>246</v>
      </c>
      <c r="F1351" s="20"/>
      <c r="G1351" s="21"/>
      <c r="H1351" s="22">
        <v>43600.354166666664</v>
      </c>
      <c r="I1351" s="22">
        <v>43600.708333333336</v>
      </c>
      <c r="J1351" s="19" t="s">
        <v>78</v>
      </c>
      <c r="K1351" s="23"/>
      <c r="L1351" s="24">
        <v>8.5000000001164153</v>
      </c>
      <c r="M1351" s="25" t="s">
        <v>2511</v>
      </c>
      <c r="N1351" s="41"/>
      <c r="O1351" s="25"/>
      <c r="P1351" s="26">
        <v>45</v>
      </c>
      <c r="Q1351" s="25">
        <v>0</v>
      </c>
      <c r="R1351" s="25">
        <v>0</v>
      </c>
      <c r="S1351" s="25">
        <v>45</v>
      </c>
      <c r="T1351" s="25">
        <v>0</v>
      </c>
      <c r="U1351" s="25">
        <v>0</v>
      </c>
      <c r="V1351" s="25">
        <v>0</v>
      </c>
      <c r="W1351" s="25">
        <v>45</v>
      </c>
      <c r="X1351" s="25">
        <v>0</v>
      </c>
      <c r="Y1351" s="25" t="s">
        <v>6684</v>
      </c>
      <c r="Z1351" s="25"/>
      <c r="AA1351" s="27" t="s">
        <v>6683</v>
      </c>
      <c r="AB1351" s="28"/>
      <c r="AC1351" s="28"/>
      <c r="AD1351" s="29" t="s">
        <v>200</v>
      </c>
      <c r="AH1351" s="30"/>
      <c r="AI1351" s="30"/>
    </row>
    <row r="1352" spans="1:35" s="13" customFormat="1" ht="49.5" customHeight="1">
      <c r="A1352" s="17">
        <v>1342</v>
      </c>
      <c r="B1352" s="18" t="s">
        <v>1409</v>
      </c>
      <c r="C1352" s="1" t="s">
        <v>65</v>
      </c>
      <c r="D1352" s="2" t="s">
        <v>1062</v>
      </c>
      <c r="E1352" s="19" t="s">
        <v>246</v>
      </c>
      <c r="F1352" s="20"/>
      <c r="G1352" s="21"/>
      <c r="H1352" s="22">
        <v>43600.666666666664</v>
      </c>
      <c r="I1352" s="22">
        <v>43600.708333333336</v>
      </c>
      <c r="J1352" s="19" t="s">
        <v>78</v>
      </c>
      <c r="K1352" s="23"/>
      <c r="L1352" s="24">
        <v>1.0000000001164153</v>
      </c>
      <c r="M1352" s="25" t="s">
        <v>2510</v>
      </c>
      <c r="N1352" s="41"/>
      <c r="O1352" s="25"/>
      <c r="P1352" s="26">
        <v>53</v>
      </c>
      <c r="Q1352" s="25">
        <v>0</v>
      </c>
      <c r="R1352" s="25">
        <v>0</v>
      </c>
      <c r="S1352" s="25">
        <v>53</v>
      </c>
      <c r="T1352" s="25">
        <v>0</v>
      </c>
      <c r="U1352" s="25">
        <v>0</v>
      </c>
      <c r="V1352" s="25">
        <v>0</v>
      </c>
      <c r="W1352" s="25">
        <v>53</v>
      </c>
      <c r="X1352" s="25">
        <v>0</v>
      </c>
      <c r="Y1352" s="25" t="s">
        <v>6682</v>
      </c>
      <c r="Z1352" s="25"/>
      <c r="AA1352" s="27" t="s">
        <v>6683</v>
      </c>
      <c r="AB1352" s="28"/>
      <c r="AC1352" s="28"/>
      <c r="AD1352" s="29" t="s">
        <v>200</v>
      </c>
      <c r="AH1352" s="30"/>
      <c r="AI1352" s="30"/>
    </row>
    <row r="1353" spans="1:35" s="13" customFormat="1" ht="49.5" customHeight="1">
      <c r="A1353" s="17">
        <v>1343</v>
      </c>
      <c r="B1353" s="18" t="s">
        <v>1409</v>
      </c>
      <c r="C1353" s="1" t="s">
        <v>65</v>
      </c>
      <c r="D1353" s="2" t="s">
        <v>2456</v>
      </c>
      <c r="E1353" s="19" t="s">
        <v>246</v>
      </c>
      <c r="F1353" s="20"/>
      <c r="G1353" s="21"/>
      <c r="H1353" s="22">
        <v>43599.288194444445</v>
      </c>
      <c r="I1353" s="22">
        <v>43599.763888888891</v>
      </c>
      <c r="J1353" s="19" t="s">
        <v>62</v>
      </c>
      <c r="K1353" s="23"/>
      <c r="L1353" s="24">
        <v>11.416666666686069</v>
      </c>
      <c r="M1353" s="25" t="s">
        <v>2098</v>
      </c>
      <c r="N1353" s="41"/>
      <c r="O1353" s="25"/>
      <c r="P1353" s="26">
        <v>75</v>
      </c>
      <c r="Q1353" s="25">
        <v>0</v>
      </c>
      <c r="R1353" s="25">
        <v>0</v>
      </c>
      <c r="S1353" s="25">
        <v>74</v>
      </c>
      <c r="T1353" s="25">
        <v>0</v>
      </c>
      <c r="U1353" s="25">
        <v>0</v>
      </c>
      <c r="V1353" s="25">
        <v>0</v>
      </c>
      <c r="W1353" s="25">
        <v>74</v>
      </c>
      <c r="X1353" s="25">
        <v>1</v>
      </c>
      <c r="Y1353" s="25" t="s">
        <v>203</v>
      </c>
      <c r="Z1353" s="25" t="s">
        <v>75</v>
      </c>
      <c r="AA1353" s="27" t="s">
        <v>6685</v>
      </c>
      <c r="AB1353" s="28" t="s">
        <v>63</v>
      </c>
      <c r="AC1353" s="28" t="s">
        <v>76</v>
      </c>
      <c r="AD1353" s="29" t="s">
        <v>200</v>
      </c>
      <c r="AH1353" s="30"/>
      <c r="AI1353" s="30"/>
    </row>
    <row r="1354" spans="1:35" s="13" customFormat="1" ht="49.5" customHeight="1">
      <c r="A1354" s="17">
        <v>1344</v>
      </c>
      <c r="B1354" s="18" t="s">
        <v>935</v>
      </c>
      <c r="C1354" s="1" t="s">
        <v>65</v>
      </c>
      <c r="D1354" s="2" t="s">
        <v>298</v>
      </c>
      <c r="E1354" s="19" t="s">
        <v>246</v>
      </c>
      <c r="F1354" s="20"/>
      <c r="G1354" s="21"/>
      <c r="H1354" s="22">
        <v>43599.370833333334</v>
      </c>
      <c r="I1354" s="22">
        <v>43599.436111111114</v>
      </c>
      <c r="J1354" s="19" t="s">
        <v>62</v>
      </c>
      <c r="K1354" s="23"/>
      <c r="L1354" s="24">
        <v>1.5666666667093523</v>
      </c>
      <c r="M1354" s="25" t="s">
        <v>2512</v>
      </c>
      <c r="N1354" s="41"/>
      <c r="O1354" s="25"/>
      <c r="P1354" s="26">
        <v>204</v>
      </c>
      <c r="Q1354" s="25">
        <v>0</v>
      </c>
      <c r="R1354" s="25">
        <v>0</v>
      </c>
      <c r="S1354" s="25">
        <v>204</v>
      </c>
      <c r="T1354" s="25">
        <v>0</v>
      </c>
      <c r="U1354" s="25">
        <v>0</v>
      </c>
      <c r="V1354" s="25">
        <v>0</v>
      </c>
      <c r="W1354" s="25">
        <v>204</v>
      </c>
      <c r="X1354" s="25">
        <v>0</v>
      </c>
      <c r="Y1354" s="25">
        <v>476.3</v>
      </c>
      <c r="Z1354" s="25"/>
      <c r="AA1354" s="27" t="s">
        <v>6686</v>
      </c>
      <c r="AB1354" s="28" t="s">
        <v>83</v>
      </c>
      <c r="AC1354" s="28" t="s">
        <v>76</v>
      </c>
      <c r="AD1354" s="29" t="s">
        <v>385</v>
      </c>
      <c r="AH1354" s="30"/>
      <c r="AI1354" s="30"/>
    </row>
    <row r="1355" spans="1:35" s="13" customFormat="1" ht="49.5" customHeight="1">
      <c r="A1355" s="17">
        <v>1345</v>
      </c>
      <c r="B1355" s="18" t="s">
        <v>935</v>
      </c>
      <c r="C1355" s="1" t="s">
        <v>87</v>
      </c>
      <c r="D1355" s="2" t="s">
        <v>2513</v>
      </c>
      <c r="E1355" s="19" t="s">
        <v>246</v>
      </c>
      <c r="F1355" s="20"/>
      <c r="G1355" s="21"/>
      <c r="H1355" s="22">
        <v>43599.513888888891</v>
      </c>
      <c r="I1355" s="22">
        <v>43599.527777777781</v>
      </c>
      <c r="J1355" s="19" t="s">
        <v>78</v>
      </c>
      <c r="K1355" s="23"/>
      <c r="L1355" s="24">
        <v>0.33333333337213844</v>
      </c>
      <c r="M1355" s="25" t="s">
        <v>2514</v>
      </c>
      <c r="N1355" s="41"/>
      <c r="O1355" s="25"/>
      <c r="P1355" s="26">
        <v>560</v>
      </c>
      <c r="Q1355" s="25">
        <v>0</v>
      </c>
      <c r="R1355" s="25">
        <v>0</v>
      </c>
      <c r="S1355" s="25">
        <v>560</v>
      </c>
      <c r="T1355" s="25">
        <v>0</v>
      </c>
      <c r="U1355" s="25">
        <v>0</v>
      </c>
      <c r="V1355" s="25">
        <v>0</v>
      </c>
      <c r="W1355" s="25">
        <v>560</v>
      </c>
      <c r="X1355" s="25">
        <v>0</v>
      </c>
      <c r="Y1355" s="25">
        <v>512.38</v>
      </c>
      <c r="Z1355" s="25"/>
      <c r="AA1355" s="27"/>
      <c r="AB1355" s="28"/>
      <c r="AC1355" s="28"/>
      <c r="AD1355" s="29" t="s">
        <v>200</v>
      </c>
      <c r="AH1355" s="30"/>
      <c r="AI1355" s="30"/>
    </row>
    <row r="1356" spans="1:35" s="13" customFormat="1" ht="49.5" customHeight="1">
      <c r="A1356" s="17">
        <v>1346</v>
      </c>
      <c r="B1356" s="18" t="s">
        <v>935</v>
      </c>
      <c r="C1356" s="1" t="s">
        <v>65</v>
      </c>
      <c r="D1356" s="2" t="s">
        <v>2515</v>
      </c>
      <c r="E1356" s="19" t="s">
        <v>247</v>
      </c>
      <c r="F1356" s="20"/>
      <c r="G1356" s="21"/>
      <c r="H1356" s="22">
        <v>43599.711805555555</v>
      </c>
      <c r="I1356" s="22">
        <v>43599.732638888891</v>
      </c>
      <c r="J1356" s="19" t="s">
        <v>62</v>
      </c>
      <c r="K1356" s="23"/>
      <c r="L1356" s="24">
        <v>0.50000000005820766</v>
      </c>
      <c r="M1356" s="25" t="s">
        <v>2515</v>
      </c>
      <c r="N1356" s="41"/>
      <c r="O1356" s="25"/>
      <c r="P1356" s="26">
        <v>10</v>
      </c>
      <c r="Q1356" s="25">
        <v>0</v>
      </c>
      <c r="R1356" s="25">
        <v>0</v>
      </c>
      <c r="S1356" s="25">
        <v>10</v>
      </c>
      <c r="T1356" s="25">
        <v>0</v>
      </c>
      <c r="U1356" s="25">
        <v>0</v>
      </c>
      <c r="V1356" s="25">
        <v>0</v>
      </c>
      <c r="W1356" s="25">
        <v>10</v>
      </c>
      <c r="X1356" s="25">
        <v>0</v>
      </c>
      <c r="Y1356" s="25">
        <v>21.56</v>
      </c>
      <c r="Z1356" s="25"/>
      <c r="AA1356" s="27" t="s">
        <v>6687</v>
      </c>
      <c r="AB1356" s="28" t="s">
        <v>67</v>
      </c>
      <c r="AC1356" s="28" t="s">
        <v>64</v>
      </c>
      <c r="AD1356" s="29" t="s">
        <v>200</v>
      </c>
      <c r="AH1356" s="30"/>
      <c r="AI1356" s="30"/>
    </row>
    <row r="1357" spans="1:35" s="13" customFormat="1" ht="49.5" customHeight="1">
      <c r="A1357" s="17">
        <v>1347</v>
      </c>
      <c r="B1357" s="18" t="s">
        <v>935</v>
      </c>
      <c r="C1357" s="1" t="s">
        <v>65</v>
      </c>
      <c r="D1357" s="2" t="s">
        <v>2516</v>
      </c>
      <c r="E1357" s="19" t="s">
        <v>247</v>
      </c>
      <c r="F1357" s="20"/>
      <c r="G1357" s="21"/>
      <c r="H1357" s="22">
        <v>43600.375</v>
      </c>
      <c r="I1357" s="22">
        <v>43600.666666666664</v>
      </c>
      <c r="J1357" s="19" t="s">
        <v>78</v>
      </c>
      <c r="K1357" s="23"/>
      <c r="L1357" s="24">
        <v>6.9999999999417923</v>
      </c>
      <c r="M1357" s="25" t="s">
        <v>2517</v>
      </c>
      <c r="N1357" s="41"/>
      <c r="O1357" s="25"/>
      <c r="P1357" s="26">
        <v>116</v>
      </c>
      <c r="Q1357" s="25">
        <v>0</v>
      </c>
      <c r="R1357" s="25">
        <v>0</v>
      </c>
      <c r="S1357" s="25">
        <v>116</v>
      </c>
      <c r="T1357" s="25">
        <v>0</v>
      </c>
      <c r="U1357" s="25">
        <v>0</v>
      </c>
      <c r="V1357" s="25">
        <v>0</v>
      </c>
      <c r="W1357" s="25">
        <v>116</v>
      </c>
      <c r="X1357" s="25">
        <v>0</v>
      </c>
      <c r="Y1357" s="25">
        <v>48.4</v>
      </c>
      <c r="Z1357" s="25"/>
      <c r="AA1357" s="27"/>
      <c r="AB1357" s="28"/>
      <c r="AC1357" s="28"/>
      <c r="AD1357" s="29" t="s">
        <v>200</v>
      </c>
      <c r="AH1357" s="30"/>
      <c r="AI1357" s="30"/>
    </row>
    <row r="1358" spans="1:35" s="13" customFormat="1" ht="49.5" customHeight="1">
      <c r="A1358" s="17">
        <v>1348</v>
      </c>
      <c r="B1358" s="18" t="s">
        <v>935</v>
      </c>
      <c r="C1358" s="1" t="s">
        <v>117</v>
      </c>
      <c r="D1358" s="2" t="s">
        <v>2518</v>
      </c>
      <c r="E1358" s="19" t="s">
        <v>246</v>
      </c>
      <c r="F1358" s="20"/>
      <c r="G1358" s="21"/>
      <c r="H1358" s="22">
        <v>43600.375</v>
      </c>
      <c r="I1358" s="22">
        <v>43600.708333333336</v>
      </c>
      <c r="J1358" s="19" t="s">
        <v>78</v>
      </c>
      <c r="K1358" s="23"/>
      <c r="L1358" s="24">
        <v>8.0000000000582077</v>
      </c>
      <c r="M1358" s="25" t="s">
        <v>2048</v>
      </c>
      <c r="N1358" s="41"/>
      <c r="O1358" s="25"/>
      <c r="P1358" s="26">
        <v>246</v>
      </c>
      <c r="Q1358" s="25">
        <v>0</v>
      </c>
      <c r="R1358" s="25">
        <v>0</v>
      </c>
      <c r="S1358" s="25">
        <v>246</v>
      </c>
      <c r="T1358" s="25">
        <v>0</v>
      </c>
      <c r="U1358" s="25">
        <v>0</v>
      </c>
      <c r="V1358" s="25">
        <v>0</v>
      </c>
      <c r="W1358" s="25">
        <v>246</v>
      </c>
      <c r="X1358" s="25">
        <v>0</v>
      </c>
      <c r="Y1358" s="25">
        <v>172.04</v>
      </c>
      <c r="Z1358" s="25"/>
      <c r="AA1358" s="27"/>
      <c r="AB1358" s="28"/>
      <c r="AC1358" s="28"/>
      <c r="AD1358" s="29" t="s">
        <v>200</v>
      </c>
      <c r="AH1358" s="30"/>
      <c r="AI1358" s="30"/>
    </row>
    <row r="1359" spans="1:35" s="13" customFormat="1" ht="49.5" customHeight="1">
      <c r="A1359" s="17">
        <v>1349</v>
      </c>
      <c r="B1359" s="18" t="s">
        <v>2385</v>
      </c>
      <c r="C1359" s="1" t="s">
        <v>61</v>
      </c>
      <c r="D1359" s="2" t="s">
        <v>584</v>
      </c>
      <c r="E1359" s="19" t="s">
        <v>248</v>
      </c>
      <c r="F1359" s="20"/>
      <c r="G1359" s="21"/>
      <c r="H1359" s="22">
        <v>43599.791666666664</v>
      </c>
      <c r="I1359" s="22">
        <v>43599.881944444445</v>
      </c>
      <c r="J1359" s="19" t="s">
        <v>62</v>
      </c>
      <c r="K1359" s="23"/>
      <c r="L1359" s="24">
        <v>2.1666666667442769</v>
      </c>
      <c r="M1359" s="25" t="s">
        <v>585</v>
      </c>
      <c r="N1359" s="41" t="s">
        <v>586</v>
      </c>
      <c r="O1359" s="25"/>
      <c r="P1359" s="26">
        <v>557</v>
      </c>
      <c r="Q1359" s="25">
        <v>0</v>
      </c>
      <c r="R1359" s="25">
        <v>5</v>
      </c>
      <c r="S1359" s="25">
        <v>552</v>
      </c>
      <c r="T1359" s="25">
        <v>0</v>
      </c>
      <c r="U1359" s="25">
        <v>0</v>
      </c>
      <c r="V1359" s="25">
        <v>5</v>
      </c>
      <c r="W1359" s="25">
        <v>552</v>
      </c>
      <c r="X1359" s="25">
        <v>0</v>
      </c>
      <c r="Y1359" s="25">
        <v>450</v>
      </c>
      <c r="Z1359" s="25"/>
      <c r="AA1359" s="27" t="s">
        <v>6688</v>
      </c>
      <c r="AB1359" s="28" t="s">
        <v>82</v>
      </c>
      <c r="AC1359" s="28" t="s">
        <v>69</v>
      </c>
      <c r="AD1359" s="29" t="s">
        <v>200</v>
      </c>
      <c r="AH1359" s="30"/>
      <c r="AI1359" s="30"/>
    </row>
    <row r="1360" spans="1:35" s="13" customFormat="1" ht="49.5" customHeight="1">
      <c r="A1360" s="17">
        <v>1350</v>
      </c>
      <c r="B1360" s="18" t="s">
        <v>2385</v>
      </c>
      <c r="C1360" s="1" t="s">
        <v>61</v>
      </c>
      <c r="D1360" s="2" t="s">
        <v>2519</v>
      </c>
      <c r="E1360" s="19" t="s">
        <v>248</v>
      </c>
      <c r="F1360" s="20"/>
      <c r="G1360" s="21"/>
      <c r="H1360" s="22">
        <v>43599.791666666664</v>
      </c>
      <c r="I1360" s="22">
        <v>43600.055555555555</v>
      </c>
      <c r="J1360" s="19" t="s">
        <v>62</v>
      </c>
      <c r="K1360" s="23"/>
      <c r="L1360" s="24">
        <v>6.3333333333721384</v>
      </c>
      <c r="M1360" s="25" t="s">
        <v>2520</v>
      </c>
      <c r="N1360" s="41" t="s">
        <v>2521</v>
      </c>
      <c r="O1360" s="25"/>
      <c r="P1360" s="26">
        <v>104</v>
      </c>
      <c r="Q1360" s="25">
        <v>0</v>
      </c>
      <c r="R1360" s="25">
        <v>2</v>
      </c>
      <c r="S1360" s="25">
        <v>102</v>
      </c>
      <c r="T1360" s="25">
        <v>0</v>
      </c>
      <c r="U1360" s="25">
        <v>0</v>
      </c>
      <c r="V1360" s="25">
        <v>2</v>
      </c>
      <c r="W1360" s="25">
        <v>102</v>
      </c>
      <c r="X1360" s="25">
        <v>0</v>
      </c>
      <c r="Y1360" s="25">
        <v>325</v>
      </c>
      <c r="Z1360" s="25"/>
      <c r="AA1360" s="27" t="s">
        <v>6689</v>
      </c>
      <c r="AB1360" s="28" t="s">
        <v>82</v>
      </c>
      <c r="AC1360" s="28" t="s">
        <v>69</v>
      </c>
      <c r="AD1360" s="29" t="s">
        <v>200</v>
      </c>
      <c r="AH1360" s="30"/>
      <c r="AI1360" s="30"/>
    </row>
    <row r="1361" spans="1:35" s="13" customFormat="1" ht="49.5" customHeight="1">
      <c r="A1361" s="17">
        <v>1351</v>
      </c>
      <c r="B1361" s="18" t="s">
        <v>2385</v>
      </c>
      <c r="C1361" s="1" t="s">
        <v>61</v>
      </c>
      <c r="D1361" s="2" t="s">
        <v>2522</v>
      </c>
      <c r="E1361" s="19" t="s">
        <v>248</v>
      </c>
      <c r="F1361" s="20"/>
      <c r="G1361" s="21"/>
      <c r="H1361" s="22">
        <v>43599.614583333336</v>
      </c>
      <c r="I1361" s="22">
        <v>43599.642361111109</v>
      </c>
      <c r="J1361" s="19" t="s">
        <v>62</v>
      </c>
      <c r="K1361" s="23"/>
      <c r="L1361" s="24">
        <v>0.6666666665696539</v>
      </c>
      <c r="M1361" s="25" t="s">
        <v>2523</v>
      </c>
      <c r="N1361" s="41" t="s">
        <v>2524</v>
      </c>
      <c r="O1361" s="25"/>
      <c r="P1361" s="26">
        <v>137</v>
      </c>
      <c r="Q1361" s="25">
        <v>0</v>
      </c>
      <c r="R1361" s="25">
        <v>9</v>
      </c>
      <c r="S1361" s="25">
        <v>128</v>
      </c>
      <c r="T1361" s="25">
        <v>0</v>
      </c>
      <c r="U1361" s="25">
        <v>0</v>
      </c>
      <c r="V1361" s="25">
        <v>9</v>
      </c>
      <c r="W1361" s="25">
        <v>128</v>
      </c>
      <c r="X1361" s="25">
        <v>0</v>
      </c>
      <c r="Y1361" s="25">
        <v>930</v>
      </c>
      <c r="Z1361" s="25"/>
      <c r="AA1361" s="27" t="s">
        <v>6690</v>
      </c>
      <c r="AB1361" s="28" t="s">
        <v>82</v>
      </c>
      <c r="AC1361" s="28" t="s">
        <v>69</v>
      </c>
      <c r="AD1361" s="29" t="s">
        <v>200</v>
      </c>
      <c r="AH1361" s="30"/>
      <c r="AI1361" s="30"/>
    </row>
    <row r="1362" spans="1:35" s="13" customFormat="1" ht="49.5" customHeight="1">
      <c r="A1362" s="17">
        <v>1352</v>
      </c>
      <c r="B1362" s="18" t="s">
        <v>2385</v>
      </c>
      <c r="C1362" s="1" t="s">
        <v>61</v>
      </c>
      <c r="D1362" s="2" t="s">
        <v>2525</v>
      </c>
      <c r="E1362" s="19" t="s">
        <v>247</v>
      </c>
      <c r="F1362" s="20"/>
      <c r="G1362" s="21"/>
      <c r="H1362" s="22">
        <v>43599.291666666664</v>
      </c>
      <c r="I1362" s="22">
        <v>43599.333333333336</v>
      </c>
      <c r="J1362" s="19" t="s">
        <v>62</v>
      </c>
      <c r="K1362" s="23"/>
      <c r="L1362" s="24">
        <v>1.0000000001164153</v>
      </c>
      <c r="M1362" s="25" t="s">
        <v>2525</v>
      </c>
      <c r="N1362" s="41"/>
      <c r="O1362" s="25"/>
      <c r="P1362" s="26">
        <v>1</v>
      </c>
      <c r="Q1362" s="25">
        <v>0</v>
      </c>
      <c r="R1362" s="25">
        <v>0</v>
      </c>
      <c r="S1362" s="25">
        <v>1</v>
      </c>
      <c r="T1362" s="25">
        <v>0</v>
      </c>
      <c r="U1362" s="25">
        <v>0</v>
      </c>
      <c r="V1362" s="25">
        <v>0</v>
      </c>
      <c r="W1362" s="25">
        <v>1</v>
      </c>
      <c r="X1362" s="25">
        <v>0</v>
      </c>
      <c r="Y1362" s="25">
        <v>1</v>
      </c>
      <c r="Z1362" s="25"/>
      <c r="AA1362" s="27" t="s">
        <v>6691</v>
      </c>
      <c r="AB1362" s="28" t="s">
        <v>94</v>
      </c>
      <c r="AC1362" s="28" t="s">
        <v>76</v>
      </c>
      <c r="AD1362" s="29" t="s">
        <v>200</v>
      </c>
      <c r="AH1362" s="30"/>
      <c r="AI1362" s="30"/>
    </row>
    <row r="1363" spans="1:35" s="13" customFormat="1" ht="49.5" customHeight="1">
      <c r="A1363" s="17">
        <v>1353</v>
      </c>
      <c r="B1363" s="18" t="s">
        <v>970</v>
      </c>
      <c r="C1363" s="1" t="s">
        <v>65</v>
      </c>
      <c r="D1363" s="2" t="s">
        <v>1955</v>
      </c>
      <c r="E1363" s="19" t="s">
        <v>246</v>
      </c>
      <c r="F1363" s="20"/>
      <c r="G1363" s="21"/>
      <c r="H1363" s="22">
        <v>43600.375</v>
      </c>
      <c r="I1363" s="22">
        <v>43600.5</v>
      </c>
      <c r="J1363" s="19" t="s">
        <v>78</v>
      </c>
      <c r="K1363" s="23"/>
      <c r="L1363" s="24">
        <v>3</v>
      </c>
      <c r="M1363" s="25" t="s">
        <v>1954</v>
      </c>
      <c r="N1363" s="41"/>
      <c r="O1363" s="25"/>
      <c r="P1363" s="26">
        <v>9</v>
      </c>
      <c r="Q1363" s="25">
        <v>0</v>
      </c>
      <c r="R1363" s="25">
        <v>0</v>
      </c>
      <c r="S1363" s="25">
        <v>9</v>
      </c>
      <c r="T1363" s="25">
        <v>0</v>
      </c>
      <c r="U1363" s="25">
        <v>0</v>
      </c>
      <c r="V1363" s="25">
        <v>0</v>
      </c>
      <c r="W1363" s="25">
        <v>9</v>
      </c>
      <c r="X1363" s="25">
        <v>0</v>
      </c>
      <c r="Y1363" s="25">
        <v>164</v>
      </c>
      <c r="Z1363" s="25"/>
      <c r="AA1363" s="27"/>
      <c r="AB1363" s="28"/>
      <c r="AC1363" s="28"/>
      <c r="AD1363" s="29" t="s">
        <v>200</v>
      </c>
      <c r="AH1363" s="30"/>
      <c r="AI1363" s="30"/>
    </row>
    <row r="1364" spans="1:35" s="13" customFormat="1" ht="49.5" customHeight="1">
      <c r="A1364" s="17">
        <v>1354</v>
      </c>
      <c r="B1364" s="18" t="s">
        <v>1563</v>
      </c>
      <c r="C1364" s="1" t="s">
        <v>65</v>
      </c>
      <c r="D1364" s="2" t="s">
        <v>2165</v>
      </c>
      <c r="E1364" s="19" t="s">
        <v>247</v>
      </c>
      <c r="F1364" s="20"/>
      <c r="G1364" s="21"/>
      <c r="H1364" s="22">
        <v>43593.395833333336</v>
      </c>
      <c r="I1364" s="22">
        <v>43593.541666666664</v>
      </c>
      <c r="J1364" s="19" t="s">
        <v>78</v>
      </c>
      <c r="K1364" s="23"/>
      <c r="L1364" s="24">
        <v>3.4999999998835847</v>
      </c>
      <c r="M1364" s="25" t="s">
        <v>2166</v>
      </c>
      <c r="N1364" s="41"/>
      <c r="O1364" s="25"/>
      <c r="P1364" s="26">
        <v>60</v>
      </c>
      <c r="Q1364" s="25">
        <v>0</v>
      </c>
      <c r="R1364" s="25">
        <v>0</v>
      </c>
      <c r="S1364" s="25">
        <v>60</v>
      </c>
      <c r="T1364" s="25">
        <v>0</v>
      </c>
      <c r="U1364" s="25">
        <v>0</v>
      </c>
      <c r="V1364" s="25">
        <v>0</v>
      </c>
      <c r="W1364" s="25">
        <v>60</v>
      </c>
      <c r="X1364" s="25">
        <v>0</v>
      </c>
      <c r="Y1364" s="25">
        <v>18</v>
      </c>
      <c r="Z1364" s="25"/>
      <c r="AA1364" s="27"/>
      <c r="AB1364" s="28"/>
      <c r="AC1364" s="28"/>
      <c r="AD1364" s="29" t="s">
        <v>200</v>
      </c>
      <c r="AH1364" s="30"/>
      <c r="AI1364" s="30"/>
    </row>
    <row r="1365" spans="1:35" s="13" customFormat="1" ht="49.5" customHeight="1">
      <c r="A1365" s="17">
        <v>1355</v>
      </c>
      <c r="B1365" s="18" t="s">
        <v>970</v>
      </c>
      <c r="C1365" s="1" t="s">
        <v>65</v>
      </c>
      <c r="D1365" s="2" t="s">
        <v>1955</v>
      </c>
      <c r="E1365" s="19" t="s">
        <v>246</v>
      </c>
      <c r="F1365" s="20"/>
      <c r="G1365" s="21"/>
      <c r="H1365" s="22">
        <v>43599.541666666664</v>
      </c>
      <c r="I1365" s="22">
        <v>43599.625</v>
      </c>
      <c r="J1365" s="19" t="s">
        <v>78</v>
      </c>
      <c r="K1365" s="23"/>
      <c r="L1365" s="24">
        <v>2.0000000000582077</v>
      </c>
      <c r="M1365" s="25" t="s">
        <v>1954</v>
      </c>
      <c r="N1365" s="41"/>
      <c r="O1365" s="25"/>
      <c r="P1365" s="26">
        <v>9</v>
      </c>
      <c r="Q1365" s="25">
        <v>0</v>
      </c>
      <c r="R1365" s="25">
        <v>0</v>
      </c>
      <c r="S1365" s="25">
        <v>9</v>
      </c>
      <c r="T1365" s="25">
        <v>0</v>
      </c>
      <c r="U1365" s="25">
        <v>0</v>
      </c>
      <c r="V1365" s="25">
        <v>0</v>
      </c>
      <c r="W1365" s="25">
        <v>9</v>
      </c>
      <c r="X1365" s="25">
        <v>0</v>
      </c>
      <c r="Y1365" s="25">
        <v>164</v>
      </c>
      <c r="Z1365" s="25"/>
      <c r="AA1365" s="27"/>
      <c r="AB1365" s="28"/>
      <c r="AC1365" s="28"/>
      <c r="AD1365" s="29" t="s">
        <v>200</v>
      </c>
      <c r="AH1365" s="30"/>
      <c r="AI1365" s="30"/>
    </row>
    <row r="1366" spans="1:35" s="13" customFormat="1" ht="49.5" customHeight="1">
      <c r="A1366" s="17">
        <v>1356</v>
      </c>
      <c r="B1366" s="18" t="s">
        <v>1117</v>
      </c>
      <c r="C1366" s="1" t="s">
        <v>65</v>
      </c>
      <c r="D1366" s="2" t="s">
        <v>2294</v>
      </c>
      <c r="E1366" s="19" t="s">
        <v>247</v>
      </c>
      <c r="F1366" s="20"/>
      <c r="G1366" s="21"/>
      <c r="H1366" s="22">
        <v>43593.395833333336</v>
      </c>
      <c r="I1366" s="22">
        <v>43593.625</v>
      </c>
      <c r="J1366" s="19" t="s">
        <v>78</v>
      </c>
      <c r="K1366" s="23"/>
      <c r="L1366" s="24">
        <v>5.4999999999417923</v>
      </c>
      <c r="M1366" s="25" t="s">
        <v>2315</v>
      </c>
      <c r="N1366" s="41"/>
      <c r="O1366" s="25"/>
      <c r="P1366" s="26">
        <v>44</v>
      </c>
      <c r="Q1366" s="25">
        <v>0</v>
      </c>
      <c r="R1366" s="25">
        <v>0</v>
      </c>
      <c r="S1366" s="25">
        <v>44</v>
      </c>
      <c r="T1366" s="25">
        <v>0</v>
      </c>
      <c r="U1366" s="25">
        <v>0</v>
      </c>
      <c r="V1366" s="25">
        <v>0</v>
      </c>
      <c r="W1366" s="25">
        <v>44</v>
      </c>
      <c r="X1366" s="25">
        <v>0</v>
      </c>
      <c r="Y1366" s="25">
        <v>55</v>
      </c>
      <c r="Z1366" s="25"/>
      <c r="AA1366" s="27" t="s">
        <v>6679</v>
      </c>
      <c r="AB1366" s="28"/>
      <c r="AC1366" s="28"/>
      <c r="AD1366" s="29" t="s">
        <v>200</v>
      </c>
      <c r="AH1366" s="30"/>
      <c r="AI1366" s="30"/>
    </row>
    <row r="1367" spans="1:35" s="13" customFormat="1" ht="49.5" customHeight="1">
      <c r="A1367" s="17">
        <v>1357</v>
      </c>
      <c r="B1367" s="18" t="s">
        <v>952</v>
      </c>
      <c r="C1367" s="1" t="s">
        <v>61</v>
      </c>
      <c r="D1367" s="2" t="s">
        <v>2526</v>
      </c>
      <c r="E1367" s="19" t="s">
        <v>246</v>
      </c>
      <c r="F1367" s="20"/>
      <c r="G1367" s="21"/>
      <c r="H1367" s="22">
        <v>43598.530555555553</v>
      </c>
      <c r="I1367" s="22">
        <v>43598.593055555553</v>
      </c>
      <c r="J1367" s="19" t="s">
        <v>62</v>
      </c>
      <c r="K1367" s="23"/>
      <c r="L1367" s="24">
        <v>1.5</v>
      </c>
      <c r="M1367" s="25" t="s">
        <v>2527</v>
      </c>
      <c r="N1367" s="41"/>
      <c r="O1367" s="25" t="s">
        <v>1677</v>
      </c>
      <c r="P1367" s="26">
        <v>366</v>
      </c>
      <c r="Q1367" s="25">
        <v>0</v>
      </c>
      <c r="R1367" s="25">
        <v>3</v>
      </c>
      <c r="S1367" s="25">
        <v>363</v>
      </c>
      <c r="T1367" s="25">
        <v>0</v>
      </c>
      <c r="U1367" s="25">
        <v>0</v>
      </c>
      <c r="V1367" s="25">
        <v>4</v>
      </c>
      <c r="W1367" s="25">
        <v>362</v>
      </c>
      <c r="X1367" s="25">
        <v>0</v>
      </c>
      <c r="Y1367" s="25">
        <v>830</v>
      </c>
      <c r="Z1367" s="25"/>
      <c r="AA1367" s="27" t="s">
        <v>6692</v>
      </c>
      <c r="AB1367" s="28" t="s">
        <v>97</v>
      </c>
      <c r="AC1367" s="28" t="s">
        <v>98</v>
      </c>
      <c r="AD1367" s="29" t="s">
        <v>385</v>
      </c>
      <c r="AH1367" s="30"/>
      <c r="AI1367" s="30"/>
    </row>
    <row r="1368" spans="1:35" s="13" customFormat="1" ht="49.5" customHeight="1">
      <c r="A1368" s="17">
        <v>1358</v>
      </c>
      <c r="B1368" s="18" t="s">
        <v>952</v>
      </c>
      <c r="C1368" s="1" t="s">
        <v>61</v>
      </c>
      <c r="D1368" s="2" t="s">
        <v>2526</v>
      </c>
      <c r="E1368" s="19" t="s">
        <v>246</v>
      </c>
      <c r="F1368" s="20"/>
      <c r="G1368" s="21"/>
      <c r="H1368" s="22">
        <v>43598.530555555553</v>
      </c>
      <c r="I1368" s="22">
        <v>43598.620833333334</v>
      </c>
      <c r="J1368" s="19" t="s">
        <v>62</v>
      </c>
      <c r="K1368" s="23"/>
      <c r="L1368" s="24">
        <v>2.1666666667442769</v>
      </c>
      <c r="M1368" s="25" t="s">
        <v>2528</v>
      </c>
      <c r="N1368" s="41"/>
      <c r="O1368" s="25"/>
      <c r="P1368" s="26">
        <v>1</v>
      </c>
      <c r="Q1368" s="25">
        <v>0</v>
      </c>
      <c r="R1368" s="25">
        <v>0</v>
      </c>
      <c r="S1368" s="25">
        <v>1</v>
      </c>
      <c r="T1368" s="25">
        <v>0</v>
      </c>
      <c r="U1368" s="25">
        <v>0</v>
      </c>
      <c r="V1368" s="25">
        <v>0</v>
      </c>
      <c r="W1368" s="25">
        <v>1</v>
      </c>
      <c r="X1368" s="25">
        <v>0</v>
      </c>
      <c r="Y1368" s="25">
        <v>5</v>
      </c>
      <c r="Z1368" s="25"/>
      <c r="AA1368" s="27" t="s">
        <v>6692</v>
      </c>
      <c r="AB1368" s="28" t="s">
        <v>97</v>
      </c>
      <c r="AC1368" s="28" t="s">
        <v>98</v>
      </c>
      <c r="AD1368" s="29" t="s">
        <v>385</v>
      </c>
      <c r="AH1368" s="30"/>
      <c r="AI1368" s="30"/>
    </row>
    <row r="1369" spans="1:35" s="13" customFormat="1" ht="49.5" customHeight="1">
      <c r="A1369" s="17">
        <v>1359</v>
      </c>
      <c r="B1369" s="18" t="s">
        <v>89</v>
      </c>
      <c r="C1369" s="1" t="s">
        <v>65</v>
      </c>
      <c r="D1369" s="2" t="s">
        <v>110</v>
      </c>
      <c r="E1369" s="19" t="s">
        <v>247</v>
      </c>
      <c r="F1369" s="20"/>
      <c r="G1369" s="21"/>
      <c r="H1369" s="22">
        <v>43598.604166666664</v>
      </c>
      <c r="I1369" s="22">
        <v>43598.645833333336</v>
      </c>
      <c r="J1369" s="19" t="s">
        <v>78</v>
      </c>
      <c r="K1369" s="23"/>
      <c r="L1369" s="24">
        <v>1.0000000001164153</v>
      </c>
      <c r="M1369" s="25" t="s">
        <v>1383</v>
      </c>
      <c r="N1369" s="41"/>
      <c r="O1369" s="25"/>
      <c r="P1369" s="26">
        <v>36</v>
      </c>
      <c r="Q1369" s="25">
        <v>0</v>
      </c>
      <c r="R1369" s="25">
        <v>0</v>
      </c>
      <c r="S1369" s="25">
        <v>36</v>
      </c>
      <c r="T1369" s="25">
        <v>0</v>
      </c>
      <c r="U1369" s="25">
        <v>0</v>
      </c>
      <c r="V1369" s="25">
        <v>0</v>
      </c>
      <c r="W1369" s="25">
        <v>36</v>
      </c>
      <c r="X1369" s="25">
        <v>0</v>
      </c>
      <c r="Y1369" s="25">
        <v>28</v>
      </c>
      <c r="Z1369" s="25"/>
      <c r="AA1369" s="27" t="s">
        <v>6693</v>
      </c>
      <c r="AB1369" s="28"/>
      <c r="AC1369" s="28"/>
      <c r="AD1369" s="29" t="s">
        <v>200</v>
      </c>
      <c r="AH1369" s="30"/>
      <c r="AI1369" s="30"/>
    </row>
    <row r="1370" spans="1:35" s="13" customFormat="1" ht="49.5" customHeight="1">
      <c r="A1370" s="17">
        <v>1360</v>
      </c>
      <c r="B1370" s="18" t="s">
        <v>89</v>
      </c>
      <c r="C1370" s="1" t="s">
        <v>117</v>
      </c>
      <c r="D1370" s="2" t="s">
        <v>2041</v>
      </c>
      <c r="E1370" s="19" t="s">
        <v>248</v>
      </c>
      <c r="F1370" s="20"/>
      <c r="G1370" s="21"/>
      <c r="H1370" s="22">
        <v>43598.746527777781</v>
      </c>
      <c r="I1370" s="22">
        <v>43598.765277777777</v>
      </c>
      <c r="J1370" s="19" t="s">
        <v>62</v>
      </c>
      <c r="K1370" s="23"/>
      <c r="L1370" s="24">
        <v>0.44999999989522621</v>
      </c>
      <c r="M1370" s="25" t="s">
        <v>2529</v>
      </c>
      <c r="N1370" s="41"/>
      <c r="O1370" s="25"/>
      <c r="P1370" s="26">
        <v>861</v>
      </c>
      <c r="Q1370" s="25">
        <v>0</v>
      </c>
      <c r="R1370" s="25">
        <v>0</v>
      </c>
      <c r="S1370" s="25">
        <v>861</v>
      </c>
      <c r="T1370" s="25">
        <v>0</v>
      </c>
      <c r="U1370" s="25">
        <v>0</v>
      </c>
      <c r="V1370" s="25">
        <v>0</v>
      </c>
      <c r="W1370" s="25">
        <v>861</v>
      </c>
      <c r="X1370" s="25">
        <v>0</v>
      </c>
      <c r="Y1370" s="25">
        <v>1277</v>
      </c>
      <c r="Z1370" s="25"/>
      <c r="AA1370" s="27" t="s">
        <v>6693</v>
      </c>
      <c r="AB1370" s="28" t="s">
        <v>82</v>
      </c>
      <c r="AC1370" s="28" t="s">
        <v>354</v>
      </c>
      <c r="AD1370" s="29" t="s">
        <v>200</v>
      </c>
      <c r="AH1370" s="30"/>
      <c r="AI1370" s="30"/>
    </row>
    <row r="1371" spans="1:35" s="13" customFormat="1" ht="49.5" customHeight="1">
      <c r="A1371" s="17">
        <v>1361</v>
      </c>
      <c r="B1371" s="18" t="s">
        <v>935</v>
      </c>
      <c r="C1371" s="1" t="s">
        <v>65</v>
      </c>
      <c r="D1371" s="2" t="s">
        <v>298</v>
      </c>
      <c r="E1371" s="19" t="s">
        <v>246</v>
      </c>
      <c r="F1371" s="20"/>
      <c r="G1371" s="21"/>
      <c r="H1371" s="22">
        <v>43598.541666666664</v>
      </c>
      <c r="I1371" s="22">
        <v>43598.600694444445</v>
      </c>
      <c r="J1371" s="19" t="s">
        <v>62</v>
      </c>
      <c r="K1371" s="23"/>
      <c r="L1371" s="24">
        <v>1.4166666667442769</v>
      </c>
      <c r="M1371" s="25" t="s">
        <v>2512</v>
      </c>
      <c r="N1371" s="41"/>
      <c r="O1371" s="25"/>
      <c r="P1371" s="26">
        <v>204</v>
      </c>
      <c r="Q1371" s="25">
        <v>0</v>
      </c>
      <c r="R1371" s="25">
        <v>0</v>
      </c>
      <c r="S1371" s="25">
        <v>204</v>
      </c>
      <c r="T1371" s="25">
        <v>0</v>
      </c>
      <c r="U1371" s="25">
        <v>0</v>
      </c>
      <c r="V1371" s="25">
        <v>0</v>
      </c>
      <c r="W1371" s="25">
        <v>204</v>
      </c>
      <c r="X1371" s="25">
        <v>0</v>
      </c>
      <c r="Y1371" s="25">
        <v>476.3</v>
      </c>
      <c r="Z1371" s="25"/>
      <c r="AA1371" s="27" t="s">
        <v>6694</v>
      </c>
      <c r="AB1371" s="28" t="s">
        <v>83</v>
      </c>
      <c r="AC1371" s="28" t="s">
        <v>88</v>
      </c>
      <c r="AD1371" s="29" t="s">
        <v>385</v>
      </c>
      <c r="AH1371" s="30"/>
      <c r="AI1371" s="30"/>
    </row>
    <row r="1372" spans="1:35" s="13" customFormat="1" ht="49.5" customHeight="1">
      <c r="A1372" s="17">
        <v>1362</v>
      </c>
      <c r="B1372" s="18" t="s">
        <v>935</v>
      </c>
      <c r="C1372" s="1" t="s">
        <v>65</v>
      </c>
      <c r="D1372" s="2" t="s">
        <v>2516</v>
      </c>
      <c r="E1372" s="19" t="s">
        <v>247</v>
      </c>
      <c r="F1372" s="20"/>
      <c r="G1372" s="21"/>
      <c r="H1372" s="22">
        <v>43599.375</v>
      </c>
      <c r="I1372" s="22">
        <v>43599.666666666664</v>
      </c>
      <c r="J1372" s="19" t="s">
        <v>78</v>
      </c>
      <c r="K1372" s="23"/>
      <c r="L1372" s="24">
        <v>6.9999999999417923</v>
      </c>
      <c r="M1372" s="25" t="s">
        <v>2517</v>
      </c>
      <c r="N1372" s="41"/>
      <c r="O1372" s="25"/>
      <c r="P1372" s="26">
        <v>116</v>
      </c>
      <c r="Q1372" s="25">
        <v>0</v>
      </c>
      <c r="R1372" s="25">
        <v>0</v>
      </c>
      <c r="S1372" s="25">
        <v>116</v>
      </c>
      <c r="T1372" s="25">
        <v>0</v>
      </c>
      <c r="U1372" s="25">
        <v>0</v>
      </c>
      <c r="V1372" s="25">
        <v>0</v>
      </c>
      <c r="W1372" s="25">
        <v>116</v>
      </c>
      <c r="X1372" s="25">
        <v>0</v>
      </c>
      <c r="Y1372" s="25">
        <v>48.4</v>
      </c>
      <c r="Z1372" s="25"/>
      <c r="AA1372" s="27"/>
      <c r="AB1372" s="28"/>
      <c r="AC1372" s="28"/>
      <c r="AD1372" s="29" t="s">
        <v>200</v>
      </c>
      <c r="AH1372" s="30"/>
      <c r="AI1372" s="30"/>
    </row>
    <row r="1373" spans="1:35" s="13" customFormat="1" ht="49.5" customHeight="1">
      <c r="A1373" s="17">
        <v>1363</v>
      </c>
      <c r="B1373" s="18" t="s">
        <v>1414</v>
      </c>
      <c r="C1373" s="1" t="s">
        <v>65</v>
      </c>
      <c r="D1373" s="2" t="s">
        <v>1152</v>
      </c>
      <c r="E1373" s="19" t="s">
        <v>248</v>
      </c>
      <c r="F1373" s="20"/>
      <c r="G1373" s="21"/>
      <c r="H1373" s="22">
        <v>43598.90625</v>
      </c>
      <c r="I1373" s="22">
        <v>43599.043749999997</v>
      </c>
      <c r="J1373" s="19" t="s">
        <v>62</v>
      </c>
      <c r="K1373" s="23"/>
      <c r="L1373" s="24">
        <v>3.2999999999301508</v>
      </c>
      <c r="M1373" s="25" t="s">
        <v>1153</v>
      </c>
      <c r="N1373" s="41"/>
      <c r="O1373" s="25"/>
      <c r="P1373" s="26">
        <v>97</v>
      </c>
      <c r="Q1373" s="25">
        <v>0</v>
      </c>
      <c r="R1373" s="25">
        <v>0</v>
      </c>
      <c r="S1373" s="25">
        <v>96</v>
      </c>
      <c r="T1373" s="25">
        <v>0</v>
      </c>
      <c r="U1373" s="25">
        <v>0</v>
      </c>
      <c r="V1373" s="25">
        <v>0</v>
      </c>
      <c r="W1373" s="25">
        <v>96</v>
      </c>
      <c r="X1373" s="25">
        <v>1</v>
      </c>
      <c r="Y1373" s="25">
        <v>526</v>
      </c>
      <c r="Z1373" s="25" t="s">
        <v>75</v>
      </c>
      <c r="AA1373" s="27" t="s">
        <v>6695</v>
      </c>
      <c r="AB1373" s="28" t="s">
        <v>70</v>
      </c>
      <c r="AC1373" s="28" t="s">
        <v>71</v>
      </c>
      <c r="AD1373" s="29" t="s">
        <v>385</v>
      </c>
      <c r="AH1373" s="30"/>
      <c r="AI1373" s="30"/>
    </row>
    <row r="1374" spans="1:35" s="13" customFormat="1" ht="49.5" customHeight="1">
      <c r="A1374" s="17">
        <v>1364</v>
      </c>
      <c r="B1374" s="18" t="s">
        <v>1414</v>
      </c>
      <c r="C1374" s="1" t="s">
        <v>61</v>
      </c>
      <c r="D1374" s="2" t="s">
        <v>2530</v>
      </c>
      <c r="E1374" s="19" t="s">
        <v>248</v>
      </c>
      <c r="F1374" s="20"/>
      <c r="G1374" s="21"/>
      <c r="H1374" s="22">
        <v>43598.9375</v>
      </c>
      <c r="I1374" s="22">
        <v>43599.006944444445</v>
      </c>
      <c r="J1374" s="19" t="s">
        <v>62</v>
      </c>
      <c r="K1374" s="23"/>
      <c r="L1374" s="24">
        <v>1.6666666666860692</v>
      </c>
      <c r="M1374" s="25" t="s">
        <v>2531</v>
      </c>
      <c r="N1374" s="41"/>
      <c r="O1374" s="25" t="s">
        <v>2532</v>
      </c>
      <c r="P1374" s="26">
        <v>1787</v>
      </c>
      <c r="Q1374" s="25">
        <v>0</v>
      </c>
      <c r="R1374" s="25">
        <v>1</v>
      </c>
      <c r="S1374" s="25">
        <v>1786</v>
      </c>
      <c r="T1374" s="25">
        <v>0</v>
      </c>
      <c r="U1374" s="25">
        <v>0</v>
      </c>
      <c r="V1374" s="25">
        <v>0</v>
      </c>
      <c r="W1374" s="25">
        <v>1787</v>
      </c>
      <c r="X1374" s="25">
        <v>0</v>
      </c>
      <c r="Y1374" s="25">
        <v>1134</v>
      </c>
      <c r="Z1374" s="25"/>
      <c r="AA1374" s="27" t="s">
        <v>6696</v>
      </c>
      <c r="AB1374" s="28" t="s">
        <v>82</v>
      </c>
      <c r="AC1374" s="28" t="s">
        <v>71</v>
      </c>
      <c r="AD1374" s="29" t="s">
        <v>200</v>
      </c>
      <c r="AH1374" s="30"/>
      <c r="AI1374" s="30"/>
    </row>
    <row r="1375" spans="1:35" s="13" customFormat="1" ht="49.5" customHeight="1">
      <c r="A1375" s="17">
        <v>1365</v>
      </c>
      <c r="B1375" s="18" t="s">
        <v>1414</v>
      </c>
      <c r="C1375" s="1" t="s">
        <v>65</v>
      </c>
      <c r="D1375" s="2" t="s">
        <v>2533</v>
      </c>
      <c r="E1375" s="19" t="s">
        <v>248</v>
      </c>
      <c r="F1375" s="20"/>
      <c r="G1375" s="21"/>
      <c r="H1375" s="22">
        <v>43598.96875</v>
      </c>
      <c r="I1375" s="22">
        <v>43599</v>
      </c>
      <c r="J1375" s="19" t="s">
        <v>62</v>
      </c>
      <c r="K1375" s="23"/>
      <c r="L1375" s="24">
        <v>0.75</v>
      </c>
      <c r="M1375" s="25" t="s">
        <v>2534</v>
      </c>
      <c r="N1375" s="41"/>
      <c r="O1375" s="25"/>
      <c r="P1375" s="26">
        <v>78</v>
      </c>
      <c r="Q1375" s="25">
        <v>0</v>
      </c>
      <c r="R1375" s="25">
        <v>0</v>
      </c>
      <c r="S1375" s="25">
        <v>77</v>
      </c>
      <c r="T1375" s="25">
        <v>0</v>
      </c>
      <c r="U1375" s="25">
        <v>0</v>
      </c>
      <c r="V1375" s="25">
        <v>0</v>
      </c>
      <c r="W1375" s="25">
        <v>77</v>
      </c>
      <c r="X1375" s="25">
        <v>1</v>
      </c>
      <c r="Y1375" s="25">
        <v>95</v>
      </c>
      <c r="Z1375" s="25" t="s">
        <v>75</v>
      </c>
      <c r="AA1375" s="27" t="s">
        <v>6695</v>
      </c>
      <c r="AB1375" s="28" t="s">
        <v>70</v>
      </c>
      <c r="AC1375" s="28" t="s">
        <v>71</v>
      </c>
      <c r="AD1375" s="29" t="s">
        <v>385</v>
      </c>
      <c r="AH1375" s="30"/>
      <c r="AI1375" s="30"/>
    </row>
    <row r="1376" spans="1:35" s="13" customFormat="1" ht="49.5" customHeight="1">
      <c r="A1376" s="17">
        <v>1366</v>
      </c>
      <c r="B1376" s="18" t="s">
        <v>2385</v>
      </c>
      <c r="C1376" s="1" t="s">
        <v>65</v>
      </c>
      <c r="D1376" s="2" t="s">
        <v>2535</v>
      </c>
      <c r="E1376" s="19" t="s">
        <v>247</v>
      </c>
      <c r="F1376" s="20"/>
      <c r="G1376" s="21"/>
      <c r="H1376" s="22">
        <v>43598.701388888891</v>
      </c>
      <c r="I1376" s="22">
        <v>43598.833333333336</v>
      </c>
      <c r="J1376" s="19" t="s">
        <v>62</v>
      </c>
      <c r="K1376" s="23"/>
      <c r="L1376" s="24">
        <v>3.1666666666860692</v>
      </c>
      <c r="M1376" s="25" t="s">
        <v>2535</v>
      </c>
      <c r="N1376" s="41"/>
      <c r="O1376" s="25"/>
      <c r="P1376" s="26">
        <v>1</v>
      </c>
      <c r="Q1376" s="25">
        <v>0</v>
      </c>
      <c r="R1376" s="25">
        <v>0</v>
      </c>
      <c r="S1376" s="25">
        <v>1</v>
      </c>
      <c r="T1376" s="25">
        <v>0</v>
      </c>
      <c r="U1376" s="25">
        <v>0</v>
      </c>
      <c r="V1376" s="25">
        <v>0</v>
      </c>
      <c r="W1376" s="25">
        <v>1</v>
      </c>
      <c r="X1376" s="25">
        <v>0</v>
      </c>
      <c r="Y1376" s="25">
        <v>1</v>
      </c>
      <c r="Z1376" s="25"/>
      <c r="AA1376" s="27" t="s">
        <v>6697</v>
      </c>
      <c r="AB1376" s="28" t="s">
        <v>94</v>
      </c>
      <c r="AC1376" s="28" t="s">
        <v>76</v>
      </c>
      <c r="AD1376" s="29" t="s">
        <v>200</v>
      </c>
      <c r="AH1376" s="30"/>
      <c r="AI1376" s="30"/>
    </row>
    <row r="1377" spans="1:35" s="13" customFormat="1" ht="49.5" customHeight="1">
      <c r="A1377" s="17">
        <v>1367</v>
      </c>
      <c r="B1377" s="18" t="s">
        <v>2385</v>
      </c>
      <c r="C1377" s="1" t="s">
        <v>61</v>
      </c>
      <c r="D1377" s="2" t="s">
        <v>2536</v>
      </c>
      <c r="E1377" s="19" t="s">
        <v>248</v>
      </c>
      <c r="F1377" s="20"/>
      <c r="G1377" s="21"/>
      <c r="H1377" s="22">
        <v>43598.243055555555</v>
      </c>
      <c r="I1377" s="22">
        <v>43598.541666666664</v>
      </c>
      <c r="J1377" s="19" t="s">
        <v>62</v>
      </c>
      <c r="K1377" s="23"/>
      <c r="L1377" s="24">
        <v>7.1666666666278616</v>
      </c>
      <c r="M1377" s="25" t="s">
        <v>2536</v>
      </c>
      <c r="N1377" s="41"/>
      <c r="O1377" s="25">
        <v>1</v>
      </c>
      <c r="P1377" s="26">
        <v>27</v>
      </c>
      <c r="Q1377" s="25">
        <v>0</v>
      </c>
      <c r="R1377" s="25">
        <v>1</v>
      </c>
      <c r="S1377" s="25">
        <v>26</v>
      </c>
      <c r="T1377" s="25">
        <v>0</v>
      </c>
      <c r="U1377" s="25">
        <v>0</v>
      </c>
      <c r="V1377" s="25">
        <v>0</v>
      </c>
      <c r="W1377" s="25">
        <v>27</v>
      </c>
      <c r="X1377" s="25">
        <v>0</v>
      </c>
      <c r="Y1377" s="25">
        <v>15</v>
      </c>
      <c r="Z1377" s="25"/>
      <c r="AA1377" s="27" t="s">
        <v>6698</v>
      </c>
      <c r="AB1377" s="28" t="s">
        <v>94</v>
      </c>
      <c r="AC1377" s="28" t="s">
        <v>76</v>
      </c>
      <c r="AD1377" s="29" t="s">
        <v>200</v>
      </c>
      <c r="AH1377" s="30"/>
      <c r="AI1377" s="30"/>
    </row>
    <row r="1378" spans="1:35" s="13" customFormat="1" ht="49.5" customHeight="1">
      <c r="A1378" s="17">
        <v>1368</v>
      </c>
      <c r="B1378" s="18" t="s">
        <v>1409</v>
      </c>
      <c r="C1378" s="1" t="s">
        <v>65</v>
      </c>
      <c r="D1378" s="2" t="s">
        <v>1062</v>
      </c>
      <c r="E1378" s="19" t="s">
        <v>246</v>
      </c>
      <c r="F1378" s="20"/>
      <c r="G1378" s="21"/>
      <c r="H1378" s="22">
        <v>43598.652777777781</v>
      </c>
      <c r="I1378" s="22">
        <v>43598.701388888891</v>
      </c>
      <c r="J1378" s="19" t="s">
        <v>62</v>
      </c>
      <c r="K1378" s="23"/>
      <c r="L1378" s="24">
        <v>1.1666666666278616</v>
      </c>
      <c r="M1378" s="25" t="s">
        <v>2537</v>
      </c>
      <c r="N1378" s="41"/>
      <c r="O1378" s="25"/>
      <c r="P1378" s="26">
        <v>862</v>
      </c>
      <c r="Q1378" s="25">
        <v>0</v>
      </c>
      <c r="R1378" s="25">
        <v>0</v>
      </c>
      <c r="S1378" s="25">
        <v>862</v>
      </c>
      <c r="T1378" s="25">
        <v>0</v>
      </c>
      <c r="U1378" s="25">
        <v>0</v>
      </c>
      <c r="V1378" s="25">
        <v>0</v>
      </c>
      <c r="W1378" s="25">
        <v>862</v>
      </c>
      <c r="X1378" s="25">
        <v>0</v>
      </c>
      <c r="Y1378" s="25" t="s">
        <v>135</v>
      </c>
      <c r="Z1378" s="25"/>
      <c r="AA1378" s="27" t="s">
        <v>6699</v>
      </c>
      <c r="AB1378" s="28" t="s">
        <v>63</v>
      </c>
      <c r="AC1378" s="28" t="s">
        <v>76</v>
      </c>
      <c r="AD1378" s="29" t="s">
        <v>200</v>
      </c>
      <c r="AH1378" s="30"/>
      <c r="AI1378" s="30"/>
    </row>
    <row r="1379" spans="1:35" s="13" customFormat="1" ht="49.5" customHeight="1">
      <c r="A1379" s="17">
        <v>1369</v>
      </c>
      <c r="B1379" s="18" t="s">
        <v>1409</v>
      </c>
      <c r="C1379" s="1" t="s">
        <v>65</v>
      </c>
      <c r="D1379" s="2" t="s">
        <v>2456</v>
      </c>
      <c r="E1379" s="19" t="s">
        <v>246</v>
      </c>
      <c r="F1379" s="20"/>
      <c r="G1379" s="21"/>
      <c r="H1379" s="22">
        <v>43598.595833333333</v>
      </c>
      <c r="I1379" s="22">
        <v>43598.654166666667</v>
      </c>
      <c r="J1379" s="19" t="s">
        <v>62</v>
      </c>
      <c r="K1379" s="23"/>
      <c r="L1379" s="24">
        <v>1.4000000000232831</v>
      </c>
      <c r="M1379" s="25" t="s">
        <v>2098</v>
      </c>
      <c r="N1379" s="41"/>
      <c r="O1379" s="25"/>
      <c r="P1379" s="26">
        <v>75</v>
      </c>
      <c r="Q1379" s="25">
        <v>0</v>
      </c>
      <c r="R1379" s="25">
        <v>0</v>
      </c>
      <c r="S1379" s="25">
        <v>74</v>
      </c>
      <c r="T1379" s="25">
        <v>0</v>
      </c>
      <c r="U1379" s="25">
        <v>0</v>
      </c>
      <c r="V1379" s="25">
        <v>0</v>
      </c>
      <c r="W1379" s="25">
        <v>74</v>
      </c>
      <c r="X1379" s="25">
        <v>1</v>
      </c>
      <c r="Y1379" s="25" t="s">
        <v>203</v>
      </c>
      <c r="Z1379" s="25" t="s">
        <v>75</v>
      </c>
      <c r="AA1379" s="27" t="s">
        <v>6661</v>
      </c>
      <c r="AB1379" s="28" t="s">
        <v>70</v>
      </c>
      <c r="AC1379" s="28" t="s">
        <v>108</v>
      </c>
      <c r="AD1379" s="29" t="s">
        <v>385</v>
      </c>
      <c r="AH1379" s="30"/>
      <c r="AI1379" s="30"/>
    </row>
    <row r="1380" spans="1:35" s="13" customFormat="1" ht="49.5" customHeight="1">
      <c r="A1380" s="17">
        <v>1370</v>
      </c>
      <c r="B1380" s="18" t="s">
        <v>1409</v>
      </c>
      <c r="C1380" s="1" t="s">
        <v>65</v>
      </c>
      <c r="D1380" s="2" t="s">
        <v>1062</v>
      </c>
      <c r="E1380" s="19" t="s">
        <v>246</v>
      </c>
      <c r="F1380" s="20"/>
      <c r="G1380" s="21"/>
      <c r="H1380" s="22">
        <v>43599.447916666664</v>
      </c>
      <c r="I1380" s="22">
        <v>43599.708333333336</v>
      </c>
      <c r="J1380" s="19" t="s">
        <v>78</v>
      </c>
      <c r="K1380" s="23"/>
      <c r="L1380" s="24">
        <v>6.2500000001164153</v>
      </c>
      <c r="M1380" s="25" t="s">
        <v>2510</v>
      </c>
      <c r="N1380" s="41"/>
      <c r="O1380" s="25"/>
      <c r="P1380" s="26">
        <v>53</v>
      </c>
      <c r="Q1380" s="25">
        <v>0</v>
      </c>
      <c r="R1380" s="25">
        <v>0</v>
      </c>
      <c r="S1380" s="25">
        <v>53</v>
      </c>
      <c r="T1380" s="25">
        <v>0</v>
      </c>
      <c r="U1380" s="25">
        <v>0</v>
      </c>
      <c r="V1380" s="25">
        <v>0</v>
      </c>
      <c r="W1380" s="25">
        <v>53</v>
      </c>
      <c r="X1380" s="25">
        <v>0</v>
      </c>
      <c r="Y1380" s="25" t="s">
        <v>6682</v>
      </c>
      <c r="Z1380" s="25"/>
      <c r="AA1380" s="27" t="s">
        <v>6700</v>
      </c>
      <c r="AB1380" s="28"/>
      <c r="AC1380" s="28"/>
      <c r="AD1380" s="29" t="s">
        <v>200</v>
      </c>
      <c r="AH1380" s="30"/>
      <c r="AI1380" s="30"/>
    </row>
    <row r="1381" spans="1:35" s="13" customFormat="1" ht="49.5" customHeight="1">
      <c r="A1381" s="17">
        <v>1371</v>
      </c>
      <c r="B1381" s="18" t="s">
        <v>1409</v>
      </c>
      <c r="C1381" s="1" t="s">
        <v>65</v>
      </c>
      <c r="D1381" s="2" t="s">
        <v>2456</v>
      </c>
      <c r="E1381" s="19" t="s">
        <v>246</v>
      </c>
      <c r="F1381" s="20"/>
      <c r="G1381" s="21"/>
      <c r="H1381" s="22">
        <v>43599.288194444445</v>
      </c>
      <c r="I1381" s="22">
        <v>43599.329861111109</v>
      </c>
      <c r="J1381" s="19" t="s">
        <v>62</v>
      </c>
      <c r="K1381" s="23"/>
      <c r="L1381" s="24">
        <v>0.99999999994179234</v>
      </c>
      <c r="M1381" s="25" t="s">
        <v>2098</v>
      </c>
      <c r="N1381" s="41"/>
      <c r="O1381" s="25"/>
      <c r="P1381" s="26">
        <v>75</v>
      </c>
      <c r="Q1381" s="25">
        <v>0</v>
      </c>
      <c r="R1381" s="25">
        <v>0</v>
      </c>
      <c r="S1381" s="25">
        <v>74</v>
      </c>
      <c r="T1381" s="25">
        <v>0</v>
      </c>
      <c r="U1381" s="25">
        <v>0</v>
      </c>
      <c r="V1381" s="25">
        <v>0</v>
      </c>
      <c r="W1381" s="25">
        <v>74</v>
      </c>
      <c r="X1381" s="25">
        <v>1</v>
      </c>
      <c r="Y1381" s="25" t="s">
        <v>203</v>
      </c>
      <c r="Z1381" s="25" t="s">
        <v>75</v>
      </c>
      <c r="AA1381" s="27" t="s">
        <v>6685</v>
      </c>
      <c r="AB1381" s="28" t="s">
        <v>63</v>
      </c>
      <c r="AC1381" s="28" t="s">
        <v>76</v>
      </c>
      <c r="AD1381" s="29" t="s">
        <v>200</v>
      </c>
      <c r="AH1381" s="30"/>
      <c r="AI1381" s="30"/>
    </row>
    <row r="1382" spans="1:35" s="13" customFormat="1" ht="49.5" customHeight="1">
      <c r="A1382" s="17">
        <v>1372</v>
      </c>
      <c r="B1382" s="18" t="s">
        <v>1409</v>
      </c>
      <c r="C1382" s="1" t="s">
        <v>65</v>
      </c>
      <c r="D1382" s="2" t="s">
        <v>2538</v>
      </c>
      <c r="E1382" s="19" t="s">
        <v>246</v>
      </c>
      <c r="F1382" s="20"/>
      <c r="G1382" s="21"/>
      <c r="H1382" s="22">
        <v>43599.288194444445</v>
      </c>
      <c r="I1382" s="22">
        <v>43599.409722222219</v>
      </c>
      <c r="J1382" s="19" t="s">
        <v>62</v>
      </c>
      <c r="K1382" s="23"/>
      <c r="L1382" s="24">
        <v>2.9166666665696539</v>
      </c>
      <c r="M1382" s="25" t="s">
        <v>2539</v>
      </c>
      <c r="N1382" s="41"/>
      <c r="O1382" s="25"/>
      <c r="P1382" s="26">
        <v>1022</v>
      </c>
      <c r="Q1382" s="25">
        <v>0</v>
      </c>
      <c r="R1382" s="25">
        <v>0</v>
      </c>
      <c r="S1382" s="25">
        <v>1022</v>
      </c>
      <c r="T1382" s="25">
        <v>0</v>
      </c>
      <c r="U1382" s="25">
        <v>0</v>
      </c>
      <c r="V1382" s="25">
        <v>0</v>
      </c>
      <c r="W1382" s="25">
        <v>1022</v>
      </c>
      <c r="X1382" s="25">
        <v>0</v>
      </c>
      <c r="Y1382" s="25">
        <v>865</v>
      </c>
      <c r="Z1382" s="25"/>
      <c r="AA1382" s="27" t="s">
        <v>6701</v>
      </c>
      <c r="AB1382" s="28" t="s">
        <v>63</v>
      </c>
      <c r="AC1382" s="28" t="s">
        <v>76</v>
      </c>
      <c r="AD1382" s="29" t="s">
        <v>200</v>
      </c>
      <c r="AH1382" s="30"/>
      <c r="AI1382" s="30"/>
    </row>
    <row r="1383" spans="1:35" s="13" customFormat="1" ht="49.5" customHeight="1">
      <c r="A1383" s="17">
        <v>1373</v>
      </c>
      <c r="B1383" s="18" t="s">
        <v>1409</v>
      </c>
      <c r="C1383" s="1" t="s">
        <v>65</v>
      </c>
      <c r="D1383" s="2" t="s">
        <v>2540</v>
      </c>
      <c r="E1383" s="19" t="s">
        <v>246</v>
      </c>
      <c r="F1383" s="20"/>
      <c r="G1383" s="21"/>
      <c r="H1383" s="22">
        <v>43599.288194444445</v>
      </c>
      <c r="I1383" s="22">
        <v>43599.409722222219</v>
      </c>
      <c r="J1383" s="19" t="s">
        <v>62</v>
      </c>
      <c r="K1383" s="23"/>
      <c r="L1383" s="24">
        <v>2.9166666665696539</v>
      </c>
      <c r="M1383" s="25" t="s">
        <v>2541</v>
      </c>
      <c r="N1383" s="41"/>
      <c r="O1383" s="25"/>
      <c r="P1383" s="26">
        <v>525</v>
      </c>
      <c r="Q1383" s="25">
        <v>0</v>
      </c>
      <c r="R1383" s="25">
        <v>0</v>
      </c>
      <c r="S1383" s="25">
        <v>525</v>
      </c>
      <c r="T1383" s="25">
        <v>0</v>
      </c>
      <c r="U1383" s="25">
        <v>0</v>
      </c>
      <c r="V1383" s="25">
        <v>0</v>
      </c>
      <c r="W1383" s="25">
        <v>525</v>
      </c>
      <c r="X1383" s="25">
        <v>0</v>
      </c>
      <c r="Y1383" s="25">
        <v>1038</v>
      </c>
      <c r="Z1383" s="25"/>
      <c r="AA1383" s="27" t="s">
        <v>6702</v>
      </c>
      <c r="AB1383" s="28" t="s">
        <v>63</v>
      </c>
      <c r="AC1383" s="28" t="s">
        <v>76</v>
      </c>
      <c r="AD1383" s="29" t="s">
        <v>200</v>
      </c>
      <c r="AH1383" s="30"/>
      <c r="AI1383" s="30"/>
    </row>
    <row r="1384" spans="1:35" s="13" customFormat="1" ht="49.5" customHeight="1">
      <c r="A1384" s="17">
        <v>1374</v>
      </c>
      <c r="B1384" s="18" t="s">
        <v>1409</v>
      </c>
      <c r="C1384" s="1" t="s">
        <v>65</v>
      </c>
      <c r="D1384" s="2" t="s">
        <v>2538</v>
      </c>
      <c r="E1384" s="19" t="s">
        <v>246</v>
      </c>
      <c r="F1384" s="20"/>
      <c r="G1384" s="21"/>
      <c r="H1384" s="22">
        <v>43599.288194444445</v>
      </c>
      <c r="I1384" s="22">
        <v>43599.708333333336</v>
      </c>
      <c r="J1384" s="19" t="s">
        <v>62</v>
      </c>
      <c r="K1384" s="23"/>
      <c r="L1384" s="24">
        <v>10.083333333372138</v>
      </c>
      <c r="M1384" s="25" t="s">
        <v>2542</v>
      </c>
      <c r="N1384" s="41"/>
      <c r="O1384" s="25"/>
      <c r="P1384" s="26">
        <v>286</v>
      </c>
      <c r="Q1384" s="25">
        <v>0</v>
      </c>
      <c r="R1384" s="25">
        <v>0</v>
      </c>
      <c r="S1384" s="25">
        <v>286</v>
      </c>
      <c r="T1384" s="25">
        <v>0</v>
      </c>
      <c r="U1384" s="25">
        <v>0</v>
      </c>
      <c r="V1384" s="25">
        <v>0</v>
      </c>
      <c r="W1384" s="25">
        <v>286</v>
      </c>
      <c r="X1384" s="25">
        <v>0</v>
      </c>
      <c r="Y1384" s="25">
        <v>346</v>
      </c>
      <c r="Z1384" s="25"/>
      <c r="AA1384" s="27" t="s">
        <v>6701</v>
      </c>
      <c r="AB1384" s="28" t="s">
        <v>63</v>
      </c>
      <c r="AC1384" s="28" t="s">
        <v>76</v>
      </c>
      <c r="AD1384" s="29" t="s">
        <v>200</v>
      </c>
      <c r="AH1384" s="30"/>
      <c r="AI1384" s="30"/>
    </row>
    <row r="1385" spans="1:35" s="13" customFormat="1" ht="49.5" customHeight="1">
      <c r="A1385" s="17">
        <v>1375</v>
      </c>
      <c r="B1385" s="18" t="s">
        <v>1409</v>
      </c>
      <c r="C1385" s="1" t="s">
        <v>65</v>
      </c>
      <c r="D1385" s="2" t="s">
        <v>2540</v>
      </c>
      <c r="E1385" s="19" t="s">
        <v>246</v>
      </c>
      <c r="F1385" s="20"/>
      <c r="G1385" s="21"/>
      <c r="H1385" s="22">
        <v>43599.288194444445</v>
      </c>
      <c r="I1385" s="22">
        <v>43599.708333333336</v>
      </c>
      <c r="J1385" s="19" t="s">
        <v>62</v>
      </c>
      <c r="K1385" s="23"/>
      <c r="L1385" s="24">
        <v>10.083333333372138</v>
      </c>
      <c r="M1385" s="25" t="s">
        <v>2543</v>
      </c>
      <c r="N1385" s="41"/>
      <c r="O1385" s="25"/>
      <c r="P1385" s="26">
        <v>155</v>
      </c>
      <c r="Q1385" s="25">
        <v>0</v>
      </c>
      <c r="R1385" s="25">
        <v>0</v>
      </c>
      <c r="S1385" s="25">
        <v>155</v>
      </c>
      <c r="T1385" s="25">
        <v>0</v>
      </c>
      <c r="U1385" s="25">
        <v>0</v>
      </c>
      <c r="V1385" s="25">
        <v>0</v>
      </c>
      <c r="W1385" s="25">
        <v>155</v>
      </c>
      <c r="X1385" s="25">
        <v>0</v>
      </c>
      <c r="Y1385" s="25">
        <v>294</v>
      </c>
      <c r="Z1385" s="25"/>
      <c r="AA1385" s="27" t="s">
        <v>6702</v>
      </c>
      <c r="AB1385" s="28" t="s">
        <v>63</v>
      </c>
      <c r="AC1385" s="28" t="s">
        <v>76</v>
      </c>
      <c r="AD1385" s="29" t="s">
        <v>200</v>
      </c>
      <c r="AH1385" s="30"/>
      <c r="AI1385" s="30"/>
    </row>
    <row r="1386" spans="1:35" s="13" customFormat="1" ht="49.5" customHeight="1">
      <c r="A1386" s="17">
        <v>1376</v>
      </c>
      <c r="B1386" s="18" t="s">
        <v>2544</v>
      </c>
      <c r="C1386" s="1" t="s">
        <v>65</v>
      </c>
      <c r="D1386" s="2" t="s">
        <v>2545</v>
      </c>
      <c r="E1386" s="19" t="s">
        <v>247</v>
      </c>
      <c r="F1386" s="20"/>
      <c r="G1386" s="21"/>
      <c r="H1386" s="22">
        <v>43600.416666666664</v>
      </c>
      <c r="I1386" s="22">
        <v>43600.5</v>
      </c>
      <c r="J1386" s="19" t="s">
        <v>78</v>
      </c>
      <c r="K1386" s="23"/>
      <c r="L1386" s="24">
        <v>2.0000000000582077</v>
      </c>
      <c r="M1386" s="25" t="s">
        <v>2546</v>
      </c>
      <c r="N1386" s="41"/>
      <c r="O1386" s="25"/>
      <c r="P1386" s="26">
        <v>26</v>
      </c>
      <c r="Q1386" s="25">
        <v>0</v>
      </c>
      <c r="R1386" s="25">
        <v>0</v>
      </c>
      <c r="S1386" s="25">
        <v>26</v>
      </c>
      <c r="T1386" s="25">
        <v>0</v>
      </c>
      <c r="U1386" s="25">
        <v>0</v>
      </c>
      <c r="V1386" s="25">
        <v>0</v>
      </c>
      <c r="W1386" s="25">
        <v>26</v>
      </c>
      <c r="X1386" s="25">
        <v>0</v>
      </c>
      <c r="Y1386" s="25">
        <v>50</v>
      </c>
      <c r="Z1386" s="25"/>
      <c r="AA1386" s="27" t="s">
        <v>6703</v>
      </c>
      <c r="AB1386" s="28"/>
      <c r="AC1386" s="28"/>
      <c r="AD1386" s="29" t="s">
        <v>200</v>
      </c>
      <c r="AH1386" s="30"/>
      <c r="AI1386" s="30"/>
    </row>
    <row r="1387" spans="1:35" s="13" customFormat="1" ht="49.5" customHeight="1">
      <c r="A1387" s="17">
        <v>1377</v>
      </c>
      <c r="B1387" s="18" t="s">
        <v>2544</v>
      </c>
      <c r="C1387" s="1" t="s">
        <v>273</v>
      </c>
      <c r="D1387" s="2" t="s">
        <v>2547</v>
      </c>
      <c r="E1387" s="19" t="s">
        <v>246</v>
      </c>
      <c r="F1387" s="20"/>
      <c r="G1387" s="21"/>
      <c r="H1387" s="22">
        <v>43601.375</v>
      </c>
      <c r="I1387" s="22">
        <v>43601.416666666664</v>
      </c>
      <c r="J1387" s="19" t="s">
        <v>78</v>
      </c>
      <c r="K1387" s="23"/>
      <c r="L1387" s="24">
        <v>0.99999999994179234</v>
      </c>
      <c r="M1387" s="25" t="s">
        <v>2548</v>
      </c>
      <c r="N1387" s="41"/>
      <c r="O1387" s="25"/>
      <c r="P1387" s="26">
        <v>28</v>
      </c>
      <c r="Q1387" s="25">
        <v>0</v>
      </c>
      <c r="R1387" s="25">
        <v>0</v>
      </c>
      <c r="S1387" s="25">
        <v>28</v>
      </c>
      <c r="T1387" s="25">
        <v>0</v>
      </c>
      <c r="U1387" s="25">
        <v>0</v>
      </c>
      <c r="V1387" s="25">
        <v>0</v>
      </c>
      <c r="W1387" s="25">
        <v>28</v>
      </c>
      <c r="X1387" s="25">
        <v>0</v>
      </c>
      <c r="Y1387" s="25">
        <v>500</v>
      </c>
      <c r="Z1387" s="25"/>
      <c r="AA1387" s="27" t="s">
        <v>6704</v>
      </c>
      <c r="AB1387" s="28"/>
      <c r="AC1387" s="28"/>
      <c r="AD1387" s="29" t="s">
        <v>200</v>
      </c>
      <c r="AH1387" s="30"/>
      <c r="AI1387" s="30"/>
    </row>
    <row r="1388" spans="1:35" s="13" customFormat="1" ht="49.5" customHeight="1">
      <c r="A1388" s="17">
        <v>1378</v>
      </c>
      <c r="B1388" s="18" t="s">
        <v>2544</v>
      </c>
      <c r="C1388" s="1" t="s">
        <v>273</v>
      </c>
      <c r="D1388" s="2" t="s">
        <v>2547</v>
      </c>
      <c r="E1388" s="19" t="s">
        <v>246</v>
      </c>
      <c r="F1388" s="20"/>
      <c r="G1388" s="21"/>
      <c r="H1388" s="22">
        <v>43601.625</v>
      </c>
      <c r="I1388" s="22">
        <v>43601.666666666664</v>
      </c>
      <c r="J1388" s="19" t="s">
        <v>78</v>
      </c>
      <c r="K1388" s="23"/>
      <c r="L1388" s="24">
        <v>0.99999999994179234</v>
      </c>
      <c r="M1388" s="25" t="s">
        <v>2548</v>
      </c>
      <c r="N1388" s="41"/>
      <c r="O1388" s="25"/>
      <c r="P1388" s="26">
        <v>28</v>
      </c>
      <c r="Q1388" s="25">
        <v>0</v>
      </c>
      <c r="R1388" s="25">
        <v>0</v>
      </c>
      <c r="S1388" s="25">
        <v>28</v>
      </c>
      <c r="T1388" s="25">
        <v>0</v>
      </c>
      <c r="U1388" s="25">
        <v>0</v>
      </c>
      <c r="V1388" s="25">
        <v>0</v>
      </c>
      <c r="W1388" s="25">
        <v>28</v>
      </c>
      <c r="X1388" s="25">
        <v>0</v>
      </c>
      <c r="Y1388" s="25">
        <v>500</v>
      </c>
      <c r="Z1388" s="25"/>
      <c r="AA1388" s="27" t="s">
        <v>6704</v>
      </c>
      <c r="AB1388" s="28"/>
      <c r="AC1388" s="28"/>
      <c r="AD1388" s="29" t="s">
        <v>200</v>
      </c>
      <c r="AH1388" s="30"/>
      <c r="AI1388" s="30"/>
    </row>
    <row r="1389" spans="1:35" s="13" customFormat="1" ht="49.5" customHeight="1">
      <c r="A1389" s="17">
        <v>1379</v>
      </c>
      <c r="B1389" s="18" t="s">
        <v>970</v>
      </c>
      <c r="C1389" s="1" t="s">
        <v>65</v>
      </c>
      <c r="D1389" s="2" t="s">
        <v>2549</v>
      </c>
      <c r="E1389" s="19" t="s">
        <v>246</v>
      </c>
      <c r="F1389" s="20"/>
      <c r="G1389" s="21"/>
      <c r="H1389" s="22">
        <v>43601.375</v>
      </c>
      <c r="I1389" s="22">
        <v>43601.708333333336</v>
      </c>
      <c r="J1389" s="19" t="s">
        <v>78</v>
      </c>
      <c r="K1389" s="23"/>
      <c r="L1389" s="24">
        <v>8.0000000000582077</v>
      </c>
      <c r="M1389" s="25" t="s">
        <v>2550</v>
      </c>
      <c r="N1389" s="41"/>
      <c r="O1389" s="25"/>
      <c r="P1389" s="26">
        <v>139</v>
      </c>
      <c r="Q1389" s="25">
        <v>0</v>
      </c>
      <c r="R1389" s="25">
        <v>0</v>
      </c>
      <c r="S1389" s="25">
        <v>139</v>
      </c>
      <c r="T1389" s="25">
        <v>0</v>
      </c>
      <c r="U1389" s="25">
        <v>0</v>
      </c>
      <c r="V1389" s="25">
        <v>0</v>
      </c>
      <c r="W1389" s="25">
        <v>139</v>
      </c>
      <c r="X1389" s="25">
        <v>0</v>
      </c>
      <c r="Y1389" s="25">
        <v>122</v>
      </c>
      <c r="Z1389" s="25"/>
      <c r="AA1389" s="27"/>
      <c r="AB1389" s="28"/>
      <c r="AC1389" s="28"/>
      <c r="AD1389" s="29" t="s">
        <v>200</v>
      </c>
      <c r="AH1389" s="30"/>
      <c r="AI1389" s="30"/>
    </row>
    <row r="1390" spans="1:35" s="13" customFormat="1" ht="49.5" customHeight="1">
      <c r="A1390" s="17">
        <v>1380</v>
      </c>
      <c r="B1390" s="18" t="s">
        <v>89</v>
      </c>
      <c r="C1390" s="1" t="s">
        <v>65</v>
      </c>
      <c r="D1390" s="2" t="s">
        <v>2551</v>
      </c>
      <c r="E1390" s="19" t="s">
        <v>247</v>
      </c>
      <c r="F1390" s="20"/>
      <c r="G1390" s="21"/>
      <c r="H1390" s="22">
        <v>43600.368055555555</v>
      </c>
      <c r="I1390" s="22">
        <v>43600.373611111114</v>
      </c>
      <c r="J1390" s="19" t="s">
        <v>78</v>
      </c>
      <c r="K1390" s="23"/>
      <c r="L1390" s="24">
        <v>0.13333333341870457</v>
      </c>
      <c r="M1390" s="25" t="s">
        <v>2552</v>
      </c>
      <c r="N1390" s="41"/>
      <c r="O1390" s="25"/>
      <c r="P1390" s="26">
        <v>84</v>
      </c>
      <c r="Q1390" s="25">
        <v>0</v>
      </c>
      <c r="R1390" s="25">
        <v>0</v>
      </c>
      <c r="S1390" s="25">
        <v>84</v>
      </c>
      <c r="T1390" s="25">
        <v>0</v>
      </c>
      <c r="U1390" s="25">
        <v>0</v>
      </c>
      <c r="V1390" s="25">
        <v>0</v>
      </c>
      <c r="W1390" s="25">
        <v>84</v>
      </c>
      <c r="X1390" s="25">
        <v>0</v>
      </c>
      <c r="Y1390" s="25">
        <v>39</v>
      </c>
      <c r="Z1390" s="25"/>
      <c r="AA1390" s="27" t="s">
        <v>6705</v>
      </c>
      <c r="AB1390" s="28"/>
      <c r="AC1390" s="28"/>
      <c r="AD1390" s="29" t="s">
        <v>200</v>
      </c>
      <c r="AH1390" s="30"/>
      <c r="AI1390" s="30"/>
    </row>
    <row r="1391" spans="1:35" s="13" customFormat="1" ht="49.5" customHeight="1">
      <c r="A1391" s="17">
        <v>1381</v>
      </c>
      <c r="B1391" s="18" t="s">
        <v>89</v>
      </c>
      <c r="C1391" s="1" t="s">
        <v>65</v>
      </c>
      <c r="D1391" s="2" t="s">
        <v>2553</v>
      </c>
      <c r="E1391" s="19" t="s">
        <v>247</v>
      </c>
      <c r="F1391" s="20"/>
      <c r="G1391" s="21"/>
      <c r="H1391" s="22">
        <v>43600.541666666664</v>
      </c>
      <c r="I1391" s="22">
        <v>43600.57916666667</v>
      </c>
      <c r="J1391" s="19" t="s">
        <v>78</v>
      </c>
      <c r="K1391" s="23"/>
      <c r="L1391" s="24">
        <v>0.90000000013969839</v>
      </c>
      <c r="M1391" s="25" t="s">
        <v>2554</v>
      </c>
      <c r="N1391" s="41"/>
      <c r="O1391" s="25"/>
      <c r="P1391" s="26">
        <v>39</v>
      </c>
      <c r="Q1391" s="25">
        <v>0</v>
      </c>
      <c r="R1391" s="25">
        <v>0</v>
      </c>
      <c r="S1391" s="25">
        <v>39</v>
      </c>
      <c r="T1391" s="25">
        <v>0</v>
      </c>
      <c r="U1391" s="25">
        <v>0</v>
      </c>
      <c r="V1391" s="25">
        <v>0</v>
      </c>
      <c r="W1391" s="25">
        <v>39</v>
      </c>
      <c r="X1391" s="25">
        <v>0</v>
      </c>
      <c r="Y1391" s="25">
        <v>21</v>
      </c>
      <c r="Z1391" s="25"/>
      <c r="AA1391" s="27" t="s">
        <v>6705</v>
      </c>
      <c r="AB1391" s="28"/>
      <c r="AC1391" s="28"/>
      <c r="AD1391" s="29" t="s">
        <v>200</v>
      </c>
      <c r="AH1391" s="30"/>
      <c r="AI1391" s="30"/>
    </row>
    <row r="1392" spans="1:35" s="13" customFormat="1" ht="49.5" customHeight="1">
      <c r="A1392" s="17">
        <v>1382</v>
      </c>
      <c r="B1392" s="18" t="s">
        <v>935</v>
      </c>
      <c r="C1392" s="1" t="s">
        <v>87</v>
      </c>
      <c r="D1392" s="2" t="s">
        <v>2555</v>
      </c>
      <c r="E1392" s="19" t="s">
        <v>246</v>
      </c>
      <c r="F1392" s="20"/>
      <c r="G1392" s="21"/>
      <c r="H1392" s="22">
        <v>43601</v>
      </c>
      <c r="I1392" s="22">
        <v>43601.013888888891</v>
      </c>
      <c r="J1392" s="19" t="s">
        <v>78</v>
      </c>
      <c r="K1392" s="23"/>
      <c r="L1392" s="24">
        <v>0.33333333337213844</v>
      </c>
      <c r="M1392" s="25" t="s">
        <v>2556</v>
      </c>
      <c r="N1392" s="41"/>
      <c r="O1392" s="25"/>
      <c r="P1392" s="26">
        <v>702</v>
      </c>
      <c r="Q1392" s="25">
        <v>0</v>
      </c>
      <c r="R1392" s="25">
        <v>0</v>
      </c>
      <c r="S1392" s="25">
        <v>702</v>
      </c>
      <c r="T1392" s="25">
        <v>0</v>
      </c>
      <c r="U1392" s="25">
        <v>0</v>
      </c>
      <c r="V1392" s="25">
        <v>0</v>
      </c>
      <c r="W1392" s="25">
        <v>702</v>
      </c>
      <c r="X1392" s="25">
        <v>0</v>
      </c>
      <c r="Y1392" s="25">
        <v>623.70000000000005</v>
      </c>
      <c r="Z1392" s="25"/>
      <c r="AA1392" s="27"/>
      <c r="AB1392" s="28"/>
      <c r="AC1392" s="28"/>
      <c r="AD1392" s="29" t="s">
        <v>200</v>
      </c>
      <c r="AH1392" s="30"/>
      <c r="AI1392" s="30"/>
    </row>
    <row r="1393" spans="1:35" s="13" customFormat="1" ht="49.5" customHeight="1">
      <c r="A1393" s="17">
        <v>1383</v>
      </c>
      <c r="B1393" s="18" t="s">
        <v>1563</v>
      </c>
      <c r="C1393" s="1" t="s">
        <v>65</v>
      </c>
      <c r="D1393" s="2" t="s">
        <v>2557</v>
      </c>
      <c r="E1393" s="19" t="s">
        <v>247</v>
      </c>
      <c r="F1393" s="20"/>
      <c r="G1393" s="21"/>
      <c r="H1393" s="22">
        <v>43601.395833333336</v>
      </c>
      <c r="I1393" s="22">
        <v>43601.708333333336</v>
      </c>
      <c r="J1393" s="19" t="s">
        <v>78</v>
      </c>
      <c r="K1393" s="23"/>
      <c r="L1393" s="24">
        <v>7.5</v>
      </c>
      <c r="M1393" s="25" t="s">
        <v>2166</v>
      </c>
      <c r="N1393" s="41"/>
      <c r="O1393" s="25"/>
      <c r="P1393" s="26">
        <v>60</v>
      </c>
      <c r="Q1393" s="25">
        <v>0</v>
      </c>
      <c r="R1393" s="25">
        <v>0</v>
      </c>
      <c r="S1393" s="25">
        <v>60</v>
      </c>
      <c r="T1393" s="25">
        <v>0</v>
      </c>
      <c r="U1393" s="25">
        <v>0</v>
      </c>
      <c r="V1393" s="25">
        <v>0</v>
      </c>
      <c r="W1393" s="25">
        <v>60</v>
      </c>
      <c r="X1393" s="25">
        <v>0</v>
      </c>
      <c r="Y1393" s="25">
        <v>18</v>
      </c>
      <c r="Z1393" s="25"/>
      <c r="AA1393" s="27"/>
      <c r="AB1393" s="28"/>
      <c r="AC1393" s="28"/>
      <c r="AD1393" s="29" t="s">
        <v>200</v>
      </c>
      <c r="AH1393" s="30"/>
      <c r="AI1393" s="30"/>
    </row>
    <row r="1394" spans="1:35" s="13" customFormat="1" ht="49.5" customHeight="1">
      <c r="A1394" s="17">
        <v>1384</v>
      </c>
      <c r="B1394" s="18" t="s">
        <v>1409</v>
      </c>
      <c r="C1394" s="1" t="s">
        <v>65</v>
      </c>
      <c r="D1394" s="2" t="s">
        <v>1062</v>
      </c>
      <c r="E1394" s="19" t="s">
        <v>246</v>
      </c>
      <c r="F1394" s="20"/>
      <c r="G1394" s="21"/>
      <c r="H1394" s="22">
        <v>43601.354166666664</v>
      </c>
      <c r="I1394" s="22">
        <v>43601.395833333336</v>
      </c>
      <c r="J1394" s="19" t="s">
        <v>78</v>
      </c>
      <c r="K1394" s="23"/>
      <c r="L1394" s="24">
        <v>1.0000000001164153</v>
      </c>
      <c r="M1394" s="25" t="s">
        <v>2510</v>
      </c>
      <c r="N1394" s="41"/>
      <c r="O1394" s="25"/>
      <c r="P1394" s="26">
        <v>53</v>
      </c>
      <c r="Q1394" s="25">
        <v>0</v>
      </c>
      <c r="R1394" s="25">
        <v>0</v>
      </c>
      <c r="S1394" s="25">
        <v>53</v>
      </c>
      <c r="T1394" s="25">
        <v>0</v>
      </c>
      <c r="U1394" s="25">
        <v>0</v>
      </c>
      <c r="V1394" s="25">
        <v>0</v>
      </c>
      <c r="W1394" s="25">
        <v>53</v>
      </c>
      <c r="X1394" s="25">
        <v>0</v>
      </c>
      <c r="Y1394" s="25" t="s">
        <v>6682</v>
      </c>
      <c r="Z1394" s="25"/>
      <c r="AA1394" s="27" t="s">
        <v>6706</v>
      </c>
      <c r="AB1394" s="28"/>
      <c r="AC1394" s="28"/>
      <c r="AD1394" s="29" t="s">
        <v>200</v>
      </c>
      <c r="AH1394" s="30"/>
      <c r="AI1394" s="30"/>
    </row>
    <row r="1395" spans="1:35" s="13" customFormat="1" ht="49.5" customHeight="1">
      <c r="A1395" s="17">
        <v>1385</v>
      </c>
      <c r="B1395" s="18" t="s">
        <v>1409</v>
      </c>
      <c r="C1395" s="1" t="s">
        <v>65</v>
      </c>
      <c r="D1395" s="2" t="s">
        <v>1062</v>
      </c>
      <c r="E1395" s="19" t="s">
        <v>246</v>
      </c>
      <c r="F1395" s="20"/>
      <c r="G1395" s="21"/>
      <c r="H1395" s="22">
        <v>43601.354166666664</v>
      </c>
      <c r="I1395" s="22">
        <v>43601.708333333336</v>
      </c>
      <c r="J1395" s="19" t="s">
        <v>78</v>
      </c>
      <c r="K1395" s="23"/>
      <c r="L1395" s="24">
        <v>8.5000000001164153</v>
      </c>
      <c r="M1395" s="25" t="s">
        <v>2558</v>
      </c>
      <c r="N1395" s="41"/>
      <c r="O1395" s="25"/>
      <c r="P1395" s="26">
        <v>45</v>
      </c>
      <c r="Q1395" s="25">
        <v>0</v>
      </c>
      <c r="R1395" s="25">
        <v>0</v>
      </c>
      <c r="S1395" s="25">
        <v>45</v>
      </c>
      <c r="T1395" s="25">
        <v>0</v>
      </c>
      <c r="U1395" s="25">
        <v>0</v>
      </c>
      <c r="V1395" s="25">
        <v>0</v>
      </c>
      <c r="W1395" s="25">
        <v>45</v>
      </c>
      <c r="X1395" s="25">
        <v>0</v>
      </c>
      <c r="Y1395" s="25" t="s">
        <v>6684</v>
      </c>
      <c r="Z1395" s="25"/>
      <c r="AA1395" s="27" t="s">
        <v>6706</v>
      </c>
      <c r="AB1395" s="28"/>
      <c r="AC1395" s="28"/>
      <c r="AD1395" s="29" t="s">
        <v>200</v>
      </c>
      <c r="AH1395" s="30"/>
      <c r="AI1395" s="30"/>
    </row>
    <row r="1396" spans="1:35" s="13" customFormat="1" ht="49.5" customHeight="1">
      <c r="A1396" s="17">
        <v>1386</v>
      </c>
      <c r="B1396" s="18" t="s">
        <v>1409</v>
      </c>
      <c r="C1396" s="1" t="s">
        <v>65</v>
      </c>
      <c r="D1396" s="2" t="s">
        <v>1062</v>
      </c>
      <c r="E1396" s="19" t="s">
        <v>246</v>
      </c>
      <c r="F1396" s="20"/>
      <c r="G1396" s="21"/>
      <c r="H1396" s="22">
        <v>43601.666666666664</v>
      </c>
      <c r="I1396" s="22">
        <v>43601.708333333336</v>
      </c>
      <c r="J1396" s="19" t="s">
        <v>78</v>
      </c>
      <c r="K1396" s="23"/>
      <c r="L1396" s="24">
        <v>1.0000000001164153</v>
      </c>
      <c r="M1396" s="25" t="s">
        <v>2510</v>
      </c>
      <c r="N1396" s="41"/>
      <c r="O1396" s="25"/>
      <c r="P1396" s="26">
        <v>53</v>
      </c>
      <c r="Q1396" s="25">
        <v>0</v>
      </c>
      <c r="R1396" s="25">
        <v>0</v>
      </c>
      <c r="S1396" s="25">
        <v>53</v>
      </c>
      <c r="T1396" s="25">
        <v>0</v>
      </c>
      <c r="U1396" s="25">
        <v>0</v>
      </c>
      <c r="V1396" s="25">
        <v>0</v>
      </c>
      <c r="W1396" s="25">
        <v>53</v>
      </c>
      <c r="X1396" s="25">
        <v>0</v>
      </c>
      <c r="Y1396" s="25" t="s">
        <v>6682</v>
      </c>
      <c r="Z1396" s="25"/>
      <c r="AA1396" s="27" t="s">
        <v>6706</v>
      </c>
      <c r="AB1396" s="28"/>
      <c r="AC1396" s="28"/>
      <c r="AD1396" s="29" t="s">
        <v>200</v>
      </c>
      <c r="AH1396" s="30"/>
      <c r="AI1396" s="30"/>
    </row>
    <row r="1397" spans="1:35" s="13" customFormat="1" ht="49.5" customHeight="1">
      <c r="A1397" s="17">
        <v>1387</v>
      </c>
      <c r="B1397" s="18" t="s">
        <v>952</v>
      </c>
      <c r="C1397" s="1" t="s">
        <v>61</v>
      </c>
      <c r="D1397" s="2" t="s">
        <v>2559</v>
      </c>
      <c r="E1397" s="19" t="s">
        <v>248</v>
      </c>
      <c r="F1397" s="20"/>
      <c r="G1397" s="21"/>
      <c r="H1397" s="22">
        <v>43600.461805555555</v>
      </c>
      <c r="I1397" s="22">
        <v>43600.489583333336</v>
      </c>
      <c r="J1397" s="19" t="s">
        <v>62</v>
      </c>
      <c r="K1397" s="23"/>
      <c r="L1397" s="24">
        <v>0.66666666674427688</v>
      </c>
      <c r="M1397" s="25" t="s">
        <v>2560</v>
      </c>
      <c r="N1397" s="41"/>
      <c r="O1397" s="25" t="s">
        <v>1197</v>
      </c>
      <c r="P1397" s="26">
        <v>37</v>
      </c>
      <c r="Q1397" s="25">
        <v>0</v>
      </c>
      <c r="R1397" s="25">
        <v>2</v>
      </c>
      <c r="S1397" s="25">
        <v>35</v>
      </c>
      <c r="T1397" s="25">
        <v>0</v>
      </c>
      <c r="U1397" s="25">
        <v>0</v>
      </c>
      <c r="V1397" s="25">
        <v>0</v>
      </c>
      <c r="W1397" s="25">
        <v>37</v>
      </c>
      <c r="X1397" s="25">
        <v>0</v>
      </c>
      <c r="Y1397" s="25">
        <v>950</v>
      </c>
      <c r="Z1397" s="25"/>
      <c r="AA1397" s="27" t="s">
        <v>6707</v>
      </c>
      <c r="AB1397" s="28" t="s">
        <v>97</v>
      </c>
      <c r="AC1397" s="28" t="s">
        <v>98</v>
      </c>
      <c r="AD1397" s="29" t="s">
        <v>385</v>
      </c>
      <c r="AH1397" s="30"/>
      <c r="AI1397" s="30"/>
    </row>
    <row r="1398" spans="1:35" s="13" customFormat="1" ht="49.5" customHeight="1">
      <c r="A1398" s="17">
        <v>1388</v>
      </c>
      <c r="B1398" s="18" t="s">
        <v>2400</v>
      </c>
      <c r="C1398" s="1" t="s">
        <v>61</v>
      </c>
      <c r="D1398" s="2" t="s">
        <v>2561</v>
      </c>
      <c r="E1398" s="19" t="s">
        <v>247</v>
      </c>
      <c r="F1398" s="20"/>
      <c r="G1398" s="21"/>
      <c r="H1398" s="22">
        <v>43600.347222222219</v>
      </c>
      <c r="I1398" s="22">
        <v>43600.375</v>
      </c>
      <c r="J1398" s="19" t="s">
        <v>62</v>
      </c>
      <c r="K1398" s="23"/>
      <c r="L1398" s="24">
        <v>0.66666666674427688</v>
      </c>
      <c r="M1398" s="25" t="s">
        <v>2562</v>
      </c>
      <c r="N1398" s="41"/>
      <c r="O1398" s="25" t="s">
        <v>689</v>
      </c>
      <c r="P1398" s="26">
        <v>1</v>
      </c>
      <c r="Q1398" s="25">
        <v>0</v>
      </c>
      <c r="R1398" s="25">
        <v>1</v>
      </c>
      <c r="S1398" s="25">
        <v>0</v>
      </c>
      <c r="T1398" s="25">
        <v>0</v>
      </c>
      <c r="U1398" s="25">
        <v>0</v>
      </c>
      <c r="V1398" s="25">
        <v>0</v>
      </c>
      <c r="W1398" s="25">
        <v>1</v>
      </c>
      <c r="X1398" s="25">
        <v>0</v>
      </c>
      <c r="Y1398" s="25">
        <v>8</v>
      </c>
      <c r="Z1398" s="25"/>
      <c r="AA1398" s="27" t="s">
        <v>6708</v>
      </c>
      <c r="AB1398" s="28" t="s">
        <v>83</v>
      </c>
      <c r="AC1398" s="28" t="s">
        <v>69</v>
      </c>
      <c r="AD1398" s="29" t="s">
        <v>385</v>
      </c>
      <c r="AH1398" s="30"/>
      <c r="AI1398" s="30"/>
    </row>
    <row r="1399" spans="1:35" s="13" customFormat="1" ht="49.5" customHeight="1">
      <c r="A1399" s="17">
        <v>1389</v>
      </c>
      <c r="B1399" s="18" t="s">
        <v>952</v>
      </c>
      <c r="C1399" s="1" t="s">
        <v>61</v>
      </c>
      <c r="D1399" s="2" t="s">
        <v>2563</v>
      </c>
      <c r="E1399" s="19" t="s">
        <v>248</v>
      </c>
      <c r="F1399" s="20"/>
      <c r="G1399" s="21"/>
      <c r="H1399" s="22">
        <v>43600.85833333333</v>
      </c>
      <c r="I1399" s="22">
        <v>43600.890972222223</v>
      </c>
      <c r="J1399" s="19" t="s">
        <v>62</v>
      </c>
      <c r="K1399" s="23"/>
      <c r="L1399" s="24">
        <v>0.78333333344198763</v>
      </c>
      <c r="M1399" s="25" t="s">
        <v>2564</v>
      </c>
      <c r="N1399" s="41"/>
      <c r="O1399" s="25" t="s">
        <v>1758</v>
      </c>
      <c r="P1399" s="26">
        <v>129</v>
      </c>
      <c r="Q1399" s="25">
        <v>0</v>
      </c>
      <c r="R1399" s="25">
        <v>3</v>
      </c>
      <c r="S1399" s="25">
        <v>126</v>
      </c>
      <c r="T1399" s="25">
        <v>0</v>
      </c>
      <c r="U1399" s="25">
        <v>0</v>
      </c>
      <c r="V1399" s="25">
        <v>0</v>
      </c>
      <c r="W1399" s="25">
        <v>129</v>
      </c>
      <c r="X1399" s="25">
        <v>0</v>
      </c>
      <c r="Y1399" s="25">
        <v>1600</v>
      </c>
      <c r="Z1399" s="25"/>
      <c r="AA1399" s="27" t="s">
        <v>6709</v>
      </c>
      <c r="AB1399" s="28" t="s">
        <v>82</v>
      </c>
      <c r="AC1399" s="28" t="s">
        <v>74</v>
      </c>
      <c r="AD1399" s="29" t="s">
        <v>200</v>
      </c>
      <c r="AH1399" s="30"/>
      <c r="AI1399" s="30"/>
    </row>
    <row r="1400" spans="1:35" s="13" customFormat="1" ht="49.5" customHeight="1">
      <c r="A1400" s="17">
        <v>1390</v>
      </c>
      <c r="B1400" s="18" t="s">
        <v>952</v>
      </c>
      <c r="C1400" s="1" t="s">
        <v>61</v>
      </c>
      <c r="D1400" s="2" t="s">
        <v>2565</v>
      </c>
      <c r="E1400" s="19" t="s">
        <v>246</v>
      </c>
      <c r="F1400" s="20"/>
      <c r="G1400" s="21"/>
      <c r="H1400" s="22">
        <v>43601.136111111111</v>
      </c>
      <c r="I1400" s="22">
        <v>43601.172222222223</v>
      </c>
      <c r="J1400" s="19" t="s">
        <v>62</v>
      </c>
      <c r="K1400" s="23"/>
      <c r="L1400" s="24">
        <v>0.86666666669771075</v>
      </c>
      <c r="M1400" s="25" t="s">
        <v>2566</v>
      </c>
      <c r="N1400" s="41"/>
      <c r="O1400" s="25"/>
      <c r="P1400" s="26">
        <v>7</v>
      </c>
      <c r="Q1400" s="25">
        <v>0</v>
      </c>
      <c r="R1400" s="25">
        <v>0</v>
      </c>
      <c r="S1400" s="25">
        <v>7</v>
      </c>
      <c r="T1400" s="25">
        <v>0</v>
      </c>
      <c r="U1400" s="25">
        <v>0</v>
      </c>
      <c r="V1400" s="25">
        <v>0</v>
      </c>
      <c r="W1400" s="25">
        <v>7</v>
      </c>
      <c r="X1400" s="25">
        <v>0</v>
      </c>
      <c r="Y1400" s="25">
        <v>150</v>
      </c>
      <c r="Z1400" s="25"/>
      <c r="AA1400" s="27" t="s">
        <v>6710</v>
      </c>
      <c r="AB1400" s="28" t="s">
        <v>82</v>
      </c>
      <c r="AC1400" s="28" t="s">
        <v>74</v>
      </c>
      <c r="AD1400" s="29" t="s">
        <v>200</v>
      </c>
      <c r="AH1400" s="30"/>
      <c r="AI1400" s="30"/>
    </row>
    <row r="1401" spans="1:35" s="13" customFormat="1" ht="49.5" customHeight="1">
      <c r="A1401" s="17">
        <v>1391</v>
      </c>
      <c r="B1401" s="18" t="s">
        <v>1414</v>
      </c>
      <c r="C1401" s="1" t="s">
        <v>61</v>
      </c>
      <c r="D1401" s="2" t="s">
        <v>457</v>
      </c>
      <c r="E1401" s="19" t="s">
        <v>246</v>
      </c>
      <c r="F1401" s="20"/>
      <c r="G1401" s="21"/>
      <c r="H1401" s="22">
        <v>43600.397916666669</v>
      </c>
      <c r="I1401" s="22">
        <v>43600.447916666664</v>
      </c>
      <c r="J1401" s="19" t="s">
        <v>62</v>
      </c>
      <c r="K1401" s="23"/>
      <c r="L1401" s="24">
        <v>1.1999999998952262</v>
      </c>
      <c r="M1401" s="25" t="s">
        <v>458</v>
      </c>
      <c r="N1401" s="41"/>
      <c r="O1401" s="25"/>
      <c r="P1401" s="26">
        <v>70</v>
      </c>
      <c r="Q1401" s="25">
        <v>0</v>
      </c>
      <c r="R1401" s="25">
        <v>0</v>
      </c>
      <c r="S1401" s="25">
        <v>70</v>
      </c>
      <c r="T1401" s="25">
        <v>0</v>
      </c>
      <c r="U1401" s="25">
        <v>0</v>
      </c>
      <c r="V1401" s="25">
        <v>0</v>
      </c>
      <c r="W1401" s="25">
        <v>70</v>
      </c>
      <c r="X1401" s="25">
        <v>0</v>
      </c>
      <c r="Y1401" s="25">
        <v>513</v>
      </c>
      <c r="Z1401" s="25"/>
      <c r="AA1401" s="27" t="s">
        <v>6711</v>
      </c>
      <c r="AB1401" s="28" t="s">
        <v>119</v>
      </c>
      <c r="AC1401" s="28" t="s">
        <v>74</v>
      </c>
      <c r="AD1401" s="29" t="s">
        <v>200</v>
      </c>
      <c r="AH1401" s="30"/>
      <c r="AI1401" s="30"/>
    </row>
    <row r="1402" spans="1:35" s="13" customFormat="1" ht="49.5" customHeight="1">
      <c r="A1402" s="17">
        <v>1392</v>
      </c>
      <c r="B1402" s="18" t="s">
        <v>1414</v>
      </c>
      <c r="C1402" s="1" t="s">
        <v>65</v>
      </c>
      <c r="D1402" s="2" t="s">
        <v>1915</v>
      </c>
      <c r="E1402" s="19" t="s">
        <v>247</v>
      </c>
      <c r="F1402" s="20"/>
      <c r="G1402" s="21"/>
      <c r="H1402" s="22">
        <v>43600.59375</v>
      </c>
      <c r="I1402" s="22">
        <v>43600.628472222219</v>
      </c>
      <c r="J1402" s="19" t="s">
        <v>62</v>
      </c>
      <c r="K1402" s="23"/>
      <c r="L1402" s="24">
        <v>0.83333333325572312</v>
      </c>
      <c r="M1402" s="25" t="s">
        <v>1938</v>
      </c>
      <c r="N1402" s="41"/>
      <c r="O1402" s="25"/>
      <c r="P1402" s="26">
        <v>64</v>
      </c>
      <c r="Q1402" s="25">
        <v>0</v>
      </c>
      <c r="R1402" s="25">
        <v>0</v>
      </c>
      <c r="S1402" s="25">
        <v>64</v>
      </c>
      <c r="T1402" s="25">
        <v>0</v>
      </c>
      <c r="U1402" s="25">
        <v>0</v>
      </c>
      <c r="V1402" s="25">
        <v>0</v>
      </c>
      <c r="W1402" s="25">
        <v>64</v>
      </c>
      <c r="X1402" s="25">
        <v>0</v>
      </c>
      <c r="Y1402" s="25">
        <v>30</v>
      </c>
      <c r="Z1402" s="25"/>
      <c r="AA1402" s="27" t="s">
        <v>6712</v>
      </c>
      <c r="AB1402" s="28" t="s">
        <v>119</v>
      </c>
      <c r="AC1402" s="28" t="s">
        <v>88</v>
      </c>
      <c r="AD1402" s="29" t="s">
        <v>200</v>
      </c>
      <c r="AH1402" s="30"/>
      <c r="AI1402" s="30"/>
    </row>
    <row r="1403" spans="1:35" s="13" customFormat="1" ht="49.5" customHeight="1">
      <c r="A1403" s="17">
        <v>1393</v>
      </c>
      <c r="B1403" s="18" t="s">
        <v>1414</v>
      </c>
      <c r="C1403" s="1" t="s">
        <v>61</v>
      </c>
      <c r="D1403" s="2" t="s">
        <v>2110</v>
      </c>
      <c r="E1403" s="19" t="s">
        <v>248</v>
      </c>
      <c r="F1403" s="20"/>
      <c r="G1403" s="21"/>
      <c r="H1403" s="22">
        <v>43601.375</v>
      </c>
      <c r="I1403" s="22">
        <v>43601.666666666664</v>
      </c>
      <c r="J1403" s="19" t="s">
        <v>78</v>
      </c>
      <c r="K1403" s="23"/>
      <c r="L1403" s="24">
        <v>6.9999999999417923</v>
      </c>
      <c r="M1403" s="25" t="s">
        <v>2567</v>
      </c>
      <c r="N1403" s="41"/>
      <c r="O1403" s="25"/>
      <c r="P1403" s="26">
        <v>0</v>
      </c>
      <c r="Q1403" s="25">
        <v>0</v>
      </c>
      <c r="R1403" s="25">
        <v>0</v>
      </c>
      <c r="S1403" s="25">
        <v>0</v>
      </c>
      <c r="T1403" s="25">
        <v>0</v>
      </c>
      <c r="U1403" s="25">
        <v>0</v>
      </c>
      <c r="V1403" s="25">
        <v>0</v>
      </c>
      <c r="W1403" s="25">
        <v>0</v>
      </c>
      <c r="X1403" s="25">
        <v>0</v>
      </c>
      <c r="Y1403" s="25">
        <v>0</v>
      </c>
      <c r="Z1403" s="25"/>
      <c r="AA1403" s="27"/>
      <c r="AB1403" s="28"/>
      <c r="AC1403" s="28"/>
      <c r="AD1403" s="29" t="s">
        <v>200</v>
      </c>
      <c r="AH1403" s="30"/>
      <c r="AI1403" s="30"/>
    </row>
    <row r="1404" spans="1:35" s="13" customFormat="1" ht="49.5" customHeight="1">
      <c r="A1404" s="17">
        <v>1394</v>
      </c>
      <c r="B1404" s="18" t="s">
        <v>1414</v>
      </c>
      <c r="C1404" s="1" t="s">
        <v>61</v>
      </c>
      <c r="D1404" s="2" t="s">
        <v>1735</v>
      </c>
      <c r="E1404" s="19" t="s">
        <v>248</v>
      </c>
      <c r="F1404" s="20"/>
      <c r="G1404" s="21"/>
      <c r="H1404" s="22">
        <v>43601.375</v>
      </c>
      <c r="I1404" s="22">
        <v>43601.666666666664</v>
      </c>
      <c r="J1404" s="19" t="s">
        <v>78</v>
      </c>
      <c r="K1404" s="23"/>
      <c r="L1404" s="24">
        <v>6.9999999999417923</v>
      </c>
      <c r="M1404" s="25" t="s">
        <v>2567</v>
      </c>
      <c r="N1404" s="41"/>
      <c r="O1404" s="25"/>
      <c r="P1404" s="26">
        <v>0</v>
      </c>
      <c r="Q1404" s="25">
        <v>0</v>
      </c>
      <c r="R1404" s="25">
        <v>0</v>
      </c>
      <c r="S1404" s="25">
        <v>0</v>
      </c>
      <c r="T1404" s="25">
        <v>0</v>
      </c>
      <c r="U1404" s="25">
        <v>0</v>
      </c>
      <c r="V1404" s="25">
        <v>0</v>
      </c>
      <c r="W1404" s="25">
        <v>0</v>
      </c>
      <c r="X1404" s="25">
        <v>0</v>
      </c>
      <c r="Y1404" s="25">
        <v>0</v>
      </c>
      <c r="Z1404" s="25"/>
      <c r="AA1404" s="27"/>
      <c r="AB1404" s="28"/>
      <c r="AC1404" s="28"/>
      <c r="AD1404" s="29" t="s">
        <v>200</v>
      </c>
      <c r="AH1404" s="30"/>
      <c r="AI1404" s="30"/>
    </row>
    <row r="1405" spans="1:35" s="13" customFormat="1" ht="49.5" customHeight="1">
      <c r="A1405" s="17">
        <v>1395</v>
      </c>
      <c r="B1405" s="18" t="s">
        <v>1414</v>
      </c>
      <c r="C1405" s="1" t="s">
        <v>61</v>
      </c>
      <c r="D1405" s="2" t="s">
        <v>2006</v>
      </c>
      <c r="E1405" s="19" t="s">
        <v>248</v>
      </c>
      <c r="F1405" s="20"/>
      <c r="G1405" s="21"/>
      <c r="H1405" s="22">
        <v>43601.375</v>
      </c>
      <c r="I1405" s="22">
        <v>43601.666666666664</v>
      </c>
      <c r="J1405" s="19" t="s">
        <v>78</v>
      </c>
      <c r="K1405" s="23"/>
      <c r="L1405" s="24">
        <v>6.9999999999417923</v>
      </c>
      <c r="M1405" s="25" t="s">
        <v>2567</v>
      </c>
      <c r="N1405" s="41"/>
      <c r="O1405" s="25"/>
      <c r="P1405" s="26">
        <v>0</v>
      </c>
      <c r="Q1405" s="25">
        <v>0</v>
      </c>
      <c r="R1405" s="25">
        <v>0</v>
      </c>
      <c r="S1405" s="25">
        <v>0</v>
      </c>
      <c r="T1405" s="25">
        <v>0</v>
      </c>
      <c r="U1405" s="25">
        <v>0</v>
      </c>
      <c r="V1405" s="25">
        <v>0</v>
      </c>
      <c r="W1405" s="25">
        <v>0</v>
      </c>
      <c r="X1405" s="25">
        <v>0</v>
      </c>
      <c r="Y1405" s="25">
        <v>0</v>
      </c>
      <c r="Z1405" s="25"/>
      <c r="AA1405" s="27"/>
      <c r="AB1405" s="28"/>
      <c r="AC1405" s="28"/>
      <c r="AD1405" s="29" t="s">
        <v>200</v>
      </c>
      <c r="AH1405" s="30"/>
      <c r="AI1405" s="30"/>
    </row>
    <row r="1406" spans="1:35" s="13" customFormat="1" ht="49.5" customHeight="1">
      <c r="A1406" s="17">
        <v>1396</v>
      </c>
      <c r="B1406" s="18" t="s">
        <v>1414</v>
      </c>
      <c r="C1406" s="1" t="s">
        <v>65</v>
      </c>
      <c r="D1406" s="2" t="s">
        <v>1735</v>
      </c>
      <c r="E1406" s="19" t="s">
        <v>247</v>
      </c>
      <c r="F1406" s="20"/>
      <c r="G1406" s="21"/>
      <c r="H1406" s="22">
        <v>43601.5625</v>
      </c>
      <c r="I1406" s="22">
        <v>43601.666666666664</v>
      </c>
      <c r="J1406" s="19" t="s">
        <v>78</v>
      </c>
      <c r="K1406" s="23"/>
      <c r="L1406" s="24">
        <v>2.4999999999417923</v>
      </c>
      <c r="M1406" s="25" t="s">
        <v>1735</v>
      </c>
      <c r="N1406" s="41"/>
      <c r="O1406" s="25"/>
      <c r="P1406" s="26">
        <v>68</v>
      </c>
      <c r="Q1406" s="25">
        <v>0</v>
      </c>
      <c r="R1406" s="25">
        <v>0</v>
      </c>
      <c r="S1406" s="25">
        <v>68</v>
      </c>
      <c r="T1406" s="25">
        <v>0</v>
      </c>
      <c r="U1406" s="25">
        <v>0</v>
      </c>
      <c r="V1406" s="25">
        <v>0</v>
      </c>
      <c r="W1406" s="25">
        <v>68</v>
      </c>
      <c r="X1406" s="25">
        <v>0</v>
      </c>
      <c r="Y1406" s="25">
        <v>31</v>
      </c>
      <c r="Z1406" s="25"/>
      <c r="AA1406" s="27"/>
      <c r="AB1406" s="28"/>
      <c r="AC1406" s="28"/>
      <c r="AD1406" s="29" t="s">
        <v>200</v>
      </c>
      <c r="AH1406" s="30"/>
      <c r="AI1406" s="30"/>
    </row>
    <row r="1407" spans="1:35" s="13" customFormat="1" ht="49.5" customHeight="1">
      <c r="A1407" s="17">
        <v>1397</v>
      </c>
      <c r="B1407" s="18" t="s">
        <v>2385</v>
      </c>
      <c r="C1407" s="1" t="s">
        <v>87</v>
      </c>
      <c r="D1407" s="2" t="s">
        <v>2568</v>
      </c>
      <c r="E1407" s="19" t="s">
        <v>247</v>
      </c>
      <c r="F1407" s="20"/>
      <c r="G1407" s="21"/>
      <c r="H1407" s="22">
        <v>43600.371527777781</v>
      </c>
      <c r="I1407" s="22">
        <v>43600.395833333336</v>
      </c>
      <c r="J1407" s="19" t="s">
        <v>62</v>
      </c>
      <c r="K1407" s="23"/>
      <c r="L1407" s="24">
        <v>0.58333333331393078</v>
      </c>
      <c r="M1407" s="25" t="s">
        <v>2568</v>
      </c>
      <c r="N1407" s="41"/>
      <c r="O1407" s="25">
        <v>1</v>
      </c>
      <c r="P1407" s="26">
        <v>1</v>
      </c>
      <c r="Q1407" s="25">
        <v>0</v>
      </c>
      <c r="R1407" s="25">
        <v>1</v>
      </c>
      <c r="S1407" s="25">
        <v>0</v>
      </c>
      <c r="T1407" s="25">
        <v>0</v>
      </c>
      <c r="U1407" s="25">
        <v>0</v>
      </c>
      <c r="V1407" s="25">
        <v>0</v>
      </c>
      <c r="W1407" s="25">
        <v>1</v>
      </c>
      <c r="X1407" s="25">
        <v>0</v>
      </c>
      <c r="Y1407" s="25">
        <v>1</v>
      </c>
      <c r="Z1407" s="25"/>
      <c r="AA1407" s="27" t="s">
        <v>6713</v>
      </c>
      <c r="AB1407" s="28" t="s">
        <v>63</v>
      </c>
      <c r="AC1407" s="28" t="s">
        <v>76</v>
      </c>
      <c r="AD1407" s="29" t="s">
        <v>200</v>
      </c>
      <c r="AH1407" s="30"/>
      <c r="AI1407" s="30"/>
    </row>
    <row r="1408" spans="1:35" s="13" customFormat="1" ht="49.5" customHeight="1">
      <c r="A1408" s="17">
        <v>1398</v>
      </c>
      <c r="B1408" s="18" t="s">
        <v>2385</v>
      </c>
      <c r="C1408" s="1" t="s">
        <v>65</v>
      </c>
      <c r="D1408" s="2" t="s">
        <v>2569</v>
      </c>
      <c r="E1408" s="19" t="s">
        <v>247</v>
      </c>
      <c r="F1408" s="20"/>
      <c r="G1408" s="21"/>
      <c r="H1408" s="22">
        <v>43600.583333333336</v>
      </c>
      <c r="I1408" s="22">
        <v>43600.625</v>
      </c>
      <c r="J1408" s="19" t="s">
        <v>62</v>
      </c>
      <c r="K1408" s="23"/>
      <c r="L1408" s="24">
        <v>0.99999999994179234</v>
      </c>
      <c r="M1408" s="25" t="s">
        <v>2570</v>
      </c>
      <c r="N1408" s="41"/>
      <c r="O1408" s="25"/>
      <c r="P1408" s="26">
        <v>1</v>
      </c>
      <c r="Q1408" s="25">
        <v>0</v>
      </c>
      <c r="R1408" s="25">
        <v>0</v>
      </c>
      <c r="S1408" s="25">
        <v>1</v>
      </c>
      <c r="T1408" s="25">
        <v>0</v>
      </c>
      <c r="U1408" s="25">
        <v>0</v>
      </c>
      <c r="V1408" s="25">
        <v>0</v>
      </c>
      <c r="W1408" s="25">
        <v>1</v>
      </c>
      <c r="X1408" s="25">
        <v>0</v>
      </c>
      <c r="Y1408" s="25">
        <v>1</v>
      </c>
      <c r="Z1408" s="25"/>
      <c r="AA1408" s="27" t="s">
        <v>6714</v>
      </c>
      <c r="AB1408" s="28" t="s">
        <v>148</v>
      </c>
      <c r="AC1408" s="28" t="s">
        <v>112</v>
      </c>
      <c r="AD1408" s="29" t="s">
        <v>200</v>
      </c>
      <c r="AH1408" s="30"/>
      <c r="AI1408" s="30"/>
    </row>
    <row r="1409" spans="1:35" s="13" customFormat="1" ht="49.5" customHeight="1">
      <c r="A1409" s="17">
        <v>1399</v>
      </c>
      <c r="B1409" s="18" t="s">
        <v>2544</v>
      </c>
      <c r="C1409" s="1" t="s">
        <v>65</v>
      </c>
      <c r="D1409" s="2" t="s">
        <v>2571</v>
      </c>
      <c r="E1409" s="19" t="s">
        <v>247</v>
      </c>
      <c r="F1409" s="20"/>
      <c r="G1409" s="21"/>
      <c r="H1409" s="22">
        <v>43600.416666666664</v>
      </c>
      <c r="I1409" s="22">
        <v>43600.5</v>
      </c>
      <c r="J1409" s="19" t="s">
        <v>78</v>
      </c>
      <c r="K1409" s="23"/>
      <c r="L1409" s="24">
        <v>2.0000000000582077</v>
      </c>
      <c r="M1409" s="25" t="s">
        <v>2572</v>
      </c>
      <c r="N1409" s="41"/>
      <c r="O1409" s="25"/>
      <c r="P1409" s="26">
        <v>26</v>
      </c>
      <c r="Q1409" s="25">
        <v>0</v>
      </c>
      <c r="R1409" s="25">
        <v>0</v>
      </c>
      <c r="S1409" s="25">
        <v>26</v>
      </c>
      <c r="T1409" s="25">
        <v>0</v>
      </c>
      <c r="U1409" s="25">
        <v>0</v>
      </c>
      <c r="V1409" s="25">
        <v>0</v>
      </c>
      <c r="W1409" s="25">
        <v>26</v>
      </c>
      <c r="X1409" s="25">
        <v>0</v>
      </c>
      <c r="Y1409" s="25">
        <v>50</v>
      </c>
      <c r="Z1409" s="25"/>
      <c r="AA1409" s="27" t="s">
        <v>6703</v>
      </c>
      <c r="AB1409" s="28"/>
      <c r="AC1409" s="28"/>
      <c r="AD1409" s="29" t="s">
        <v>200</v>
      </c>
      <c r="AH1409" s="30"/>
      <c r="AI1409" s="30"/>
    </row>
    <row r="1410" spans="1:35" s="13" customFormat="1" ht="49.5" customHeight="1">
      <c r="A1410" s="17">
        <v>1400</v>
      </c>
      <c r="B1410" s="18" t="s">
        <v>2544</v>
      </c>
      <c r="C1410" s="1" t="s">
        <v>273</v>
      </c>
      <c r="D1410" s="2" t="s">
        <v>2547</v>
      </c>
      <c r="E1410" s="19" t="s">
        <v>246</v>
      </c>
      <c r="F1410" s="20"/>
      <c r="G1410" s="21"/>
      <c r="H1410" s="22">
        <v>43601.375</v>
      </c>
      <c r="I1410" s="22">
        <v>43601.416666666664</v>
      </c>
      <c r="J1410" s="19" t="s">
        <v>78</v>
      </c>
      <c r="K1410" s="23"/>
      <c r="L1410" s="24">
        <v>0.99999999994179234</v>
      </c>
      <c r="M1410" s="25" t="s">
        <v>2573</v>
      </c>
      <c r="N1410" s="41"/>
      <c r="O1410" s="25"/>
      <c r="P1410" s="26">
        <v>28</v>
      </c>
      <c r="Q1410" s="25">
        <v>0</v>
      </c>
      <c r="R1410" s="25">
        <v>0</v>
      </c>
      <c r="S1410" s="25">
        <v>28</v>
      </c>
      <c r="T1410" s="25">
        <v>0</v>
      </c>
      <c r="U1410" s="25">
        <v>0</v>
      </c>
      <c r="V1410" s="25">
        <v>0</v>
      </c>
      <c r="W1410" s="25">
        <v>28</v>
      </c>
      <c r="X1410" s="25">
        <v>0</v>
      </c>
      <c r="Y1410" s="25">
        <v>500</v>
      </c>
      <c r="Z1410" s="25"/>
      <c r="AA1410" s="27" t="s">
        <v>6704</v>
      </c>
      <c r="AB1410" s="28"/>
      <c r="AC1410" s="28"/>
      <c r="AD1410" s="29" t="s">
        <v>200</v>
      </c>
      <c r="AH1410" s="30"/>
      <c r="AI1410" s="30"/>
    </row>
    <row r="1411" spans="1:35" s="13" customFormat="1" ht="49.5" customHeight="1">
      <c r="A1411" s="17">
        <v>1401</v>
      </c>
      <c r="B1411" s="18" t="s">
        <v>2544</v>
      </c>
      <c r="C1411" s="1" t="s">
        <v>273</v>
      </c>
      <c r="D1411" s="2" t="s">
        <v>2547</v>
      </c>
      <c r="E1411" s="19" t="s">
        <v>246</v>
      </c>
      <c r="F1411" s="20"/>
      <c r="G1411" s="21"/>
      <c r="H1411" s="22">
        <v>43601.625</v>
      </c>
      <c r="I1411" s="22">
        <v>43601.666666666664</v>
      </c>
      <c r="J1411" s="19" t="s">
        <v>78</v>
      </c>
      <c r="K1411" s="23"/>
      <c r="L1411" s="24">
        <v>0.99999999994179234</v>
      </c>
      <c r="M1411" s="25" t="s">
        <v>2573</v>
      </c>
      <c r="N1411" s="41"/>
      <c r="O1411" s="25"/>
      <c r="P1411" s="26">
        <v>28</v>
      </c>
      <c r="Q1411" s="25">
        <v>0</v>
      </c>
      <c r="R1411" s="25">
        <v>0</v>
      </c>
      <c r="S1411" s="25">
        <v>28</v>
      </c>
      <c r="T1411" s="25">
        <v>0</v>
      </c>
      <c r="U1411" s="25">
        <v>0</v>
      </c>
      <c r="V1411" s="25">
        <v>0</v>
      </c>
      <c r="W1411" s="25">
        <v>28</v>
      </c>
      <c r="X1411" s="25">
        <v>0</v>
      </c>
      <c r="Y1411" s="25">
        <v>500</v>
      </c>
      <c r="Z1411" s="25"/>
      <c r="AA1411" s="27" t="s">
        <v>6704</v>
      </c>
      <c r="AB1411" s="28"/>
      <c r="AC1411" s="28"/>
      <c r="AD1411" s="29" t="s">
        <v>200</v>
      </c>
      <c r="AH1411" s="30"/>
      <c r="AI1411" s="30"/>
    </row>
    <row r="1412" spans="1:35" s="13" customFormat="1" ht="49.5" customHeight="1">
      <c r="A1412" s="17">
        <v>1402</v>
      </c>
      <c r="B1412" s="18" t="s">
        <v>970</v>
      </c>
      <c r="C1412" s="1" t="s">
        <v>65</v>
      </c>
      <c r="D1412" s="2" t="s">
        <v>2574</v>
      </c>
      <c r="E1412" s="19" t="s">
        <v>247</v>
      </c>
      <c r="F1412" s="20"/>
      <c r="G1412" s="21"/>
      <c r="H1412" s="22">
        <v>43602.541666666664</v>
      </c>
      <c r="I1412" s="22">
        <v>43602.625</v>
      </c>
      <c r="J1412" s="19" t="s">
        <v>78</v>
      </c>
      <c r="K1412" s="23"/>
      <c r="L1412" s="24">
        <v>2.0000000000582077</v>
      </c>
      <c r="M1412" s="25" t="s">
        <v>2574</v>
      </c>
      <c r="N1412" s="41"/>
      <c r="O1412" s="25"/>
      <c r="P1412" s="26">
        <v>4</v>
      </c>
      <c r="Q1412" s="25">
        <v>0</v>
      </c>
      <c r="R1412" s="25">
        <v>0</v>
      </c>
      <c r="S1412" s="25">
        <v>4</v>
      </c>
      <c r="T1412" s="25">
        <v>0</v>
      </c>
      <c r="U1412" s="25">
        <v>0</v>
      </c>
      <c r="V1412" s="25">
        <v>0</v>
      </c>
      <c r="W1412" s="25">
        <v>4</v>
      </c>
      <c r="X1412" s="25">
        <v>0</v>
      </c>
      <c r="Y1412" s="25">
        <v>38</v>
      </c>
      <c r="Z1412" s="25"/>
      <c r="AA1412" s="27"/>
      <c r="AB1412" s="28"/>
      <c r="AC1412" s="28"/>
      <c r="AD1412" s="29" t="s">
        <v>200</v>
      </c>
      <c r="AH1412" s="30"/>
      <c r="AI1412" s="30"/>
    </row>
    <row r="1413" spans="1:35" s="13" customFormat="1" ht="49.5" customHeight="1">
      <c r="A1413" s="17">
        <v>1403</v>
      </c>
      <c r="B1413" s="18" t="s">
        <v>952</v>
      </c>
      <c r="C1413" s="1" t="s">
        <v>61</v>
      </c>
      <c r="D1413" s="2" t="s">
        <v>2575</v>
      </c>
      <c r="E1413" s="19" t="s">
        <v>246</v>
      </c>
      <c r="F1413" s="20"/>
      <c r="G1413" s="21"/>
      <c r="H1413" s="22">
        <v>43601.458333333336</v>
      </c>
      <c r="I1413" s="22">
        <v>43601.465277777781</v>
      </c>
      <c r="J1413" s="19" t="s">
        <v>62</v>
      </c>
      <c r="K1413" s="23"/>
      <c r="L1413" s="24">
        <v>0.16666666668606922</v>
      </c>
      <c r="M1413" s="25" t="s">
        <v>2576</v>
      </c>
      <c r="N1413" s="41"/>
      <c r="O1413" s="25" t="s">
        <v>2577</v>
      </c>
      <c r="P1413" s="26">
        <v>2</v>
      </c>
      <c r="Q1413" s="25">
        <v>0</v>
      </c>
      <c r="R1413" s="25">
        <v>2</v>
      </c>
      <c r="S1413" s="25">
        <v>0</v>
      </c>
      <c r="T1413" s="25">
        <v>0</v>
      </c>
      <c r="U1413" s="25">
        <v>0</v>
      </c>
      <c r="V1413" s="25">
        <v>0</v>
      </c>
      <c r="W1413" s="25">
        <v>2</v>
      </c>
      <c r="X1413" s="25">
        <v>0</v>
      </c>
      <c r="Y1413" s="25">
        <v>30</v>
      </c>
      <c r="Z1413" s="25"/>
      <c r="AA1413" s="27" t="s">
        <v>6715</v>
      </c>
      <c r="AB1413" s="28" t="s">
        <v>82</v>
      </c>
      <c r="AC1413" s="28" t="s">
        <v>74</v>
      </c>
      <c r="AD1413" s="29" t="s">
        <v>200</v>
      </c>
      <c r="AH1413" s="30"/>
      <c r="AI1413" s="30"/>
    </row>
    <row r="1414" spans="1:35" s="13" customFormat="1" ht="49.5" customHeight="1">
      <c r="A1414" s="17">
        <v>1404</v>
      </c>
      <c r="B1414" s="18" t="s">
        <v>2400</v>
      </c>
      <c r="C1414" s="1" t="s">
        <v>61</v>
      </c>
      <c r="D1414" s="2" t="s">
        <v>2578</v>
      </c>
      <c r="E1414" s="19" t="s">
        <v>247</v>
      </c>
      <c r="F1414" s="20"/>
      <c r="G1414" s="21"/>
      <c r="H1414" s="22">
        <v>43601.633333333331</v>
      </c>
      <c r="I1414" s="22">
        <v>43601.802083333336</v>
      </c>
      <c r="J1414" s="19" t="s">
        <v>62</v>
      </c>
      <c r="K1414" s="23"/>
      <c r="L1414" s="24">
        <v>4.0500000001047738</v>
      </c>
      <c r="M1414" s="25" t="s">
        <v>2579</v>
      </c>
      <c r="N1414" s="41"/>
      <c r="O1414" s="25"/>
      <c r="P1414" s="26">
        <v>2</v>
      </c>
      <c r="Q1414" s="25">
        <v>0</v>
      </c>
      <c r="R1414" s="25">
        <v>0</v>
      </c>
      <c r="S1414" s="25">
        <v>2</v>
      </c>
      <c r="T1414" s="25">
        <v>0</v>
      </c>
      <c r="U1414" s="25">
        <v>0</v>
      </c>
      <c r="V1414" s="25">
        <v>0</v>
      </c>
      <c r="W1414" s="25">
        <v>2</v>
      </c>
      <c r="X1414" s="25">
        <v>0</v>
      </c>
      <c r="Y1414" s="25">
        <v>15</v>
      </c>
      <c r="Z1414" s="25"/>
      <c r="AA1414" s="27" t="s">
        <v>6716</v>
      </c>
      <c r="AB1414" s="28" t="s">
        <v>97</v>
      </c>
      <c r="AC1414" s="28" t="s">
        <v>98</v>
      </c>
      <c r="AD1414" s="29" t="s">
        <v>385</v>
      </c>
      <c r="AH1414" s="30"/>
      <c r="AI1414" s="30"/>
    </row>
    <row r="1415" spans="1:35" s="13" customFormat="1" ht="49.5" customHeight="1">
      <c r="A1415" s="17">
        <v>1405</v>
      </c>
      <c r="B1415" s="18" t="s">
        <v>2385</v>
      </c>
      <c r="C1415" s="1" t="s">
        <v>61</v>
      </c>
      <c r="D1415" s="2" t="s">
        <v>2580</v>
      </c>
      <c r="E1415" s="19" t="s">
        <v>247</v>
      </c>
      <c r="F1415" s="20"/>
      <c r="G1415" s="21"/>
      <c r="H1415" s="22">
        <v>43602.375</v>
      </c>
      <c r="I1415" s="22">
        <v>43602.583333333336</v>
      </c>
      <c r="J1415" s="19" t="s">
        <v>78</v>
      </c>
      <c r="K1415" s="23"/>
      <c r="L1415" s="24">
        <v>5.0000000000582077</v>
      </c>
      <c r="M1415" s="25" t="s">
        <v>2581</v>
      </c>
      <c r="N1415" s="41"/>
      <c r="O1415" s="25"/>
      <c r="P1415" s="26">
        <v>17</v>
      </c>
      <c r="Q1415" s="25">
        <v>0</v>
      </c>
      <c r="R1415" s="25">
        <v>0</v>
      </c>
      <c r="S1415" s="25">
        <v>17</v>
      </c>
      <c r="T1415" s="25">
        <v>0</v>
      </c>
      <c r="U1415" s="25">
        <v>0</v>
      </c>
      <c r="V1415" s="25">
        <v>0</v>
      </c>
      <c r="W1415" s="25">
        <v>17</v>
      </c>
      <c r="X1415" s="25">
        <v>0</v>
      </c>
      <c r="Y1415" s="25">
        <v>60</v>
      </c>
      <c r="Z1415" s="25"/>
      <c r="AA1415" s="27"/>
      <c r="AB1415" s="28"/>
      <c r="AC1415" s="28"/>
      <c r="AD1415" s="29" t="s">
        <v>200</v>
      </c>
      <c r="AH1415" s="30"/>
      <c r="AI1415" s="30"/>
    </row>
    <row r="1416" spans="1:35" s="13" customFormat="1" ht="49.5" customHeight="1">
      <c r="A1416" s="17">
        <v>1406</v>
      </c>
      <c r="B1416" s="18" t="s">
        <v>2385</v>
      </c>
      <c r="C1416" s="1" t="s">
        <v>65</v>
      </c>
      <c r="D1416" s="2" t="s">
        <v>2582</v>
      </c>
      <c r="E1416" s="19" t="s">
        <v>81</v>
      </c>
      <c r="F1416" s="20"/>
      <c r="G1416" s="21"/>
      <c r="H1416" s="22">
        <v>43601.854166666664</v>
      </c>
      <c r="I1416" s="22">
        <v>43602.375</v>
      </c>
      <c r="J1416" s="19" t="s">
        <v>62</v>
      </c>
      <c r="K1416" s="23"/>
      <c r="L1416" s="24">
        <v>12.500000000058208</v>
      </c>
      <c r="M1416" s="25" t="s">
        <v>2583</v>
      </c>
      <c r="N1416" s="41"/>
      <c r="O1416" s="25"/>
      <c r="P1416" s="26">
        <v>1</v>
      </c>
      <c r="Q1416" s="25">
        <v>0</v>
      </c>
      <c r="R1416" s="25">
        <v>0</v>
      </c>
      <c r="S1416" s="25">
        <v>1</v>
      </c>
      <c r="T1416" s="25">
        <v>0</v>
      </c>
      <c r="U1416" s="25">
        <v>0</v>
      </c>
      <c r="V1416" s="25">
        <v>0</v>
      </c>
      <c r="W1416" s="25">
        <v>1</v>
      </c>
      <c r="X1416" s="25">
        <v>0</v>
      </c>
      <c r="Y1416" s="25">
        <v>2.5</v>
      </c>
      <c r="Z1416" s="25"/>
      <c r="AA1416" s="27" t="s">
        <v>6717</v>
      </c>
      <c r="AB1416" s="28" t="s">
        <v>94</v>
      </c>
      <c r="AC1416" s="28" t="s">
        <v>69</v>
      </c>
      <c r="AD1416" s="29" t="s">
        <v>200</v>
      </c>
      <c r="AH1416" s="30"/>
      <c r="AI1416" s="30"/>
    </row>
    <row r="1417" spans="1:35" s="13" customFormat="1" ht="49.5" customHeight="1">
      <c r="A1417" s="17">
        <v>1407</v>
      </c>
      <c r="B1417" s="18" t="s">
        <v>1563</v>
      </c>
      <c r="C1417" s="1" t="s">
        <v>61</v>
      </c>
      <c r="D1417" s="2" t="s">
        <v>2584</v>
      </c>
      <c r="E1417" s="19" t="s">
        <v>247</v>
      </c>
      <c r="F1417" s="20"/>
      <c r="G1417" s="21"/>
      <c r="H1417" s="22">
        <v>43601.756944444445</v>
      </c>
      <c r="I1417" s="22">
        <v>43602.006944444445</v>
      </c>
      <c r="J1417" s="19" t="s">
        <v>62</v>
      </c>
      <c r="K1417" s="23"/>
      <c r="L1417" s="24">
        <v>6</v>
      </c>
      <c r="M1417" s="25" t="s">
        <v>2585</v>
      </c>
      <c r="N1417" s="41"/>
      <c r="O1417" s="25"/>
      <c r="P1417" s="26">
        <v>3</v>
      </c>
      <c r="Q1417" s="25">
        <v>0</v>
      </c>
      <c r="R1417" s="25">
        <v>0</v>
      </c>
      <c r="S1417" s="25">
        <v>3</v>
      </c>
      <c r="T1417" s="25">
        <v>0</v>
      </c>
      <c r="U1417" s="25">
        <v>0</v>
      </c>
      <c r="V1417" s="25">
        <v>0</v>
      </c>
      <c r="W1417" s="25">
        <v>3</v>
      </c>
      <c r="X1417" s="25">
        <v>0</v>
      </c>
      <c r="Y1417" s="25">
        <v>4</v>
      </c>
      <c r="Z1417" s="25"/>
      <c r="AA1417" s="27" t="s">
        <v>6718</v>
      </c>
      <c r="AB1417" s="28" t="s">
        <v>83</v>
      </c>
      <c r="AC1417" s="28" t="s">
        <v>76</v>
      </c>
      <c r="AD1417" s="29" t="s">
        <v>385</v>
      </c>
      <c r="AH1417" s="30"/>
      <c r="AI1417" s="30"/>
    </row>
    <row r="1418" spans="1:35" s="13" customFormat="1" ht="49.5" customHeight="1">
      <c r="A1418" s="17">
        <v>1408</v>
      </c>
      <c r="B1418" s="18" t="s">
        <v>1563</v>
      </c>
      <c r="C1418" s="1" t="s">
        <v>61</v>
      </c>
      <c r="D1418" s="2" t="s">
        <v>2586</v>
      </c>
      <c r="E1418" s="19" t="s">
        <v>247</v>
      </c>
      <c r="F1418" s="20"/>
      <c r="G1418" s="21"/>
      <c r="H1418" s="22">
        <v>43601.875</v>
      </c>
      <c r="I1418" s="22">
        <v>43602.041666666664</v>
      </c>
      <c r="J1418" s="19" t="s">
        <v>62</v>
      </c>
      <c r="K1418" s="23"/>
      <c r="L1418" s="24">
        <v>3.9999999999417923</v>
      </c>
      <c r="M1418" s="25" t="s">
        <v>2587</v>
      </c>
      <c r="N1418" s="41"/>
      <c r="O1418" s="25"/>
      <c r="P1418" s="26">
        <v>1</v>
      </c>
      <c r="Q1418" s="25">
        <v>0</v>
      </c>
      <c r="R1418" s="25">
        <v>0</v>
      </c>
      <c r="S1418" s="25">
        <v>1</v>
      </c>
      <c r="T1418" s="25">
        <v>0</v>
      </c>
      <c r="U1418" s="25">
        <v>0</v>
      </c>
      <c r="V1418" s="25">
        <v>0</v>
      </c>
      <c r="W1418" s="25">
        <v>1</v>
      </c>
      <c r="X1418" s="25">
        <v>0</v>
      </c>
      <c r="Y1418" s="25">
        <v>6</v>
      </c>
      <c r="Z1418" s="25"/>
      <c r="AA1418" s="27" t="s">
        <v>6718</v>
      </c>
      <c r="AB1418" s="28" t="s">
        <v>83</v>
      </c>
      <c r="AC1418" s="28" t="s">
        <v>76</v>
      </c>
      <c r="AD1418" s="29" t="s">
        <v>385</v>
      </c>
      <c r="AH1418" s="30"/>
      <c r="AI1418" s="30"/>
    </row>
    <row r="1419" spans="1:35" s="13" customFormat="1" ht="49.5" customHeight="1">
      <c r="A1419" s="17">
        <v>1409</v>
      </c>
      <c r="B1419" s="18" t="s">
        <v>1563</v>
      </c>
      <c r="C1419" s="1" t="s">
        <v>65</v>
      </c>
      <c r="D1419" s="2" t="s">
        <v>2588</v>
      </c>
      <c r="E1419" s="19" t="s">
        <v>247</v>
      </c>
      <c r="F1419" s="20"/>
      <c r="G1419" s="21"/>
      <c r="H1419" s="22">
        <v>43602.375</v>
      </c>
      <c r="I1419" s="22">
        <v>43602.541666666664</v>
      </c>
      <c r="J1419" s="19" t="s">
        <v>78</v>
      </c>
      <c r="K1419" s="23"/>
      <c r="L1419" s="24">
        <v>3.9999999999417923</v>
      </c>
      <c r="M1419" s="25" t="s">
        <v>2589</v>
      </c>
      <c r="N1419" s="41"/>
      <c r="O1419" s="25"/>
      <c r="P1419" s="26">
        <v>8</v>
      </c>
      <c r="Q1419" s="25">
        <v>0</v>
      </c>
      <c r="R1419" s="25">
        <v>0</v>
      </c>
      <c r="S1419" s="25">
        <v>8</v>
      </c>
      <c r="T1419" s="25">
        <v>0</v>
      </c>
      <c r="U1419" s="25">
        <v>0</v>
      </c>
      <c r="V1419" s="25">
        <v>0</v>
      </c>
      <c r="W1419" s="25">
        <v>8</v>
      </c>
      <c r="X1419" s="25">
        <v>0</v>
      </c>
      <c r="Y1419" s="25">
        <v>4</v>
      </c>
      <c r="Z1419" s="25"/>
      <c r="AA1419" s="27"/>
      <c r="AB1419" s="28"/>
      <c r="AC1419" s="28"/>
      <c r="AD1419" s="29" t="s">
        <v>200</v>
      </c>
      <c r="AH1419" s="30"/>
      <c r="AI1419" s="30"/>
    </row>
    <row r="1420" spans="1:35" s="13" customFormat="1" ht="49.5" customHeight="1">
      <c r="A1420" s="17">
        <v>1410</v>
      </c>
      <c r="B1420" s="18" t="s">
        <v>935</v>
      </c>
      <c r="C1420" s="1" t="s">
        <v>65</v>
      </c>
      <c r="D1420" s="2" t="s">
        <v>2590</v>
      </c>
      <c r="E1420" s="19" t="s">
        <v>247</v>
      </c>
      <c r="F1420" s="20"/>
      <c r="G1420" s="21"/>
      <c r="H1420" s="22">
        <v>43602.375</v>
      </c>
      <c r="I1420" s="22">
        <v>43602.458333333336</v>
      </c>
      <c r="J1420" s="19" t="s">
        <v>78</v>
      </c>
      <c r="K1420" s="23"/>
      <c r="L1420" s="24">
        <v>2.0000000000582077</v>
      </c>
      <c r="M1420" s="25" t="s">
        <v>2590</v>
      </c>
      <c r="N1420" s="41"/>
      <c r="O1420" s="25"/>
      <c r="P1420" s="26">
        <v>13</v>
      </c>
      <c r="Q1420" s="25">
        <v>0</v>
      </c>
      <c r="R1420" s="25">
        <v>0</v>
      </c>
      <c r="S1420" s="25">
        <v>13</v>
      </c>
      <c r="T1420" s="25">
        <v>0</v>
      </c>
      <c r="U1420" s="25">
        <v>0</v>
      </c>
      <c r="V1420" s="25">
        <v>0</v>
      </c>
      <c r="W1420" s="25">
        <v>13</v>
      </c>
      <c r="X1420" s="25">
        <v>0</v>
      </c>
      <c r="Y1420" s="25">
        <v>5.94</v>
      </c>
      <c r="Z1420" s="25"/>
      <c r="AA1420" s="27"/>
      <c r="AB1420" s="28"/>
      <c r="AC1420" s="28"/>
      <c r="AD1420" s="29" t="s">
        <v>200</v>
      </c>
      <c r="AH1420" s="30"/>
      <c r="AI1420" s="30"/>
    </row>
    <row r="1421" spans="1:35" s="13" customFormat="1" ht="49.5" customHeight="1">
      <c r="A1421" s="17">
        <v>1411</v>
      </c>
      <c r="B1421" s="18" t="s">
        <v>1409</v>
      </c>
      <c r="C1421" s="1" t="s">
        <v>87</v>
      </c>
      <c r="D1421" s="2" t="s">
        <v>2591</v>
      </c>
      <c r="E1421" s="19" t="s">
        <v>246</v>
      </c>
      <c r="F1421" s="20"/>
      <c r="G1421" s="21"/>
      <c r="H1421" s="22">
        <v>43602.416666666664</v>
      </c>
      <c r="I1421" s="22">
        <v>43602.541666666664</v>
      </c>
      <c r="J1421" s="19" t="s">
        <v>78</v>
      </c>
      <c r="K1421" s="23"/>
      <c r="L1421" s="24">
        <v>3</v>
      </c>
      <c r="M1421" s="25" t="s">
        <v>1131</v>
      </c>
      <c r="N1421" s="41"/>
      <c r="O1421" s="25"/>
      <c r="P1421" s="26">
        <v>83</v>
      </c>
      <c r="Q1421" s="25">
        <v>0</v>
      </c>
      <c r="R1421" s="25">
        <v>0</v>
      </c>
      <c r="S1421" s="25">
        <v>83</v>
      </c>
      <c r="T1421" s="25">
        <v>0</v>
      </c>
      <c r="U1421" s="25">
        <v>0</v>
      </c>
      <c r="V1421" s="25">
        <v>0</v>
      </c>
      <c r="W1421" s="25">
        <v>83</v>
      </c>
      <c r="X1421" s="25">
        <v>0</v>
      </c>
      <c r="Y1421" s="25" t="s">
        <v>240</v>
      </c>
      <c r="Z1421" s="25"/>
      <c r="AA1421" s="27" t="s">
        <v>6719</v>
      </c>
      <c r="AB1421" s="28"/>
      <c r="AC1421" s="28"/>
      <c r="AD1421" s="29" t="s">
        <v>200</v>
      </c>
      <c r="AH1421" s="30"/>
      <c r="AI1421" s="30"/>
    </row>
    <row r="1422" spans="1:35" s="13" customFormat="1" ht="49.5" customHeight="1">
      <c r="A1422" s="17">
        <v>1412</v>
      </c>
      <c r="B1422" s="18" t="s">
        <v>89</v>
      </c>
      <c r="C1422" s="1" t="s">
        <v>65</v>
      </c>
      <c r="D1422" s="2" t="s">
        <v>232</v>
      </c>
      <c r="E1422" s="19" t="s">
        <v>247</v>
      </c>
      <c r="F1422" s="20"/>
      <c r="G1422" s="21"/>
      <c r="H1422" s="22">
        <v>43601.416666666664</v>
      </c>
      <c r="I1422" s="22">
        <v>43601.677083333336</v>
      </c>
      <c r="J1422" s="19" t="s">
        <v>78</v>
      </c>
      <c r="K1422" s="23"/>
      <c r="L1422" s="24">
        <v>6.2500000001164153</v>
      </c>
      <c r="M1422" s="25" t="s">
        <v>809</v>
      </c>
      <c r="N1422" s="41"/>
      <c r="O1422" s="25"/>
      <c r="P1422" s="26">
        <v>12</v>
      </c>
      <c r="Q1422" s="25">
        <v>0</v>
      </c>
      <c r="R1422" s="25">
        <v>0</v>
      </c>
      <c r="S1422" s="25">
        <v>12</v>
      </c>
      <c r="T1422" s="25">
        <v>0</v>
      </c>
      <c r="U1422" s="25">
        <v>0</v>
      </c>
      <c r="V1422" s="25">
        <v>0</v>
      </c>
      <c r="W1422" s="25">
        <v>12</v>
      </c>
      <c r="X1422" s="25">
        <v>0</v>
      </c>
      <c r="Y1422" s="25">
        <v>25</v>
      </c>
      <c r="Z1422" s="25"/>
      <c r="AA1422" s="27" t="s">
        <v>6720</v>
      </c>
      <c r="AB1422" s="28"/>
      <c r="AC1422" s="28"/>
      <c r="AD1422" s="29" t="s">
        <v>200</v>
      </c>
      <c r="AH1422" s="30"/>
      <c r="AI1422" s="30"/>
    </row>
    <row r="1423" spans="1:35" s="13" customFormat="1" ht="49.5" customHeight="1">
      <c r="A1423" s="17">
        <v>1413</v>
      </c>
      <c r="B1423" s="18" t="s">
        <v>89</v>
      </c>
      <c r="C1423" s="1" t="s">
        <v>65</v>
      </c>
      <c r="D1423" s="2" t="s">
        <v>186</v>
      </c>
      <c r="E1423" s="19" t="s">
        <v>247</v>
      </c>
      <c r="F1423" s="20"/>
      <c r="G1423" s="21"/>
      <c r="H1423" s="22">
        <v>43601.652777777781</v>
      </c>
      <c r="I1423" s="22">
        <v>43601.685416666667</v>
      </c>
      <c r="J1423" s="19" t="s">
        <v>78</v>
      </c>
      <c r="K1423" s="23"/>
      <c r="L1423" s="24">
        <v>0.78333333326736465</v>
      </c>
      <c r="M1423" s="25" t="s">
        <v>593</v>
      </c>
      <c r="N1423" s="41"/>
      <c r="O1423" s="25"/>
      <c r="P1423" s="26">
        <v>48</v>
      </c>
      <c r="Q1423" s="25">
        <v>0</v>
      </c>
      <c r="R1423" s="25">
        <v>0</v>
      </c>
      <c r="S1423" s="25">
        <v>48</v>
      </c>
      <c r="T1423" s="25">
        <v>0</v>
      </c>
      <c r="U1423" s="25">
        <v>0</v>
      </c>
      <c r="V1423" s="25">
        <v>0</v>
      </c>
      <c r="W1423" s="25">
        <v>48</v>
      </c>
      <c r="X1423" s="25">
        <v>0</v>
      </c>
      <c r="Y1423" s="25">
        <v>33</v>
      </c>
      <c r="Z1423" s="25"/>
      <c r="AA1423" s="27" t="s">
        <v>6720</v>
      </c>
      <c r="AB1423" s="28"/>
      <c r="AC1423" s="28"/>
      <c r="AD1423" s="29" t="s">
        <v>200</v>
      </c>
      <c r="AH1423" s="30"/>
      <c r="AI1423" s="30"/>
    </row>
    <row r="1424" spans="1:35" s="13" customFormat="1" ht="49.5" customHeight="1">
      <c r="A1424" s="17">
        <v>1414</v>
      </c>
      <c r="B1424" s="18" t="s">
        <v>1414</v>
      </c>
      <c r="C1424" s="1" t="s">
        <v>61</v>
      </c>
      <c r="D1424" s="2" t="s">
        <v>2110</v>
      </c>
      <c r="E1424" s="19" t="s">
        <v>248</v>
      </c>
      <c r="F1424" s="20"/>
      <c r="G1424" s="21"/>
      <c r="H1424" s="22">
        <v>43602.375</v>
      </c>
      <c r="I1424" s="22">
        <v>43602.666666666664</v>
      </c>
      <c r="J1424" s="19" t="s">
        <v>78</v>
      </c>
      <c r="K1424" s="23"/>
      <c r="L1424" s="24">
        <v>6.9999999999417923</v>
      </c>
      <c r="M1424" s="25" t="s">
        <v>2063</v>
      </c>
      <c r="N1424" s="41"/>
      <c r="O1424" s="25"/>
      <c r="P1424" s="26">
        <v>0</v>
      </c>
      <c r="Q1424" s="25">
        <v>0</v>
      </c>
      <c r="R1424" s="25">
        <v>0</v>
      </c>
      <c r="S1424" s="25">
        <v>0</v>
      </c>
      <c r="T1424" s="25">
        <v>0</v>
      </c>
      <c r="U1424" s="25">
        <v>0</v>
      </c>
      <c r="V1424" s="25">
        <v>0</v>
      </c>
      <c r="W1424" s="25">
        <v>0</v>
      </c>
      <c r="X1424" s="25">
        <v>0</v>
      </c>
      <c r="Y1424" s="25">
        <v>0</v>
      </c>
      <c r="Z1424" s="25"/>
      <c r="AA1424" s="27"/>
      <c r="AB1424" s="28"/>
      <c r="AC1424" s="28"/>
      <c r="AD1424" s="29" t="s">
        <v>200</v>
      </c>
      <c r="AH1424" s="30"/>
      <c r="AI1424" s="30"/>
    </row>
    <row r="1425" spans="1:35" s="13" customFormat="1" ht="49.5" customHeight="1">
      <c r="A1425" s="17">
        <v>1415</v>
      </c>
      <c r="B1425" s="18" t="s">
        <v>1414</v>
      </c>
      <c r="C1425" s="1" t="s">
        <v>61</v>
      </c>
      <c r="D1425" s="2" t="s">
        <v>1735</v>
      </c>
      <c r="E1425" s="19" t="s">
        <v>248</v>
      </c>
      <c r="F1425" s="20"/>
      <c r="G1425" s="21"/>
      <c r="H1425" s="22">
        <v>43602.375</v>
      </c>
      <c r="I1425" s="22">
        <v>43602.666666666664</v>
      </c>
      <c r="J1425" s="19" t="s">
        <v>78</v>
      </c>
      <c r="K1425" s="23"/>
      <c r="L1425" s="24">
        <v>6.9999999999417923</v>
      </c>
      <c r="M1425" s="25" t="s">
        <v>2173</v>
      </c>
      <c r="N1425" s="41"/>
      <c r="O1425" s="25"/>
      <c r="P1425" s="26">
        <v>0</v>
      </c>
      <c r="Q1425" s="25">
        <v>0</v>
      </c>
      <c r="R1425" s="25">
        <v>0</v>
      </c>
      <c r="S1425" s="25">
        <v>0</v>
      </c>
      <c r="T1425" s="25">
        <v>0</v>
      </c>
      <c r="U1425" s="25">
        <v>0</v>
      </c>
      <c r="V1425" s="25">
        <v>0</v>
      </c>
      <c r="W1425" s="25">
        <v>0</v>
      </c>
      <c r="X1425" s="25">
        <v>0</v>
      </c>
      <c r="Y1425" s="25">
        <v>0</v>
      </c>
      <c r="Z1425" s="25"/>
      <c r="AA1425" s="27"/>
      <c r="AB1425" s="28"/>
      <c r="AC1425" s="28"/>
      <c r="AD1425" s="29" t="s">
        <v>200</v>
      </c>
      <c r="AH1425" s="30"/>
      <c r="AI1425" s="30"/>
    </row>
    <row r="1426" spans="1:35" s="13" customFormat="1" ht="49.5" customHeight="1">
      <c r="A1426" s="17">
        <v>1416</v>
      </c>
      <c r="B1426" s="18" t="s">
        <v>1414</v>
      </c>
      <c r="C1426" s="1" t="s">
        <v>61</v>
      </c>
      <c r="D1426" s="2" t="s">
        <v>2592</v>
      </c>
      <c r="E1426" s="19" t="s">
        <v>247</v>
      </c>
      <c r="F1426" s="20"/>
      <c r="G1426" s="21"/>
      <c r="H1426" s="22">
        <v>43602.375</v>
      </c>
      <c r="I1426" s="22">
        <v>43602.666666666664</v>
      </c>
      <c r="J1426" s="19" t="s">
        <v>78</v>
      </c>
      <c r="K1426" s="23"/>
      <c r="L1426" s="24">
        <v>6.9999999999417923</v>
      </c>
      <c r="M1426" s="25" t="s">
        <v>2593</v>
      </c>
      <c r="N1426" s="41"/>
      <c r="O1426" s="25"/>
      <c r="P1426" s="26">
        <v>3</v>
      </c>
      <c r="Q1426" s="25">
        <v>0</v>
      </c>
      <c r="R1426" s="25">
        <v>0</v>
      </c>
      <c r="S1426" s="25">
        <v>3</v>
      </c>
      <c r="T1426" s="25">
        <v>0</v>
      </c>
      <c r="U1426" s="25">
        <v>0</v>
      </c>
      <c r="V1426" s="25">
        <v>0</v>
      </c>
      <c r="W1426" s="25">
        <v>3</v>
      </c>
      <c r="X1426" s="25">
        <v>0</v>
      </c>
      <c r="Y1426" s="25">
        <v>15</v>
      </c>
      <c r="Z1426" s="25"/>
      <c r="AA1426" s="27"/>
      <c r="AB1426" s="28"/>
      <c r="AC1426" s="28"/>
      <c r="AD1426" s="29" t="s">
        <v>200</v>
      </c>
      <c r="AH1426" s="30"/>
      <c r="AI1426" s="30"/>
    </row>
    <row r="1427" spans="1:35" s="13" customFormat="1" ht="49.5" customHeight="1">
      <c r="A1427" s="17">
        <v>1417</v>
      </c>
      <c r="B1427" s="18" t="s">
        <v>1414</v>
      </c>
      <c r="C1427" s="1" t="s">
        <v>65</v>
      </c>
      <c r="D1427" s="2" t="s">
        <v>153</v>
      </c>
      <c r="E1427" s="19" t="s">
        <v>247</v>
      </c>
      <c r="F1427" s="20"/>
      <c r="G1427" s="21"/>
      <c r="H1427" s="22">
        <v>43602.375</v>
      </c>
      <c r="I1427" s="22">
        <v>43602.5</v>
      </c>
      <c r="J1427" s="19" t="s">
        <v>78</v>
      </c>
      <c r="K1427" s="23"/>
      <c r="L1427" s="24">
        <v>3</v>
      </c>
      <c r="M1427" s="25" t="s">
        <v>2594</v>
      </c>
      <c r="N1427" s="41"/>
      <c r="O1427" s="25"/>
      <c r="P1427" s="26">
        <v>32</v>
      </c>
      <c r="Q1427" s="25">
        <v>0</v>
      </c>
      <c r="R1427" s="25">
        <v>0</v>
      </c>
      <c r="S1427" s="25">
        <v>32</v>
      </c>
      <c r="T1427" s="25">
        <v>0</v>
      </c>
      <c r="U1427" s="25">
        <v>0</v>
      </c>
      <c r="V1427" s="25">
        <v>0</v>
      </c>
      <c r="W1427" s="25">
        <v>32</v>
      </c>
      <c r="X1427" s="25">
        <v>0</v>
      </c>
      <c r="Y1427" s="25">
        <v>25</v>
      </c>
      <c r="Z1427" s="25"/>
      <c r="AA1427" s="27"/>
      <c r="AB1427" s="28"/>
      <c r="AC1427" s="28"/>
      <c r="AD1427" s="29" t="s">
        <v>200</v>
      </c>
      <c r="AH1427" s="30"/>
      <c r="AI1427" s="30"/>
    </row>
    <row r="1428" spans="1:35" s="13" customFormat="1" ht="49.5" customHeight="1">
      <c r="A1428" s="17">
        <v>1418</v>
      </c>
      <c r="B1428" s="18" t="s">
        <v>1414</v>
      </c>
      <c r="C1428" s="1" t="s">
        <v>117</v>
      </c>
      <c r="D1428" s="2" t="s">
        <v>2595</v>
      </c>
      <c r="E1428" s="19" t="s">
        <v>246</v>
      </c>
      <c r="F1428" s="20"/>
      <c r="G1428" s="21"/>
      <c r="H1428" s="22">
        <v>43602.375</v>
      </c>
      <c r="I1428" s="22">
        <v>43602.5</v>
      </c>
      <c r="J1428" s="19" t="s">
        <v>78</v>
      </c>
      <c r="K1428" s="23"/>
      <c r="L1428" s="24">
        <v>3</v>
      </c>
      <c r="M1428" s="25" t="s">
        <v>2595</v>
      </c>
      <c r="N1428" s="41"/>
      <c r="O1428" s="25"/>
      <c r="P1428" s="26">
        <v>0</v>
      </c>
      <c r="Q1428" s="25">
        <v>0</v>
      </c>
      <c r="R1428" s="25">
        <v>0</v>
      </c>
      <c r="S1428" s="25">
        <v>0</v>
      </c>
      <c r="T1428" s="25">
        <v>0</v>
      </c>
      <c r="U1428" s="25">
        <v>0</v>
      </c>
      <c r="V1428" s="25">
        <v>0</v>
      </c>
      <c r="W1428" s="25">
        <v>0</v>
      </c>
      <c r="X1428" s="25">
        <v>0</v>
      </c>
      <c r="Y1428" s="25">
        <v>0</v>
      </c>
      <c r="Z1428" s="25"/>
      <c r="AA1428" s="27"/>
      <c r="AB1428" s="28"/>
      <c r="AC1428" s="28"/>
      <c r="AD1428" s="29" t="s">
        <v>200</v>
      </c>
      <c r="AH1428" s="30"/>
      <c r="AI1428" s="30"/>
    </row>
    <row r="1429" spans="1:35" s="13" customFormat="1" ht="49.5" customHeight="1">
      <c r="A1429" s="17">
        <v>1419</v>
      </c>
      <c r="B1429" s="18" t="s">
        <v>970</v>
      </c>
      <c r="C1429" s="1" t="s">
        <v>65</v>
      </c>
      <c r="D1429" s="2" t="s">
        <v>2574</v>
      </c>
      <c r="E1429" s="19" t="s">
        <v>247</v>
      </c>
      <c r="F1429" s="20"/>
      <c r="G1429" s="21"/>
      <c r="H1429" s="22">
        <v>43602.541666666664</v>
      </c>
      <c r="I1429" s="22">
        <v>43602.625</v>
      </c>
      <c r="J1429" s="19" t="s">
        <v>78</v>
      </c>
      <c r="K1429" s="23"/>
      <c r="L1429" s="24">
        <v>2.0000000000582077</v>
      </c>
      <c r="M1429" s="25" t="s">
        <v>2574</v>
      </c>
      <c r="N1429" s="41"/>
      <c r="O1429" s="25"/>
      <c r="P1429" s="26">
        <v>4</v>
      </c>
      <c r="Q1429" s="25">
        <v>0</v>
      </c>
      <c r="R1429" s="25">
        <v>0</v>
      </c>
      <c r="S1429" s="25">
        <v>4</v>
      </c>
      <c r="T1429" s="25">
        <v>0</v>
      </c>
      <c r="U1429" s="25">
        <v>0</v>
      </c>
      <c r="V1429" s="25">
        <v>0</v>
      </c>
      <c r="W1429" s="25">
        <v>4</v>
      </c>
      <c r="X1429" s="25">
        <v>0</v>
      </c>
      <c r="Y1429" s="25">
        <v>38</v>
      </c>
      <c r="Z1429" s="25"/>
      <c r="AA1429" s="27" t="s">
        <v>6721</v>
      </c>
      <c r="AB1429" s="28"/>
      <c r="AC1429" s="28"/>
      <c r="AD1429" s="29" t="s">
        <v>200</v>
      </c>
      <c r="AH1429" s="30"/>
      <c r="AI1429" s="30"/>
    </row>
    <row r="1430" spans="1:35" s="13" customFormat="1" ht="49.5" customHeight="1">
      <c r="A1430" s="17">
        <v>1420</v>
      </c>
      <c r="B1430" s="18" t="s">
        <v>970</v>
      </c>
      <c r="C1430" s="1" t="s">
        <v>65</v>
      </c>
      <c r="D1430" s="2" t="s">
        <v>2596</v>
      </c>
      <c r="E1430" s="19" t="s">
        <v>247</v>
      </c>
      <c r="F1430" s="20"/>
      <c r="G1430" s="21"/>
      <c r="H1430" s="22">
        <v>43604.65625</v>
      </c>
      <c r="I1430" s="22">
        <v>43604.875</v>
      </c>
      <c r="J1430" s="19" t="s">
        <v>62</v>
      </c>
      <c r="K1430" s="23"/>
      <c r="L1430" s="24">
        <v>5.25</v>
      </c>
      <c r="M1430" s="25" t="s">
        <v>2597</v>
      </c>
      <c r="N1430" s="41"/>
      <c r="O1430" s="25"/>
      <c r="P1430" s="26">
        <v>54</v>
      </c>
      <c r="Q1430" s="25">
        <v>0</v>
      </c>
      <c r="R1430" s="25">
        <v>0</v>
      </c>
      <c r="S1430" s="25">
        <v>54</v>
      </c>
      <c r="T1430" s="25">
        <v>0</v>
      </c>
      <c r="U1430" s="25">
        <v>0</v>
      </c>
      <c r="V1430" s="25">
        <v>0</v>
      </c>
      <c r="W1430" s="25">
        <v>54</v>
      </c>
      <c r="X1430" s="25">
        <v>0</v>
      </c>
      <c r="Y1430" s="25">
        <v>19</v>
      </c>
      <c r="Z1430" s="25"/>
      <c r="AA1430" s="27" t="s">
        <v>6722</v>
      </c>
      <c r="AB1430" s="28" t="s">
        <v>82</v>
      </c>
      <c r="AC1430" s="28" t="s">
        <v>64</v>
      </c>
      <c r="AD1430" s="29" t="s">
        <v>200</v>
      </c>
      <c r="AH1430" s="30"/>
      <c r="AI1430" s="30"/>
    </row>
    <row r="1431" spans="1:35" s="13" customFormat="1" ht="49.5" customHeight="1">
      <c r="A1431" s="17">
        <v>1421</v>
      </c>
      <c r="B1431" s="18" t="s">
        <v>970</v>
      </c>
      <c r="C1431" s="1" t="s">
        <v>120</v>
      </c>
      <c r="D1431" s="2" t="s">
        <v>2598</v>
      </c>
      <c r="E1431" s="19">
        <v>35</v>
      </c>
      <c r="F1431" s="20"/>
      <c r="G1431" s="21"/>
      <c r="H1431" s="22">
        <v>43605.354166666664</v>
      </c>
      <c r="I1431" s="22">
        <v>43605.583333333336</v>
      </c>
      <c r="J1431" s="19" t="s">
        <v>78</v>
      </c>
      <c r="K1431" s="23"/>
      <c r="L1431" s="24">
        <v>5.5000000001164153</v>
      </c>
      <c r="M1431" s="25" t="s">
        <v>2599</v>
      </c>
      <c r="N1431" s="41"/>
      <c r="O1431" s="25"/>
      <c r="P1431" s="26">
        <v>167</v>
      </c>
      <c r="Q1431" s="25">
        <v>0</v>
      </c>
      <c r="R1431" s="25">
        <v>0</v>
      </c>
      <c r="S1431" s="25">
        <v>167</v>
      </c>
      <c r="T1431" s="25">
        <v>0</v>
      </c>
      <c r="U1431" s="25">
        <v>0</v>
      </c>
      <c r="V1431" s="25">
        <v>0</v>
      </c>
      <c r="W1431" s="25">
        <v>167</v>
      </c>
      <c r="X1431" s="25">
        <v>0</v>
      </c>
      <c r="Y1431" s="25">
        <v>125</v>
      </c>
      <c r="Z1431" s="25"/>
      <c r="AA1431" s="27"/>
      <c r="AB1431" s="28"/>
      <c r="AC1431" s="28"/>
      <c r="AD1431" s="29" t="s">
        <v>200</v>
      </c>
      <c r="AH1431" s="30"/>
      <c r="AI1431" s="30"/>
    </row>
    <row r="1432" spans="1:35" s="13" customFormat="1" ht="49.5" customHeight="1">
      <c r="A1432" s="17">
        <v>1422</v>
      </c>
      <c r="B1432" s="18" t="s">
        <v>2385</v>
      </c>
      <c r="C1432" s="1" t="s">
        <v>61</v>
      </c>
      <c r="D1432" s="2" t="s">
        <v>2581</v>
      </c>
      <c r="E1432" s="19" t="s">
        <v>248</v>
      </c>
      <c r="F1432" s="20"/>
      <c r="G1432" s="21"/>
      <c r="H1432" s="22">
        <v>43602.385416666664</v>
      </c>
      <c r="I1432" s="22">
        <v>43602.552083333336</v>
      </c>
      <c r="J1432" s="19" t="s">
        <v>78</v>
      </c>
      <c r="K1432" s="23"/>
      <c r="L1432" s="24">
        <v>4.0000000001164153</v>
      </c>
      <c r="M1432" s="25" t="s">
        <v>2581</v>
      </c>
      <c r="N1432" s="41"/>
      <c r="O1432" s="25"/>
      <c r="P1432" s="26">
        <v>10</v>
      </c>
      <c r="Q1432" s="25">
        <v>0</v>
      </c>
      <c r="R1432" s="25">
        <v>0</v>
      </c>
      <c r="S1432" s="25">
        <v>10</v>
      </c>
      <c r="T1432" s="25">
        <v>0</v>
      </c>
      <c r="U1432" s="25">
        <v>0</v>
      </c>
      <c r="V1432" s="25">
        <v>0</v>
      </c>
      <c r="W1432" s="25">
        <v>10</v>
      </c>
      <c r="X1432" s="25">
        <v>0</v>
      </c>
      <c r="Y1432" s="25">
        <v>25</v>
      </c>
      <c r="Z1432" s="25"/>
      <c r="AA1432" s="27" t="s">
        <v>6723</v>
      </c>
      <c r="AB1432" s="28"/>
      <c r="AC1432" s="28"/>
      <c r="AD1432" s="29" t="s">
        <v>200</v>
      </c>
      <c r="AH1432" s="30"/>
      <c r="AI1432" s="30"/>
    </row>
    <row r="1433" spans="1:35" s="13" customFormat="1" ht="49.5" customHeight="1">
      <c r="A1433" s="17">
        <v>1423</v>
      </c>
      <c r="B1433" s="18" t="s">
        <v>2385</v>
      </c>
      <c r="C1433" s="1" t="s">
        <v>65</v>
      </c>
      <c r="D1433" s="2" t="s">
        <v>2600</v>
      </c>
      <c r="E1433" s="19" t="s">
        <v>247</v>
      </c>
      <c r="F1433" s="20"/>
      <c r="G1433" s="21"/>
      <c r="H1433" s="22">
        <v>43603.909722222219</v>
      </c>
      <c r="I1433" s="22">
        <v>43603.958333333336</v>
      </c>
      <c r="J1433" s="19" t="s">
        <v>62</v>
      </c>
      <c r="K1433" s="23"/>
      <c r="L1433" s="24">
        <v>1.1666666668024845</v>
      </c>
      <c r="M1433" s="25" t="s">
        <v>2601</v>
      </c>
      <c r="N1433" s="41"/>
      <c r="O1433" s="25"/>
      <c r="P1433" s="26">
        <v>1</v>
      </c>
      <c r="Q1433" s="25">
        <v>0</v>
      </c>
      <c r="R1433" s="25">
        <v>0</v>
      </c>
      <c r="S1433" s="25">
        <v>1</v>
      </c>
      <c r="T1433" s="25">
        <v>0</v>
      </c>
      <c r="U1433" s="25">
        <v>0</v>
      </c>
      <c r="V1433" s="25">
        <v>0</v>
      </c>
      <c r="W1433" s="25">
        <v>1</v>
      </c>
      <c r="X1433" s="25">
        <v>0</v>
      </c>
      <c r="Y1433" s="25">
        <v>15</v>
      </c>
      <c r="Z1433" s="25"/>
      <c r="AA1433" s="27" t="s">
        <v>6724</v>
      </c>
      <c r="AB1433" s="28" t="s">
        <v>83</v>
      </c>
      <c r="AC1433" s="28" t="s">
        <v>102</v>
      </c>
      <c r="AD1433" s="29" t="s">
        <v>385</v>
      </c>
      <c r="AH1433" s="30"/>
      <c r="AI1433" s="30"/>
    </row>
    <row r="1434" spans="1:35" s="13" customFormat="1" ht="49.5" customHeight="1">
      <c r="A1434" s="17">
        <v>1424</v>
      </c>
      <c r="B1434" s="18" t="s">
        <v>1563</v>
      </c>
      <c r="C1434" s="1" t="s">
        <v>65</v>
      </c>
      <c r="D1434" s="2" t="s">
        <v>2602</v>
      </c>
      <c r="E1434" s="19" t="s">
        <v>246</v>
      </c>
      <c r="F1434" s="20"/>
      <c r="G1434" s="21"/>
      <c r="H1434" s="22">
        <v>43601.5625</v>
      </c>
      <c r="I1434" s="22">
        <v>43601.6875</v>
      </c>
      <c r="J1434" s="19" t="s">
        <v>78</v>
      </c>
      <c r="K1434" s="23"/>
      <c r="L1434" s="24">
        <v>3</v>
      </c>
      <c r="M1434" s="25" t="s">
        <v>1959</v>
      </c>
      <c r="N1434" s="41"/>
      <c r="O1434" s="25"/>
      <c r="P1434" s="26">
        <v>3</v>
      </c>
      <c r="Q1434" s="25">
        <v>0</v>
      </c>
      <c r="R1434" s="25">
        <v>0</v>
      </c>
      <c r="S1434" s="25">
        <v>3</v>
      </c>
      <c r="T1434" s="25">
        <v>0</v>
      </c>
      <c r="U1434" s="25">
        <v>0</v>
      </c>
      <c r="V1434" s="25">
        <v>0</v>
      </c>
      <c r="W1434" s="25">
        <v>3</v>
      </c>
      <c r="X1434" s="25">
        <v>0</v>
      </c>
      <c r="Y1434" s="25">
        <v>25</v>
      </c>
      <c r="Z1434" s="25"/>
      <c r="AA1434" s="27"/>
      <c r="AB1434" s="28"/>
      <c r="AC1434" s="28"/>
      <c r="AD1434" s="29" t="s">
        <v>200</v>
      </c>
      <c r="AH1434" s="30"/>
      <c r="AI1434" s="30"/>
    </row>
    <row r="1435" spans="1:35" s="13" customFormat="1" ht="49.5" customHeight="1">
      <c r="A1435" s="17">
        <v>1425</v>
      </c>
      <c r="B1435" s="18" t="s">
        <v>1563</v>
      </c>
      <c r="C1435" s="1" t="s">
        <v>87</v>
      </c>
      <c r="D1435" s="2" t="s">
        <v>2603</v>
      </c>
      <c r="E1435" s="19" t="s">
        <v>246</v>
      </c>
      <c r="F1435" s="20"/>
      <c r="G1435" s="21"/>
      <c r="H1435" s="22">
        <v>43605.416666666664</v>
      </c>
      <c r="I1435" s="22">
        <v>43605.5</v>
      </c>
      <c r="J1435" s="19" t="s">
        <v>78</v>
      </c>
      <c r="K1435" s="23"/>
      <c r="L1435" s="24">
        <v>2.0000000000582077</v>
      </c>
      <c r="M1435" s="25" t="s">
        <v>2603</v>
      </c>
      <c r="N1435" s="41"/>
      <c r="O1435" s="25"/>
      <c r="P1435" s="26">
        <v>0</v>
      </c>
      <c r="Q1435" s="25">
        <v>0</v>
      </c>
      <c r="R1435" s="25">
        <v>0</v>
      </c>
      <c r="S1435" s="25">
        <v>0</v>
      </c>
      <c r="T1435" s="25">
        <v>0</v>
      </c>
      <c r="U1435" s="25">
        <v>0</v>
      </c>
      <c r="V1435" s="25">
        <v>0</v>
      </c>
      <c r="W1435" s="25">
        <v>0</v>
      </c>
      <c r="X1435" s="25">
        <v>0</v>
      </c>
      <c r="Y1435" s="25">
        <v>0</v>
      </c>
      <c r="Z1435" s="25"/>
      <c r="AA1435" s="27"/>
      <c r="AB1435" s="28"/>
      <c r="AC1435" s="28"/>
      <c r="AD1435" s="29" t="s">
        <v>200</v>
      </c>
      <c r="AH1435" s="30"/>
      <c r="AI1435" s="30"/>
    </row>
    <row r="1436" spans="1:35" s="13" customFormat="1" ht="49.5" customHeight="1">
      <c r="A1436" s="17">
        <v>1426</v>
      </c>
      <c r="B1436" s="18" t="s">
        <v>1563</v>
      </c>
      <c r="C1436" s="1" t="s">
        <v>87</v>
      </c>
      <c r="D1436" s="2" t="s">
        <v>2604</v>
      </c>
      <c r="E1436" s="19" t="s">
        <v>246</v>
      </c>
      <c r="F1436" s="20"/>
      <c r="G1436" s="21"/>
      <c r="H1436" s="22">
        <v>43605.541666666664</v>
      </c>
      <c r="I1436" s="22">
        <v>43605.625</v>
      </c>
      <c r="J1436" s="19" t="s">
        <v>78</v>
      </c>
      <c r="K1436" s="23"/>
      <c r="L1436" s="24">
        <v>2.0000000000582077</v>
      </c>
      <c r="M1436" s="25" t="s">
        <v>2605</v>
      </c>
      <c r="N1436" s="41"/>
      <c r="O1436" s="25"/>
      <c r="P1436" s="26">
        <v>0</v>
      </c>
      <c r="Q1436" s="25">
        <v>0</v>
      </c>
      <c r="R1436" s="25">
        <v>0</v>
      </c>
      <c r="S1436" s="25">
        <v>0</v>
      </c>
      <c r="T1436" s="25">
        <v>0</v>
      </c>
      <c r="U1436" s="25">
        <v>0</v>
      </c>
      <c r="V1436" s="25">
        <v>0</v>
      </c>
      <c r="W1436" s="25">
        <v>0</v>
      </c>
      <c r="X1436" s="25">
        <v>0</v>
      </c>
      <c r="Y1436" s="25">
        <v>0</v>
      </c>
      <c r="Z1436" s="25"/>
      <c r="AA1436" s="27"/>
      <c r="AB1436" s="28"/>
      <c r="AC1436" s="28"/>
      <c r="AD1436" s="29" t="s">
        <v>200</v>
      </c>
      <c r="AH1436" s="30"/>
      <c r="AI1436" s="30"/>
    </row>
    <row r="1437" spans="1:35" s="13" customFormat="1" ht="49.5" customHeight="1">
      <c r="A1437" s="17">
        <v>1427</v>
      </c>
      <c r="B1437" s="18" t="s">
        <v>1563</v>
      </c>
      <c r="C1437" s="1" t="s">
        <v>65</v>
      </c>
      <c r="D1437" s="2" t="s">
        <v>2606</v>
      </c>
      <c r="E1437" s="19" t="s">
        <v>247</v>
      </c>
      <c r="F1437" s="20"/>
      <c r="G1437" s="21"/>
      <c r="H1437" s="22">
        <v>43604.770833333336</v>
      </c>
      <c r="I1437" s="22">
        <v>43604.791666666664</v>
      </c>
      <c r="J1437" s="19" t="s">
        <v>62</v>
      </c>
      <c r="K1437" s="23"/>
      <c r="L1437" s="24">
        <v>0.49999999988358468</v>
      </c>
      <c r="M1437" s="25" t="s">
        <v>2607</v>
      </c>
      <c r="N1437" s="41"/>
      <c r="O1437" s="25"/>
      <c r="P1437" s="26">
        <v>37</v>
      </c>
      <c r="Q1437" s="25">
        <v>0</v>
      </c>
      <c r="R1437" s="25">
        <v>0</v>
      </c>
      <c r="S1437" s="25">
        <v>37</v>
      </c>
      <c r="T1437" s="25">
        <v>0</v>
      </c>
      <c r="U1437" s="25">
        <v>0</v>
      </c>
      <c r="V1437" s="25">
        <v>0</v>
      </c>
      <c r="W1437" s="25">
        <v>37</v>
      </c>
      <c r="X1437" s="25">
        <v>0</v>
      </c>
      <c r="Y1437" s="25">
        <v>10</v>
      </c>
      <c r="Z1437" s="25"/>
      <c r="AA1437" s="27" t="s">
        <v>6725</v>
      </c>
      <c r="AB1437" s="28" t="s">
        <v>155</v>
      </c>
      <c r="AC1437" s="28" t="s">
        <v>98</v>
      </c>
      <c r="AD1437" s="29" t="s">
        <v>385</v>
      </c>
      <c r="AH1437" s="30"/>
      <c r="AI1437" s="30"/>
    </row>
    <row r="1438" spans="1:35" s="13" customFormat="1" ht="49.5" customHeight="1">
      <c r="A1438" s="17">
        <v>1428</v>
      </c>
      <c r="B1438" s="18" t="s">
        <v>935</v>
      </c>
      <c r="C1438" s="1" t="s">
        <v>65</v>
      </c>
      <c r="D1438" s="2" t="s">
        <v>2608</v>
      </c>
      <c r="E1438" s="19" t="s">
        <v>247</v>
      </c>
      <c r="F1438" s="20"/>
      <c r="G1438" s="21"/>
      <c r="H1438" s="22">
        <v>43604.513888888891</v>
      </c>
      <c r="I1438" s="22">
        <v>43604.569444444445</v>
      </c>
      <c r="J1438" s="19" t="s">
        <v>62</v>
      </c>
      <c r="K1438" s="23"/>
      <c r="L1438" s="24">
        <v>1.3333333333139308</v>
      </c>
      <c r="M1438" s="25" t="s">
        <v>2608</v>
      </c>
      <c r="N1438" s="41"/>
      <c r="O1438" s="25"/>
      <c r="P1438" s="26">
        <v>14</v>
      </c>
      <c r="Q1438" s="25">
        <v>0</v>
      </c>
      <c r="R1438" s="25">
        <v>0</v>
      </c>
      <c r="S1438" s="25">
        <v>14</v>
      </c>
      <c r="T1438" s="25">
        <v>0</v>
      </c>
      <c r="U1438" s="25">
        <v>0</v>
      </c>
      <c r="V1438" s="25">
        <v>0</v>
      </c>
      <c r="W1438" s="25">
        <v>14</v>
      </c>
      <c r="X1438" s="25">
        <v>0</v>
      </c>
      <c r="Y1438" s="25">
        <v>12.76</v>
      </c>
      <c r="Z1438" s="25"/>
      <c r="AA1438" s="27" t="s">
        <v>6726</v>
      </c>
      <c r="AB1438" s="28" t="s">
        <v>207</v>
      </c>
      <c r="AC1438" s="28" t="s">
        <v>98</v>
      </c>
      <c r="AD1438" s="29" t="s">
        <v>385</v>
      </c>
      <c r="AH1438" s="30"/>
      <c r="AI1438" s="30"/>
    </row>
    <row r="1439" spans="1:35" s="13" customFormat="1" ht="49.5" customHeight="1">
      <c r="A1439" s="17">
        <v>1429</v>
      </c>
      <c r="B1439" s="18" t="s">
        <v>935</v>
      </c>
      <c r="C1439" s="1" t="s">
        <v>65</v>
      </c>
      <c r="D1439" s="2" t="s">
        <v>2516</v>
      </c>
      <c r="E1439" s="19" t="s">
        <v>247</v>
      </c>
      <c r="F1439" s="20"/>
      <c r="G1439" s="21"/>
      <c r="H1439" s="22">
        <v>43605.375</v>
      </c>
      <c r="I1439" s="22">
        <v>43605.666666666664</v>
      </c>
      <c r="J1439" s="19" t="s">
        <v>78</v>
      </c>
      <c r="K1439" s="23"/>
      <c r="L1439" s="24">
        <v>6.9999999999417923</v>
      </c>
      <c r="M1439" s="25" t="s">
        <v>2517</v>
      </c>
      <c r="N1439" s="41"/>
      <c r="O1439" s="25"/>
      <c r="P1439" s="26">
        <v>116</v>
      </c>
      <c r="Q1439" s="25">
        <v>0</v>
      </c>
      <c r="R1439" s="25">
        <v>0</v>
      </c>
      <c r="S1439" s="25">
        <v>116</v>
      </c>
      <c r="T1439" s="25">
        <v>0</v>
      </c>
      <c r="U1439" s="25">
        <v>0</v>
      </c>
      <c r="V1439" s="25">
        <v>0</v>
      </c>
      <c r="W1439" s="25">
        <v>116</v>
      </c>
      <c r="X1439" s="25">
        <v>0</v>
      </c>
      <c r="Y1439" s="25">
        <v>48.4</v>
      </c>
      <c r="Z1439" s="25"/>
      <c r="AA1439" s="27"/>
      <c r="AB1439" s="28"/>
      <c r="AC1439" s="28"/>
      <c r="AD1439" s="29" t="s">
        <v>200</v>
      </c>
      <c r="AH1439" s="30"/>
      <c r="AI1439" s="30"/>
    </row>
    <row r="1440" spans="1:35" s="13" customFormat="1" ht="49.5" customHeight="1">
      <c r="A1440" s="17">
        <v>1430</v>
      </c>
      <c r="B1440" s="18" t="s">
        <v>2400</v>
      </c>
      <c r="C1440" s="1" t="s">
        <v>65</v>
      </c>
      <c r="D1440" s="2" t="s">
        <v>363</v>
      </c>
      <c r="E1440" s="19" t="s">
        <v>81</v>
      </c>
      <c r="F1440" s="20"/>
      <c r="G1440" s="21"/>
      <c r="H1440" s="22">
        <v>43603.729166666664</v>
      </c>
      <c r="I1440" s="22">
        <v>43603.770833333336</v>
      </c>
      <c r="J1440" s="19" t="s">
        <v>62</v>
      </c>
      <c r="K1440" s="23"/>
      <c r="L1440" s="24">
        <v>1.0000000001164153</v>
      </c>
      <c r="M1440" s="25" t="s">
        <v>2609</v>
      </c>
      <c r="N1440" s="41"/>
      <c r="O1440" s="25"/>
      <c r="P1440" s="26">
        <v>1</v>
      </c>
      <c r="Q1440" s="25">
        <v>0</v>
      </c>
      <c r="R1440" s="25">
        <v>0</v>
      </c>
      <c r="S1440" s="25">
        <v>1</v>
      </c>
      <c r="T1440" s="25">
        <v>0</v>
      </c>
      <c r="U1440" s="25">
        <v>0</v>
      </c>
      <c r="V1440" s="25">
        <v>0</v>
      </c>
      <c r="W1440" s="25">
        <v>1</v>
      </c>
      <c r="X1440" s="25">
        <v>0</v>
      </c>
      <c r="Y1440" s="25">
        <v>1</v>
      </c>
      <c r="Z1440" s="25"/>
      <c r="AA1440" s="27" t="s">
        <v>6727</v>
      </c>
      <c r="AB1440" s="28" t="s">
        <v>82</v>
      </c>
      <c r="AC1440" s="28" t="s">
        <v>69</v>
      </c>
      <c r="AD1440" s="29" t="s">
        <v>200</v>
      </c>
      <c r="AH1440" s="30"/>
      <c r="AI1440" s="30"/>
    </row>
    <row r="1441" spans="1:35" s="13" customFormat="1" ht="49.5" customHeight="1">
      <c r="A1441" s="17">
        <v>1431</v>
      </c>
      <c r="B1441" s="18" t="s">
        <v>2400</v>
      </c>
      <c r="C1441" s="1" t="s">
        <v>65</v>
      </c>
      <c r="D1441" s="2" t="s">
        <v>2610</v>
      </c>
      <c r="E1441" s="19" t="s">
        <v>247</v>
      </c>
      <c r="F1441" s="20"/>
      <c r="G1441" s="21"/>
      <c r="H1441" s="22">
        <v>43604.6875</v>
      </c>
      <c r="I1441" s="22">
        <v>43604.75</v>
      </c>
      <c r="J1441" s="19" t="s">
        <v>62</v>
      </c>
      <c r="K1441" s="23"/>
      <c r="L1441" s="24">
        <v>1.5</v>
      </c>
      <c r="M1441" s="25" t="s">
        <v>2611</v>
      </c>
      <c r="N1441" s="41"/>
      <c r="O1441" s="25"/>
      <c r="P1441" s="26">
        <v>2</v>
      </c>
      <c r="Q1441" s="25">
        <v>0</v>
      </c>
      <c r="R1441" s="25">
        <v>0</v>
      </c>
      <c r="S1441" s="25">
        <v>2</v>
      </c>
      <c r="T1441" s="25">
        <v>0</v>
      </c>
      <c r="U1441" s="25">
        <v>0</v>
      </c>
      <c r="V1441" s="25">
        <v>0</v>
      </c>
      <c r="W1441" s="25">
        <v>2</v>
      </c>
      <c r="X1441" s="25">
        <v>0</v>
      </c>
      <c r="Y1441" s="25">
        <v>20</v>
      </c>
      <c r="Z1441" s="25"/>
      <c r="AA1441" s="27" t="s">
        <v>6727</v>
      </c>
      <c r="AB1441" s="28" t="s">
        <v>63</v>
      </c>
      <c r="AC1441" s="28" t="s">
        <v>69</v>
      </c>
      <c r="AD1441" s="29" t="s">
        <v>200</v>
      </c>
      <c r="AH1441" s="30"/>
      <c r="AI1441" s="30"/>
    </row>
    <row r="1442" spans="1:35" s="13" customFormat="1" ht="49.5" customHeight="1">
      <c r="A1442" s="17">
        <v>1432</v>
      </c>
      <c r="B1442" s="18" t="s">
        <v>2400</v>
      </c>
      <c r="C1442" s="1" t="s">
        <v>65</v>
      </c>
      <c r="D1442" s="2" t="s">
        <v>2612</v>
      </c>
      <c r="E1442" s="19" t="s">
        <v>81</v>
      </c>
      <c r="F1442" s="20"/>
      <c r="G1442" s="21"/>
      <c r="H1442" s="22">
        <v>43604.895833333336</v>
      </c>
      <c r="I1442" s="22">
        <v>43604.935416666667</v>
      </c>
      <c r="J1442" s="19" t="s">
        <v>62</v>
      </c>
      <c r="K1442" s="23"/>
      <c r="L1442" s="24">
        <v>0.94999999995343387</v>
      </c>
      <c r="M1442" s="25" t="s">
        <v>2613</v>
      </c>
      <c r="N1442" s="41"/>
      <c r="O1442" s="25"/>
      <c r="P1442" s="26">
        <v>18</v>
      </c>
      <c r="Q1442" s="25">
        <v>0</v>
      </c>
      <c r="R1442" s="25">
        <v>0</v>
      </c>
      <c r="S1442" s="25">
        <v>18</v>
      </c>
      <c r="T1442" s="25">
        <v>0</v>
      </c>
      <c r="U1442" s="25">
        <v>0</v>
      </c>
      <c r="V1442" s="25">
        <v>0</v>
      </c>
      <c r="W1442" s="25">
        <v>18</v>
      </c>
      <c r="X1442" s="25">
        <v>0</v>
      </c>
      <c r="Y1442" s="25">
        <v>6</v>
      </c>
      <c r="Z1442" s="25"/>
      <c r="AA1442" s="27" t="s">
        <v>6728</v>
      </c>
      <c r="AB1442" s="28" t="s">
        <v>82</v>
      </c>
      <c r="AC1442" s="28" t="s">
        <v>69</v>
      </c>
      <c r="AD1442" s="29" t="s">
        <v>200</v>
      </c>
      <c r="AH1442" s="30"/>
      <c r="AI1442" s="30"/>
    </row>
    <row r="1443" spans="1:35" s="13" customFormat="1" ht="49.5" customHeight="1">
      <c r="A1443" s="17">
        <v>1433</v>
      </c>
      <c r="B1443" s="18" t="s">
        <v>1414</v>
      </c>
      <c r="C1443" s="1" t="s">
        <v>61</v>
      </c>
      <c r="D1443" s="2" t="s">
        <v>2592</v>
      </c>
      <c r="E1443" s="19" t="s">
        <v>247</v>
      </c>
      <c r="F1443" s="20"/>
      <c r="G1443" s="21"/>
      <c r="H1443" s="22">
        <v>43605.375</v>
      </c>
      <c r="I1443" s="22">
        <v>43605.666666666664</v>
      </c>
      <c r="J1443" s="19" t="s">
        <v>78</v>
      </c>
      <c r="K1443" s="23"/>
      <c r="L1443" s="24">
        <v>6.9999999999417923</v>
      </c>
      <c r="M1443" s="25" t="s">
        <v>2593</v>
      </c>
      <c r="N1443" s="41"/>
      <c r="O1443" s="25"/>
      <c r="P1443" s="26">
        <v>3</v>
      </c>
      <c r="Q1443" s="25">
        <v>0</v>
      </c>
      <c r="R1443" s="25">
        <v>0</v>
      </c>
      <c r="S1443" s="25">
        <v>3</v>
      </c>
      <c r="T1443" s="25">
        <v>0</v>
      </c>
      <c r="U1443" s="25">
        <v>0</v>
      </c>
      <c r="V1443" s="25">
        <v>0</v>
      </c>
      <c r="W1443" s="25">
        <v>3</v>
      </c>
      <c r="X1443" s="25">
        <v>0</v>
      </c>
      <c r="Y1443" s="25">
        <v>15</v>
      </c>
      <c r="Z1443" s="25"/>
      <c r="AA1443" s="27"/>
      <c r="AB1443" s="28"/>
      <c r="AC1443" s="28"/>
      <c r="AD1443" s="29" t="s">
        <v>200</v>
      </c>
      <c r="AH1443" s="30"/>
      <c r="AI1443" s="30"/>
    </row>
    <row r="1444" spans="1:35" s="13" customFormat="1" ht="49.5" customHeight="1">
      <c r="A1444" s="17">
        <v>1434</v>
      </c>
      <c r="B1444" s="18" t="s">
        <v>1414</v>
      </c>
      <c r="C1444" s="1" t="s">
        <v>61</v>
      </c>
      <c r="D1444" s="2" t="s">
        <v>2614</v>
      </c>
      <c r="E1444" s="19" t="s">
        <v>247</v>
      </c>
      <c r="F1444" s="20"/>
      <c r="G1444" s="21"/>
      <c r="H1444" s="22">
        <v>43605.375</v>
      </c>
      <c r="I1444" s="22">
        <v>43605.40625</v>
      </c>
      <c r="J1444" s="19" t="s">
        <v>78</v>
      </c>
      <c r="K1444" s="23"/>
      <c r="L1444" s="24">
        <v>0.75</v>
      </c>
      <c r="M1444" s="25" t="s">
        <v>2615</v>
      </c>
      <c r="N1444" s="41"/>
      <c r="O1444" s="25"/>
      <c r="P1444" s="26">
        <v>1</v>
      </c>
      <c r="Q1444" s="25">
        <v>0</v>
      </c>
      <c r="R1444" s="25">
        <v>0</v>
      </c>
      <c r="S1444" s="25">
        <v>1</v>
      </c>
      <c r="T1444" s="25">
        <v>0</v>
      </c>
      <c r="U1444" s="25">
        <v>0</v>
      </c>
      <c r="V1444" s="25">
        <v>0</v>
      </c>
      <c r="W1444" s="25">
        <v>1</v>
      </c>
      <c r="X1444" s="25">
        <v>0</v>
      </c>
      <c r="Y1444" s="25">
        <v>20</v>
      </c>
      <c r="Z1444" s="25"/>
      <c r="AA1444" s="27"/>
      <c r="AB1444" s="28"/>
      <c r="AC1444" s="28"/>
      <c r="AD1444" s="29" t="s">
        <v>200</v>
      </c>
      <c r="AH1444" s="30"/>
      <c r="AI1444" s="30"/>
    </row>
    <row r="1445" spans="1:35" s="13" customFormat="1" ht="49.5" customHeight="1">
      <c r="A1445" s="17">
        <v>1435</v>
      </c>
      <c r="B1445" s="18" t="s">
        <v>1414</v>
      </c>
      <c r="C1445" s="1" t="s">
        <v>61</v>
      </c>
      <c r="D1445" s="2" t="s">
        <v>2616</v>
      </c>
      <c r="E1445" s="19" t="s">
        <v>247</v>
      </c>
      <c r="F1445" s="20"/>
      <c r="G1445" s="21"/>
      <c r="H1445" s="22">
        <v>43605.40625</v>
      </c>
      <c r="I1445" s="22">
        <v>43605.4375</v>
      </c>
      <c r="J1445" s="19" t="s">
        <v>78</v>
      </c>
      <c r="K1445" s="23"/>
      <c r="L1445" s="24">
        <v>0.75</v>
      </c>
      <c r="M1445" s="25" t="s">
        <v>2617</v>
      </c>
      <c r="N1445" s="41"/>
      <c r="O1445" s="25"/>
      <c r="P1445" s="26">
        <v>1</v>
      </c>
      <c r="Q1445" s="25">
        <v>0</v>
      </c>
      <c r="R1445" s="25">
        <v>0</v>
      </c>
      <c r="S1445" s="25">
        <v>1</v>
      </c>
      <c r="T1445" s="25">
        <v>0</v>
      </c>
      <c r="U1445" s="25">
        <v>0</v>
      </c>
      <c r="V1445" s="25">
        <v>0</v>
      </c>
      <c r="W1445" s="25">
        <v>1</v>
      </c>
      <c r="X1445" s="25">
        <v>0</v>
      </c>
      <c r="Y1445" s="25">
        <v>17</v>
      </c>
      <c r="Z1445" s="25"/>
      <c r="AA1445" s="27"/>
      <c r="AB1445" s="28"/>
      <c r="AC1445" s="28"/>
      <c r="AD1445" s="29" t="s">
        <v>200</v>
      </c>
      <c r="AH1445" s="30"/>
      <c r="AI1445" s="30"/>
    </row>
    <row r="1446" spans="1:35" s="13" customFormat="1" ht="49.5" customHeight="1">
      <c r="A1446" s="17">
        <v>1436</v>
      </c>
      <c r="B1446" s="18" t="s">
        <v>1414</v>
      </c>
      <c r="C1446" s="1" t="s">
        <v>61</v>
      </c>
      <c r="D1446" s="2" t="s">
        <v>2618</v>
      </c>
      <c r="E1446" s="19" t="s">
        <v>247</v>
      </c>
      <c r="F1446" s="20"/>
      <c r="G1446" s="21"/>
      <c r="H1446" s="22">
        <v>43605.458333333336</v>
      </c>
      <c r="I1446" s="22">
        <v>43605.5</v>
      </c>
      <c r="J1446" s="19" t="s">
        <v>78</v>
      </c>
      <c r="K1446" s="23"/>
      <c r="L1446" s="24">
        <v>0.99999999994179234</v>
      </c>
      <c r="M1446" s="25" t="s">
        <v>2619</v>
      </c>
      <c r="N1446" s="41"/>
      <c r="O1446" s="25"/>
      <c r="P1446" s="26">
        <v>1</v>
      </c>
      <c r="Q1446" s="25">
        <v>0</v>
      </c>
      <c r="R1446" s="25">
        <v>0</v>
      </c>
      <c r="S1446" s="25">
        <v>1</v>
      </c>
      <c r="T1446" s="25">
        <v>0</v>
      </c>
      <c r="U1446" s="25">
        <v>0</v>
      </c>
      <c r="V1446" s="25">
        <v>0</v>
      </c>
      <c r="W1446" s="25">
        <v>1</v>
      </c>
      <c r="X1446" s="25">
        <v>0</v>
      </c>
      <c r="Y1446" s="25">
        <v>13</v>
      </c>
      <c r="Z1446" s="25"/>
      <c r="AA1446" s="27"/>
      <c r="AB1446" s="28"/>
      <c r="AC1446" s="28"/>
      <c r="AD1446" s="29" t="s">
        <v>200</v>
      </c>
      <c r="AH1446" s="30"/>
      <c r="AI1446" s="30"/>
    </row>
    <row r="1447" spans="1:35" s="13" customFormat="1" ht="49.5" customHeight="1">
      <c r="A1447" s="17">
        <v>1437</v>
      </c>
      <c r="B1447" s="18" t="s">
        <v>1414</v>
      </c>
      <c r="C1447" s="1" t="s">
        <v>61</v>
      </c>
      <c r="D1447" s="2" t="s">
        <v>2620</v>
      </c>
      <c r="E1447" s="19" t="s">
        <v>247</v>
      </c>
      <c r="F1447" s="20"/>
      <c r="G1447" s="21"/>
      <c r="H1447" s="22">
        <v>43605.552083333336</v>
      </c>
      <c r="I1447" s="22">
        <v>43605.583333333336</v>
      </c>
      <c r="J1447" s="19" t="s">
        <v>78</v>
      </c>
      <c r="K1447" s="23"/>
      <c r="L1447" s="24">
        <v>0.75</v>
      </c>
      <c r="M1447" s="25" t="s">
        <v>2621</v>
      </c>
      <c r="N1447" s="41"/>
      <c r="O1447" s="25"/>
      <c r="P1447" s="26">
        <v>1</v>
      </c>
      <c r="Q1447" s="25">
        <v>0</v>
      </c>
      <c r="R1447" s="25">
        <v>0</v>
      </c>
      <c r="S1447" s="25">
        <v>1</v>
      </c>
      <c r="T1447" s="25">
        <v>0</v>
      </c>
      <c r="U1447" s="25">
        <v>0</v>
      </c>
      <c r="V1447" s="25">
        <v>0</v>
      </c>
      <c r="W1447" s="25">
        <v>1</v>
      </c>
      <c r="X1447" s="25">
        <v>0</v>
      </c>
      <c r="Y1447" s="25">
        <v>10</v>
      </c>
      <c r="Z1447" s="25"/>
      <c r="AA1447" s="27"/>
      <c r="AB1447" s="28"/>
      <c r="AC1447" s="28"/>
      <c r="AD1447" s="29" t="s">
        <v>200</v>
      </c>
      <c r="AH1447" s="30"/>
      <c r="AI1447" s="30"/>
    </row>
    <row r="1448" spans="1:35" s="13" customFormat="1" ht="49.5" customHeight="1">
      <c r="A1448" s="17">
        <v>1438</v>
      </c>
      <c r="B1448" s="18" t="s">
        <v>1414</v>
      </c>
      <c r="C1448" s="1" t="s">
        <v>61</v>
      </c>
      <c r="D1448" s="2" t="s">
        <v>2622</v>
      </c>
      <c r="E1448" s="19" t="s">
        <v>247</v>
      </c>
      <c r="F1448" s="20"/>
      <c r="G1448" s="21"/>
      <c r="H1448" s="22">
        <v>43605.583333333336</v>
      </c>
      <c r="I1448" s="22">
        <v>43605.614583333336</v>
      </c>
      <c r="J1448" s="19" t="s">
        <v>78</v>
      </c>
      <c r="K1448" s="23"/>
      <c r="L1448" s="24">
        <v>0.75</v>
      </c>
      <c r="M1448" s="25" t="s">
        <v>2623</v>
      </c>
      <c r="N1448" s="41"/>
      <c r="O1448" s="25"/>
      <c r="P1448" s="26">
        <v>1</v>
      </c>
      <c r="Q1448" s="25">
        <v>0</v>
      </c>
      <c r="R1448" s="25">
        <v>0</v>
      </c>
      <c r="S1448" s="25">
        <v>1</v>
      </c>
      <c r="T1448" s="25">
        <v>0</v>
      </c>
      <c r="U1448" s="25">
        <v>0</v>
      </c>
      <c r="V1448" s="25">
        <v>0</v>
      </c>
      <c r="W1448" s="25">
        <v>1</v>
      </c>
      <c r="X1448" s="25">
        <v>0</v>
      </c>
      <c r="Y1448" s="25">
        <v>11</v>
      </c>
      <c r="Z1448" s="25"/>
      <c r="AA1448" s="27"/>
      <c r="AB1448" s="28"/>
      <c r="AC1448" s="28"/>
      <c r="AD1448" s="29" t="s">
        <v>200</v>
      </c>
      <c r="AH1448" s="30"/>
      <c r="AI1448" s="30"/>
    </row>
    <row r="1449" spans="1:35" s="13" customFormat="1" ht="49.5" customHeight="1">
      <c r="A1449" s="17">
        <v>1439</v>
      </c>
      <c r="B1449" s="18" t="s">
        <v>89</v>
      </c>
      <c r="C1449" s="1" t="s">
        <v>65</v>
      </c>
      <c r="D1449" s="2" t="s">
        <v>268</v>
      </c>
      <c r="E1449" s="19" t="s">
        <v>247</v>
      </c>
      <c r="F1449" s="20"/>
      <c r="G1449" s="21"/>
      <c r="H1449" s="22">
        <v>43602.364583333336</v>
      </c>
      <c r="I1449" s="22">
        <v>43602.458333333336</v>
      </c>
      <c r="J1449" s="19" t="s">
        <v>78</v>
      </c>
      <c r="K1449" s="23"/>
      <c r="L1449" s="24">
        <v>2.25</v>
      </c>
      <c r="M1449" s="25" t="s">
        <v>637</v>
      </c>
      <c r="N1449" s="41"/>
      <c r="O1449" s="25"/>
      <c r="P1449" s="26">
        <v>8</v>
      </c>
      <c r="Q1449" s="25">
        <v>0</v>
      </c>
      <c r="R1449" s="25">
        <v>0</v>
      </c>
      <c r="S1449" s="25">
        <v>8</v>
      </c>
      <c r="T1449" s="25">
        <v>0</v>
      </c>
      <c r="U1449" s="25">
        <v>0</v>
      </c>
      <c r="V1449" s="25">
        <v>0</v>
      </c>
      <c r="W1449" s="25">
        <v>8</v>
      </c>
      <c r="X1449" s="25">
        <v>0</v>
      </c>
      <c r="Y1449" s="25">
        <v>41</v>
      </c>
      <c r="Z1449" s="25"/>
      <c r="AA1449" s="27" t="s">
        <v>6729</v>
      </c>
      <c r="AB1449" s="28"/>
      <c r="AC1449" s="28"/>
      <c r="AD1449" s="29" t="s">
        <v>200</v>
      </c>
      <c r="AH1449" s="30"/>
      <c r="AI1449" s="30"/>
    </row>
    <row r="1450" spans="1:35" s="13" customFormat="1" ht="49.5" customHeight="1">
      <c r="A1450" s="17">
        <v>1440</v>
      </c>
      <c r="B1450" s="18" t="s">
        <v>89</v>
      </c>
      <c r="C1450" s="1" t="s">
        <v>65</v>
      </c>
      <c r="D1450" s="2" t="s">
        <v>111</v>
      </c>
      <c r="E1450" s="19" t="s">
        <v>247</v>
      </c>
      <c r="F1450" s="20"/>
      <c r="G1450" s="21"/>
      <c r="H1450" s="22">
        <v>43603.381944444445</v>
      </c>
      <c r="I1450" s="22">
        <v>43603.416666666664</v>
      </c>
      <c r="J1450" s="19" t="s">
        <v>62</v>
      </c>
      <c r="K1450" s="23"/>
      <c r="L1450" s="24">
        <v>0.83333333325572312</v>
      </c>
      <c r="M1450" s="25" t="s">
        <v>1167</v>
      </c>
      <c r="N1450" s="41"/>
      <c r="O1450" s="25"/>
      <c r="P1450" s="26">
        <v>1</v>
      </c>
      <c r="Q1450" s="25">
        <v>0</v>
      </c>
      <c r="R1450" s="25">
        <v>0</v>
      </c>
      <c r="S1450" s="25">
        <v>1</v>
      </c>
      <c r="T1450" s="25">
        <v>0</v>
      </c>
      <c r="U1450" s="25">
        <v>0</v>
      </c>
      <c r="V1450" s="25">
        <v>0</v>
      </c>
      <c r="W1450" s="25">
        <v>1</v>
      </c>
      <c r="X1450" s="25">
        <v>0</v>
      </c>
      <c r="Y1450" s="25">
        <v>5</v>
      </c>
      <c r="Z1450" s="25"/>
      <c r="AA1450" s="27" t="s">
        <v>6730</v>
      </c>
      <c r="AB1450" s="28" t="s">
        <v>63</v>
      </c>
      <c r="AC1450" s="28" t="s">
        <v>69</v>
      </c>
      <c r="AD1450" s="29" t="s">
        <v>200</v>
      </c>
      <c r="AH1450" s="30"/>
      <c r="AI1450" s="30"/>
    </row>
    <row r="1451" spans="1:35" s="13" customFormat="1" ht="49.5" customHeight="1">
      <c r="A1451" s="17">
        <v>1441</v>
      </c>
      <c r="B1451" s="18" t="s">
        <v>89</v>
      </c>
      <c r="C1451" s="1" t="s">
        <v>65</v>
      </c>
      <c r="D1451" s="2" t="s">
        <v>142</v>
      </c>
      <c r="E1451" s="19" t="s">
        <v>247</v>
      </c>
      <c r="F1451" s="20"/>
      <c r="G1451" s="21"/>
      <c r="H1451" s="22">
        <v>43603.427083333336</v>
      </c>
      <c r="I1451" s="22">
        <v>43603.46875</v>
      </c>
      <c r="J1451" s="19" t="s">
        <v>62</v>
      </c>
      <c r="K1451" s="23"/>
      <c r="L1451" s="24">
        <v>0.99999999994179234</v>
      </c>
      <c r="M1451" s="25" t="s">
        <v>926</v>
      </c>
      <c r="N1451" s="41"/>
      <c r="O1451" s="25"/>
      <c r="P1451" s="26">
        <v>21</v>
      </c>
      <c r="Q1451" s="25">
        <v>0</v>
      </c>
      <c r="R1451" s="25">
        <v>0</v>
      </c>
      <c r="S1451" s="25">
        <v>21</v>
      </c>
      <c r="T1451" s="25">
        <v>0</v>
      </c>
      <c r="U1451" s="25">
        <v>0</v>
      </c>
      <c r="V1451" s="25">
        <v>0</v>
      </c>
      <c r="W1451" s="25">
        <v>21</v>
      </c>
      <c r="X1451" s="25">
        <v>0</v>
      </c>
      <c r="Y1451" s="25">
        <v>70</v>
      </c>
      <c r="Z1451" s="25"/>
      <c r="AA1451" s="27" t="s">
        <v>6730</v>
      </c>
      <c r="AB1451" s="28" t="s">
        <v>82</v>
      </c>
      <c r="AC1451" s="28" t="s">
        <v>6731</v>
      </c>
      <c r="AD1451" s="29" t="s">
        <v>200</v>
      </c>
      <c r="AH1451" s="30"/>
      <c r="AI1451" s="30"/>
    </row>
    <row r="1452" spans="1:35" s="13" customFormat="1" ht="49.5" customHeight="1">
      <c r="A1452" s="17">
        <v>1442</v>
      </c>
      <c r="B1452" s="18" t="s">
        <v>1465</v>
      </c>
      <c r="C1452" s="1" t="s">
        <v>65</v>
      </c>
      <c r="D1452" s="2" t="s">
        <v>2624</v>
      </c>
      <c r="E1452" s="19" t="s">
        <v>81</v>
      </c>
      <c r="F1452" s="20"/>
      <c r="G1452" s="21"/>
      <c r="H1452" s="22">
        <v>43604.569444444445</v>
      </c>
      <c r="I1452" s="22">
        <v>43604.614583333336</v>
      </c>
      <c r="J1452" s="19" t="s">
        <v>62</v>
      </c>
      <c r="K1452" s="23"/>
      <c r="L1452" s="24">
        <v>1.0833333333721384</v>
      </c>
      <c r="M1452" s="25" t="s">
        <v>2624</v>
      </c>
      <c r="N1452" s="41"/>
      <c r="O1452" s="25"/>
      <c r="P1452" s="26">
        <v>1</v>
      </c>
      <c r="Q1452" s="25">
        <v>0</v>
      </c>
      <c r="R1452" s="25">
        <v>0</v>
      </c>
      <c r="S1452" s="25">
        <v>1</v>
      </c>
      <c r="T1452" s="25">
        <v>0</v>
      </c>
      <c r="U1452" s="25">
        <v>0</v>
      </c>
      <c r="V1452" s="25">
        <v>0</v>
      </c>
      <c r="W1452" s="25">
        <v>1</v>
      </c>
      <c r="X1452" s="25">
        <v>0</v>
      </c>
      <c r="Y1452" s="25">
        <v>2</v>
      </c>
      <c r="Z1452" s="25"/>
      <c r="AA1452" s="27" t="s">
        <v>6732</v>
      </c>
      <c r="AB1452" s="28" t="s">
        <v>82</v>
      </c>
      <c r="AC1452" s="28" t="s">
        <v>69</v>
      </c>
      <c r="AD1452" s="29" t="s">
        <v>200</v>
      </c>
      <c r="AH1452" s="30"/>
      <c r="AI1452" s="30"/>
    </row>
    <row r="1453" spans="1:35" s="13" customFormat="1" ht="49.5" customHeight="1">
      <c r="A1453" s="17">
        <v>1443</v>
      </c>
      <c r="B1453" s="18" t="s">
        <v>1465</v>
      </c>
      <c r="C1453" s="1" t="s">
        <v>65</v>
      </c>
      <c r="D1453" s="2" t="s">
        <v>2625</v>
      </c>
      <c r="E1453" s="19" t="s">
        <v>81</v>
      </c>
      <c r="F1453" s="20"/>
      <c r="G1453" s="21"/>
      <c r="H1453" s="22">
        <v>43604.8125</v>
      </c>
      <c r="I1453" s="22">
        <v>43605.5</v>
      </c>
      <c r="J1453" s="19" t="s">
        <v>62</v>
      </c>
      <c r="K1453" s="23"/>
      <c r="L1453" s="24">
        <v>16.5</v>
      </c>
      <c r="M1453" s="25" t="s">
        <v>2625</v>
      </c>
      <c r="N1453" s="41"/>
      <c r="O1453" s="25"/>
      <c r="P1453" s="26">
        <v>1</v>
      </c>
      <c r="Q1453" s="25">
        <v>0</v>
      </c>
      <c r="R1453" s="25">
        <v>0</v>
      </c>
      <c r="S1453" s="25">
        <v>1</v>
      </c>
      <c r="T1453" s="25">
        <v>0</v>
      </c>
      <c r="U1453" s="25">
        <v>0</v>
      </c>
      <c r="V1453" s="25">
        <v>0</v>
      </c>
      <c r="W1453" s="25">
        <v>1</v>
      </c>
      <c r="X1453" s="25">
        <v>0</v>
      </c>
      <c r="Y1453" s="25">
        <v>2</v>
      </c>
      <c r="Z1453" s="25"/>
      <c r="AA1453" s="27" t="s">
        <v>6733</v>
      </c>
      <c r="AB1453" s="28" t="s">
        <v>82</v>
      </c>
      <c r="AC1453" s="28" t="s">
        <v>69</v>
      </c>
      <c r="AD1453" s="29" t="s">
        <v>200</v>
      </c>
      <c r="AH1453" s="30"/>
      <c r="AI1453" s="30"/>
    </row>
    <row r="1454" spans="1:35" s="13" customFormat="1" ht="49.5" customHeight="1">
      <c r="A1454" s="17">
        <v>1444</v>
      </c>
      <c r="B1454" s="18" t="s">
        <v>1465</v>
      </c>
      <c r="C1454" s="1" t="s">
        <v>65</v>
      </c>
      <c r="D1454" s="2" t="s">
        <v>2626</v>
      </c>
      <c r="E1454" s="19" t="s">
        <v>248</v>
      </c>
      <c r="F1454" s="20"/>
      <c r="G1454" s="21"/>
      <c r="H1454" s="22">
        <v>43604.75</v>
      </c>
      <c r="I1454" s="22">
        <v>43604.78125</v>
      </c>
      <c r="J1454" s="19" t="s">
        <v>62</v>
      </c>
      <c r="K1454" s="23"/>
      <c r="L1454" s="24">
        <v>0.75</v>
      </c>
      <c r="M1454" s="25" t="s">
        <v>2627</v>
      </c>
      <c r="N1454" s="41"/>
      <c r="O1454" s="25"/>
      <c r="P1454" s="26">
        <v>1956</v>
      </c>
      <c r="Q1454" s="25">
        <v>0</v>
      </c>
      <c r="R1454" s="25">
        <v>0</v>
      </c>
      <c r="S1454" s="25">
        <v>1956</v>
      </c>
      <c r="T1454" s="25">
        <v>0</v>
      </c>
      <c r="U1454" s="25">
        <v>0</v>
      </c>
      <c r="V1454" s="25">
        <v>0</v>
      </c>
      <c r="W1454" s="25">
        <v>1956</v>
      </c>
      <c r="X1454" s="25">
        <v>0</v>
      </c>
      <c r="Y1454" s="25">
        <v>1100</v>
      </c>
      <c r="Z1454" s="25"/>
      <c r="AA1454" s="27" t="s">
        <v>6734</v>
      </c>
      <c r="AB1454" s="28" t="s">
        <v>83</v>
      </c>
      <c r="AC1454" s="28" t="s">
        <v>102</v>
      </c>
      <c r="AD1454" s="29" t="s">
        <v>385</v>
      </c>
      <c r="AH1454" s="30"/>
      <c r="AI1454" s="30"/>
    </row>
    <row r="1455" spans="1:35" s="13" customFormat="1" ht="49.5" customHeight="1">
      <c r="A1455" s="17">
        <v>1445</v>
      </c>
      <c r="B1455" s="18" t="s">
        <v>2544</v>
      </c>
      <c r="C1455" s="1" t="s">
        <v>65</v>
      </c>
      <c r="D1455" s="2" t="s">
        <v>2628</v>
      </c>
      <c r="E1455" s="19" t="s">
        <v>247</v>
      </c>
      <c r="F1455" s="20"/>
      <c r="G1455" s="21"/>
      <c r="H1455" s="22">
        <v>43606.375</v>
      </c>
      <c r="I1455" s="22">
        <v>43606.458333333336</v>
      </c>
      <c r="J1455" s="19" t="s">
        <v>78</v>
      </c>
      <c r="K1455" s="23"/>
      <c r="L1455" s="24">
        <v>2.0000000000582077</v>
      </c>
      <c r="M1455" s="25" t="s">
        <v>2629</v>
      </c>
      <c r="N1455" s="41"/>
      <c r="O1455" s="25"/>
      <c r="P1455" s="26">
        <v>3</v>
      </c>
      <c r="Q1455" s="25">
        <v>0</v>
      </c>
      <c r="R1455" s="25">
        <v>0</v>
      </c>
      <c r="S1455" s="25">
        <v>3</v>
      </c>
      <c r="T1455" s="25">
        <v>0</v>
      </c>
      <c r="U1455" s="25">
        <v>0</v>
      </c>
      <c r="V1455" s="25">
        <v>0</v>
      </c>
      <c r="W1455" s="25">
        <v>3</v>
      </c>
      <c r="X1455" s="25">
        <v>0</v>
      </c>
      <c r="Y1455" s="25">
        <v>120</v>
      </c>
      <c r="Z1455" s="25"/>
      <c r="AA1455" s="27" t="s">
        <v>6735</v>
      </c>
      <c r="AB1455" s="28"/>
      <c r="AC1455" s="28"/>
      <c r="AD1455" s="29" t="s">
        <v>200</v>
      </c>
      <c r="AH1455" s="30"/>
      <c r="AI1455" s="30"/>
    </row>
    <row r="1456" spans="1:35" s="13" customFormat="1" ht="49.5" customHeight="1">
      <c r="A1456" s="17">
        <v>1446</v>
      </c>
      <c r="B1456" s="18" t="s">
        <v>2544</v>
      </c>
      <c r="C1456" s="1" t="s">
        <v>65</v>
      </c>
      <c r="D1456" s="2" t="s">
        <v>2630</v>
      </c>
      <c r="E1456" s="19" t="s">
        <v>247</v>
      </c>
      <c r="F1456" s="20"/>
      <c r="G1456" s="21"/>
      <c r="H1456" s="22">
        <v>43606.375</v>
      </c>
      <c r="I1456" s="22">
        <v>43606.5</v>
      </c>
      <c r="J1456" s="19" t="s">
        <v>78</v>
      </c>
      <c r="K1456" s="23"/>
      <c r="L1456" s="24">
        <v>3</v>
      </c>
      <c r="M1456" s="25" t="s">
        <v>2631</v>
      </c>
      <c r="N1456" s="41"/>
      <c r="O1456" s="25"/>
      <c r="P1456" s="26">
        <v>1</v>
      </c>
      <c r="Q1456" s="25">
        <v>0</v>
      </c>
      <c r="R1456" s="25">
        <v>0</v>
      </c>
      <c r="S1456" s="25">
        <v>1</v>
      </c>
      <c r="T1456" s="25">
        <v>0</v>
      </c>
      <c r="U1456" s="25">
        <v>0</v>
      </c>
      <c r="V1456" s="25">
        <v>0</v>
      </c>
      <c r="W1456" s="25">
        <v>1</v>
      </c>
      <c r="X1456" s="25">
        <v>0</v>
      </c>
      <c r="Y1456" s="25">
        <v>38</v>
      </c>
      <c r="Z1456" s="25"/>
      <c r="AA1456" s="27" t="s">
        <v>6735</v>
      </c>
      <c r="AB1456" s="28"/>
      <c r="AC1456" s="28"/>
      <c r="AD1456" s="29" t="s">
        <v>200</v>
      </c>
      <c r="AH1456" s="30"/>
      <c r="AI1456" s="30"/>
    </row>
    <row r="1457" spans="1:35" s="13" customFormat="1" ht="49.5" customHeight="1">
      <c r="A1457" s="17">
        <v>1447</v>
      </c>
      <c r="B1457" s="18" t="s">
        <v>2544</v>
      </c>
      <c r="C1457" s="1" t="s">
        <v>273</v>
      </c>
      <c r="D1457" s="2" t="s">
        <v>2632</v>
      </c>
      <c r="E1457" s="19" t="s">
        <v>246</v>
      </c>
      <c r="F1457" s="20"/>
      <c r="G1457" s="21"/>
      <c r="H1457" s="22">
        <v>43606.2</v>
      </c>
      <c r="I1457" s="22">
        <v>43606.236111111109</v>
      </c>
      <c r="J1457" s="19" t="s">
        <v>62</v>
      </c>
      <c r="K1457" s="23"/>
      <c r="L1457" s="24">
        <v>0.86666666669771075</v>
      </c>
      <c r="M1457" s="25" t="s">
        <v>2633</v>
      </c>
      <c r="N1457" s="41"/>
      <c r="O1457" s="25"/>
      <c r="P1457" s="26">
        <v>195</v>
      </c>
      <c r="Q1457" s="25">
        <v>0</v>
      </c>
      <c r="R1457" s="25">
        <v>0</v>
      </c>
      <c r="S1457" s="25">
        <v>195</v>
      </c>
      <c r="T1457" s="25">
        <v>0</v>
      </c>
      <c r="U1457" s="25">
        <v>0</v>
      </c>
      <c r="V1457" s="25">
        <v>1</v>
      </c>
      <c r="W1457" s="25">
        <v>194</v>
      </c>
      <c r="X1457" s="25">
        <v>0</v>
      </c>
      <c r="Y1457" s="25">
        <v>200</v>
      </c>
      <c r="Z1457" s="25"/>
      <c r="AA1457" s="27" t="s">
        <v>6736</v>
      </c>
      <c r="AB1457" s="28" t="s">
        <v>63</v>
      </c>
      <c r="AC1457" s="28" t="s">
        <v>76</v>
      </c>
      <c r="AD1457" s="29" t="s">
        <v>200</v>
      </c>
      <c r="AH1457" s="30"/>
      <c r="AI1457" s="30"/>
    </row>
    <row r="1458" spans="1:35" s="13" customFormat="1" ht="49.5" customHeight="1">
      <c r="A1458" s="17">
        <v>1448</v>
      </c>
      <c r="B1458" s="18" t="s">
        <v>2400</v>
      </c>
      <c r="C1458" s="1" t="s">
        <v>61</v>
      </c>
      <c r="D1458" s="2" t="s">
        <v>2634</v>
      </c>
      <c r="E1458" s="19" t="s">
        <v>247</v>
      </c>
      <c r="F1458" s="20"/>
      <c r="G1458" s="21"/>
      <c r="H1458" s="22">
        <v>43605.722222222219</v>
      </c>
      <c r="I1458" s="22">
        <v>43605.868055555555</v>
      </c>
      <c r="J1458" s="19" t="s">
        <v>62</v>
      </c>
      <c r="K1458" s="23"/>
      <c r="L1458" s="24">
        <v>3.5000000000582077</v>
      </c>
      <c r="M1458" s="25" t="s">
        <v>2635</v>
      </c>
      <c r="N1458" s="41"/>
      <c r="O1458" s="25"/>
      <c r="P1458" s="26">
        <v>1</v>
      </c>
      <c r="Q1458" s="25">
        <v>0</v>
      </c>
      <c r="R1458" s="25">
        <v>0</v>
      </c>
      <c r="S1458" s="25">
        <v>1</v>
      </c>
      <c r="T1458" s="25">
        <v>0</v>
      </c>
      <c r="U1458" s="25">
        <v>0</v>
      </c>
      <c r="V1458" s="25">
        <v>0</v>
      </c>
      <c r="W1458" s="25">
        <v>1</v>
      </c>
      <c r="X1458" s="25">
        <v>0</v>
      </c>
      <c r="Y1458" s="25">
        <v>15</v>
      </c>
      <c r="Z1458" s="25"/>
      <c r="AA1458" s="27" t="s">
        <v>6737</v>
      </c>
      <c r="AB1458" s="28" t="s">
        <v>97</v>
      </c>
      <c r="AC1458" s="28" t="s">
        <v>98</v>
      </c>
      <c r="AD1458" s="29" t="s">
        <v>385</v>
      </c>
      <c r="AH1458" s="30"/>
      <c r="AI1458" s="30"/>
    </row>
    <row r="1459" spans="1:35" s="13" customFormat="1" ht="49.5" customHeight="1">
      <c r="A1459" s="17">
        <v>1449</v>
      </c>
      <c r="B1459" s="18" t="s">
        <v>935</v>
      </c>
      <c r="C1459" s="1" t="s">
        <v>87</v>
      </c>
      <c r="D1459" s="2" t="s">
        <v>2636</v>
      </c>
      <c r="E1459" s="19" t="s">
        <v>246</v>
      </c>
      <c r="F1459" s="20"/>
      <c r="G1459" s="21"/>
      <c r="H1459" s="22">
        <v>43605.59375</v>
      </c>
      <c r="I1459" s="22">
        <v>43605.607638888891</v>
      </c>
      <c r="J1459" s="19" t="s">
        <v>78</v>
      </c>
      <c r="K1459" s="23"/>
      <c r="L1459" s="24">
        <v>0.33333333337213844</v>
      </c>
      <c r="M1459" s="25" t="s">
        <v>288</v>
      </c>
      <c r="N1459" s="41"/>
      <c r="O1459" s="25"/>
      <c r="P1459" s="26">
        <v>22</v>
      </c>
      <c r="Q1459" s="25">
        <v>0</v>
      </c>
      <c r="R1459" s="25">
        <v>0</v>
      </c>
      <c r="S1459" s="25">
        <v>22</v>
      </c>
      <c r="T1459" s="25">
        <v>0</v>
      </c>
      <c r="U1459" s="25">
        <v>0</v>
      </c>
      <c r="V1459" s="25">
        <v>0</v>
      </c>
      <c r="W1459" s="25">
        <v>22</v>
      </c>
      <c r="X1459" s="25">
        <v>0</v>
      </c>
      <c r="Y1459" s="25">
        <v>150.04</v>
      </c>
      <c r="Z1459" s="25"/>
      <c r="AA1459" s="27"/>
      <c r="AB1459" s="28"/>
      <c r="AC1459" s="28"/>
      <c r="AD1459" s="29" t="s">
        <v>200</v>
      </c>
      <c r="AH1459" s="30"/>
      <c r="AI1459" s="30"/>
    </row>
    <row r="1460" spans="1:35" s="13" customFormat="1" ht="49.5" customHeight="1">
      <c r="A1460" s="17">
        <v>1450</v>
      </c>
      <c r="B1460" s="18" t="s">
        <v>935</v>
      </c>
      <c r="C1460" s="1" t="s">
        <v>65</v>
      </c>
      <c r="D1460" s="2" t="s">
        <v>2637</v>
      </c>
      <c r="E1460" s="19" t="s">
        <v>247</v>
      </c>
      <c r="F1460" s="20"/>
      <c r="G1460" s="21"/>
      <c r="H1460" s="22">
        <v>43606.375</v>
      </c>
      <c r="I1460" s="22">
        <v>43606.666666666664</v>
      </c>
      <c r="J1460" s="19" t="s">
        <v>78</v>
      </c>
      <c r="K1460" s="23"/>
      <c r="L1460" s="24">
        <v>6.9999999999417923</v>
      </c>
      <c r="M1460" s="25" t="s">
        <v>2517</v>
      </c>
      <c r="N1460" s="41"/>
      <c r="O1460" s="25"/>
      <c r="P1460" s="26">
        <v>116</v>
      </c>
      <c r="Q1460" s="25">
        <v>0</v>
      </c>
      <c r="R1460" s="25">
        <v>0</v>
      </c>
      <c r="S1460" s="25">
        <v>116</v>
      </c>
      <c r="T1460" s="25">
        <v>0</v>
      </c>
      <c r="U1460" s="25">
        <v>0</v>
      </c>
      <c r="V1460" s="25">
        <v>0</v>
      </c>
      <c r="W1460" s="25">
        <v>116</v>
      </c>
      <c r="X1460" s="25">
        <v>0</v>
      </c>
      <c r="Y1460" s="25">
        <v>48.4</v>
      </c>
      <c r="Z1460" s="25"/>
      <c r="AA1460" s="27"/>
      <c r="AB1460" s="28"/>
      <c r="AC1460" s="28"/>
      <c r="AD1460" s="29" t="s">
        <v>200</v>
      </c>
      <c r="AH1460" s="30"/>
      <c r="AI1460" s="30"/>
    </row>
    <row r="1461" spans="1:35" s="13" customFormat="1" ht="49.5" customHeight="1">
      <c r="A1461" s="17">
        <v>1451</v>
      </c>
      <c r="B1461" s="18" t="s">
        <v>1563</v>
      </c>
      <c r="C1461" s="1" t="s">
        <v>65</v>
      </c>
      <c r="D1461" s="2" t="s">
        <v>2602</v>
      </c>
      <c r="E1461" s="19" t="s">
        <v>246</v>
      </c>
      <c r="F1461" s="20"/>
      <c r="G1461" s="21"/>
      <c r="H1461" s="22">
        <v>43606.375</v>
      </c>
      <c r="I1461" s="22">
        <v>43606.666666666664</v>
      </c>
      <c r="J1461" s="19" t="s">
        <v>78</v>
      </c>
      <c r="K1461" s="23"/>
      <c r="L1461" s="24">
        <v>6.9999999999417923</v>
      </c>
      <c r="M1461" s="25" t="s">
        <v>1959</v>
      </c>
      <c r="N1461" s="41"/>
      <c r="O1461" s="25"/>
      <c r="P1461" s="26">
        <v>3</v>
      </c>
      <c r="Q1461" s="25">
        <v>0</v>
      </c>
      <c r="R1461" s="25">
        <v>0</v>
      </c>
      <c r="S1461" s="25">
        <v>3</v>
      </c>
      <c r="T1461" s="25">
        <v>0</v>
      </c>
      <c r="U1461" s="25">
        <v>0</v>
      </c>
      <c r="V1461" s="25">
        <v>0</v>
      </c>
      <c r="W1461" s="25">
        <v>3</v>
      </c>
      <c r="X1461" s="25">
        <v>0</v>
      </c>
      <c r="Y1461" s="25">
        <v>25</v>
      </c>
      <c r="Z1461" s="25"/>
      <c r="AA1461" s="27"/>
      <c r="AB1461" s="28"/>
      <c r="AC1461" s="28"/>
      <c r="AD1461" s="29" t="s">
        <v>200</v>
      </c>
      <c r="AH1461" s="30"/>
      <c r="AI1461" s="30"/>
    </row>
    <row r="1462" spans="1:35" s="13" customFormat="1" ht="49.5" customHeight="1">
      <c r="A1462" s="17">
        <v>1452</v>
      </c>
      <c r="B1462" s="18" t="s">
        <v>1563</v>
      </c>
      <c r="C1462" s="1" t="s">
        <v>87</v>
      </c>
      <c r="D1462" s="2" t="s">
        <v>2638</v>
      </c>
      <c r="E1462" s="19" t="s">
        <v>246</v>
      </c>
      <c r="F1462" s="20"/>
      <c r="G1462" s="21"/>
      <c r="H1462" s="22">
        <v>43606.666666666664</v>
      </c>
      <c r="I1462" s="22">
        <v>43606.6875</v>
      </c>
      <c r="J1462" s="19" t="s">
        <v>78</v>
      </c>
      <c r="K1462" s="23"/>
      <c r="L1462" s="24">
        <v>0.50000000005820766</v>
      </c>
      <c r="M1462" s="25" t="s">
        <v>2638</v>
      </c>
      <c r="N1462" s="41"/>
      <c r="O1462" s="25"/>
      <c r="P1462" s="26">
        <v>125</v>
      </c>
      <c r="Q1462" s="25">
        <v>0</v>
      </c>
      <c r="R1462" s="25">
        <v>0</v>
      </c>
      <c r="S1462" s="25">
        <v>125</v>
      </c>
      <c r="T1462" s="25">
        <v>0</v>
      </c>
      <c r="U1462" s="25">
        <v>0</v>
      </c>
      <c r="V1462" s="25">
        <v>0</v>
      </c>
      <c r="W1462" s="25">
        <v>125</v>
      </c>
      <c r="X1462" s="25">
        <v>0</v>
      </c>
      <c r="Y1462" s="25">
        <v>74</v>
      </c>
      <c r="Z1462" s="25"/>
      <c r="AA1462" s="27"/>
      <c r="AB1462" s="28"/>
      <c r="AC1462" s="28"/>
      <c r="AD1462" s="29" t="s">
        <v>200</v>
      </c>
      <c r="AH1462" s="30"/>
      <c r="AI1462" s="30"/>
    </row>
    <row r="1463" spans="1:35" s="13" customFormat="1" ht="49.5" customHeight="1">
      <c r="A1463" s="17">
        <v>1453</v>
      </c>
      <c r="B1463" s="18" t="s">
        <v>89</v>
      </c>
      <c r="C1463" s="1" t="s">
        <v>65</v>
      </c>
      <c r="D1463" s="2" t="s">
        <v>2639</v>
      </c>
      <c r="E1463" s="19" t="s">
        <v>247</v>
      </c>
      <c r="F1463" s="20"/>
      <c r="G1463" s="21"/>
      <c r="H1463" s="22">
        <v>43605.364583333336</v>
      </c>
      <c r="I1463" s="22">
        <v>43605.402777777781</v>
      </c>
      <c r="J1463" s="19" t="s">
        <v>78</v>
      </c>
      <c r="K1463" s="23"/>
      <c r="L1463" s="24">
        <v>0.91666666668606922</v>
      </c>
      <c r="M1463" s="25" t="s">
        <v>2639</v>
      </c>
      <c r="N1463" s="41"/>
      <c r="O1463" s="25"/>
      <c r="P1463" s="26">
        <v>30</v>
      </c>
      <c r="Q1463" s="25">
        <v>0</v>
      </c>
      <c r="R1463" s="25">
        <v>0</v>
      </c>
      <c r="S1463" s="25">
        <v>30</v>
      </c>
      <c r="T1463" s="25">
        <v>0</v>
      </c>
      <c r="U1463" s="25">
        <v>0</v>
      </c>
      <c r="V1463" s="25">
        <v>0</v>
      </c>
      <c r="W1463" s="25">
        <v>30</v>
      </c>
      <c r="X1463" s="25">
        <v>0</v>
      </c>
      <c r="Y1463" s="25">
        <v>35</v>
      </c>
      <c r="Z1463" s="25"/>
      <c r="AA1463" s="27" t="s">
        <v>6738</v>
      </c>
      <c r="AB1463" s="28"/>
      <c r="AC1463" s="28"/>
      <c r="AD1463" s="29" t="s">
        <v>200</v>
      </c>
      <c r="AH1463" s="30"/>
      <c r="AI1463" s="30"/>
    </row>
    <row r="1464" spans="1:35" s="13" customFormat="1" ht="49.5" customHeight="1">
      <c r="A1464" s="17">
        <v>1454</v>
      </c>
      <c r="B1464" s="18" t="s">
        <v>1414</v>
      </c>
      <c r="C1464" s="1" t="s">
        <v>65</v>
      </c>
      <c r="D1464" s="2" t="s">
        <v>2640</v>
      </c>
      <c r="E1464" s="19" t="s">
        <v>247</v>
      </c>
      <c r="F1464" s="20"/>
      <c r="G1464" s="21"/>
      <c r="H1464" s="22">
        <v>43606.375</v>
      </c>
      <c r="I1464" s="22">
        <v>43606.4375</v>
      </c>
      <c r="J1464" s="19" t="s">
        <v>78</v>
      </c>
      <c r="K1464" s="23"/>
      <c r="L1464" s="24">
        <v>1.5</v>
      </c>
      <c r="M1464" s="25" t="s">
        <v>2641</v>
      </c>
      <c r="N1464" s="41"/>
      <c r="O1464" s="25"/>
      <c r="P1464" s="26">
        <v>17</v>
      </c>
      <c r="Q1464" s="25">
        <v>0</v>
      </c>
      <c r="R1464" s="25">
        <v>0</v>
      </c>
      <c r="S1464" s="25">
        <v>17</v>
      </c>
      <c r="T1464" s="25">
        <v>0</v>
      </c>
      <c r="U1464" s="25">
        <v>0</v>
      </c>
      <c r="V1464" s="25">
        <v>0</v>
      </c>
      <c r="W1464" s="25">
        <v>17</v>
      </c>
      <c r="X1464" s="25">
        <v>0</v>
      </c>
      <c r="Y1464" s="25">
        <v>43</v>
      </c>
      <c r="Z1464" s="25"/>
      <c r="AA1464" s="27"/>
      <c r="AB1464" s="28"/>
      <c r="AC1464" s="28"/>
      <c r="AD1464" s="29" t="s">
        <v>200</v>
      </c>
      <c r="AH1464" s="30"/>
      <c r="AI1464" s="30"/>
    </row>
    <row r="1465" spans="1:35" s="13" customFormat="1" ht="49.5" customHeight="1">
      <c r="A1465" s="17">
        <v>1455</v>
      </c>
      <c r="B1465" s="18" t="s">
        <v>1414</v>
      </c>
      <c r="C1465" s="1" t="s">
        <v>65</v>
      </c>
      <c r="D1465" s="2" t="s">
        <v>2642</v>
      </c>
      <c r="E1465" s="19" t="s">
        <v>247</v>
      </c>
      <c r="F1465" s="20"/>
      <c r="G1465" s="21"/>
      <c r="H1465" s="22">
        <v>43605.583333333336</v>
      </c>
      <c r="I1465" s="22">
        <v>43605.614583333336</v>
      </c>
      <c r="J1465" s="19" t="s">
        <v>78</v>
      </c>
      <c r="K1465" s="23"/>
      <c r="L1465" s="24">
        <v>0.75</v>
      </c>
      <c r="M1465" s="25" t="s">
        <v>2643</v>
      </c>
      <c r="N1465" s="41"/>
      <c r="O1465" s="25"/>
      <c r="P1465" s="26">
        <v>20</v>
      </c>
      <c r="Q1465" s="25">
        <v>0</v>
      </c>
      <c r="R1465" s="25">
        <v>0</v>
      </c>
      <c r="S1465" s="25">
        <v>20</v>
      </c>
      <c r="T1465" s="25">
        <v>0</v>
      </c>
      <c r="U1465" s="25">
        <v>0</v>
      </c>
      <c r="V1465" s="25">
        <v>0</v>
      </c>
      <c r="W1465" s="25">
        <v>20</v>
      </c>
      <c r="X1465" s="25">
        <v>0</v>
      </c>
      <c r="Y1465" s="25">
        <v>25</v>
      </c>
      <c r="Z1465" s="25"/>
      <c r="AA1465" s="27"/>
      <c r="AB1465" s="28"/>
      <c r="AC1465" s="28"/>
      <c r="AD1465" s="29" t="s">
        <v>200</v>
      </c>
      <c r="AH1465" s="30"/>
      <c r="AI1465" s="30"/>
    </row>
    <row r="1466" spans="1:35" s="13" customFormat="1" ht="49.5" customHeight="1">
      <c r="A1466" s="17">
        <v>1456</v>
      </c>
      <c r="B1466" s="18" t="s">
        <v>1414</v>
      </c>
      <c r="C1466" s="1" t="s">
        <v>61</v>
      </c>
      <c r="D1466" s="2" t="s">
        <v>2644</v>
      </c>
      <c r="E1466" s="19" t="s">
        <v>246</v>
      </c>
      <c r="F1466" s="20"/>
      <c r="G1466" s="21"/>
      <c r="H1466" s="22">
        <v>43606.375</v>
      </c>
      <c r="I1466" s="22">
        <v>43606.666666666664</v>
      </c>
      <c r="J1466" s="19" t="s">
        <v>78</v>
      </c>
      <c r="K1466" s="23"/>
      <c r="L1466" s="24">
        <v>6.9999999999417923</v>
      </c>
      <c r="M1466" s="25" t="s">
        <v>2644</v>
      </c>
      <c r="N1466" s="41"/>
      <c r="O1466" s="25"/>
      <c r="P1466" s="26">
        <v>0</v>
      </c>
      <c r="Q1466" s="25">
        <v>0</v>
      </c>
      <c r="R1466" s="25">
        <v>0</v>
      </c>
      <c r="S1466" s="25">
        <v>0</v>
      </c>
      <c r="T1466" s="25">
        <v>0</v>
      </c>
      <c r="U1466" s="25">
        <v>0</v>
      </c>
      <c r="V1466" s="25">
        <v>0</v>
      </c>
      <c r="W1466" s="25">
        <v>0</v>
      </c>
      <c r="X1466" s="25">
        <v>0</v>
      </c>
      <c r="Y1466" s="25">
        <v>0</v>
      </c>
      <c r="Z1466" s="25"/>
      <c r="AA1466" s="27"/>
      <c r="AB1466" s="28"/>
      <c r="AC1466" s="28"/>
      <c r="AD1466" s="29" t="s">
        <v>200</v>
      </c>
      <c r="AH1466" s="30"/>
      <c r="AI1466" s="30"/>
    </row>
    <row r="1467" spans="1:35" s="13" customFormat="1" ht="49.5" customHeight="1">
      <c r="A1467" s="17">
        <v>1457</v>
      </c>
      <c r="B1467" s="18" t="s">
        <v>1414</v>
      </c>
      <c r="C1467" s="1" t="s">
        <v>117</v>
      </c>
      <c r="D1467" s="2" t="s">
        <v>2645</v>
      </c>
      <c r="E1467" s="19" t="s">
        <v>248</v>
      </c>
      <c r="F1467" s="20"/>
      <c r="G1467" s="21"/>
      <c r="H1467" s="22">
        <v>43606.375</v>
      </c>
      <c r="I1467" s="22">
        <v>43606.666666666664</v>
      </c>
      <c r="J1467" s="19" t="s">
        <v>78</v>
      </c>
      <c r="K1467" s="23"/>
      <c r="L1467" s="24">
        <v>6.9999999999417923</v>
      </c>
      <c r="M1467" s="25" t="s">
        <v>2645</v>
      </c>
      <c r="N1467" s="41"/>
      <c r="O1467" s="25"/>
      <c r="P1467" s="26">
        <v>0</v>
      </c>
      <c r="Q1467" s="25">
        <v>0</v>
      </c>
      <c r="R1467" s="25">
        <v>0</v>
      </c>
      <c r="S1467" s="25">
        <v>0</v>
      </c>
      <c r="T1467" s="25">
        <v>0</v>
      </c>
      <c r="U1467" s="25">
        <v>0</v>
      </c>
      <c r="V1467" s="25">
        <v>0</v>
      </c>
      <c r="W1467" s="25">
        <v>0</v>
      </c>
      <c r="X1467" s="25">
        <v>0</v>
      </c>
      <c r="Y1467" s="25">
        <v>0</v>
      </c>
      <c r="Z1467" s="25"/>
      <c r="AA1467" s="27"/>
      <c r="AB1467" s="28"/>
      <c r="AC1467" s="28"/>
      <c r="AD1467" s="29" t="s">
        <v>200</v>
      </c>
      <c r="AH1467" s="30"/>
      <c r="AI1467" s="30"/>
    </row>
    <row r="1468" spans="1:35" s="13" customFormat="1" ht="49.5" customHeight="1">
      <c r="A1468" s="17">
        <v>1458</v>
      </c>
      <c r="B1468" s="18" t="s">
        <v>1409</v>
      </c>
      <c r="C1468" s="1" t="s">
        <v>65</v>
      </c>
      <c r="D1468" s="2" t="s">
        <v>2646</v>
      </c>
      <c r="E1468" s="19" t="s">
        <v>247</v>
      </c>
      <c r="F1468" s="20"/>
      <c r="G1468" s="21"/>
      <c r="H1468" s="22">
        <v>43606.375</v>
      </c>
      <c r="I1468" s="22">
        <v>43606.541666666664</v>
      </c>
      <c r="J1468" s="19" t="s">
        <v>78</v>
      </c>
      <c r="K1468" s="23"/>
      <c r="L1468" s="24">
        <v>3.9999999999417923</v>
      </c>
      <c r="M1468" s="25" t="s">
        <v>2647</v>
      </c>
      <c r="N1468" s="41"/>
      <c r="O1468" s="25"/>
      <c r="P1468" s="26">
        <v>14</v>
      </c>
      <c r="Q1468" s="25">
        <v>0</v>
      </c>
      <c r="R1468" s="25">
        <v>0</v>
      </c>
      <c r="S1468" s="25">
        <v>14</v>
      </c>
      <c r="T1468" s="25">
        <v>0</v>
      </c>
      <c r="U1468" s="25">
        <v>0</v>
      </c>
      <c r="V1468" s="25">
        <v>0</v>
      </c>
      <c r="W1468" s="25">
        <v>14</v>
      </c>
      <c r="X1468" s="25">
        <v>0</v>
      </c>
      <c r="Y1468" s="25">
        <v>128</v>
      </c>
      <c r="Z1468" s="25"/>
      <c r="AA1468" s="27" t="s">
        <v>6739</v>
      </c>
      <c r="AB1468" s="28"/>
      <c r="AC1468" s="28"/>
      <c r="AD1468" s="29" t="s">
        <v>200</v>
      </c>
      <c r="AH1468" s="30"/>
      <c r="AI1468" s="30"/>
    </row>
    <row r="1469" spans="1:35" s="13" customFormat="1" ht="49.5" customHeight="1">
      <c r="A1469" s="17">
        <v>1459</v>
      </c>
      <c r="B1469" s="18" t="s">
        <v>1409</v>
      </c>
      <c r="C1469" s="1" t="s">
        <v>61</v>
      </c>
      <c r="D1469" s="2" t="s">
        <v>2648</v>
      </c>
      <c r="E1469" s="19" t="s">
        <v>247</v>
      </c>
      <c r="F1469" s="20"/>
      <c r="G1469" s="21"/>
      <c r="H1469" s="22">
        <v>43606.416666666664</v>
      </c>
      <c r="I1469" s="22">
        <v>43606.583333333336</v>
      </c>
      <c r="J1469" s="19" t="s">
        <v>62</v>
      </c>
      <c r="K1469" s="23"/>
      <c r="L1469" s="24">
        <v>4.0000000001164153</v>
      </c>
      <c r="M1469" s="25" t="s">
        <v>2649</v>
      </c>
      <c r="N1469" s="41"/>
      <c r="O1469" s="25"/>
      <c r="P1469" s="26">
        <v>1</v>
      </c>
      <c r="Q1469" s="25">
        <v>0</v>
      </c>
      <c r="R1469" s="25">
        <v>0</v>
      </c>
      <c r="S1469" s="25">
        <v>1</v>
      </c>
      <c r="T1469" s="25">
        <v>0</v>
      </c>
      <c r="U1469" s="25">
        <v>0</v>
      </c>
      <c r="V1469" s="25">
        <v>0</v>
      </c>
      <c r="W1469" s="25">
        <v>1</v>
      </c>
      <c r="X1469" s="25">
        <v>0</v>
      </c>
      <c r="Y1469" s="25">
        <v>38</v>
      </c>
      <c r="Z1469" s="25"/>
      <c r="AA1469" s="27" t="s">
        <v>6739</v>
      </c>
      <c r="AB1469" s="28" t="s">
        <v>292</v>
      </c>
      <c r="AC1469" s="28" t="s">
        <v>98</v>
      </c>
      <c r="AD1469" s="29" t="s">
        <v>200</v>
      </c>
      <c r="AH1469" s="30"/>
      <c r="AI1469" s="30"/>
    </row>
    <row r="1470" spans="1:35" s="13" customFormat="1" ht="49.5" customHeight="1">
      <c r="A1470" s="17">
        <v>1460</v>
      </c>
      <c r="B1470" s="18" t="s">
        <v>1409</v>
      </c>
      <c r="C1470" s="1" t="s">
        <v>87</v>
      </c>
      <c r="D1470" s="2" t="s">
        <v>2650</v>
      </c>
      <c r="E1470" s="19" t="s">
        <v>246</v>
      </c>
      <c r="F1470" s="20"/>
      <c r="G1470" s="21"/>
      <c r="H1470" s="22">
        <v>43606.583333333336</v>
      </c>
      <c r="I1470" s="22">
        <v>43606.666666666664</v>
      </c>
      <c r="J1470" s="19" t="s">
        <v>78</v>
      </c>
      <c r="K1470" s="23"/>
      <c r="L1470" s="24">
        <v>1.9999999998835847</v>
      </c>
      <c r="M1470" s="25" t="s">
        <v>2651</v>
      </c>
      <c r="N1470" s="41"/>
      <c r="O1470" s="25"/>
      <c r="P1470" s="26">
        <v>13</v>
      </c>
      <c r="Q1470" s="25">
        <v>0</v>
      </c>
      <c r="R1470" s="25">
        <v>0</v>
      </c>
      <c r="S1470" s="25">
        <v>13</v>
      </c>
      <c r="T1470" s="25">
        <v>0</v>
      </c>
      <c r="U1470" s="25">
        <v>0</v>
      </c>
      <c r="V1470" s="25">
        <v>0</v>
      </c>
      <c r="W1470" s="25">
        <v>13</v>
      </c>
      <c r="X1470" s="25">
        <v>0</v>
      </c>
      <c r="Y1470" s="25">
        <v>190</v>
      </c>
      <c r="Z1470" s="25"/>
      <c r="AA1470" s="27" t="s">
        <v>6739</v>
      </c>
      <c r="AB1470" s="28"/>
      <c r="AC1470" s="28"/>
      <c r="AD1470" s="29" t="s">
        <v>200</v>
      </c>
      <c r="AH1470" s="30"/>
      <c r="AI1470" s="30"/>
    </row>
    <row r="1471" spans="1:35" s="13" customFormat="1" ht="49.5" customHeight="1">
      <c r="A1471" s="17">
        <v>1461</v>
      </c>
      <c r="B1471" s="18" t="s">
        <v>2385</v>
      </c>
      <c r="C1471" s="1" t="s">
        <v>61</v>
      </c>
      <c r="D1471" s="2" t="s">
        <v>2652</v>
      </c>
      <c r="E1471" s="19" t="s">
        <v>248</v>
      </c>
      <c r="F1471" s="20"/>
      <c r="G1471" s="21"/>
      <c r="H1471" s="22">
        <v>43605.666666666664</v>
      </c>
      <c r="I1471" s="22">
        <v>43605.6875</v>
      </c>
      <c r="J1471" s="19" t="s">
        <v>62</v>
      </c>
      <c r="K1471" s="23"/>
      <c r="L1471" s="24">
        <v>0.50000000005820766</v>
      </c>
      <c r="M1471" s="25" t="s">
        <v>2653</v>
      </c>
      <c r="N1471" s="41"/>
      <c r="O1471" s="25">
        <v>7</v>
      </c>
      <c r="P1471" s="26">
        <v>131</v>
      </c>
      <c r="Q1471" s="25">
        <v>0</v>
      </c>
      <c r="R1471" s="25">
        <v>7</v>
      </c>
      <c r="S1471" s="25">
        <v>124</v>
      </c>
      <c r="T1471" s="25">
        <v>0</v>
      </c>
      <c r="U1471" s="25">
        <v>0</v>
      </c>
      <c r="V1471" s="25">
        <v>0</v>
      </c>
      <c r="W1471" s="25">
        <v>131</v>
      </c>
      <c r="X1471" s="25">
        <v>0</v>
      </c>
      <c r="Y1471" s="25">
        <v>500</v>
      </c>
      <c r="Z1471" s="25"/>
      <c r="AA1471" s="27" t="s">
        <v>6740</v>
      </c>
      <c r="AB1471" s="28" t="s">
        <v>82</v>
      </c>
      <c r="AC1471" s="28" t="s">
        <v>69</v>
      </c>
      <c r="AD1471" s="29" t="s">
        <v>200</v>
      </c>
      <c r="AH1471" s="30"/>
      <c r="AI1471" s="30"/>
    </row>
    <row r="1472" spans="1:35" s="13" customFormat="1" ht="49.5" customHeight="1">
      <c r="A1472" s="17">
        <v>1462</v>
      </c>
      <c r="B1472" s="18" t="s">
        <v>1117</v>
      </c>
      <c r="C1472" s="1" t="s">
        <v>61</v>
      </c>
      <c r="D1472" s="2" t="s">
        <v>2654</v>
      </c>
      <c r="E1472" s="19" t="s">
        <v>247</v>
      </c>
      <c r="F1472" s="20"/>
      <c r="G1472" s="21"/>
      <c r="H1472" s="22">
        <v>43606.5625</v>
      </c>
      <c r="I1472" s="22">
        <v>43606.625</v>
      </c>
      <c r="J1472" s="19" t="s">
        <v>78</v>
      </c>
      <c r="K1472" s="23"/>
      <c r="L1472" s="24">
        <v>1.5</v>
      </c>
      <c r="M1472" s="25" t="s">
        <v>2655</v>
      </c>
      <c r="N1472" s="41"/>
      <c r="O1472" s="25"/>
      <c r="P1472" s="26">
        <v>14</v>
      </c>
      <c r="Q1472" s="25">
        <v>0</v>
      </c>
      <c r="R1472" s="25">
        <v>0</v>
      </c>
      <c r="S1472" s="25">
        <v>14</v>
      </c>
      <c r="T1472" s="25">
        <v>0</v>
      </c>
      <c r="U1472" s="25">
        <v>0</v>
      </c>
      <c r="V1472" s="25">
        <v>0</v>
      </c>
      <c r="W1472" s="25">
        <v>14</v>
      </c>
      <c r="X1472" s="25">
        <v>0</v>
      </c>
      <c r="Y1472" s="25">
        <v>6</v>
      </c>
      <c r="Z1472" s="25"/>
      <c r="AA1472" s="27" t="s">
        <v>6741</v>
      </c>
      <c r="AB1472" s="28"/>
      <c r="AC1472" s="28"/>
      <c r="AD1472" s="29" t="s">
        <v>200</v>
      </c>
      <c r="AH1472" s="30"/>
      <c r="AI1472" s="30"/>
    </row>
    <row r="1473" spans="1:35" s="13" customFormat="1" ht="49.5" customHeight="1">
      <c r="A1473" s="17">
        <v>1463</v>
      </c>
      <c r="B1473" s="18" t="s">
        <v>2385</v>
      </c>
      <c r="C1473" s="1" t="s">
        <v>65</v>
      </c>
      <c r="D1473" s="2" t="s">
        <v>2656</v>
      </c>
      <c r="E1473" s="19" t="s">
        <v>81</v>
      </c>
      <c r="F1473" s="20"/>
      <c r="G1473" s="21"/>
      <c r="H1473" s="22">
        <v>43606.375</v>
      </c>
      <c r="I1473" s="22">
        <v>43606.6875</v>
      </c>
      <c r="J1473" s="19" t="s">
        <v>62</v>
      </c>
      <c r="K1473" s="23"/>
      <c r="L1473" s="24">
        <v>7.5</v>
      </c>
      <c r="M1473" s="25" t="s">
        <v>2657</v>
      </c>
      <c r="N1473" s="41"/>
      <c r="O1473" s="25"/>
      <c r="P1473" s="26">
        <v>1</v>
      </c>
      <c r="Q1473" s="25">
        <v>0</v>
      </c>
      <c r="R1473" s="25">
        <v>0</v>
      </c>
      <c r="S1473" s="25">
        <v>1</v>
      </c>
      <c r="T1473" s="25">
        <v>0</v>
      </c>
      <c r="U1473" s="25">
        <v>0</v>
      </c>
      <c r="V1473" s="25">
        <v>0</v>
      </c>
      <c r="W1473" s="25">
        <v>1</v>
      </c>
      <c r="X1473" s="25">
        <v>0</v>
      </c>
      <c r="Y1473" s="25">
        <v>2.5</v>
      </c>
      <c r="Z1473" s="25"/>
      <c r="AA1473" s="27" t="s">
        <v>6742</v>
      </c>
      <c r="AB1473" s="28" t="s">
        <v>94</v>
      </c>
      <c r="AC1473" s="28" t="s">
        <v>76</v>
      </c>
      <c r="AD1473" s="29" t="s">
        <v>200</v>
      </c>
      <c r="AH1473" s="30"/>
      <c r="AI1473" s="30"/>
    </row>
    <row r="1474" spans="1:35" s="13" customFormat="1" ht="49.5" customHeight="1">
      <c r="A1474" s="17">
        <v>1464</v>
      </c>
      <c r="B1474" s="18" t="s">
        <v>1563</v>
      </c>
      <c r="C1474" s="1" t="s">
        <v>65</v>
      </c>
      <c r="D1474" s="2" t="s">
        <v>2658</v>
      </c>
      <c r="E1474" s="19" t="s">
        <v>246</v>
      </c>
      <c r="F1474" s="20"/>
      <c r="G1474" s="21"/>
      <c r="H1474" s="22">
        <v>43607.645833333336</v>
      </c>
      <c r="I1474" s="22">
        <v>43607.666666666664</v>
      </c>
      <c r="J1474" s="19" t="s">
        <v>78</v>
      </c>
      <c r="K1474" s="23"/>
      <c r="L1474" s="24">
        <v>0.49999999988358468</v>
      </c>
      <c r="M1474" s="25" t="s">
        <v>2659</v>
      </c>
      <c r="N1474" s="41"/>
      <c r="O1474" s="25"/>
      <c r="P1474" s="26">
        <v>216</v>
      </c>
      <c r="Q1474" s="25">
        <v>0</v>
      </c>
      <c r="R1474" s="25">
        <v>0</v>
      </c>
      <c r="S1474" s="25">
        <v>216</v>
      </c>
      <c r="T1474" s="25">
        <v>0</v>
      </c>
      <c r="U1474" s="25">
        <v>0</v>
      </c>
      <c r="V1474" s="25">
        <v>0</v>
      </c>
      <c r="W1474" s="25">
        <v>216</v>
      </c>
      <c r="X1474" s="25">
        <v>0</v>
      </c>
      <c r="Y1474" s="25">
        <v>290</v>
      </c>
      <c r="Z1474" s="25"/>
      <c r="AA1474" s="27"/>
      <c r="AB1474" s="28"/>
      <c r="AC1474" s="28"/>
      <c r="AD1474" s="29" t="s">
        <v>200</v>
      </c>
      <c r="AH1474" s="30"/>
      <c r="AI1474" s="30"/>
    </row>
    <row r="1475" spans="1:35" s="13" customFormat="1" ht="49.5" customHeight="1">
      <c r="A1475" s="17">
        <v>1465</v>
      </c>
      <c r="B1475" s="18" t="s">
        <v>1563</v>
      </c>
      <c r="C1475" s="1" t="s">
        <v>87</v>
      </c>
      <c r="D1475" s="2" t="s">
        <v>2660</v>
      </c>
      <c r="E1475" s="19" t="s">
        <v>246</v>
      </c>
      <c r="F1475" s="20"/>
      <c r="G1475" s="21"/>
      <c r="H1475" s="22">
        <v>43607.541666666664</v>
      </c>
      <c r="I1475" s="22">
        <v>43607.666666666664</v>
      </c>
      <c r="J1475" s="19" t="s">
        <v>78</v>
      </c>
      <c r="K1475" s="23"/>
      <c r="L1475" s="24">
        <v>3</v>
      </c>
      <c r="M1475" s="25" t="s">
        <v>2660</v>
      </c>
      <c r="N1475" s="41"/>
      <c r="O1475" s="25"/>
      <c r="P1475" s="26">
        <v>2</v>
      </c>
      <c r="Q1475" s="25">
        <v>0</v>
      </c>
      <c r="R1475" s="25">
        <v>0</v>
      </c>
      <c r="S1475" s="25">
        <v>2</v>
      </c>
      <c r="T1475" s="25">
        <v>0</v>
      </c>
      <c r="U1475" s="25">
        <v>0</v>
      </c>
      <c r="V1475" s="25">
        <v>0</v>
      </c>
      <c r="W1475" s="25">
        <v>2</v>
      </c>
      <c r="X1475" s="25">
        <v>0</v>
      </c>
      <c r="Y1475" s="25">
        <v>24</v>
      </c>
      <c r="Z1475" s="25"/>
      <c r="AA1475" s="27"/>
      <c r="AB1475" s="28"/>
      <c r="AC1475" s="28"/>
      <c r="AD1475" s="29" t="s">
        <v>200</v>
      </c>
      <c r="AH1475" s="30"/>
      <c r="AI1475" s="30"/>
    </row>
    <row r="1476" spans="1:35" s="13" customFormat="1" ht="49.5" customHeight="1">
      <c r="A1476" s="17">
        <v>1466</v>
      </c>
      <c r="B1476" s="18" t="s">
        <v>2400</v>
      </c>
      <c r="C1476" s="1" t="s">
        <v>65</v>
      </c>
      <c r="D1476" s="2" t="s">
        <v>363</v>
      </c>
      <c r="E1476" s="19" t="s">
        <v>247</v>
      </c>
      <c r="F1476" s="20"/>
      <c r="G1476" s="21"/>
      <c r="H1476" s="22">
        <v>43607.375</v>
      </c>
      <c r="I1476" s="22">
        <v>43607.5</v>
      </c>
      <c r="J1476" s="19" t="s">
        <v>78</v>
      </c>
      <c r="K1476" s="23"/>
      <c r="L1476" s="24">
        <v>3</v>
      </c>
      <c r="M1476" s="25" t="s">
        <v>2609</v>
      </c>
      <c r="N1476" s="41"/>
      <c r="O1476" s="25"/>
      <c r="P1476" s="26">
        <v>89</v>
      </c>
      <c r="Q1476" s="25">
        <v>0</v>
      </c>
      <c r="R1476" s="25">
        <v>0</v>
      </c>
      <c r="S1476" s="25">
        <v>89</v>
      </c>
      <c r="T1476" s="25">
        <v>0</v>
      </c>
      <c r="U1476" s="25">
        <v>0</v>
      </c>
      <c r="V1476" s="25">
        <v>0</v>
      </c>
      <c r="W1476" s="25">
        <v>89</v>
      </c>
      <c r="X1476" s="25">
        <v>0</v>
      </c>
      <c r="Y1476" s="25">
        <v>125</v>
      </c>
      <c r="Z1476" s="25"/>
      <c r="AA1476" s="27"/>
      <c r="AB1476" s="28"/>
      <c r="AC1476" s="28"/>
      <c r="AD1476" s="29" t="s">
        <v>200</v>
      </c>
      <c r="AH1476" s="30"/>
      <c r="AI1476" s="30"/>
    </row>
    <row r="1477" spans="1:35" s="13" customFormat="1" ht="49.5" customHeight="1">
      <c r="A1477" s="17">
        <v>1467</v>
      </c>
      <c r="B1477" s="18" t="s">
        <v>2400</v>
      </c>
      <c r="C1477" s="1" t="s">
        <v>87</v>
      </c>
      <c r="D1477" s="2" t="s">
        <v>2661</v>
      </c>
      <c r="E1477" s="19" t="s">
        <v>247</v>
      </c>
      <c r="F1477" s="20"/>
      <c r="G1477" s="21"/>
      <c r="H1477" s="22">
        <v>43607.416666666664</v>
      </c>
      <c r="I1477" s="22">
        <v>43607.423611111109</v>
      </c>
      <c r="J1477" s="19" t="s">
        <v>78</v>
      </c>
      <c r="K1477" s="23"/>
      <c r="L1477" s="24">
        <v>0.16666666668606922</v>
      </c>
      <c r="M1477" s="25" t="s">
        <v>2662</v>
      </c>
      <c r="N1477" s="41" t="s">
        <v>2089</v>
      </c>
      <c r="O1477" s="25"/>
      <c r="P1477" s="26">
        <v>9</v>
      </c>
      <c r="Q1477" s="25">
        <v>4</v>
      </c>
      <c r="R1477" s="25">
        <v>0</v>
      </c>
      <c r="S1477" s="25">
        <v>5</v>
      </c>
      <c r="T1477" s="25">
        <v>0</v>
      </c>
      <c r="U1477" s="25">
        <v>0</v>
      </c>
      <c r="V1477" s="25">
        <v>0</v>
      </c>
      <c r="W1477" s="25">
        <v>9</v>
      </c>
      <c r="X1477" s="25">
        <v>0</v>
      </c>
      <c r="Y1477" s="25">
        <v>160</v>
      </c>
      <c r="Z1477" s="25"/>
      <c r="AA1477" s="27"/>
      <c r="AB1477" s="28"/>
      <c r="AC1477" s="28"/>
      <c r="AD1477" s="29" t="s">
        <v>200</v>
      </c>
      <c r="AH1477" s="30"/>
      <c r="AI1477" s="30"/>
    </row>
    <row r="1478" spans="1:35" s="13" customFormat="1" ht="49.5" customHeight="1">
      <c r="A1478" s="17">
        <v>1468</v>
      </c>
      <c r="B1478" s="18" t="s">
        <v>935</v>
      </c>
      <c r="C1478" s="1" t="s">
        <v>65</v>
      </c>
      <c r="D1478" s="2" t="s">
        <v>2516</v>
      </c>
      <c r="E1478" s="19" t="s">
        <v>247</v>
      </c>
      <c r="F1478" s="20"/>
      <c r="G1478" s="21"/>
      <c r="H1478" s="22">
        <v>43607.375</v>
      </c>
      <c r="I1478" s="22">
        <v>43607.666666666664</v>
      </c>
      <c r="J1478" s="19" t="s">
        <v>78</v>
      </c>
      <c r="K1478" s="23"/>
      <c r="L1478" s="24">
        <v>6.9999999999417923</v>
      </c>
      <c r="M1478" s="25" t="s">
        <v>2517</v>
      </c>
      <c r="N1478" s="41"/>
      <c r="O1478" s="25"/>
      <c r="P1478" s="26">
        <v>116</v>
      </c>
      <c r="Q1478" s="25">
        <v>0</v>
      </c>
      <c r="R1478" s="25">
        <v>0</v>
      </c>
      <c r="S1478" s="25">
        <v>116</v>
      </c>
      <c r="T1478" s="25">
        <v>0</v>
      </c>
      <c r="U1478" s="25">
        <v>0</v>
      </c>
      <c r="V1478" s="25">
        <v>0</v>
      </c>
      <c r="W1478" s="25">
        <v>116</v>
      </c>
      <c r="X1478" s="25">
        <v>0</v>
      </c>
      <c r="Y1478" s="25">
        <v>48.4</v>
      </c>
      <c r="Z1478" s="25"/>
      <c r="AA1478" s="27"/>
      <c r="AB1478" s="28"/>
      <c r="AC1478" s="28"/>
      <c r="AD1478" s="29" t="s">
        <v>200</v>
      </c>
      <c r="AH1478" s="30"/>
      <c r="AI1478" s="30"/>
    </row>
    <row r="1479" spans="1:35" s="13" customFormat="1" ht="49.5" customHeight="1">
      <c r="A1479" s="17">
        <v>1469</v>
      </c>
      <c r="B1479" s="18" t="s">
        <v>89</v>
      </c>
      <c r="C1479" s="1" t="s">
        <v>65</v>
      </c>
      <c r="D1479" s="2" t="s">
        <v>171</v>
      </c>
      <c r="E1479" s="19" t="s">
        <v>247</v>
      </c>
      <c r="F1479" s="20"/>
      <c r="G1479" s="21"/>
      <c r="H1479" s="22">
        <v>43606.368750000001</v>
      </c>
      <c r="I1479" s="22">
        <v>43606.378472222219</v>
      </c>
      <c r="J1479" s="19" t="s">
        <v>78</v>
      </c>
      <c r="K1479" s="23"/>
      <c r="L1479" s="24">
        <v>0.23333333322079852</v>
      </c>
      <c r="M1479" s="25" t="s">
        <v>1132</v>
      </c>
      <c r="N1479" s="41"/>
      <c r="O1479" s="25"/>
      <c r="P1479" s="26">
        <v>6</v>
      </c>
      <c r="Q1479" s="25">
        <v>0</v>
      </c>
      <c r="R1479" s="25">
        <v>0</v>
      </c>
      <c r="S1479" s="25">
        <v>6</v>
      </c>
      <c r="T1479" s="25">
        <v>0</v>
      </c>
      <c r="U1479" s="25">
        <v>0</v>
      </c>
      <c r="V1479" s="25">
        <v>0</v>
      </c>
      <c r="W1479" s="25">
        <v>6</v>
      </c>
      <c r="X1479" s="25">
        <v>0</v>
      </c>
      <c r="Y1479" s="25">
        <v>31</v>
      </c>
      <c r="Z1479" s="25"/>
      <c r="AA1479" s="27" t="s">
        <v>6743</v>
      </c>
      <c r="AB1479" s="28"/>
      <c r="AC1479" s="28"/>
      <c r="AD1479" s="29" t="s">
        <v>200</v>
      </c>
      <c r="AH1479" s="30"/>
      <c r="AI1479" s="30"/>
    </row>
    <row r="1480" spans="1:35" s="13" customFormat="1" ht="49.5" customHeight="1">
      <c r="A1480" s="17">
        <v>1470</v>
      </c>
      <c r="B1480" s="18" t="s">
        <v>89</v>
      </c>
      <c r="C1480" s="1" t="s">
        <v>87</v>
      </c>
      <c r="D1480" s="2" t="s">
        <v>293</v>
      </c>
      <c r="E1480" s="19" t="s">
        <v>248</v>
      </c>
      <c r="F1480" s="20"/>
      <c r="G1480" s="21"/>
      <c r="H1480" s="22">
        <v>43606.413194444445</v>
      </c>
      <c r="I1480" s="22">
        <v>43606.438194444447</v>
      </c>
      <c r="J1480" s="19" t="s">
        <v>78</v>
      </c>
      <c r="K1480" s="23"/>
      <c r="L1480" s="24">
        <v>0.6000000000349246</v>
      </c>
      <c r="M1480" s="25" t="s">
        <v>293</v>
      </c>
      <c r="N1480" s="41"/>
      <c r="O1480" s="25"/>
      <c r="P1480" s="26">
        <v>7</v>
      </c>
      <c r="Q1480" s="25">
        <v>0</v>
      </c>
      <c r="R1480" s="25">
        <v>0</v>
      </c>
      <c r="S1480" s="25">
        <v>7</v>
      </c>
      <c r="T1480" s="25">
        <v>0</v>
      </c>
      <c r="U1480" s="25">
        <v>0</v>
      </c>
      <c r="V1480" s="25">
        <v>0</v>
      </c>
      <c r="W1480" s="25">
        <v>7</v>
      </c>
      <c r="X1480" s="25">
        <v>0</v>
      </c>
      <c r="Y1480" s="25">
        <v>33</v>
      </c>
      <c r="Z1480" s="25"/>
      <c r="AA1480" s="27" t="s">
        <v>6743</v>
      </c>
      <c r="AB1480" s="28"/>
      <c r="AC1480" s="28"/>
      <c r="AD1480" s="29" t="s">
        <v>200</v>
      </c>
      <c r="AH1480" s="30"/>
      <c r="AI1480" s="30"/>
    </row>
    <row r="1481" spans="1:35" s="13" customFormat="1" ht="49.5" customHeight="1">
      <c r="A1481" s="17">
        <v>1471</v>
      </c>
      <c r="B1481" s="18" t="s">
        <v>89</v>
      </c>
      <c r="C1481" s="1" t="s">
        <v>65</v>
      </c>
      <c r="D1481" s="2" t="s">
        <v>232</v>
      </c>
      <c r="E1481" s="19" t="s">
        <v>247</v>
      </c>
      <c r="F1481" s="20"/>
      <c r="G1481" s="21"/>
      <c r="H1481" s="22">
        <v>43606.416666666664</v>
      </c>
      <c r="I1481" s="22">
        <v>43606.680555555555</v>
      </c>
      <c r="J1481" s="19" t="s">
        <v>78</v>
      </c>
      <c r="K1481" s="23"/>
      <c r="L1481" s="24">
        <v>6.3333333333721384</v>
      </c>
      <c r="M1481" s="25" t="s">
        <v>809</v>
      </c>
      <c r="N1481" s="41"/>
      <c r="O1481" s="25"/>
      <c r="P1481" s="26">
        <v>12</v>
      </c>
      <c r="Q1481" s="25">
        <v>0</v>
      </c>
      <c r="R1481" s="25">
        <v>0</v>
      </c>
      <c r="S1481" s="25">
        <v>12</v>
      </c>
      <c r="T1481" s="25">
        <v>0</v>
      </c>
      <c r="U1481" s="25">
        <v>0</v>
      </c>
      <c r="V1481" s="25">
        <v>0</v>
      </c>
      <c r="W1481" s="25">
        <v>12</v>
      </c>
      <c r="X1481" s="25">
        <v>0</v>
      </c>
      <c r="Y1481" s="25">
        <v>25</v>
      </c>
      <c r="Z1481" s="25"/>
      <c r="AA1481" s="27" t="s">
        <v>6743</v>
      </c>
      <c r="AB1481" s="28"/>
      <c r="AC1481" s="28"/>
      <c r="AD1481" s="29" t="s">
        <v>200</v>
      </c>
      <c r="AH1481" s="30"/>
      <c r="AI1481" s="30"/>
    </row>
    <row r="1482" spans="1:35" s="13" customFormat="1" ht="49.5" customHeight="1">
      <c r="A1482" s="17">
        <v>1472</v>
      </c>
      <c r="B1482" s="18" t="s">
        <v>89</v>
      </c>
      <c r="C1482" s="1" t="s">
        <v>87</v>
      </c>
      <c r="D1482" s="2" t="s">
        <v>2663</v>
      </c>
      <c r="E1482" s="19" t="s">
        <v>248</v>
      </c>
      <c r="F1482" s="20"/>
      <c r="G1482" s="21"/>
      <c r="H1482" s="22">
        <v>43606.506944444445</v>
      </c>
      <c r="I1482" s="22">
        <v>43606.534722222219</v>
      </c>
      <c r="J1482" s="19" t="s">
        <v>78</v>
      </c>
      <c r="K1482" s="23"/>
      <c r="L1482" s="24">
        <v>0.6666666665696539</v>
      </c>
      <c r="M1482" s="25" t="s">
        <v>2664</v>
      </c>
      <c r="N1482" s="41"/>
      <c r="O1482" s="25"/>
      <c r="P1482" s="26">
        <v>4</v>
      </c>
      <c r="Q1482" s="25">
        <v>0</v>
      </c>
      <c r="R1482" s="25">
        <v>0</v>
      </c>
      <c r="S1482" s="25">
        <v>4</v>
      </c>
      <c r="T1482" s="25">
        <v>0</v>
      </c>
      <c r="U1482" s="25">
        <v>0</v>
      </c>
      <c r="V1482" s="25">
        <v>0</v>
      </c>
      <c r="W1482" s="25">
        <v>4</v>
      </c>
      <c r="X1482" s="25">
        <v>0</v>
      </c>
      <c r="Y1482" s="25">
        <v>19</v>
      </c>
      <c r="Z1482" s="25"/>
      <c r="AA1482" s="27" t="s">
        <v>6743</v>
      </c>
      <c r="AB1482" s="28"/>
      <c r="AC1482" s="28"/>
      <c r="AD1482" s="29" t="s">
        <v>200</v>
      </c>
      <c r="AH1482" s="30"/>
      <c r="AI1482" s="30"/>
    </row>
    <row r="1483" spans="1:35" s="13" customFormat="1" ht="49.5" customHeight="1">
      <c r="A1483" s="17">
        <v>1473</v>
      </c>
      <c r="B1483" s="18" t="s">
        <v>89</v>
      </c>
      <c r="C1483" s="1" t="s">
        <v>65</v>
      </c>
      <c r="D1483" s="2" t="s">
        <v>157</v>
      </c>
      <c r="E1483" s="19" t="s">
        <v>247</v>
      </c>
      <c r="F1483" s="20"/>
      <c r="G1483" s="21"/>
      <c r="H1483" s="22">
        <v>43606.583333333336</v>
      </c>
      <c r="I1483" s="22">
        <v>43606.597222222219</v>
      </c>
      <c r="J1483" s="19" t="s">
        <v>78</v>
      </c>
      <c r="K1483" s="23"/>
      <c r="L1483" s="24">
        <v>0.33333333319751546</v>
      </c>
      <c r="M1483" s="25" t="s">
        <v>1090</v>
      </c>
      <c r="N1483" s="41"/>
      <c r="O1483" s="25"/>
      <c r="P1483" s="26">
        <v>6</v>
      </c>
      <c r="Q1483" s="25">
        <v>0</v>
      </c>
      <c r="R1483" s="25">
        <v>0</v>
      </c>
      <c r="S1483" s="25">
        <v>6</v>
      </c>
      <c r="T1483" s="25">
        <v>0</v>
      </c>
      <c r="U1483" s="25">
        <v>0</v>
      </c>
      <c r="V1483" s="25">
        <v>0</v>
      </c>
      <c r="W1483" s="25">
        <v>6</v>
      </c>
      <c r="X1483" s="25">
        <v>0</v>
      </c>
      <c r="Y1483" s="25">
        <v>20</v>
      </c>
      <c r="Z1483" s="25"/>
      <c r="AA1483" s="27" t="s">
        <v>6743</v>
      </c>
      <c r="AB1483" s="28"/>
      <c r="AC1483" s="28"/>
      <c r="AD1483" s="29" t="s">
        <v>200</v>
      </c>
      <c r="AH1483" s="30"/>
      <c r="AI1483" s="30"/>
    </row>
    <row r="1484" spans="1:35" s="13" customFormat="1" ht="49.5" customHeight="1">
      <c r="A1484" s="17">
        <v>1474</v>
      </c>
      <c r="B1484" s="18" t="s">
        <v>1414</v>
      </c>
      <c r="C1484" s="1" t="s">
        <v>61</v>
      </c>
      <c r="D1484" s="2" t="s">
        <v>2665</v>
      </c>
      <c r="E1484" s="19" t="s">
        <v>247</v>
      </c>
      <c r="F1484" s="20"/>
      <c r="G1484" s="21"/>
      <c r="H1484" s="22">
        <v>43607.541666666664</v>
      </c>
      <c r="I1484" s="22">
        <v>43607.583333333336</v>
      </c>
      <c r="J1484" s="19" t="s">
        <v>78</v>
      </c>
      <c r="K1484" s="23"/>
      <c r="L1484" s="24">
        <v>1.0000000001164153</v>
      </c>
      <c r="M1484" s="25" t="s">
        <v>2666</v>
      </c>
      <c r="N1484" s="41"/>
      <c r="O1484" s="25"/>
      <c r="P1484" s="26">
        <v>1</v>
      </c>
      <c r="Q1484" s="25">
        <v>0</v>
      </c>
      <c r="R1484" s="25">
        <v>0</v>
      </c>
      <c r="S1484" s="25">
        <v>1</v>
      </c>
      <c r="T1484" s="25">
        <v>0</v>
      </c>
      <c r="U1484" s="25">
        <v>0</v>
      </c>
      <c r="V1484" s="25">
        <v>0</v>
      </c>
      <c r="W1484" s="25">
        <v>1</v>
      </c>
      <c r="X1484" s="25">
        <v>0</v>
      </c>
      <c r="Y1484" s="25">
        <v>10</v>
      </c>
      <c r="Z1484" s="25"/>
      <c r="AA1484" s="27"/>
      <c r="AB1484" s="28"/>
      <c r="AC1484" s="28"/>
      <c r="AD1484" s="29" t="s">
        <v>200</v>
      </c>
      <c r="AH1484" s="30"/>
      <c r="AI1484" s="30"/>
    </row>
    <row r="1485" spans="1:35" s="13" customFormat="1" ht="49.5" customHeight="1">
      <c r="A1485" s="17">
        <v>1475</v>
      </c>
      <c r="B1485" s="18" t="s">
        <v>1414</v>
      </c>
      <c r="C1485" s="1" t="s">
        <v>61</v>
      </c>
      <c r="D1485" s="2" t="s">
        <v>2667</v>
      </c>
      <c r="E1485" s="19" t="s">
        <v>246</v>
      </c>
      <c r="F1485" s="20"/>
      <c r="G1485" s="21"/>
      <c r="H1485" s="22">
        <v>43607.583333333336</v>
      </c>
      <c r="I1485" s="22">
        <v>43607.625</v>
      </c>
      <c r="J1485" s="19" t="s">
        <v>78</v>
      </c>
      <c r="K1485" s="23"/>
      <c r="L1485" s="24">
        <v>0.99999999994179234</v>
      </c>
      <c r="M1485" s="25" t="s">
        <v>2667</v>
      </c>
      <c r="N1485" s="41"/>
      <c r="O1485" s="25"/>
      <c r="P1485" s="26">
        <v>0</v>
      </c>
      <c r="Q1485" s="25">
        <v>0</v>
      </c>
      <c r="R1485" s="25">
        <v>0</v>
      </c>
      <c r="S1485" s="25">
        <v>0</v>
      </c>
      <c r="T1485" s="25">
        <v>0</v>
      </c>
      <c r="U1485" s="25">
        <v>0</v>
      </c>
      <c r="V1485" s="25">
        <v>0</v>
      </c>
      <c r="W1485" s="25">
        <v>0</v>
      </c>
      <c r="X1485" s="25">
        <v>0</v>
      </c>
      <c r="Y1485" s="25">
        <v>0</v>
      </c>
      <c r="Z1485" s="25"/>
      <c r="AA1485" s="27"/>
      <c r="AB1485" s="28"/>
      <c r="AC1485" s="28"/>
      <c r="AD1485" s="29" t="s">
        <v>200</v>
      </c>
      <c r="AH1485" s="30"/>
      <c r="AI1485" s="30"/>
    </row>
    <row r="1486" spans="1:35" s="13" customFormat="1" ht="49.5" customHeight="1">
      <c r="A1486" s="17">
        <v>1476</v>
      </c>
      <c r="B1486" s="18" t="s">
        <v>1414</v>
      </c>
      <c r="C1486" s="1" t="s">
        <v>61</v>
      </c>
      <c r="D1486" s="2" t="s">
        <v>2668</v>
      </c>
      <c r="E1486" s="19" t="s">
        <v>246</v>
      </c>
      <c r="F1486" s="20"/>
      <c r="G1486" s="21"/>
      <c r="H1486" s="22">
        <v>43607.625</v>
      </c>
      <c r="I1486" s="22">
        <v>43607.666666666664</v>
      </c>
      <c r="J1486" s="19" t="s">
        <v>78</v>
      </c>
      <c r="K1486" s="23"/>
      <c r="L1486" s="24">
        <v>0.99999999994179234</v>
      </c>
      <c r="M1486" s="25" t="s">
        <v>2668</v>
      </c>
      <c r="N1486" s="41"/>
      <c r="O1486" s="25"/>
      <c r="P1486" s="26">
        <v>0</v>
      </c>
      <c r="Q1486" s="25">
        <v>0</v>
      </c>
      <c r="R1486" s="25">
        <v>0</v>
      </c>
      <c r="S1486" s="25">
        <v>0</v>
      </c>
      <c r="T1486" s="25">
        <v>0</v>
      </c>
      <c r="U1486" s="25">
        <v>0</v>
      </c>
      <c r="V1486" s="25">
        <v>0</v>
      </c>
      <c r="W1486" s="25">
        <v>0</v>
      </c>
      <c r="X1486" s="25">
        <v>0</v>
      </c>
      <c r="Y1486" s="25">
        <v>0</v>
      </c>
      <c r="Z1486" s="25"/>
      <c r="AA1486" s="27"/>
      <c r="AB1486" s="28"/>
      <c r="AC1486" s="28"/>
      <c r="AD1486" s="29" t="s">
        <v>200</v>
      </c>
      <c r="AH1486" s="30"/>
      <c r="AI1486" s="30"/>
    </row>
    <row r="1487" spans="1:35" s="13" customFormat="1" ht="49.5" customHeight="1">
      <c r="A1487" s="17">
        <v>1477</v>
      </c>
      <c r="B1487" s="18" t="s">
        <v>1414</v>
      </c>
      <c r="C1487" s="1" t="s">
        <v>117</v>
      </c>
      <c r="D1487" s="2" t="s">
        <v>2669</v>
      </c>
      <c r="E1487" s="19" t="s">
        <v>248</v>
      </c>
      <c r="F1487" s="20"/>
      <c r="G1487" s="21"/>
      <c r="H1487" s="22">
        <v>43607.375</v>
      </c>
      <c r="I1487" s="22">
        <v>43607.708333333336</v>
      </c>
      <c r="J1487" s="19" t="s">
        <v>78</v>
      </c>
      <c r="K1487" s="23"/>
      <c r="L1487" s="24">
        <v>8.0000000000582077</v>
      </c>
      <c r="M1487" s="25" t="s">
        <v>2669</v>
      </c>
      <c r="N1487" s="41"/>
      <c r="O1487" s="25"/>
      <c r="P1487" s="26">
        <v>0</v>
      </c>
      <c r="Q1487" s="25">
        <v>0</v>
      </c>
      <c r="R1487" s="25">
        <v>0</v>
      </c>
      <c r="S1487" s="25">
        <v>0</v>
      </c>
      <c r="T1487" s="25">
        <v>0</v>
      </c>
      <c r="U1487" s="25">
        <v>0</v>
      </c>
      <c r="V1487" s="25">
        <v>0</v>
      </c>
      <c r="W1487" s="25">
        <v>0</v>
      </c>
      <c r="X1487" s="25">
        <v>0</v>
      </c>
      <c r="Y1487" s="25">
        <v>0</v>
      </c>
      <c r="Z1487" s="25"/>
      <c r="AA1487" s="27"/>
      <c r="AB1487" s="28"/>
      <c r="AC1487" s="28"/>
      <c r="AD1487" s="29" t="s">
        <v>200</v>
      </c>
      <c r="AH1487" s="30"/>
      <c r="AI1487" s="30"/>
    </row>
    <row r="1488" spans="1:35" s="13" customFormat="1" ht="49.5" customHeight="1">
      <c r="A1488" s="17">
        <v>1478</v>
      </c>
      <c r="B1488" s="18" t="s">
        <v>1409</v>
      </c>
      <c r="C1488" s="1" t="s">
        <v>65</v>
      </c>
      <c r="D1488" s="2" t="s">
        <v>1062</v>
      </c>
      <c r="E1488" s="19" t="s">
        <v>246</v>
      </c>
      <c r="F1488" s="20"/>
      <c r="G1488" s="21"/>
      <c r="H1488" s="22">
        <v>43607.541666666664</v>
      </c>
      <c r="I1488" s="22">
        <v>43607.666666666664</v>
      </c>
      <c r="J1488" s="19" t="s">
        <v>78</v>
      </c>
      <c r="K1488" s="23"/>
      <c r="L1488" s="24">
        <v>3</v>
      </c>
      <c r="M1488" s="25" t="s">
        <v>2670</v>
      </c>
      <c r="N1488" s="41"/>
      <c r="O1488" s="25"/>
      <c r="P1488" s="26">
        <v>53</v>
      </c>
      <c r="Q1488" s="25">
        <v>0</v>
      </c>
      <c r="R1488" s="25">
        <v>0</v>
      </c>
      <c r="S1488" s="25">
        <v>53</v>
      </c>
      <c r="T1488" s="25">
        <v>0</v>
      </c>
      <c r="U1488" s="25">
        <v>0</v>
      </c>
      <c r="V1488" s="25">
        <v>0</v>
      </c>
      <c r="W1488" s="25">
        <v>53</v>
      </c>
      <c r="X1488" s="25">
        <v>0</v>
      </c>
      <c r="Y1488" s="25" t="s">
        <v>6682</v>
      </c>
      <c r="Z1488" s="25"/>
      <c r="AA1488" s="27" t="s">
        <v>6744</v>
      </c>
      <c r="AB1488" s="28"/>
      <c r="AC1488" s="28"/>
      <c r="AD1488" s="29" t="s">
        <v>200</v>
      </c>
      <c r="AH1488" s="30"/>
      <c r="AI1488" s="30"/>
    </row>
    <row r="1489" spans="1:35" s="13" customFormat="1" ht="49.5" customHeight="1">
      <c r="A1489" s="17">
        <v>1479</v>
      </c>
      <c r="B1489" s="18" t="s">
        <v>2544</v>
      </c>
      <c r="C1489" s="1" t="s">
        <v>65</v>
      </c>
      <c r="D1489" s="2" t="s">
        <v>2671</v>
      </c>
      <c r="E1489" s="19" t="s">
        <v>246</v>
      </c>
      <c r="F1489" s="20"/>
      <c r="G1489" s="21"/>
      <c r="H1489" s="22">
        <v>43606.604166666664</v>
      </c>
      <c r="I1489" s="22">
        <v>43606.614583333336</v>
      </c>
      <c r="J1489" s="19" t="s">
        <v>78</v>
      </c>
      <c r="K1489" s="23"/>
      <c r="L1489" s="24">
        <v>0.25000000011641532</v>
      </c>
      <c r="M1489" s="25" t="s">
        <v>2672</v>
      </c>
      <c r="N1489" s="41"/>
      <c r="O1489" s="25"/>
      <c r="P1489" s="26">
        <v>3</v>
      </c>
      <c r="Q1489" s="25">
        <v>0</v>
      </c>
      <c r="R1489" s="25">
        <v>0</v>
      </c>
      <c r="S1489" s="25">
        <v>3</v>
      </c>
      <c r="T1489" s="25">
        <v>0</v>
      </c>
      <c r="U1489" s="25">
        <v>0</v>
      </c>
      <c r="V1489" s="25">
        <v>1</v>
      </c>
      <c r="W1489" s="25">
        <v>2</v>
      </c>
      <c r="X1489" s="25">
        <v>0</v>
      </c>
      <c r="Y1489" s="25">
        <v>20</v>
      </c>
      <c r="Z1489" s="25"/>
      <c r="AA1489" s="27" t="s">
        <v>6745</v>
      </c>
      <c r="AB1489" s="28"/>
      <c r="AC1489" s="28"/>
      <c r="AD1489" s="29" t="s">
        <v>200</v>
      </c>
      <c r="AH1489" s="30"/>
      <c r="AI1489" s="30"/>
    </row>
    <row r="1490" spans="1:35" s="13" customFormat="1" ht="49.5" customHeight="1">
      <c r="A1490" s="17">
        <v>1480</v>
      </c>
      <c r="B1490" s="18" t="s">
        <v>2544</v>
      </c>
      <c r="C1490" s="1" t="s">
        <v>273</v>
      </c>
      <c r="D1490" s="2" t="s">
        <v>2673</v>
      </c>
      <c r="E1490" s="19" t="s">
        <v>246</v>
      </c>
      <c r="F1490" s="20"/>
      <c r="G1490" s="21"/>
      <c r="H1490" s="22">
        <v>43607.128472222219</v>
      </c>
      <c r="I1490" s="22">
        <v>43607.260416666664</v>
      </c>
      <c r="J1490" s="19" t="s">
        <v>62</v>
      </c>
      <c r="K1490" s="23"/>
      <c r="L1490" s="24">
        <v>3.1666666666860692</v>
      </c>
      <c r="M1490" s="25" t="s">
        <v>2674</v>
      </c>
      <c r="N1490" s="41"/>
      <c r="O1490" s="25"/>
      <c r="P1490" s="26">
        <v>853</v>
      </c>
      <c r="Q1490" s="25">
        <v>0</v>
      </c>
      <c r="R1490" s="25">
        <v>0</v>
      </c>
      <c r="S1490" s="25">
        <v>853</v>
      </c>
      <c r="T1490" s="25">
        <v>0</v>
      </c>
      <c r="U1490" s="25">
        <v>0</v>
      </c>
      <c r="V1490" s="25">
        <v>0</v>
      </c>
      <c r="W1490" s="25">
        <v>853</v>
      </c>
      <c r="X1490" s="25">
        <v>0</v>
      </c>
      <c r="Y1490" s="25">
        <v>1750</v>
      </c>
      <c r="Z1490" s="25"/>
      <c r="AA1490" s="27" t="s">
        <v>6746</v>
      </c>
      <c r="AB1490" s="28" t="s">
        <v>127</v>
      </c>
      <c r="AC1490" s="28" t="s">
        <v>76</v>
      </c>
      <c r="AD1490" s="29" t="s">
        <v>385</v>
      </c>
      <c r="AH1490" s="30"/>
      <c r="AI1490" s="30"/>
    </row>
    <row r="1491" spans="1:35" s="13" customFormat="1" ht="49.5" customHeight="1">
      <c r="A1491" s="17">
        <v>1481</v>
      </c>
      <c r="B1491" s="18" t="s">
        <v>2385</v>
      </c>
      <c r="C1491" s="1" t="s">
        <v>65</v>
      </c>
      <c r="D1491" s="2" t="s">
        <v>2675</v>
      </c>
      <c r="E1491" s="19" t="s">
        <v>81</v>
      </c>
      <c r="F1491" s="20"/>
      <c r="G1491" s="21"/>
      <c r="H1491" s="22">
        <v>43606.805555555555</v>
      </c>
      <c r="I1491" s="22">
        <v>43607.416666666664</v>
      </c>
      <c r="J1491" s="19" t="s">
        <v>62</v>
      </c>
      <c r="K1491" s="23"/>
      <c r="L1491" s="24">
        <v>14.666666666627862</v>
      </c>
      <c r="M1491" s="25" t="s">
        <v>2583</v>
      </c>
      <c r="N1491" s="41"/>
      <c r="O1491" s="25"/>
      <c r="P1491" s="26">
        <v>1</v>
      </c>
      <c r="Q1491" s="25">
        <v>0</v>
      </c>
      <c r="R1491" s="25">
        <v>0</v>
      </c>
      <c r="S1491" s="25">
        <v>1</v>
      </c>
      <c r="T1491" s="25">
        <v>0</v>
      </c>
      <c r="U1491" s="25">
        <v>0</v>
      </c>
      <c r="V1491" s="25">
        <v>0</v>
      </c>
      <c r="W1491" s="25">
        <v>1</v>
      </c>
      <c r="X1491" s="25">
        <v>0</v>
      </c>
      <c r="Y1491" s="25">
        <v>2.5</v>
      </c>
      <c r="Z1491" s="25"/>
      <c r="AA1491" s="27" t="s">
        <v>6747</v>
      </c>
      <c r="AB1491" s="28" t="s">
        <v>94</v>
      </c>
      <c r="AC1491" s="28" t="s">
        <v>69</v>
      </c>
      <c r="AD1491" s="29" t="s">
        <v>200</v>
      </c>
      <c r="AH1491" s="30"/>
      <c r="AI1491" s="30"/>
    </row>
    <row r="1492" spans="1:35" s="13" customFormat="1" ht="49.5" customHeight="1">
      <c r="A1492" s="17">
        <v>1482</v>
      </c>
      <c r="B1492" s="18" t="s">
        <v>2544</v>
      </c>
      <c r="C1492" s="1" t="s">
        <v>273</v>
      </c>
      <c r="D1492" s="2" t="s">
        <v>276</v>
      </c>
      <c r="E1492" s="19" t="s">
        <v>246</v>
      </c>
      <c r="F1492" s="20"/>
      <c r="G1492" s="21"/>
      <c r="H1492" s="22">
        <v>43607.313888888886</v>
      </c>
      <c r="I1492" s="22">
        <v>43607.395833333336</v>
      </c>
      <c r="J1492" s="19" t="s">
        <v>62</v>
      </c>
      <c r="K1492" s="23"/>
      <c r="L1492" s="24">
        <v>1.966666666790843</v>
      </c>
      <c r="M1492" s="25" t="s">
        <v>2676</v>
      </c>
      <c r="N1492" s="41"/>
      <c r="O1492" s="25"/>
      <c r="P1492" s="26">
        <v>810</v>
      </c>
      <c r="Q1492" s="25">
        <v>0</v>
      </c>
      <c r="R1492" s="25">
        <v>0</v>
      </c>
      <c r="S1492" s="25">
        <v>810</v>
      </c>
      <c r="T1492" s="25">
        <v>0</v>
      </c>
      <c r="U1492" s="25">
        <v>0</v>
      </c>
      <c r="V1492" s="25">
        <v>0</v>
      </c>
      <c r="W1492" s="25">
        <v>810</v>
      </c>
      <c r="X1492" s="25">
        <v>0</v>
      </c>
      <c r="Y1492" s="25">
        <v>900</v>
      </c>
      <c r="Z1492" s="25"/>
      <c r="AA1492" s="27" t="s">
        <v>6748</v>
      </c>
      <c r="AB1492" s="28" t="s">
        <v>63</v>
      </c>
      <c r="AC1492" s="28" t="s">
        <v>76</v>
      </c>
      <c r="AD1492" s="29" t="s">
        <v>200</v>
      </c>
      <c r="AH1492" s="30"/>
      <c r="AI1492" s="30"/>
    </row>
    <row r="1493" spans="1:35" s="13" customFormat="1" ht="49.5" customHeight="1">
      <c r="A1493" s="17">
        <v>1483</v>
      </c>
      <c r="B1493" s="18" t="s">
        <v>2544</v>
      </c>
      <c r="C1493" s="1" t="s">
        <v>273</v>
      </c>
      <c r="D1493" s="2" t="s">
        <v>328</v>
      </c>
      <c r="E1493" s="19" t="s">
        <v>246</v>
      </c>
      <c r="F1493" s="20"/>
      <c r="G1493" s="21"/>
      <c r="H1493" s="22">
        <v>43607.265277777777</v>
      </c>
      <c r="I1493" s="22">
        <v>43607.277777777781</v>
      </c>
      <c r="J1493" s="19" t="s">
        <v>62</v>
      </c>
      <c r="K1493" s="23"/>
      <c r="L1493" s="24">
        <v>0.30000000010477379</v>
      </c>
      <c r="M1493" s="25" t="s">
        <v>2677</v>
      </c>
      <c r="N1493" s="41"/>
      <c r="O1493" s="25"/>
      <c r="P1493" s="26">
        <v>5</v>
      </c>
      <c r="Q1493" s="25">
        <v>0</v>
      </c>
      <c r="R1493" s="25">
        <v>0</v>
      </c>
      <c r="S1493" s="25">
        <v>5</v>
      </c>
      <c r="T1493" s="25">
        <v>0</v>
      </c>
      <c r="U1493" s="25">
        <v>0</v>
      </c>
      <c r="V1493" s="25">
        <v>0</v>
      </c>
      <c r="W1493" s="25">
        <v>5</v>
      </c>
      <c r="X1493" s="25">
        <v>0</v>
      </c>
      <c r="Y1493" s="25">
        <v>70</v>
      </c>
      <c r="Z1493" s="25"/>
      <c r="AA1493" s="27" t="s">
        <v>6749</v>
      </c>
      <c r="AB1493" s="28" t="s">
        <v>63</v>
      </c>
      <c r="AC1493" s="28" t="s">
        <v>76</v>
      </c>
      <c r="AD1493" s="29" t="s">
        <v>200</v>
      </c>
      <c r="AH1493" s="30"/>
      <c r="AI1493" s="30"/>
    </row>
    <row r="1494" spans="1:35" s="13" customFormat="1" ht="49.5" customHeight="1">
      <c r="A1494" s="17">
        <v>1484</v>
      </c>
      <c r="B1494" s="18" t="s">
        <v>2544</v>
      </c>
      <c r="C1494" s="1" t="s">
        <v>273</v>
      </c>
      <c r="D1494" s="2" t="s">
        <v>2678</v>
      </c>
      <c r="E1494" s="19" t="s">
        <v>246</v>
      </c>
      <c r="F1494" s="20"/>
      <c r="G1494" s="21"/>
      <c r="H1494" s="22">
        <v>43607.395833333336</v>
      </c>
      <c r="I1494" s="22">
        <v>43607.503472222219</v>
      </c>
      <c r="J1494" s="19" t="s">
        <v>62</v>
      </c>
      <c r="K1494" s="23"/>
      <c r="L1494" s="24">
        <v>2.5833333331975155</v>
      </c>
      <c r="M1494" s="25" t="s">
        <v>2676</v>
      </c>
      <c r="N1494" s="41"/>
      <c r="O1494" s="25"/>
      <c r="P1494" s="26">
        <v>810</v>
      </c>
      <c r="Q1494" s="25">
        <v>0</v>
      </c>
      <c r="R1494" s="25">
        <v>0</v>
      </c>
      <c r="S1494" s="25">
        <v>810</v>
      </c>
      <c r="T1494" s="25">
        <v>0</v>
      </c>
      <c r="U1494" s="25">
        <v>0</v>
      </c>
      <c r="V1494" s="25">
        <v>0</v>
      </c>
      <c r="W1494" s="25">
        <v>810</v>
      </c>
      <c r="X1494" s="25">
        <v>0</v>
      </c>
      <c r="Y1494" s="25">
        <v>900</v>
      </c>
      <c r="Z1494" s="25"/>
      <c r="AA1494" s="27" t="s">
        <v>6748</v>
      </c>
      <c r="AB1494" s="28" t="s">
        <v>63</v>
      </c>
      <c r="AC1494" s="28" t="s">
        <v>76</v>
      </c>
      <c r="AD1494" s="29" t="s">
        <v>200</v>
      </c>
      <c r="AH1494" s="30"/>
      <c r="AI1494" s="30"/>
    </row>
    <row r="1495" spans="1:35" s="13" customFormat="1" ht="49.5" customHeight="1">
      <c r="A1495" s="17">
        <v>1485</v>
      </c>
      <c r="B1495" s="18" t="s">
        <v>2544</v>
      </c>
      <c r="C1495" s="1" t="s">
        <v>273</v>
      </c>
      <c r="D1495" s="2" t="s">
        <v>328</v>
      </c>
      <c r="E1495" s="19" t="s">
        <v>246</v>
      </c>
      <c r="F1495" s="20"/>
      <c r="G1495" s="21"/>
      <c r="H1495" s="22">
        <v>43607.265277777777</v>
      </c>
      <c r="I1495" s="22">
        <v>43607.692361111112</v>
      </c>
      <c r="J1495" s="19" t="s">
        <v>62</v>
      </c>
      <c r="K1495" s="23"/>
      <c r="L1495" s="24">
        <v>10.250000000058208</v>
      </c>
      <c r="M1495" s="25" t="s">
        <v>2679</v>
      </c>
      <c r="N1495" s="41" t="s">
        <v>1231</v>
      </c>
      <c r="O1495" s="25"/>
      <c r="P1495" s="26">
        <v>1</v>
      </c>
      <c r="Q1495" s="25">
        <v>1</v>
      </c>
      <c r="R1495" s="25">
        <v>0</v>
      </c>
      <c r="S1495" s="25">
        <v>0</v>
      </c>
      <c r="T1495" s="25">
        <v>0</v>
      </c>
      <c r="U1495" s="25">
        <v>0</v>
      </c>
      <c r="V1495" s="25">
        <v>0</v>
      </c>
      <c r="W1495" s="25">
        <v>1</v>
      </c>
      <c r="X1495" s="25">
        <v>0</v>
      </c>
      <c r="Y1495" s="25">
        <v>20</v>
      </c>
      <c r="Z1495" s="25"/>
      <c r="AA1495" s="27" t="s">
        <v>6750</v>
      </c>
      <c r="AB1495" s="28" t="s">
        <v>82</v>
      </c>
      <c r="AC1495" s="28" t="s">
        <v>69</v>
      </c>
      <c r="AD1495" s="29" t="s">
        <v>200</v>
      </c>
      <c r="AH1495" s="30"/>
      <c r="AI1495" s="30"/>
    </row>
    <row r="1496" spans="1:35" s="13" customFormat="1" ht="49.5" customHeight="1">
      <c r="A1496" s="17">
        <v>1486</v>
      </c>
      <c r="B1496" s="18" t="s">
        <v>970</v>
      </c>
      <c r="C1496" s="1" t="s">
        <v>65</v>
      </c>
      <c r="D1496" s="2" t="s">
        <v>2549</v>
      </c>
      <c r="E1496" s="19" t="s">
        <v>246</v>
      </c>
      <c r="F1496" s="20"/>
      <c r="G1496" s="21"/>
      <c r="H1496" s="22">
        <v>43607.093055555553</v>
      </c>
      <c r="I1496" s="22">
        <v>43607.525694444441</v>
      </c>
      <c r="J1496" s="19" t="s">
        <v>62</v>
      </c>
      <c r="K1496" s="23"/>
      <c r="L1496" s="24">
        <v>10.383333333302289</v>
      </c>
      <c r="M1496" s="25" t="s">
        <v>2550</v>
      </c>
      <c r="N1496" s="41"/>
      <c r="O1496" s="25"/>
      <c r="P1496" s="26">
        <v>139</v>
      </c>
      <c r="Q1496" s="25">
        <v>0</v>
      </c>
      <c r="R1496" s="25">
        <v>0</v>
      </c>
      <c r="S1496" s="25">
        <v>139</v>
      </c>
      <c r="T1496" s="25">
        <v>0</v>
      </c>
      <c r="U1496" s="25">
        <v>0</v>
      </c>
      <c r="V1496" s="25">
        <v>0</v>
      </c>
      <c r="W1496" s="25">
        <v>139</v>
      </c>
      <c r="X1496" s="25">
        <v>0</v>
      </c>
      <c r="Y1496" s="25">
        <v>122</v>
      </c>
      <c r="Z1496" s="25" t="s">
        <v>75</v>
      </c>
      <c r="AA1496" s="27" t="s">
        <v>6751</v>
      </c>
      <c r="AB1496" s="28" t="s">
        <v>138</v>
      </c>
      <c r="AC1496" s="28" t="s">
        <v>76</v>
      </c>
      <c r="AD1496" s="29" t="s">
        <v>385</v>
      </c>
      <c r="AH1496" s="30"/>
      <c r="AI1496" s="30"/>
    </row>
    <row r="1497" spans="1:35" s="13" customFormat="1" ht="49.5" customHeight="1">
      <c r="A1497" s="17">
        <v>1487</v>
      </c>
      <c r="B1497" s="18" t="s">
        <v>1117</v>
      </c>
      <c r="C1497" s="1" t="s">
        <v>61</v>
      </c>
      <c r="D1497" s="2" t="s">
        <v>2680</v>
      </c>
      <c r="E1497" s="19" t="s">
        <v>247</v>
      </c>
      <c r="F1497" s="20"/>
      <c r="G1497" s="21"/>
      <c r="H1497" s="22">
        <v>43607.395833333336</v>
      </c>
      <c r="I1497" s="22">
        <v>43607.458333333336</v>
      </c>
      <c r="J1497" s="19" t="s">
        <v>78</v>
      </c>
      <c r="K1497" s="23"/>
      <c r="L1497" s="24">
        <v>1.5</v>
      </c>
      <c r="M1497" s="25" t="s">
        <v>2681</v>
      </c>
      <c r="N1497" s="41"/>
      <c r="O1497" s="25"/>
      <c r="P1497" s="26">
        <v>25</v>
      </c>
      <c r="Q1497" s="25">
        <v>0</v>
      </c>
      <c r="R1497" s="25">
        <v>0</v>
      </c>
      <c r="S1497" s="25">
        <v>25</v>
      </c>
      <c r="T1497" s="25">
        <v>0</v>
      </c>
      <c r="U1497" s="25">
        <v>0</v>
      </c>
      <c r="V1497" s="25">
        <v>0</v>
      </c>
      <c r="W1497" s="25">
        <v>25</v>
      </c>
      <c r="X1497" s="25">
        <v>0</v>
      </c>
      <c r="Y1497" s="25">
        <v>8</v>
      </c>
      <c r="Z1497" s="25"/>
      <c r="AA1497" s="27" t="s">
        <v>6741</v>
      </c>
      <c r="AB1497" s="28"/>
      <c r="AC1497" s="28"/>
      <c r="AD1497" s="29" t="s">
        <v>200</v>
      </c>
      <c r="AH1497" s="30"/>
      <c r="AI1497" s="30"/>
    </row>
    <row r="1498" spans="1:35" s="13" customFormat="1" ht="49.5" customHeight="1">
      <c r="A1498" s="17">
        <v>1488</v>
      </c>
      <c r="B1498" s="18" t="s">
        <v>2400</v>
      </c>
      <c r="C1498" s="1" t="s">
        <v>65</v>
      </c>
      <c r="D1498" s="2" t="s">
        <v>2682</v>
      </c>
      <c r="E1498" s="19" t="s">
        <v>247</v>
      </c>
      <c r="F1498" s="20"/>
      <c r="G1498" s="21"/>
      <c r="H1498" s="22">
        <v>43608.375</v>
      </c>
      <c r="I1498" s="22">
        <v>43608.5</v>
      </c>
      <c r="J1498" s="19" t="s">
        <v>78</v>
      </c>
      <c r="K1498" s="23"/>
      <c r="L1498" s="24">
        <v>3</v>
      </c>
      <c r="M1498" s="25" t="s">
        <v>2683</v>
      </c>
      <c r="N1498" s="41"/>
      <c r="O1498" s="25"/>
      <c r="P1498" s="26">
        <v>29</v>
      </c>
      <c r="Q1498" s="25">
        <v>0</v>
      </c>
      <c r="R1498" s="25">
        <v>0</v>
      </c>
      <c r="S1498" s="25">
        <v>29</v>
      </c>
      <c r="T1498" s="25">
        <v>0</v>
      </c>
      <c r="U1498" s="25">
        <v>0</v>
      </c>
      <c r="V1498" s="25">
        <v>0</v>
      </c>
      <c r="W1498" s="25">
        <v>29</v>
      </c>
      <c r="X1498" s="25">
        <v>0</v>
      </c>
      <c r="Y1498" s="25">
        <v>40</v>
      </c>
      <c r="Z1498" s="25"/>
      <c r="AA1498" s="27"/>
      <c r="AB1498" s="28"/>
      <c r="AC1498" s="28"/>
      <c r="AD1498" s="29" t="s">
        <v>200</v>
      </c>
      <c r="AH1498" s="30"/>
      <c r="AI1498" s="30"/>
    </row>
    <row r="1499" spans="1:35" s="13" customFormat="1" ht="49.5" customHeight="1">
      <c r="A1499" s="17">
        <v>1489</v>
      </c>
      <c r="B1499" s="18" t="s">
        <v>2400</v>
      </c>
      <c r="C1499" s="1" t="s">
        <v>61</v>
      </c>
      <c r="D1499" s="2" t="s">
        <v>2684</v>
      </c>
      <c r="E1499" s="19" t="s">
        <v>247</v>
      </c>
      <c r="F1499" s="20"/>
      <c r="G1499" s="21"/>
      <c r="H1499" s="22">
        <v>43607.489583333336</v>
      </c>
      <c r="I1499" s="22">
        <v>43607.534722222219</v>
      </c>
      <c r="J1499" s="19" t="s">
        <v>62</v>
      </c>
      <c r="K1499" s="23"/>
      <c r="L1499" s="24">
        <v>1.0833333331975155</v>
      </c>
      <c r="M1499" s="25" t="s">
        <v>2685</v>
      </c>
      <c r="N1499" s="41"/>
      <c r="O1499" s="25"/>
      <c r="P1499" s="26">
        <v>1</v>
      </c>
      <c r="Q1499" s="25">
        <v>0</v>
      </c>
      <c r="R1499" s="25">
        <v>0</v>
      </c>
      <c r="S1499" s="25">
        <v>1</v>
      </c>
      <c r="T1499" s="25">
        <v>0</v>
      </c>
      <c r="U1499" s="25">
        <v>0</v>
      </c>
      <c r="V1499" s="25">
        <v>0</v>
      </c>
      <c r="W1499" s="25">
        <v>1</v>
      </c>
      <c r="X1499" s="25">
        <v>0</v>
      </c>
      <c r="Y1499" s="25">
        <v>20</v>
      </c>
      <c r="Z1499" s="25"/>
      <c r="AA1499" s="27" t="s">
        <v>6752</v>
      </c>
      <c r="AB1499" s="28" t="s">
        <v>97</v>
      </c>
      <c r="AC1499" s="28" t="s">
        <v>98</v>
      </c>
      <c r="AD1499" s="29" t="s">
        <v>385</v>
      </c>
      <c r="AH1499" s="30"/>
      <c r="AI1499" s="30"/>
    </row>
    <row r="1500" spans="1:35" s="13" customFormat="1" ht="49.5" customHeight="1">
      <c r="A1500" s="17">
        <v>1490</v>
      </c>
      <c r="B1500" s="18" t="s">
        <v>89</v>
      </c>
      <c r="C1500" s="1" t="s">
        <v>65</v>
      </c>
      <c r="D1500" s="2" t="s">
        <v>147</v>
      </c>
      <c r="E1500" s="19" t="s">
        <v>247</v>
      </c>
      <c r="F1500" s="20"/>
      <c r="G1500" s="21"/>
      <c r="H1500" s="22">
        <v>43607.375</v>
      </c>
      <c r="I1500" s="22">
        <v>43607.444444444445</v>
      </c>
      <c r="J1500" s="19" t="s">
        <v>78</v>
      </c>
      <c r="K1500" s="23"/>
      <c r="L1500" s="24">
        <v>1.6666666666860692</v>
      </c>
      <c r="M1500" s="25" t="s">
        <v>2686</v>
      </c>
      <c r="N1500" s="41"/>
      <c r="O1500" s="25"/>
      <c r="P1500" s="26">
        <v>39</v>
      </c>
      <c r="Q1500" s="25">
        <v>0</v>
      </c>
      <c r="R1500" s="25">
        <v>0</v>
      </c>
      <c r="S1500" s="25">
        <v>39</v>
      </c>
      <c r="T1500" s="25">
        <v>0</v>
      </c>
      <c r="U1500" s="25">
        <v>0</v>
      </c>
      <c r="V1500" s="25">
        <v>0</v>
      </c>
      <c r="W1500" s="25">
        <v>39</v>
      </c>
      <c r="X1500" s="25">
        <v>0</v>
      </c>
      <c r="Y1500" s="25">
        <v>21</v>
      </c>
      <c r="Z1500" s="25"/>
      <c r="AA1500" s="27" t="s">
        <v>6753</v>
      </c>
      <c r="AB1500" s="28"/>
      <c r="AC1500" s="28"/>
      <c r="AD1500" s="29" t="s">
        <v>200</v>
      </c>
      <c r="AH1500" s="30"/>
      <c r="AI1500" s="30"/>
    </row>
    <row r="1501" spans="1:35" s="13" customFormat="1" ht="49.5" customHeight="1">
      <c r="A1501" s="17">
        <v>1491</v>
      </c>
      <c r="B1501" s="18" t="s">
        <v>1465</v>
      </c>
      <c r="C1501" s="1" t="s">
        <v>65</v>
      </c>
      <c r="D1501" s="2" t="s">
        <v>2687</v>
      </c>
      <c r="E1501" s="19" t="s">
        <v>247</v>
      </c>
      <c r="F1501" s="20"/>
      <c r="G1501" s="21"/>
      <c r="H1501" s="22">
        <v>43607.013888888891</v>
      </c>
      <c r="I1501" s="22">
        <v>43607.065972222219</v>
      </c>
      <c r="J1501" s="19" t="s">
        <v>78</v>
      </c>
      <c r="K1501" s="23"/>
      <c r="L1501" s="24">
        <v>1.2499999998835847</v>
      </c>
      <c r="M1501" s="25" t="s">
        <v>2687</v>
      </c>
      <c r="N1501" s="41"/>
      <c r="O1501" s="25"/>
      <c r="P1501" s="26">
        <v>89</v>
      </c>
      <c r="Q1501" s="25">
        <v>0</v>
      </c>
      <c r="R1501" s="25">
        <v>0</v>
      </c>
      <c r="S1501" s="25">
        <v>89</v>
      </c>
      <c r="T1501" s="25">
        <v>0</v>
      </c>
      <c r="U1501" s="25">
        <v>0</v>
      </c>
      <c r="V1501" s="25">
        <v>0</v>
      </c>
      <c r="W1501" s="25">
        <v>89</v>
      </c>
      <c r="X1501" s="25">
        <v>0</v>
      </c>
      <c r="Y1501" s="25">
        <v>100</v>
      </c>
      <c r="Z1501" s="25"/>
      <c r="AA1501" s="27" t="s">
        <v>6754</v>
      </c>
      <c r="AB1501" s="28"/>
      <c r="AC1501" s="28"/>
      <c r="AD1501" s="29" t="s">
        <v>200</v>
      </c>
      <c r="AH1501" s="30"/>
      <c r="AI1501" s="30"/>
    </row>
    <row r="1502" spans="1:35" s="13" customFormat="1" ht="49.5" customHeight="1">
      <c r="A1502" s="17">
        <v>1492</v>
      </c>
      <c r="B1502" s="18" t="s">
        <v>1414</v>
      </c>
      <c r="C1502" s="1" t="s">
        <v>87</v>
      </c>
      <c r="D1502" s="2" t="s">
        <v>2688</v>
      </c>
      <c r="E1502" s="19" t="s">
        <v>247</v>
      </c>
      <c r="F1502" s="20"/>
      <c r="G1502" s="21"/>
      <c r="H1502" s="22">
        <v>43608.416666666664</v>
      </c>
      <c r="I1502" s="22">
        <v>43608.4375</v>
      </c>
      <c r="J1502" s="19" t="s">
        <v>78</v>
      </c>
      <c r="K1502" s="23"/>
      <c r="L1502" s="24">
        <v>0.50000000005820766</v>
      </c>
      <c r="M1502" s="25" t="s">
        <v>2689</v>
      </c>
      <c r="N1502" s="41"/>
      <c r="O1502" s="25"/>
      <c r="P1502" s="26">
        <v>31</v>
      </c>
      <c r="Q1502" s="25">
        <v>0</v>
      </c>
      <c r="R1502" s="25">
        <v>0</v>
      </c>
      <c r="S1502" s="25">
        <v>31</v>
      </c>
      <c r="T1502" s="25">
        <v>0</v>
      </c>
      <c r="U1502" s="25">
        <v>0</v>
      </c>
      <c r="V1502" s="25">
        <v>0</v>
      </c>
      <c r="W1502" s="25">
        <v>31</v>
      </c>
      <c r="X1502" s="25">
        <v>0</v>
      </c>
      <c r="Y1502" s="25">
        <v>76</v>
      </c>
      <c r="Z1502" s="25"/>
      <c r="AA1502" s="27"/>
      <c r="AB1502" s="28"/>
      <c r="AC1502" s="28"/>
      <c r="AD1502" s="29" t="s">
        <v>200</v>
      </c>
      <c r="AH1502" s="30"/>
      <c r="AI1502" s="30"/>
    </row>
    <row r="1503" spans="1:35" s="13" customFormat="1" ht="49.5" customHeight="1">
      <c r="A1503" s="17">
        <v>1493</v>
      </c>
      <c r="B1503" s="18" t="s">
        <v>1414</v>
      </c>
      <c r="C1503" s="1" t="s">
        <v>87</v>
      </c>
      <c r="D1503" s="2" t="s">
        <v>2690</v>
      </c>
      <c r="E1503" s="19" t="s">
        <v>248</v>
      </c>
      <c r="F1503" s="20"/>
      <c r="G1503" s="21"/>
      <c r="H1503" s="22">
        <v>43608.4375</v>
      </c>
      <c r="I1503" s="22">
        <v>43608.583333333336</v>
      </c>
      <c r="J1503" s="19" t="s">
        <v>78</v>
      </c>
      <c r="K1503" s="23"/>
      <c r="L1503" s="24">
        <v>3.5000000000582077</v>
      </c>
      <c r="M1503" s="25" t="s">
        <v>2690</v>
      </c>
      <c r="N1503" s="41"/>
      <c r="O1503" s="25"/>
      <c r="P1503" s="26">
        <v>0</v>
      </c>
      <c r="Q1503" s="25">
        <v>0</v>
      </c>
      <c r="R1503" s="25">
        <v>0</v>
      </c>
      <c r="S1503" s="25">
        <v>0</v>
      </c>
      <c r="T1503" s="25">
        <v>0</v>
      </c>
      <c r="U1503" s="25">
        <v>0</v>
      </c>
      <c r="V1503" s="25">
        <v>0</v>
      </c>
      <c r="W1503" s="25">
        <v>0</v>
      </c>
      <c r="X1503" s="25">
        <v>0</v>
      </c>
      <c r="Y1503" s="25">
        <v>0</v>
      </c>
      <c r="Z1503" s="25"/>
      <c r="AA1503" s="27"/>
      <c r="AB1503" s="28"/>
      <c r="AC1503" s="28"/>
      <c r="AD1503" s="29" t="s">
        <v>200</v>
      </c>
      <c r="AH1503" s="30"/>
      <c r="AI1503" s="30"/>
    </row>
    <row r="1504" spans="1:35" s="13" customFormat="1" ht="49.5" customHeight="1">
      <c r="A1504" s="17">
        <v>1494</v>
      </c>
      <c r="B1504" s="18" t="s">
        <v>1414</v>
      </c>
      <c r="C1504" s="1" t="s">
        <v>87</v>
      </c>
      <c r="D1504" s="2" t="s">
        <v>2688</v>
      </c>
      <c r="E1504" s="19" t="s">
        <v>247</v>
      </c>
      <c r="F1504" s="20"/>
      <c r="G1504" s="21"/>
      <c r="H1504" s="22">
        <v>43608.583333333336</v>
      </c>
      <c r="I1504" s="22">
        <v>43608.604166666664</v>
      </c>
      <c r="J1504" s="19" t="s">
        <v>78</v>
      </c>
      <c r="K1504" s="23"/>
      <c r="L1504" s="24">
        <v>0.49999999988358468</v>
      </c>
      <c r="M1504" s="25" t="s">
        <v>2689</v>
      </c>
      <c r="N1504" s="41"/>
      <c r="O1504" s="25"/>
      <c r="P1504" s="26">
        <v>31</v>
      </c>
      <c r="Q1504" s="25">
        <v>0</v>
      </c>
      <c r="R1504" s="25">
        <v>0</v>
      </c>
      <c r="S1504" s="25">
        <v>31</v>
      </c>
      <c r="T1504" s="25">
        <v>0</v>
      </c>
      <c r="U1504" s="25">
        <v>0</v>
      </c>
      <c r="V1504" s="25">
        <v>0</v>
      </c>
      <c r="W1504" s="25">
        <v>31</v>
      </c>
      <c r="X1504" s="25">
        <v>0</v>
      </c>
      <c r="Y1504" s="25">
        <v>76</v>
      </c>
      <c r="Z1504" s="25"/>
      <c r="AA1504" s="27"/>
      <c r="AB1504" s="28"/>
      <c r="AC1504" s="28"/>
      <c r="AD1504" s="29" t="s">
        <v>200</v>
      </c>
      <c r="AH1504" s="30"/>
      <c r="AI1504" s="30"/>
    </row>
    <row r="1505" spans="1:35" s="13" customFormat="1" ht="49.5" customHeight="1">
      <c r="A1505" s="17">
        <v>1495</v>
      </c>
      <c r="B1505" s="18" t="s">
        <v>1414</v>
      </c>
      <c r="C1505" s="1" t="s">
        <v>65</v>
      </c>
      <c r="D1505" s="2" t="s">
        <v>2691</v>
      </c>
      <c r="E1505" s="19" t="s">
        <v>248</v>
      </c>
      <c r="F1505" s="20"/>
      <c r="G1505" s="21"/>
      <c r="H1505" s="22">
        <v>43608.375</v>
      </c>
      <c r="I1505" s="22">
        <v>43608.4375</v>
      </c>
      <c r="J1505" s="19" t="s">
        <v>78</v>
      </c>
      <c r="K1505" s="23"/>
      <c r="L1505" s="24">
        <v>1.5</v>
      </c>
      <c r="M1505" s="25" t="s">
        <v>2692</v>
      </c>
      <c r="N1505" s="41"/>
      <c r="O1505" s="25"/>
      <c r="P1505" s="26">
        <v>508</v>
      </c>
      <c r="Q1505" s="25">
        <v>0</v>
      </c>
      <c r="R1505" s="25">
        <v>0</v>
      </c>
      <c r="S1505" s="25">
        <v>508</v>
      </c>
      <c r="T1505" s="25">
        <v>0</v>
      </c>
      <c r="U1505" s="25">
        <v>0</v>
      </c>
      <c r="V1505" s="25">
        <v>0</v>
      </c>
      <c r="W1505" s="25">
        <v>508</v>
      </c>
      <c r="X1505" s="25">
        <v>0</v>
      </c>
      <c r="Y1505" s="25">
        <v>302</v>
      </c>
      <c r="Z1505" s="25"/>
      <c r="AA1505" s="27"/>
      <c r="AB1505" s="28"/>
      <c r="AC1505" s="28"/>
      <c r="AD1505" s="29" t="s">
        <v>200</v>
      </c>
      <c r="AH1505" s="30"/>
      <c r="AI1505" s="30"/>
    </row>
    <row r="1506" spans="1:35" s="13" customFormat="1" ht="49.5" customHeight="1">
      <c r="A1506" s="17">
        <v>1496</v>
      </c>
      <c r="B1506" s="18" t="s">
        <v>1414</v>
      </c>
      <c r="C1506" s="1" t="s">
        <v>65</v>
      </c>
      <c r="D1506" s="2" t="s">
        <v>2693</v>
      </c>
      <c r="E1506" s="19" t="s">
        <v>248</v>
      </c>
      <c r="F1506" s="20"/>
      <c r="G1506" s="21"/>
      <c r="H1506" s="22">
        <v>43608.4375</v>
      </c>
      <c r="I1506" s="22">
        <v>43608.625</v>
      </c>
      <c r="J1506" s="19" t="s">
        <v>78</v>
      </c>
      <c r="K1506" s="23"/>
      <c r="L1506" s="24">
        <v>4.5</v>
      </c>
      <c r="M1506" s="25" t="s">
        <v>1987</v>
      </c>
      <c r="N1506" s="41"/>
      <c r="O1506" s="25"/>
      <c r="P1506" s="26">
        <v>294</v>
      </c>
      <c r="Q1506" s="25">
        <v>0</v>
      </c>
      <c r="R1506" s="25">
        <v>0</v>
      </c>
      <c r="S1506" s="25">
        <v>294</v>
      </c>
      <c r="T1506" s="25">
        <v>0</v>
      </c>
      <c r="U1506" s="25">
        <v>0</v>
      </c>
      <c r="V1506" s="25">
        <v>0</v>
      </c>
      <c r="W1506" s="25">
        <v>294</v>
      </c>
      <c r="X1506" s="25">
        <v>0</v>
      </c>
      <c r="Y1506" s="25">
        <v>210</v>
      </c>
      <c r="Z1506" s="25"/>
      <c r="AA1506" s="27"/>
      <c r="AB1506" s="28"/>
      <c r="AC1506" s="28"/>
      <c r="AD1506" s="29" t="s">
        <v>200</v>
      </c>
      <c r="AH1506" s="30"/>
      <c r="AI1506" s="30"/>
    </row>
    <row r="1507" spans="1:35" s="13" customFormat="1" ht="49.5" customHeight="1">
      <c r="A1507" s="17">
        <v>1497</v>
      </c>
      <c r="B1507" s="18" t="s">
        <v>2544</v>
      </c>
      <c r="C1507" s="1" t="s">
        <v>273</v>
      </c>
      <c r="D1507" s="2" t="s">
        <v>2694</v>
      </c>
      <c r="E1507" s="19" t="s">
        <v>246</v>
      </c>
      <c r="F1507" s="20"/>
      <c r="G1507" s="21"/>
      <c r="H1507" s="22">
        <v>43608.396527777775</v>
      </c>
      <c r="I1507" s="22">
        <v>43608.440972222219</v>
      </c>
      <c r="J1507" s="19" t="s">
        <v>78</v>
      </c>
      <c r="K1507" s="23"/>
      <c r="L1507" s="24">
        <v>1.0666666666511446</v>
      </c>
      <c r="M1507" s="25" t="s">
        <v>2695</v>
      </c>
      <c r="N1507" s="41"/>
      <c r="O1507" s="25"/>
      <c r="P1507" s="26">
        <v>11</v>
      </c>
      <c r="Q1507" s="25">
        <v>0</v>
      </c>
      <c r="R1507" s="25">
        <v>0</v>
      </c>
      <c r="S1507" s="25">
        <v>11</v>
      </c>
      <c r="T1507" s="25">
        <v>0</v>
      </c>
      <c r="U1507" s="25">
        <v>0</v>
      </c>
      <c r="V1507" s="25">
        <v>0</v>
      </c>
      <c r="W1507" s="25">
        <v>11</v>
      </c>
      <c r="X1507" s="25">
        <v>0</v>
      </c>
      <c r="Y1507" s="25">
        <v>150</v>
      </c>
      <c r="Z1507" s="25"/>
      <c r="AA1507" s="27" t="s">
        <v>6275</v>
      </c>
      <c r="AB1507" s="28"/>
      <c r="AC1507" s="28"/>
      <c r="AD1507" s="29" t="s">
        <v>200</v>
      </c>
      <c r="AH1507" s="30"/>
      <c r="AI1507" s="30"/>
    </row>
    <row r="1508" spans="1:35" s="13" customFormat="1" ht="49.5" customHeight="1">
      <c r="A1508" s="17">
        <v>1498</v>
      </c>
      <c r="B1508" s="18" t="s">
        <v>2400</v>
      </c>
      <c r="C1508" s="1" t="s">
        <v>65</v>
      </c>
      <c r="D1508" s="2" t="s">
        <v>2696</v>
      </c>
      <c r="E1508" s="19" t="s">
        <v>247</v>
      </c>
      <c r="F1508" s="20"/>
      <c r="G1508" s="21"/>
      <c r="H1508" s="22">
        <v>43609.416666666664</v>
      </c>
      <c r="I1508" s="22">
        <v>43609.458333333336</v>
      </c>
      <c r="J1508" s="19" t="s">
        <v>78</v>
      </c>
      <c r="K1508" s="23"/>
      <c r="L1508" s="24">
        <v>1.0000000001164153</v>
      </c>
      <c r="M1508" s="25" t="s">
        <v>2697</v>
      </c>
      <c r="N1508" s="41"/>
      <c r="O1508" s="25"/>
      <c r="P1508" s="26">
        <v>6</v>
      </c>
      <c r="Q1508" s="25">
        <v>0</v>
      </c>
      <c r="R1508" s="25">
        <v>0</v>
      </c>
      <c r="S1508" s="25">
        <v>6</v>
      </c>
      <c r="T1508" s="25">
        <v>0</v>
      </c>
      <c r="U1508" s="25">
        <v>0</v>
      </c>
      <c r="V1508" s="25">
        <v>0</v>
      </c>
      <c r="W1508" s="25">
        <v>6</v>
      </c>
      <c r="X1508" s="25">
        <v>0</v>
      </c>
      <c r="Y1508" s="25">
        <v>65</v>
      </c>
      <c r="Z1508" s="25"/>
      <c r="AA1508" s="27"/>
      <c r="AB1508" s="28"/>
      <c r="AC1508" s="28"/>
      <c r="AD1508" s="29" t="s">
        <v>200</v>
      </c>
      <c r="AH1508" s="30"/>
      <c r="AI1508" s="30"/>
    </row>
    <row r="1509" spans="1:35" s="13" customFormat="1" ht="49.5" customHeight="1">
      <c r="A1509" s="17">
        <v>1499</v>
      </c>
      <c r="B1509" s="18" t="s">
        <v>2400</v>
      </c>
      <c r="C1509" s="1" t="s">
        <v>61</v>
      </c>
      <c r="D1509" s="2" t="s">
        <v>2698</v>
      </c>
      <c r="E1509" s="19" t="s">
        <v>247</v>
      </c>
      <c r="F1509" s="20"/>
      <c r="G1509" s="21"/>
      <c r="H1509" s="22">
        <v>43608.732638888891</v>
      </c>
      <c r="I1509" s="22">
        <v>43608.770833333336</v>
      </c>
      <c r="J1509" s="19" t="s">
        <v>62</v>
      </c>
      <c r="K1509" s="23"/>
      <c r="L1509" s="24">
        <v>0.91666666668606922</v>
      </c>
      <c r="M1509" s="25" t="s">
        <v>2699</v>
      </c>
      <c r="N1509" s="41"/>
      <c r="O1509" s="25"/>
      <c r="P1509" s="26">
        <v>1</v>
      </c>
      <c r="Q1509" s="25">
        <v>0</v>
      </c>
      <c r="R1509" s="25">
        <v>0</v>
      </c>
      <c r="S1509" s="25">
        <v>1</v>
      </c>
      <c r="T1509" s="25">
        <v>0</v>
      </c>
      <c r="U1509" s="25">
        <v>0</v>
      </c>
      <c r="V1509" s="25">
        <v>0</v>
      </c>
      <c r="W1509" s="25">
        <v>1</v>
      </c>
      <c r="X1509" s="25">
        <v>0</v>
      </c>
      <c r="Y1509" s="25">
        <v>20</v>
      </c>
      <c r="Z1509" s="25"/>
      <c r="AA1509" s="27" t="s">
        <v>6755</v>
      </c>
      <c r="AB1509" s="28" t="s">
        <v>82</v>
      </c>
      <c r="AC1509" s="28" t="s">
        <v>74</v>
      </c>
      <c r="AD1509" s="29" t="s">
        <v>200</v>
      </c>
      <c r="AH1509" s="30"/>
      <c r="AI1509" s="30"/>
    </row>
    <row r="1510" spans="1:35" s="13" customFormat="1" ht="49.5" customHeight="1">
      <c r="A1510" s="17">
        <v>1500</v>
      </c>
      <c r="B1510" s="18" t="s">
        <v>1563</v>
      </c>
      <c r="C1510" s="1" t="s">
        <v>65</v>
      </c>
      <c r="D1510" s="2" t="s">
        <v>2700</v>
      </c>
      <c r="E1510" s="19" t="s">
        <v>247</v>
      </c>
      <c r="F1510" s="20"/>
      <c r="G1510" s="21"/>
      <c r="H1510" s="22">
        <v>43609.416666666664</v>
      </c>
      <c r="I1510" s="22">
        <v>43609.666666666664</v>
      </c>
      <c r="J1510" s="19" t="s">
        <v>78</v>
      </c>
      <c r="K1510" s="23"/>
      <c r="L1510" s="24">
        <v>6</v>
      </c>
      <c r="M1510" s="25" t="s">
        <v>2701</v>
      </c>
      <c r="N1510" s="41"/>
      <c r="O1510" s="25"/>
      <c r="P1510" s="26">
        <v>98</v>
      </c>
      <c r="Q1510" s="25">
        <v>0</v>
      </c>
      <c r="R1510" s="25">
        <v>0</v>
      </c>
      <c r="S1510" s="25">
        <v>98</v>
      </c>
      <c r="T1510" s="25">
        <v>0</v>
      </c>
      <c r="U1510" s="25">
        <v>0</v>
      </c>
      <c r="V1510" s="25">
        <v>0</v>
      </c>
      <c r="W1510" s="25">
        <v>98</v>
      </c>
      <c r="X1510" s="25">
        <v>0</v>
      </c>
      <c r="Y1510" s="25">
        <v>98</v>
      </c>
      <c r="Z1510" s="25"/>
      <c r="AA1510" s="27"/>
      <c r="AB1510" s="28"/>
      <c r="AC1510" s="28"/>
      <c r="AD1510" s="29" t="s">
        <v>200</v>
      </c>
      <c r="AH1510" s="30"/>
      <c r="AI1510" s="30"/>
    </row>
    <row r="1511" spans="1:35" s="13" customFormat="1" ht="49.5" customHeight="1">
      <c r="A1511" s="17">
        <v>1501</v>
      </c>
      <c r="B1511" s="18" t="s">
        <v>1465</v>
      </c>
      <c r="C1511" s="1" t="s">
        <v>65</v>
      </c>
      <c r="D1511" s="2" t="s">
        <v>2702</v>
      </c>
      <c r="E1511" s="19" t="s">
        <v>247</v>
      </c>
      <c r="F1511" s="20"/>
      <c r="G1511" s="21"/>
      <c r="H1511" s="22">
        <v>43608.947916666664</v>
      </c>
      <c r="I1511" s="22">
        <v>43608.993055555555</v>
      </c>
      <c r="J1511" s="19" t="s">
        <v>62</v>
      </c>
      <c r="K1511" s="23"/>
      <c r="L1511" s="24">
        <v>1.0833333333721384</v>
      </c>
      <c r="M1511" s="25" t="s">
        <v>2702</v>
      </c>
      <c r="N1511" s="41"/>
      <c r="O1511" s="25"/>
      <c r="P1511" s="26">
        <v>46</v>
      </c>
      <c r="Q1511" s="25">
        <v>0</v>
      </c>
      <c r="R1511" s="25">
        <v>0</v>
      </c>
      <c r="S1511" s="25">
        <v>46</v>
      </c>
      <c r="T1511" s="25">
        <v>0</v>
      </c>
      <c r="U1511" s="25">
        <v>0</v>
      </c>
      <c r="V1511" s="25">
        <v>0</v>
      </c>
      <c r="W1511" s="25">
        <v>46</v>
      </c>
      <c r="X1511" s="25">
        <v>0</v>
      </c>
      <c r="Y1511" s="25">
        <v>60</v>
      </c>
      <c r="Z1511" s="25"/>
      <c r="AA1511" s="27" t="s">
        <v>6756</v>
      </c>
      <c r="AB1511" s="28" t="s">
        <v>85</v>
      </c>
      <c r="AC1511" s="28" t="s">
        <v>112</v>
      </c>
      <c r="AD1511" s="29" t="s">
        <v>200</v>
      </c>
      <c r="AH1511" s="30"/>
      <c r="AI1511" s="30"/>
    </row>
    <row r="1512" spans="1:35" s="13" customFormat="1" ht="49.5" customHeight="1">
      <c r="A1512" s="17">
        <v>1502</v>
      </c>
      <c r="B1512" s="18" t="s">
        <v>1409</v>
      </c>
      <c r="C1512" s="1" t="s">
        <v>65</v>
      </c>
      <c r="D1512" s="2" t="s">
        <v>2703</v>
      </c>
      <c r="E1512" s="19" t="s">
        <v>246</v>
      </c>
      <c r="F1512" s="20"/>
      <c r="G1512" s="21"/>
      <c r="H1512" s="22">
        <v>43608.615972222222</v>
      </c>
      <c r="I1512" s="22">
        <v>43608.651388888888</v>
      </c>
      <c r="J1512" s="19" t="s">
        <v>62</v>
      </c>
      <c r="K1512" s="23"/>
      <c r="L1512" s="24">
        <v>0.84999999997671694</v>
      </c>
      <c r="M1512" s="25" t="s">
        <v>570</v>
      </c>
      <c r="N1512" s="41"/>
      <c r="O1512" s="25"/>
      <c r="P1512" s="26">
        <v>25</v>
      </c>
      <c r="Q1512" s="25">
        <v>0</v>
      </c>
      <c r="R1512" s="25">
        <v>0</v>
      </c>
      <c r="S1512" s="25">
        <v>24</v>
      </c>
      <c r="T1512" s="25">
        <v>0</v>
      </c>
      <c r="U1512" s="25">
        <v>0</v>
      </c>
      <c r="V1512" s="25">
        <v>0</v>
      </c>
      <c r="W1512" s="25">
        <v>24</v>
      </c>
      <c r="X1512" s="25">
        <v>1</v>
      </c>
      <c r="Y1512" s="25">
        <v>199</v>
      </c>
      <c r="Z1512" s="25" t="s">
        <v>75</v>
      </c>
      <c r="AA1512" s="27" t="s">
        <v>6757</v>
      </c>
      <c r="AB1512" s="28" t="s">
        <v>70</v>
      </c>
      <c r="AC1512" s="28" t="s">
        <v>76</v>
      </c>
      <c r="AD1512" s="29" t="s">
        <v>200</v>
      </c>
      <c r="AH1512" s="30"/>
      <c r="AI1512" s="30"/>
    </row>
    <row r="1513" spans="1:35" s="13" customFormat="1" ht="49.5" customHeight="1">
      <c r="A1513" s="17">
        <v>1503</v>
      </c>
      <c r="B1513" s="18" t="s">
        <v>2400</v>
      </c>
      <c r="C1513" s="1" t="s">
        <v>65</v>
      </c>
      <c r="D1513" s="2" t="s">
        <v>2704</v>
      </c>
      <c r="E1513" s="19" t="s">
        <v>247</v>
      </c>
      <c r="F1513" s="20"/>
      <c r="G1513" s="21"/>
      <c r="H1513" s="22">
        <v>43608.395833333336</v>
      </c>
      <c r="I1513" s="22">
        <v>43608.45416666667</v>
      </c>
      <c r="J1513" s="19" t="s">
        <v>78</v>
      </c>
      <c r="K1513" s="23"/>
      <c r="L1513" s="24">
        <v>1.4000000000232831</v>
      </c>
      <c r="M1513" s="25" t="s">
        <v>2705</v>
      </c>
      <c r="N1513" s="41"/>
      <c r="O1513" s="25"/>
      <c r="P1513" s="26">
        <v>25</v>
      </c>
      <c r="Q1513" s="25">
        <v>0</v>
      </c>
      <c r="R1513" s="25">
        <v>0</v>
      </c>
      <c r="S1513" s="25">
        <v>25</v>
      </c>
      <c r="T1513" s="25">
        <v>0</v>
      </c>
      <c r="U1513" s="25">
        <v>0</v>
      </c>
      <c r="V1513" s="25">
        <v>0</v>
      </c>
      <c r="W1513" s="25">
        <v>25</v>
      </c>
      <c r="X1513" s="25">
        <v>0</v>
      </c>
      <c r="Y1513" s="25">
        <v>9</v>
      </c>
      <c r="Z1513" s="25"/>
      <c r="AA1513" s="27" t="s">
        <v>6757</v>
      </c>
      <c r="AB1513" s="28"/>
      <c r="AC1513" s="28"/>
      <c r="AD1513" s="29" t="s">
        <v>200</v>
      </c>
      <c r="AH1513" s="30"/>
      <c r="AI1513" s="30"/>
    </row>
    <row r="1514" spans="1:35" s="13" customFormat="1" ht="49.5" customHeight="1">
      <c r="A1514" s="17">
        <v>1504</v>
      </c>
      <c r="B1514" s="18" t="s">
        <v>89</v>
      </c>
      <c r="C1514" s="1" t="s">
        <v>65</v>
      </c>
      <c r="D1514" s="2" t="s">
        <v>232</v>
      </c>
      <c r="E1514" s="19" t="s">
        <v>247</v>
      </c>
      <c r="F1514" s="20"/>
      <c r="G1514" s="21"/>
      <c r="H1514" s="22">
        <v>43608.416666666664</v>
      </c>
      <c r="I1514" s="22">
        <v>43608.693055555559</v>
      </c>
      <c r="J1514" s="19" t="s">
        <v>78</v>
      </c>
      <c r="K1514" s="23"/>
      <c r="L1514" s="24">
        <v>6.6333333334769122</v>
      </c>
      <c r="M1514" s="25" t="s">
        <v>809</v>
      </c>
      <c r="N1514" s="41"/>
      <c r="O1514" s="25"/>
      <c r="P1514" s="26">
        <v>12</v>
      </c>
      <c r="Q1514" s="25">
        <v>0</v>
      </c>
      <c r="R1514" s="25">
        <v>0</v>
      </c>
      <c r="S1514" s="25">
        <v>12</v>
      </c>
      <c r="T1514" s="25">
        <v>0</v>
      </c>
      <c r="U1514" s="25">
        <v>0</v>
      </c>
      <c r="V1514" s="25">
        <v>0</v>
      </c>
      <c r="W1514" s="25">
        <v>12</v>
      </c>
      <c r="X1514" s="25">
        <v>0</v>
      </c>
      <c r="Y1514" s="25">
        <v>25</v>
      </c>
      <c r="Z1514" s="25"/>
      <c r="AA1514" s="27" t="s">
        <v>6758</v>
      </c>
      <c r="AB1514" s="28"/>
      <c r="AC1514" s="28"/>
      <c r="AD1514" s="29" t="s">
        <v>200</v>
      </c>
      <c r="AH1514" s="30"/>
      <c r="AI1514" s="30"/>
    </row>
    <row r="1515" spans="1:35" s="13" customFormat="1" ht="49.5" customHeight="1">
      <c r="A1515" s="17">
        <v>1505</v>
      </c>
      <c r="B1515" s="18" t="s">
        <v>89</v>
      </c>
      <c r="C1515" s="1" t="s">
        <v>65</v>
      </c>
      <c r="D1515" s="2" t="s">
        <v>2706</v>
      </c>
      <c r="E1515" s="19" t="s">
        <v>247</v>
      </c>
      <c r="F1515" s="20"/>
      <c r="G1515" s="21"/>
      <c r="H1515" s="22">
        <v>43608.645833333336</v>
      </c>
      <c r="I1515" s="22">
        <v>43608.645833333336</v>
      </c>
      <c r="J1515" s="19" t="s">
        <v>78</v>
      </c>
      <c r="K1515" s="23"/>
      <c r="L1515" s="24"/>
      <c r="M1515" s="25" t="s">
        <v>2707</v>
      </c>
      <c r="N1515" s="41"/>
      <c r="O1515" s="25"/>
      <c r="P1515" s="26">
        <v>1</v>
      </c>
      <c r="Q1515" s="25">
        <v>0</v>
      </c>
      <c r="R1515" s="25">
        <v>0</v>
      </c>
      <c r="S1515" s="25">
        <v>1</v>
      </c>
      <c r="T1515" s="25">
        <v>0</v>
      </c>
      <c r="U1515" s="25">
        <v>0</v>
      </c>
      <c r="V1515" s="25">
        <v>0</v>
      </c>
      <c r="W1515" s="25">
        <v>1</v>
      </c>
      <c r="X1515" s="25">
        <v>0</v>
      </c>
      <c r="Y1515" s="25">
        <v>4</v>
      </c>
      <c r="Z1515" s="25"/>
      <c r="AA1515" s="27" t="s">
        <v>6758</v>
      </c>
      <c r="AB1515" s="28" t="s">
        <v>83</v>
      </c>
      <c r="AC1515" s="28" t="s">
        <v>6759</v>
      </c>
      <c r="AD1515" s="29" t="s">
        <v>200</v>
      </c>
      <c r="AH1515" s="30"/>
      <c r="AI1515" s="30"/>
    </row>
    <row r="1516" spans="1:35" s="13" customFormat="1" ht="49.5" customHeight="1">
      <c r="A1516" s="17">
        <v>1506</v>
      </c>
      <c r="B1516" s="18" t="s">
        <v>1414</v>
      </c>
      <c r="C1516" s="1" t="s">
        <v>65</v>
      </c>
      <c r="D1516" s="2" t="s">
        <v>2693</v>
      </c>
      <c r="E1516" s="19" t="s">
        <v>248</v>
      </c>
      <c r="F1516" s="20"/>
      <c r="G1516" s="21"/>
      <c r="H1516" s="22">
        <v>43609.375</v>
      </c>
      <c r="I1516" s="22">
        <v>43609.458333333336</v>
      </c>
      <c r="J1516" s="19" t="s">
        <v>78</v>
      </c>
      <c r="K1516" s="23"/>
      <c r="L1516" s="24">
        <v>2.0000000000582077</v>
      </c>
      <c r="M1516" s="25" t="s">
        <v>1987</v>
      </c>
      <c r="N1516" s="41"/>
      <c r="O1516" s="25"/>
      <c r="P1516" s="26">
        <v>294</v>
      </c>
      <c r="Q1516" s="25">
        <v>0</v>
      </c>
      <c r="R1516" s="25">
        <v>0</v>
      </c>
      <c r="S1516" s="25">
        <v>294</v>
      </c>
      <c r="T1516" s="25">
        <v>0</v>
      </c>
      <c r="U1516" s="25">
        <v>0</v>
      </c>
      <c r="V1516" s="25">
        <v>0</v>
      </c>
      <c r="W1516" s="25">
        <v>294</v>
      </c>
      <c r="X1516" s="25">
        <v>0</v>
      </c>
      <c r="Y1516" s="25">
        <v>210</v>
      </c>
      <c r="Z1516" s="25"/>
      <c r="AA1516" s="27"/>
      <c r="AB1516" s="28"/>
      <c r="AC1516" s="28"/>
      <c r="AD1516" s="29" t="s">
        <v>200</v>
      </c>
      <c r="AH1516" s="30"/>
      <c r="AI1516" s="30"/>
    </row>
    <row r="1517" spans="1:35" s="13" customFormat="1" ht="49.5" customHeight="1">
      <c r="A1517" s="17">
        <v>1507</v>
      </c>
      <c r="B1517" s="18" t="s">
        <v>2544</v>
      </c>
      <c r="C1517" s="1" t="s">
        <v>65</v>
      </c>
      <c r="D1517" s="2" t="s">
        <v>2708</v>
      </c>
      <c r="E1517" s="19" t="s">
        <v>247</v>
      </c>
      <c r="F1517" s="20"/>
      <c r="G1517" s="21"/>
      <c r="H1517" s="22">
        <v>43609.388888888891</v>
      </c>
      <c r="I1517" s="22">
        <v>43609.486111111109</v>
      </c>
      <c r="J1517" s="19" t="s">
        <v>78</v>
      </c>
      <c r="K1517" s="23"/>
      <c r="L1517" s="24">
        <v>2.3333333332557231</v>
      </c>
      <c r="M1517" s="25" t="s">
        <v>2709</v>
      </c>
      <c r="N1517" s="41"/>
      <c r="O1517" s="25"/>
      <c r="P1517" s="26">
        <v>1</v>
      </c>
      <c r="Q1517" s="25">
        <v>0</v>
      </c>
      <c r="R1517" s="25">
        <v>0</v>
      </c>
      <c r="S1517" s="25">
        <v>1</v>
      </c>
      <c r="T1517" s="25">
        <v>0</v>
      </c>
      <c r="U1517" s="25">
        <v>0</v>
      </c>
      <c r="V1517" s="25">
        <v>0</v>
      </c>
      <c r="W1517" s="25">
        <v>1</v>
      </c>
      <c r="X1517" s="25">
        <v>0</v>
      </c>
      <c r="Y1517" s="25">
        <v>120</v>
      </c>
      <c r="Z1517" s="25"/>
      <c r="AA1517" s="27" t="s">
        <v>6760</v>
      </c>
      <c r="AB1517" s="28"/>
      <c r="AC1517" s="28"/>
      <c r="AD1517" s="29" t="s">
        <v>200</v>
      </c>
      <c r="AH1517" s="30"/>
      <c r="AI1517" s="30"/>
    </row>
    <row r="1518" spans="1:35" s="13" customFormat="1" ht="49.5" customHeight="1">
      <c r="A1518" s="17">
        <v>1508</v>
      </c>
      <c r="B1518" s="18" t="s">
        <v>2544</v>
      </c>
      <c r="C1518" s="1" t="s">
        <v>87</v>
      </c>
      <c r="D1518" s="2" t="s">
        <v>2710</v>
      </c>
      <c r="E1518" s="19" t="s">
        <v>246</v>
      </c>
      <c r="F1518" s="20"/>
      <c r="G1518" s="21"/>
      <c r="H1518" s="22">
        <v>43609.548611111109</v>
      </c>
      <c r="I1518" s="22">
        <v>43609.631944444445</v>
      </c>
      <c r="J1518" s="19" t="s">
        <v>78</v>
      </c>
      <c r="K1518" s="23"/>
      <c r="L1518" s="24">
        <v>2.0000000000582077</v>
      </c>
      <c r="M1518" s="25" t="s">
        <v>2711</v>
      </c>
      <c r="N1518" s="41"/>
      <c r="O1518" s="25"/>
      <c r="P1518" s="26">
        <v>242</v>
      </c>
      <c r="Q1518" s="25">
        <v>0</v>
      </c>
      <c r="R1518" s="25">
        <v>0</v>
      </c>
      <c r="S1518" s="25">
        <v>242</v>
      </c>
      <c r="T1518" s="25">
        <v>0</v>
      </c>
      <c r="U1518" s="25">
        <v>0</v>
      </c>
      <c r="V1518" s="25">
        <v>0</v>
      </c>
      <c r="W1518" s="25">
        <v>242</v>
      </c>
      <c r="X1518" s="25">
        <v>0</v>
      </c>
      <c r="Y1518" s="25">
        <v>148</v>
      </c>
      <c r="Z1518" s="25"/>
      <c r="AA1518" s="27" t="s">
        <v>6761</v>
      </c>
      <c r="AB1518" s="28"/>
      <c r="AC1518" s="28"/>
      <c r="AD1518" s="29" t="s">
        <v>200</v>
      </c>
      <c r="AH1518" s="30"/>
      <c r="AI1518" s="30"/>
    </row>
    <row r="1519" spans="1:35" s="13" customFormat="1" ht="49.5" customHeight="1">
      <c r="A1519" s="17">
        <v>1509</v>
      </c>
      <c r="B1519" s="18" t="s">
        <v>1414</v>
      </c>
      <c r="C1519" s="1" t="s">
        <v>61</v>
      </c>
      <c r="D1519" s="2" t="s">
        <v>2712</v>
      </c>
      <c r="E1519" s="19" t="s">
        <v>246</v>
      </c>
      <c r="F1519" s="20"/>
      <c r="G1519" s="21"/>
      <c r="H1519" s="22">
        <v>43612.375</v>
      </c>
      <c r="I1519" s="22">
        <v>43612.666666666664</v>
      </c>
      <c r="J1519" s="19" t="s">
        <v>78</v>
      </c>
      <c r="K1519" s="23"/>
      <c r="L1519" s="24">
        <v>6.9999999999417923</v>
      </c>
      <c r="M1519" s="25" t="s">
        <v>2712</v>
      </c>
      <c r="N1519" s="41"/>
      <c r="O1519" s="25"/>
      <c r="P1519" s="26">
        <v>0</v>
      </c>
      <c r="Q1519" s="25">
        <v>0</v>
      </c>
      <c r="R1519" s="25">
        <v>0</v>
      </c>
      <c r="S1519" s="25">
        <v>0</v>
      </c>
      <c r="T1519" s="25">
        <v>0</v>
      </c>
      <c r="U1519" s="25">
        <v>0</v>
      </c>
      <c r="V1519" s="25">
        <v>0</v>
      </c>
      <c r="W1519" s="25">
        <v>0</v>
      </c>
      <c r="X1519" s="25">
        <v>0</v>
      </c>
      <c r="Y1519" s="25">
        <v>0</v>
      </c>
      <c r="Z1519" s="25"/>
      <c r="AA1519" s="27"/>
      <c r="AB1519" s="28"/>
      <c r="AC1519" s="28"/>
      <c r="AD1519" s="29" t="s">
        <v>200</v>
      </c>
      <c r="AH1519" s="30"/>
      <c r="AI1519" s="30"/>
    </row>
    <row r="1520" spans="1:35" s="13" customFormat="1" ht="49.5" customHeight="1">
      <c r="A1520" s="17">
        <v>1510</v>
      </c>
      <c r="B1520" s="18" t="s">
        <v>89</v>
      </c>
      <c r="C1520" s="1" t="s">
        <v>87</v>
      </c>
      <c r="D1520" s="2" t="s">
        <v>2713</v>
      </c>
      <c r="E1520" s="19" t="s">
        <v>247</v>
      </c>
      <c r="F1520" s="20"/>
      <c r="G1520" s="21"/>
      <c r="H1520" s="22">
        <v>43609.363194444442</v>
      </c>
      <c r="I1520" s="22">
        <v>43609.368055555555</v>
      </c>
      <c r="J1520" s="19" t="s">
        <v>78</v>
      </c>
      <c r="K1520" s="23"/>
      <c r="L1520" s="24">
        <v>0.11666666669771075</v>
      </c>
      <c r="M1520" s="25" t="s">
        <v>2713</v>
      </c>
      <c r="N1520" s="41"/>
      <c r="O1520" s="25"/>
      <c r="P1520" s="26">
        <v>106</v>
      </c>
      <c r="Q1520" s="25">
        <v>0</v>
      </c>
      <c r="R1520" s="25">
        <v>0</v>
      </c>
      <c r="S1520" s="25">
        <v>106</v>
      </c>
      <c r="T1520" s="25">
        <v>0</v>
      </c>
      <c r="U1520" s="25">
        <v>0</v>
      </c>
      <c r="V1520" s="25">
        <v>0</v>
      </c>
      <c r="W1520" s="25">
        <v>106</v>
      </c>
      <c r="X1520" s="25">
        <v>0</v>
      </c>
      <c r="Y1520" s="25">
        <v>45</v>
      </c>
      <c r="Z1520" s="25"/>
      <c r="AA1520" s="27" t="s">
        <v>6762</v>
      </c>
      <c r="AB1520" s="28"/>
      <c r="AC1520" s="28"/>
      <c r="AD1520" s="29" t="s">
        <v>200</v>
      </c>
      <c r="AH1520" s="30"/>
      <c r="AI1520" s="30"/>
    </row>
    <row r="1521" spans="1:35" s="13" customFormat="1" ht="49.5" customHeight="1">
      <c r="A1521" s="17">
        <v>1511</v>
      </c>
      <c r="B1521" s="18" t="s">
        <v>89</v>
      </c>
      <c r="C1521" s="1" t="s">
        <v>65</v>
      </c>
      <c r="D1521" s="2" t="s">
        <v>169</v>
      </c>
      <c r="E1521" s="19" t="s">
        <v>247</v>
      </c>
      <c r="F1521" s="20"/>
      <c r="G1521" s="21"/>
      <c r="H1521" s="22">
        <v>43611.791666666664</v>
      </c>
      <c r="I1521" s="22">
        <v>43611.819444444445</v>
      </c>
      <c r="J1521" s="19" t="s">
        <v>78</v>
      </c>
      <c r="K1521" s="23"/>
      <c r="L1521" s="24">
        <v>0.66666666674427688</v>
      </c>
      <c r="M1521" s="25" t="s">
        <v>169</v>
      </c>
      <c r="N1521" s="41"/>
      <c r="O1521" s="25"/>
      <c r="P1521" s="26">
        <v>1</v>
      </c>
      <c r="Q1521" s="25">
        <v>0</v>
      </c>
      <c r="R1521" s="25">
        <v>0</v>
      </c>
      <c r="S1521" s="25">
        <v>1</v>
      </c>
      <c r="T1521" s="25">
        <v>0</v>
      </c>
      <c r="U1521" s="25">
        <v>0</v>
      </c>
      <c r="V1521" s="25">
        <v>0</v>
      </c>
      <c r="W1521" s="25">
        <v>1</v>
      </c>
      <c r="X1521" s="25">
        <v>0</v>
      </c>
      <c r="Y1521" s="25">
        <v>5</v>
      </c>
      <c r="Z1521" s="25"/>
      <c r="AA1521" s="27" t="s">
        <v>6763</v>
      </c>
      <c r="AB1521" s="28" t="s">
        <v>67</v>
      </c>
      <c r="AC1521" s="28" t="s">
        <v>154</v>
      </c>
      <c r="AD1521" s="29" t="s">
        <v>200</v>
      </c>
      <c r="AH1521" s="30"/>
      <c r="AI1521" s="30"/>
    </row>
    <row r="1522" spans="1:35" s="13" customFormat="1" ht="49.5" customHeight="1">
      <c r="A1522" s="17">
        <v>1512</v>
      </c>
      <c r="B1522" s="18" t="s">
        <v>1467</v>
      </c>
      <c r="C1522" s="1" t="s">
        <v>65</v>
      </c>
      <c r="D1522" s="2" t="s">
        <v>2714</v>
      </c>
      <c r="E1522" s="19" t="s">
        <v>81</v>
      </c>
      <c r="F1522" s="20"/>
      <c r="G1522" s="21"/>
      <c r="H1522" s="22">
        <v>43609.739583333336</v>
      </c>
      <c r="I1522" s="22">
        <v>43609.854166666664</v>
      </c>
      <c r="J1522" s="19" t="s">
        <v>62</v>
      </c>
      <c r="K1522" s="23"/>
      <c r="L1522" s="24">
        <v>2.7499999998835847</v>
      </c>
      <c r="M1522" s="25" t="s">
        <v>2715</v>
      </c>
      <c r="N1522" s="41"/>
      <c r="O1522" s="25"/>
      <c r="P1522" s="26">
        <v>1</v>
      </c>
      <c r="Q1522" s="25">
        <v>0</v>
      </c>
      <c r="R1522" s="25">
        <v>0</v>
      </c>
      <c r="S1522" s="25">
        <v>1</v>
      </c>
      <c r="T1522" s="25">
        <v>0</v>
      </c>
      <c r="U1522" s="25">
        <v>0</v>
      </c>
      <c r="V1522" s="25">
        <v>0</v>
      </c>
      <c r="W1522" s="25">
        <v>1</v>
      </c>
      <c r="X1522" s="25">
        <v>0</v>
      </c>
      <c r="Y1522" s="25">
        <v>5</v>
      </c>
      <c r="Z1522" s="25"/>
      <c r="AA1522" s="27" t="s">
        <v>6764</v>
      </c>
      <c r="AB1522" s="28" t="s">
        <v>91</v>
      </c>
      <c r="AC1522" s="28" t="s">
        <v>98</v>
      </c>
      <c r="AD1522" s="29" t="s">
        <v>385</v>
      </c>
      <c r="AH1522" s="30"/>
      <c r="AI1522" s="30"/>
    </row>
    <row r="1523" spans="1:35" s="13" customFormat="1" ht="49.5" customHeight="1">
      <c r="A1523" s="17">
        <v>1513</v>
      </c>
      <c r="B1523" s="18" t="s">
        <v>1563</v>
      </c>
      <c r="C1523" s="1" t="s">
        <v>65</v>
      </c>
      <c r="D1523" s="2" t="s">
        <v>2700</v>
      </c>
      <c r="E1523" s="19" t="s">
        <v>247</v>
      </c>
      <c r="F1523" s="20"/>
      <c r="G1523" s="21"/>
      <c r="H1523" s="22">
        <v>43612.4375</v>
      </c>
      <c r="I1523" s="22">
        <v>43612.666666666664</v>
      </c>
      <c r="J1523" s="19" t="s">
        <v>78</v>
      </c>
      <c r="K1523" s="23"/>
      <c r="L1523" s="24">
        <v>5.4999999999417923</v>
      </c>
      <c r="M1523" s="25" t="s">
        <v>2716</v>
      </c>
      <c r="N1523" s="41"/>
      <c r="O1523" s="25"/>
      <c r="P1523" s="26">
        <v>98</v>
      </c>
      <c r="Q1523" s="25">
        <v>0</v>
      </c>
      <c r="R1523" s="25">
        <v>0</v>
      </c>
      <c r="S1523" s="25">
        <v>98</v>
      </c>
      <c r="T1523" s="25">
        <v>0</v>
      </c>
      <c r="U1523" s="25">
        <v>0</v>
      </c>
      <c r="V1523" s="25">
        <v>0</v>
      </c>
      <c r="W1523" s="25">
        <v>98</v>
      </c>
      <c r="X1523" s="25">
        <v>0</v>
      </c>
      <c r="Y1523" s="25">
        <v>98</v>
      </c>
      <c r="Z1523" s="25"/>
      <c r="AA1523" s="27"/>
      <c r="AB1523" s="28"/>
      <c r="AC1523" s="28"/>
      <c r="AD1523" s="29" t="s">
        <v>200</v>
      </c>
      <c r="AH1523" s="30"/>
      <c r="AI1523" s="30"/>
    </row>
    <row r="1524" spans="1:35" s="13" customFormat="1" ht="49.5" customHeight="1">
      <c r="A1524" s="17">
        <v>1514</v>
      </c>
      <c r="B1524" s="18" t="s">
        <v>1563</v>
      </c>
      <c r="C1524" s="1" t="s">
        <v>87</v>
      </c>
      <c r="D1524" s="2" t="s">
        <v>2717</v>
      </c>
      <c r="E1524" s="19" t="s">
        <v>246</v>
      </c>
      <c r="F1524" s="20"/>
      <c r="G1524" s="21"/>
      <c r="H1524" s="22">
        <v>43611.25</v>
      </c>
      <c r="I1524" s="22">
        <v>43611.291666666664</v>
      </c>
      <c r="J1524" s="19" t="s">
        <v>62</v>
      </c>
      <c r="K1524" s="23"/>
      <c r="L1524" s="24">
        <v>0.99999999994179234</v>
      </c>
      <c r="M1524" s="25" t="s">
        <v>2718</v>
      </c>
      <c r="N1524" s="41"/>
      <c r="O1524" s="25"/>
      <c r="P1524" s="26">
        <v>1070</v>
      </c>
      <c r="Q1524" s="25">
        <v>0</v>
      </c>
      <c r="R1524" s="25">
        <v>0</v>
      </c>
      <c r="S1524" s="25">
        <v>1070</v>
      </c>
      <c r="T1524" s="25">
        <v>0</v>
      </c>
      <c r="U1524" s="25">
        <v>0</v>
      </c>
      <c r="V1524" s="25">
        <v>0</v>
      </c>
      <c r="W1524" s="25">
        <v>1070</v>
      </c>
      <c r="X1524" s="25">
        <v>0</v>
      </c>
      <c r="Y1524" s="25">
        <v>1070</v>
      </c>
      <c r="Z1524" s="25"/>
      <c r="AA1524" s="27" t="s">
        <v>6765</v>
      </c>
      <c r="AB1524" s="28" t="s">
        <v>63</v>
      </c>
      <c r="AC1524" s="28" t="s">
        <v>76</v>
      </c>
      <c r="AD1524" s="29" t="s">
        <v>200</v>
      </c>
      <c r="AH1524" s="30"/>
      <c r="AI1524" s="30"/>
    </row>
    <row r="1525" spans="1:35" s="13" customFormat="1" ht="49.5" customHeight="1">
      <c r="A1525" s="17">
        <v>1515</v>
      </c>
      <c r="B1525" s="18" t="s">
        <v>1563</v>
      </c>
      <c r="C1525" s="1" t="s">
        <v>87</v>
      </c>
      <c r="D1525" s="2" t="s">
        <v>2719</v>
      </c>
      <c r="E1525" s="19" t="s">
        <v>246</v>
      </c>
      <c r="F1525" s="20"/>
      <c r="G1525" s="21"/>
      <c r="H1525" s="22">
        <v>43611.534722222219</v>
      </c>
      <c r="I1525" s="22">
        <v>43611.565972222219</v>
      </c>
      <c r="J1525" s="19" t="s">
        <v>62</v>
      </c>
      <c r="K1525" s="23"/>
      <c r="L1525" s="24">
        <v>0.75</v>
      </c>
      <c r="M1525" s="25" t="s">
        <v>2720</v>
      </c>
      <c r="N1525" s="41"/>
      <c r="O1525" s="25"/>
      <c r="P1525" s="26">
        <v>657</v>
      </c>
      <c r="Q1525" s="25">
        <v>0</v>
      </c>
      <c r="R1525" s="25">
        <v>0</v>
      </c>
      <c r="S1525" s="25">
        <v>657</v>
      </c>
      <c r="T1525" s="25">
        <v>0</v>
      </c>
      <c r="U1525" s="25">
        <v>0</v>
      </c>
      <c r="V1525" s="25">
        <v>0</v>
      </c>
      <c r="W1525" s="25">
        <v>657</v>
      </c>
      <c r="X1525" s="25">
        <v>0</v>
      </c>
      <c r="Y1525" s="25">
        <v>657</v>
      </c>
      <c r="Z1525" s="25"/>
      <c r="AA1525" s="27" t="s">
        <v>6766</v>
      </c>
      <c r="AB1525" s="28" t="s">
        <v>63</v>
      </c>
      <c r="AC1525" s="28" t="s">
        <v>76</v>
      </c>
      <c r="AD1525" s="29" t="s">
        <v>200</v>
      </c>
      <c r="AH1525" s="30"/>
      <c r="AI1525" s="30"/>
    </row>
    <row r="1526" spans="1:35" s="13" customFormat="1" ht="49.5" customHeight="1">
      <c r="A1526" s="17">
        <v>1516</v>
      </c>
      <c r="B1526" s="18" t="s">
        <v>1563</v>
      </c>
      <c r="C1526" s="1" t="s">
        <v>87</v>
      </c>
      <c r="D1526" s="2" t="s">
        <v>2719</v>
      </c>
      <c r="E1526" s="19" t="s">
        <v>246</v>
      </c>
      <c r="F1526" s="20"/>
      <c r="G1526" s="21"/>
      <c r="H1526" s="22">
        <v>43611.59375</v>
      </c>
      <c r="I1526" s="22">
        <v>43611.607638888891</v>
      </c>
      <c r="J1526" s="19" t="s">
        <v>62</v>
      </c>
      <c r="K1526" s="23"/>
      <c r="L1526" s="24">
        <v>0.33333333337213844</v>
      </c>
      <c r="M1526" s="25" t="s">
        <v>2720</v>
      </c>
      <c r="N1526" s="41"/>
      <c r="O1526" s="25"/>
      <c r="P1526" s="26">
        <v>657</v>
      </c>
      <c r="Q1526" s="25">
        <v>0</v>
      </c>
      <c r="R1526" s="25">
        <v>0</v>
      </c>
      <c r="S1526" s="25">
        <v>657</v>
      </c>
      <c r="T1526" s="25">
        <v>0</v>
      </c>
      <c r="U1526" s="25">
        <v>0</v>
      </c>
      <c r="V1526" s="25">
        <v>0</v>
      </c>
      <c r="W1526" s="25">
        <v>657</v>
      </c>
      <c r="X1526" s="25">
        <v>0</v>
      </c>
      <c r="Y1526" s="25">
        <v>657</v>
      </c>
      <c r="Z1526" s="25"/>
      <c r="AA1526" s="27" t="s">
        <v>6767</v>
      </c>
      <c r="AB1526" s="28" t="s">
        <v>63</v>
      </c>
      <c r="AC1526" s="28" t="s">
        <v>76</v>
      </c>
      <c r="AD1526" s="29" t="s">
        <v>200</v>
      </c>
      <c r="AH1526" s="30"/>
      <c r="AI1526" s="30"/>
    </row>
    <row r="1527" spans="1:35" s="13" customFormat="1" ht="49.5" customHeight="1">
      <c r="A1527" s="17">
        <v>1517</v>
      </c>
      <c r="B1527" s="18" t="s">
        <v>2400</v>
      </c>
      <c r="C1527" s="1" t="s">
        <v>65</v>
      </c>
      <c r="D1527" s="2" t="s">
        <v>2721</v>
      </c>
      <c r="E1527" s="19" t="s">
        <v>247</v>
      </c>
      <c r="F1527" s="20"/>
      <c r="G1527" s="21"/>
      <c r="H1527" s="22">
        <v>43612.395833333336</v>
      </c>
      <c r="I1527" s="22">
        <v>43612.4375</v>
      </c>
      <c r="J1527" s="19" t="s">
        <v>78</v>
      </c>
      <c r="K1527" s="23"/>
      <c r="L1527" s="24">
        <v>0.99999999994179234</v>
      </c>
      <c r="M1527" s="25" t="s">
        <v>2722</v>
      </c>
      <c r="N1527" s="41"/>
      <c r="O1527" s="25"/>
      <c r="P1527" s="26">
        <v>27</v>
      </c>
      <c r="Q1527" s="25">
        <v>0</v>
      </c>
      <c r="R1527" s="25">
        <v>0</v>
      </c>
      <c r="S1527" s="25">
        <v>27</v>
      </c>
      <c r="T1527" s="25">
        <v>0</v>
      </c>
      <c r="U1527" s="25">
        <v>0</v>
      </c>
      <c r="V1527" s="25">
        <v>0</v>
      </c>
      <c r="W1527" s="25">
        <v>27</v>
      </c>
      <c r="X1527" s="25">
        <v>0</v>
      </c>
      <c r="Y1527" s="25">
        <v>400</v>
      </c>
      <c r="Z1527" s="25"/>
      <c r="AA1527" s="27"/>
      <c r="AB1527" s="28"/>
      <c r="AC1527" s="28"/>
      <c r="AD1527" s="29" t="s">
        <v>200</v>
      </c>
      <c r="AH1527" s="30"/>
      <c r="AI1527" s="30"/>
    </row>
    <row r="1528" spans="1:35" s="13" customFormat="1" ht="49.5" customHeight="1">
      <c r="A1528" s="17">
        <v>1518</v>
      </c>
      <c r="B1528" s="18" t="s">
        <v>952</v>
      </c>
      <c r="C1528" s="1" t="s">
        <v>61</v>
      </c>
      <c r="D1528" s="2" t="s">
        <v>2723</v>
      </c>
      <c r="E1528" s="19" t="s">
        <v>248</v>
      </c>
      <c r="F1528" s="20"/>
      <c r="G1528" s="21"/>
      <c r="H1528" s="22">
        <v>43609.65625</v>
      </c>
      <c r="I1528" s="22">
        <v>43609.708333333336</v>
      </c>
      <c r="J1528" s="19" t="s">
        <v>62</v>
      </c>
      <c r="K1528" s="23"/>
      <c r="L1528" s="24">
        <v>1.2500000000582077</v>
      </c>
      <c r="M1528" s="25" t="s">
        <v>2724</v>
      </c>
      <c r="N1528" s="41"/>
      <c r="O1528" s="25"/>
      <c r="P1528" s="26">
        <v>8</v>
      </c>
      <c r="Q1528" s="25">
        <v>0</v>
      </c>
      <c r="R1528" s="25">
        <v>0</v>
      </c>
      <c r="S1528" s="25">
        <v>8</v>
      </c>
      <c r="T1528" s="25">
        <v>0</v>
      </c>
      <c r="U1528" s="25">
        <v>0</v>
      </c>
      <c r="V1528" s="25">
        <v>0</v>
      </c>
      <c r="W1528" s="25">
        <v>8</v>
      </c>
      <c r="X1528" s="25">
        <v>0</v>
      </c>
      <c r="Y1528" s="25">
        <v>20</v>
      </c>
      <c r="Z1528" s="25"/>
      <c r="AA1528" s="27" t="s">
        <v>6768</v>
      </c>
      <c r="AB1528" s="28" t="s">
        <v>82</v>
      </c>
      <c r="AC1528" s="28" t="s">
        <v>69</v>
      </c>
      <c r="AD1528" s="29" t="s">
        <v>200</v>
      </c>
      <c r="AH1528" s="30"/>
      <c r="AI1528" s="30"/>
    </row>
    <row r="1529" spans="1:35" s="13" customFormat="1" ht="49.5" customHeight="1">
      <c r="A1529" s="17">
        <v>1519</v>
      </c>
      <c r="B1529" s="18" t="s">
        <v>952</v>
      </c>
      <c r="C1529" s="1" t="s">
        <v>61</v>
      </c>
      <c r="D1529" s="2" t="s">
        <v>2725</v>
      </c>
      <c r="E1529" s="19" t="s">
        <v>246</v>
      </c>
      <c r="F1529" s="20"/>
      <c r="G1529" s="21"/>
      <c r="H1529" s="22">
        <v>43610.184027777781</v>
      </c>
      <c r="I1529" s="22">
        <v>43610.211805555555</v>
      </c>
      <c r="J1529" s="19" t="s">
        <v>62</v>
      </c>
      <c r="K1529" s="23"/>
      <c r="L1529" s="24">
        <v>0.6666666665696539</v>
      </c>
      <c r="M1529" s="25" t="s">
        <v>2566</v>
      </c>
      <c r="N1529" s="41"/>
      <c r="O1529" s="25"/>
      <c r="P1529" s="26">
        <v>8</v>
      </c>
      <c r="Q1529" s="25">
        <v>0</v>
      </c>
      <c r="R1529" s="25">
        <v>0</v>
      </c>
      <c r="S1529" s="25">
        <v>8</v>
      </c>
      <c r="T1529" s="25">
        <v>0</v>
      </c>
      <c r="U1529" s="25">
        <v>0</v>
      </c>
      <c r="V1529" s="25">
        <v>0</v>
      </c>
      <c r="W1529" s="25">
        <v>8</v>
      </c>
      <c r="X1529" s="25">
        <v>0</v>
      </c>
      <c r="Y1529" s="25">
        <v>60</v>
      </c>
      <c r="Z1529" s="25"/>
      <c r="AA1529" s="27" t="s">
        <v>6769</v>
      </c>
      <c r="AB1529" s="28" t="s">
        <v>82</v>
      </c>
      <c r="AC1529" s="28" t="s">
        <v>74</v>
      </c>
      <c r="AD1529" s="29" t="s">
        <v>200</v>
      </c>
      <c r="AH1529" s="30"/>
      <c r="AI1529" s="30"/>
    </row>
    <row r="1530" spans="1:35" s="13" customFormat="1" ht="49.5" customHeight="1">
      <c r="A1530" s="17">
        <v>1520</v>
      </c>
      <c r="B1530" s="18" t="s">
        <v>2400</v>
      </c>
      <c r="C1530" s="1" t="s">
        <v>65</v>
      </c>
      <c r="D1530" s="2" t="s">
        <v>2726</v>
      </c>
      <c r="E1530" s="19" t="s">
        <v>247</v>
      </c>
      <c r="F1530" s="20"/>
      <c r="G1530" s="21"/>
      <c r="H1530" s="22">
        <v>43611.048611111109</v>
      </c>
      <c r="I1530" s="22">
        <v>43611.069444444445</v>
      </c>
      <c r="J1530" s="19" t="s">
        <v>62</v>
      </c>
      <c r="K1530" s="23"/>
      <c r="L1530" s="24">
        <v>0.50000000005820766</v>
      </c>
      <c r="M1530" s="25" t="s">
        <v>2727</v>
      </c>
      <c r="N1530" s="41"/>
      <c r="O1530" s="25"/>
      <c r="P1530" s="26">
        <v>2</v>
      </c>
      <c r="Q1530" s="25">
        <v>0</v>
      </c>
      <c r="R1530" s="25">
        <v>0</v>
      </c>
      <c r="S1530" s="25">
        <v>2</v>
      </c>
      <c r="T1530" s="25">
        <v>0</v>
      </c>
      <c r="U1530" s="25">
        <v>0</v>
      </c>
      <c r="V1530" s="25">
        <v>0</v>
      </c>
      <c r="W1530" s="25">
        <v>2</v>
      </c>
      <c r="X1530" s="25">
        <v>0</v>
      </c>
      <c r="Y1530" s="25">
        <v>20</v>
      </c>
      <c r="Z1530" s="25"/>
      <c r="AA1530" s="27" t="s">
        <v>6770</v>
      </c>
      <c r="AB1530" s="28" t="s">
        <v>63</v>
      </c>
      <c r="AC1530" s="28" t="s">
        <v>69</v>
      </c>
      <c r="AD1530" s="29" t="s">
        <v>200</v>
      </c>
      <c r="AH1530" s="30"/>
      <c r="AI1530" s="30"/>
    </row>
    <row r="1531" spans="1:35" s="13" customFormat="1" ht="49.5" customHeight="1">
      <c r="A1531" s="17">
        <v>1521</v>
      </c>
      <c r="B1531" s="18" t="s">
        <v>952</v>
      </c>
      <c r="C1531" s="1" t="s">
        <v>61</v>
      </c>
      <c r="D1531" s="2" t="s">
        <v>2728</v>
      </c>
      <c r="E1531" s="19" t="s">
        <v>246</v>
      </c>
      <c r="F1531" s="20"/>
      <c r="G1531" s="21"/>
      <c r="H1531" s="22">
        <v>43611.385416666664</v>
      </c>
      <c r="I1531" s="22">
        <v>43611.427083333336</v>
      </c>
      <c r="J1531" s="19" t="s">
        <v>62</v>
      </c>
      <c r="K1531" s="23"/>
      <c r="L1531" s="24">
        <v>1.0000000001164153</v>
      </c>
      <c r="M1531" s="25" t="s">
        <v>2729</v>
      </c>
      <c r="N1531" s="41"/>
      <c r="O1531" s="25"/>
      <c r="P1531" s="26">
        <v>2</v>
      </c>
      <c r="Q1531" s="25">
        <v>0</v>
      </c>
      <c r="R1531" s="25">
        <v>0</v>
      </c>
      <c r="S1531" s="25">
        <v>2</v>
      </c>
      <c r="T1531" s="25">
        <v>0</v>
      </c>
      <c r="U1531" s="25">
        <v>0</v>
      </c>
      <c r="V1531" s="25">
        <v>0</v>
      </c>
      <c r="W1531" s="25">
        <v>2</v>
      </c>
      <c r="X1531" s="25">
        <v>0</v>
      </c>
      <c r="Y1531" s="25">
        <v>15</v>
      </c>
      <c r="Z1531" s="25"/>
      <c r="AA1531" s="27" t="s">
        <v>6771</v>
      </c>
      <c r="AB1531" s="28" t="s">
        <v>83</v>
      </c>
      <c r="AC1531" s="28" t="s">
        <v>74</v>
      </c>
      <c r="AD1531" s="29" t="s">
        <v>385</v>
      </c>
      <c r="AH1531" s="30"/>
      <c r="AI1531" s="30"/>
    </row>
    <row r="1532" spans="1:35" s="13" customFormat="1" ht="49.5" customHeight="1">
      <c r="A1532" s="17">
        <v>1522</v>
      </c>
      <c r="B1532" s="18" t="s">
        <v>952</v>
      </c>
      <c r="C1532" s="1" t="s">
        <v>61</v>
      </c>
      <c r="D1532" s="2" t="s">
        <v>2730</v>
      </c>
      <c r="E1532" s="19" t="s">
        <v>248</v>
      </c>
      <c r="F1532" s="20"/>
      <c r="G1532" s="21"/>
      <c r="H1532" s="22">
        <v>43611.461805555555</v>
      </c>
      <c r="I1532" s="22">
        <v>43611.5</v>
      </c>
      <c r="J1532" s="19" t="s">
        <v>62</v>
      </c>
      <c r="K1532" s="23"/>
      <c r="L1532" s="24">
        <v>0.91666666668606922</v>
      </c>
      <c r="M1532" s="25" t="s">
        <v>2731</v>
      </c>
      <c r="N1532" s="41"/>
      <c r="O1532" s="25" t="s">
        <v>2732</v>
      </c>
      <c r="P1532" s="26">
        <v>300</v>
      </c>
      <c r="Q1532" s="25">
        <v>0</v>
      </c>
      <c r="R1532" s="25">
        <v>110</v>
      </c>
      <c r="S1532" s="25">
        <v>190</v>
      </c>
      <c r="T1532" s="25">
        <v>0</v>
      </c>
      <c r="U1532" s="25">
        <v>0</v>
      </c>
      <c r="V1532" s="25">
        <v>0</v>
      </c>
      <c r="W1532" s="25">
        <v>300</v>
      </c>
      <c r="X1532" s="25">
        <v>0</v>
      </c>
      <c r="Y1532" s="25">
        <v>1300</v>
      </c>
      <c r="Z1532" s="25"/>
      <c r="AA1532" s="27" t="s">
        <v>6772</v>
      </c>
      <c r="AB1532" s="28" t="s">
        <v>82</v>
      </c>
      <c r="AC1532" s="28" t="s">
        <v>74</v>
      </c>
      <c r="AD1532" s="29" t="s">
        <v>200</v>
      </c>
      <c r="AH1532" s="30"/>
      <c r="AI1532" s="30"/>
    </row>
    <row r="1533" spans="1:35" s="13" customFormat="1" ht="49.5" customHeight="1">
      <c r="A1533" s="17">
        <v>1523</v>
      </c>
      <c r="B1533" s="18" t="s">
        <v>952</v>
      </c>
      <c r="C1533" s="1" t="s">
        <v>61</v>
      </c>
      <c r="D1533" s="2" t="s">
        <v>2733</v>
      </c>
      <c r="E1533" s="19" t="s">
        <v>246</v>
      </c>
      <c r="F1533" s="20"/>
      <c r="G1533" s="21"/>
      <c r="H1533" s="22">
        <v>43612.065972222219</v>
      </c>
      <c r="I1533" s="22">
        <v>43612.09375</v>
      </c>
      <c r="J1533" s="19" t="s">
        <v>62</v>
      </c>
      <c r="K1533" s="23"/>
      <c r="L1533" s="24">
        <v>0.66666666674427688</v>
      </c>
      <c r="M1533" s="25" t="s">
        <v>2734</v>
      </c>
      <c r="N1533" s="41"/>
      <c r="O1533" s="25"/>
      <c r="P1533" s="26">
        <v>37</v>
      </c>
      <c r="Q1533" s="25">
        <v>0</v>
      </c>
      <c r="R1533" s="25">
        <v>0</v>
      </c>
      <c r="S1533" s="25">
        <v>37</v>
      </c>
      <c r="T1533" s="25">
        <v>0</v>
      </c>
      <c r="U1533" s="25">
        <v>0</v>
      </c>
      <c r="V1533" s="25">
        <v>0</v>
      </c>
      <c r="W1533" s="25">
        <v>37</v>
      </c>
      <c r="X1533" s="25">
        <v>0</v>
      </c>
      <c r="Y1533" s="25">
        <v>300</v>
      </c>
      <c r="Z1533" s="25"/>
      <c r="AA1533" s="27" t="s">
        <v>6773</v>
      </c>
      <c r="AB1533" s="28" t="s">
        <v>82</v>
      </c>
      <c r="AC1533" s="28" t="s">
        <v>74</v>
      </c>
      <c r="AD1533" s="29" t="s">
        <v>200</v>
      </c>
      <c r="AH1533" s="30"/>
      <c r="AI1533" s="30"/>
    </row>
    <row r="1534" spans="1:35" s="13" customFormat="1" ht="49.5" customHeight="1">
      <c r="A1534" s="17">
        <v>1524</v>
      </c>
      <c r="B1534" s="18" t="s">
        <v>1409</v>
      </c>
      <c r="C1534" s="1" t="s">
        <v>65</v>
      </c>
      <c r="D1534" s="2" t="s">
        <v>2703</v>
      </c>
      <c r="E1534" s="19" t="s">
        <v>246</v>
      </c>
      <c r="F1534" s="20"/>
      <c r="G1534" s="21"/>
      <c r="H1534" s="22">
        <v>43611.545138888891</v>
      </c>
      <c r="I1534" s="22">
        <v>43611.592361111114</v>
      </c>
      <c r="J1534" s="19" t="s">
        <v>62</v>
      </c>
      <c r="K1534" s="23"/>
      <c r="L1534" s="24">
        <v>1.1333333333604969</v>
      </c>
      <c r="M1534" s="25" t="s">
        <v>570</v>
      </c>
      <c r="N1534" s="41"/>
      <c r="O1534" s="25"/>
      <c r="P1534" s="26">
        <v>25</v>
      </c>
      <c r="Q1534" s="25">
        <v>0</v>
      </c>
      <c r="R1534" s="25">
        <v>0</v>
      </c>
      <c r="S1534" s="25">
        <v>24</v>
      </c>
      <c r="T1534" s="25">
        <v>0</v>
      </c>
      <c r="U1534" s="25">
        <v>0</v>
      </c>
      <c r="V1534" s="25">
        <v>0</v>
      </c>
      <c r="W1534" s="25">
        <v>24</v>
      </c>
      <c r="X1534" s="25">
        <v>1</v>
      </c>
      <c r="Y1534" s="25">
        <v>199</v>
      </c>
      <c r="Z1534" s="25" t="s">
        <v>75</v>
      </c>
      <c r="AA1534" s="27" t="s">
        <v>6774</v>
      </c>
      <c r="AB1534" s="28" t="s">
        <v>70</v>
      </c>
      <c r="AC1534" s="28" t="s">
        <v>76</v>
      </c>
      <c r="AD1534" s="29" t="s">
        <v>385</v>
      </c>
      <c r="AH1534" s="30"/>
      <c r="AI1534" s="30"/>
    </row>
    <row r="1535" spans="1:35" s="13" customFormat="1" ht="49.5" customHeight="1">
      <c r="A1535" s="17">
        <v>1525</v>
      </c>
      <c r="B1535" s="18" t="s">
        <v>1409</v>
      </c>
      <c r="C1535" s="1" t="s">
        <v>65</v>
      </c>
      <c r="D1535" s="2" t="s">
        <v>2735</v>
      </c>
      <c r="E1535" s="19" t="s">
        <v>81</v>
      </c>
      <c r="F1535" s="20"/>
      <c r="G1535" s="21"/>
      <c r="H1535" s="22">
        <v>43611.611111111109</v>
      </c>
      <c r="I1535" s="22">
        <v>43611.6875</v>
      </c>
      <c r="J1535" s="19" t="s">
        <v>62</v>
      </c>
      <c r="K1535" s="23"/>
      <c r="L1535" s="24">
        <v>1.8333333333721384</v>
      </c>
      <c r="M1535" s="25" t="s">
        <v>2736</v>
      </c>
      <c r="N1535" s="41"/>
      <c r="O1535" s="25"/>
      <c r="P1535" s="26">
        <v>1</v>
      </c>
      <c r="Q1535" s="25">
        <v>0</v>
      </c>
      <c r="R1535" s="25">
        <v>0</v>
      </c>
      <c r="S1535" s="25">
        <v>1</v>
      </c>
      <c r="T1535" s="25">
        <v>0</v>
      </c>
      <c r="U1535" s="25">
        <v>0</v>
      </c>
      <c r="V1535" s="25">
        <v>0</v>
      </c>
      <c r="W1535" s="25">
        <v>1</v>
      </c>
      <c r="X1535" s="25">
        <v>0</v>
      </c>
      <c r="Y1535" s="25" t="s">
        <v>197</v>
      </c>
      <c r="Z1535" s="25"/>
      <c r="AA1535" s="27" t="s">
        <v>6775</v>
      </c>
      <c r="AB1535" s="28" t="s">
        <v>82</v>
      </c>
      <c r="AC1535" s="28" t="s">
        <v>69</v>
      </c>
      <c r="AD1535" s="29" t="s">
        <v>200</v>
      </c>
      <c r="AH1535" s="30"/>
      <c r="AI1535" s="30"/>
    </row>
    <row r="1536" spans="1:35" s="13" customFormat="1" ht="49.5" customHeight="1">
      <c r="A1536" s="17">
        <v>1526</v>
      </c>
      <c r="B1536" s="18" t="s">
        <v>1465</v>
      </c>
      <c r="C1536" s="1" t="s">
        <v>87</v>
      </c>
      <c r="D1536" s="2" t="s">
        <v>2737</v>
      </c>
      <c r="E1536" s="19" t="s">
        <v>248</v>
      </c>
      <c r="F1536" s="20"/>
      <c r="G1536" s="21"/>
      <c r="H1536" s="22">
        <v>43611.194444444445</v>
      </c>
      <c r="I1536" s="22">
        <v>43611.260416666664</v>
      </c>
      <c r="J1536" s="19" t="s">
        <v>62</v>
      </c>
      <c r="K1536" s="23"/>
      <c r="L1536" s="24">
        <v>1.5833333332557231</v>
      </c>
      <c r="M1536" s="25" t="s">
        <v>2738</v>
      </c>
      <c r="N1536" s="41"/>
      <c r="O1536" s="25"/>
      <c r="P1536" s="26">
        <v>348</v>
      </c>
      <c r="Q1536" s="25">
        <v>0</v>
      </c>
      <c r="R1536" s="25">
        <v>0</v>
      </c>
      <c r="S1536" s="25">
        <v>348</v>
      </c>
      <c r="T1536" s="25">
        <v>0</v>
      </c>
      <c r="U1536" s="25">
        <v>0</v>
      </c>
      <c r="V1536" s="25">
        <v>0</v>
      </c>
      <c r="W1536" s="25">
        <v>348</v>
      </c>
      <c r="X1536" s="25">
        <v>0</v>
      </c>
      <c r="Y1536" s="25">
        <v>700</v>
      </c>
      <c r="Z1536" s="25"/>
      <c r="AA1536" s="27" t="s">
        <v>6776</v>
      </c>
      <c r="AB1536" s="28" t="s">
        <v>82</v>
      </c>
      <c r="AC1536" s="28" t="s">
        <v>74</v>
      </c>
      <c r="AD1536" s="29" t="s">
        <v>200</v>
      </c>
      <c r="AH1536" s="30"/>
      <c r="AI1536" s="30"/>
    </row>
    <row r="1537" spans="1:35" s="13" customFormat="1" ht="49.5" customHeight="1">
      <c r="A1537" s="17">
        <v>1527</v>
      </c>
      <c r="B1537" s="18" t="s">
        <v>1465</v>
      </c>
      <c r="C1537" s="1" t="s">
        <v>65</v>
      </c>
      <c r="D1537" s="2" t="s">
        <v>2739</v>
      </c>
      <c r="E1537" s="19" t="s">
        <v>81</v>
      </c>
      <c r="F1537" s="20"/>
      <c r="G1537" s="21"/>
      <c r="H1537" s="22">
        <v>43612.048611111109</v>
      </c>
      <c r="I1537" s="22">
        <v>43612.090277777781</v>
      </c>
      <c r="J1537" s="19" t="s">
        <v>62</v>
      </c>
      <c r="K1537" s="23"/>
      <c r="L1537" s="24">
        <v>1.0000000001164153</v>
      </c>
      <c r="M1537" s="25" t="s">
        <v>2739</v>
      </c>
      <c r="N1537" s="41"/>
      <c r="O1537" s="25"/>
      <c r="P1537" s="26">
        <v>1</v>
      </c>
      <c r="Q1537" s="25">
        <v>0</v>
      </c>
      <c r="R1537" s="25">
        <v>0</v>
      </c>
      <c r="S1537" s="25">
        <v>1</v>
      </c>
      <c r="T1537" s="25">
        <v>0</v>
      </c>
      <c r="U1537" s="25">
        <v>0</v>
      </c>
      <c r="V1537" s="25">
        <v>0</v>
      </c>
      <c r="W1537" s="25">
        <v>1</v>
      </c>
      <c r="X1537" s="25">
        <v>0</v>
      </c>
      <c r="Y1537" s="25">
        <v>80</v>
      </c>
      <c r="Z1537" s="25"/>
      <c r="AA1537" s="27" t="s">
        <v>6777</v>
      </c>
      <c r="AB1537" s="28" t="s">
        <v>83</v>
      </c>
      <c r="AC1537" s="28" t="s">
        <v>102</v>
      </c>
      <c r="AD1537" s="29" t="s">
        <v>385</v>
      </c>
      <c r="AH1537" s="30"/>
      <c r="AI1537" s="30"/>
    </row>
    <row r="1538" spans="1:35" s="13" customFormat="1" ht="49.5" customHeight="1">
      <c r="A1538" s="17">
        <v>1528</v>
      </c>
      <c r="B1538" s="18" t="s">
        <v>935</v>
      </c>
      <c r="C1538" s="1" t="s">
        <v>65</v>
      </c>
      <c r="D1538" s="2" t="s">
        <v>2740</v>
      </c>
      <c r="E1538" s="19" t="s">
        <v>246</v>
      </c>
      <c r="F1538" s="20"/>
      <c r="G1538" s="21"/>
      <c r="H1538" s="22">
        <v>43609.739583333336</v>
      </c>
      <c r="I1538" s="22">
        <v>43609.78125</v>
      </c>
      <c r="J1538" s="19" t="s">
        <v>62</v>
      </c>
      <c r="K1538" s="23"/>
      <c r="L1538" s="24">
        <v>0.99999999994179234</v>
      </c>
      <c r="M1538" s="25" t="s">
        <v>2436</v>
      </c>
      <c r="N1538" s="41"/>
      <c r="O1538" s="25"/>
      <c r="P1538" s="26">
        <v>1197</v>
      </c>
      <c r="Q1538" s="25">
        <v>0</v>
      </c>
      <c r="R1538" s="25">
        <v>0</v>
      </c>
      <c r="S1538" s="25">
        <v>1197</v>
      </c>
      <c r="T1538" s="25">
        <v>0</v>
      </c>
      <c r="U1538" s="25">
        <v>0</v>
      </c>
      <c r="V1538" s="25">
        <v>0</v>
      </c>
      <c r="W1538" s="25">
        <v>1197</v>
      </c>
      <c r="X1538" s="25">
        <v>0</v>
      </c>
      <c r="Y1538" s="25">
        <v>992.42</v>
      </c>
      <c r="Z1538" s="25"/>
      <c r="AA1538" s="27" t="s">
        <v>6778</v>
      </c>
      <c r="AB1538" s="28" t="s">
        <v>91</v>
      </c>
      <c r="AC1538" s="28" t="s">
        <v>76</v>
      </c>
      <c r="AD1538" s="29" t="s">
        <v>385</v>
      </c>
      <c r="AH1538" s="30"/>
      <c r="AI1538" s="30"/>
    </row>
    <row r="1539" spans="1:35" s="13" customFormat="1" ht="49.5" customHeight="1">
      <c r="A1539" s="17">
        <v>1529</v>
      </c>
      <c r="B1539" s="18" t="s">
        <v>2385</v>
      </c>
      <c r="C1539" s="1" t="s">
        <v>65</v>
      </c>
      <c r="D1539" s="2" t="s">
        <v>2741</v>
      </c>
      <c r="E1539" s="19" t="s">
        <v>81</v>
      </c>
      <c r="F1539" s="20"/>
      <c r="G1539" s="21"/>
      <c r="H1539" s="22">
        <v>43610.645833333336</v>
      </c>
      <c r="I1539" s="22">
        <v>43610.673611111109</v>
      </c>
      <c r="J1539" s="19" t="s">
        <v>62</v>
      </c>
      <c r="K1539" s="23"/>
      <c r="L1539" s="24">
        <v>0.6666666665696539</v>
      </c>
      <c r="M1539" s="25" t="s">
        <v>2742</v>
      </c>
      <c r="N1539" s="41"/>
      <c r="O1539" s="25"/>
      <c r="P1539" s="26">
        <v>1</v>
      </c>
      <c r="Q1539" s="25">
        <v>0</v>
      </c>
      <c r="R1539" s="25">
        <v>0</v>
      </c>
      <c r="S1539" s="25">
        <v>1</v>
      </c>
      <c r="T1539" s="25">
        <v>0</v>
      </c>
      <c r="U1539" s="25">
        <v>0</v>
      </c>
      <c r="V1539" s="25">
        <v>0</v>
      </c>
      <c r="W1539" s="25">
        <v>1</v>
      </c>
      <c r="X1539" s="25">
        <v>0</v>
      </c>
      <c r="Y1539" s="25">
        <v>2.5</v>
      </c>
      <c r="Z1539" s="25"/>
      <c r="AA1539" s="27" t="s">
        <v>6779</v>
      </c>
      <c r="AB1539" s="28" t="s">
        <v>94</v>
      </c>
      <c r="AC1539" s="28" t="s">
        <v>76</v>
      </c>
      <c r="AD1539" s="29" t="s">
        <v>200</v>
      </c>
      <c r="AH1539" s="30"/>
      <c r="AI1539" s="30"/>
    </row>
    <row r="1540" spans="1:35" s="13" customFormat="1" ht="49.5" customHeight="1">
      <c r="A1540" s="17">
        <v>1530</v>
      </c>
      <c r="B1540" s="18" t="s">
        <v>970</v>
      </c>
      <c r="C1540" s="1" t="s">
        <v>65</v>
      </c>
      <c r="D1540" s="2" t="s">
        <v>2549</v>
      </c>
      <c r="E1540" s="19" t="s">
        <v>246</v>
      </c>
      <c r="F1540" s="20"/>
      <c r="G1540" s="21"/>
      <c r="H1540" s="22">
        <v>43613.375</v>
      </c>
      <c r="I1540" s="22">
        <v>43613.625</v>
      </c>
      <c r="J1540" s="19" t="s">
        <v>78</v>
      </c>
      <c r="K1540" s="23"/>
      <c r="L1540" s="24">
        <v>6</v>
      </c>
      <c r="M1540" s="25" t="s">
        <v>2550</v>
      </c>
      <c r="N1540" s="41"/>
      <c r="O1540" s="25"/>
      <c r="P1540" s="26">
        <v>139</v>
      </c>
      <c r="Q1540" s="25">
        <v>0</v>
      </c>
      <c r="R1540" s="25">
        <v>0</v>
      </c>
      <c r="S1540" s="25">
        <v>139</v>
      </c>
      <c r="T1540" s="25">
        <v>0</v>
      </c>
      <c r="U1540" s="25">
        <v>0</v>
      </c>
      <c r="V1540" s="25">
        <v>0</v>
      </c>
      <c r="W1540" s="25">
        <v>139</v>
      </c>
      <c r="X1540" s="25">
        <v>0</v>
      </c>
      <c r="Y1540" s="25">
        <v>122</v>
      </c>
      <c r="Z1540" s="25" t="s">
        <v>75</v>
      </c>
      <c r="AA1540" s="27"/>
      <c r="AB1540" s="28"/>
      <c r="AC1540" s="28"/>
      <c r="AD1540" s="29" t="s">
        <v>200</v>
      </c>
      <c r="AH1540" s="30"/>
      <c r="AI1540" s="30"/>
    </row>
    <row r="1541" spans="1:35" s="13" customFormat="1" ht="49.5" customHeight="1">
      <c r="A1541" s="17">
        <v>1531</v>
      </c>
      <c r="B1541" s="18" t="s">
        <v>2400</v>
      </c>
      <c r="C1541" s="1" t="s">
        <v>61</v>
      </c>
      <c r="D1541" s="2" t="s">
        <v>2743</v>
      </c>
      <c r="E1541" s="19" t="s">
        <v>246</v>
      </c>
      <c r="F1541" s="20"/>
      <c r="G1541" s="21"/>
      <c r="H1541" s="22">
        <v>43613.375</v>
      </c>
      <c r="I1541" s="22">
        <v>43613.458333333336</v>
      </c>
      <c r="J1541" s="19" t="s">
        <v>78</v>
      </c>
      <c r="K1541" s="23"/>
      <c r="L1541" s="24">
        <v>2.0000000000582077</v>
      </c>
      <c r="M1541" s="25" t="s">
        <v>2744</v>
      </c>
      <c r="N1541" s="41"/>
      <c r="O1541" s="25"/>
      <c r="P1541" s="26">
        <v>8</v>
      </c>
      <c r="Q1541" s="25">
        <v>0</v>
      </c>
      <c r="R1541" s="25">
        <v>0</v>
      </c>
      <c r="S1541" s="25">
        <v>8</v>
      </c>
      <c r="T1541" s="25">
        <v>0</v>
      </c>
      <c r="U1541" s="25">
        <v>0</v>
      </c>
      <c r="V1541" s="25">
        <v>0</v>
      </c>
      <c r="W1541" s="25">
        <v>8</v>
      </c>
      <c r="X1541" s="25">
        <v>0</v>
      </c>
      <c r="Y1541" s="25">
        <v>80</v>
      </c>
      <c r="Z1541" s="25"/>
      <c r="AA1541" s="27"/>
      <c r="AB1541" s="28"/>
      <c r="AC1541" s="28"/>
      <c r="AD1541" s="29" t="s">
        <v>200</v>
      </c>
      <c r="AH1541" s="30"/>
      <c r="AI1541" s="30"/>
    </row>
    <row r="1542" spans="1:35" s="13" customFormat="1" ht="49.5" customHeight="1">
      <c r="A1542" s="17">
        <v>1532</v>
      </c>
      <c r="B1542" s="18" t="s">
        <v>2385</v>
      </c>
      <c r="C1542" s="1" t="s">
        <v>87</v>
      </c>
      <c r="D1542" s="2" t="s">
        <v>2745</v>
      </c>
      <c r="E1542" s="19" t="s">
        <v>248</v>
      </c>
      <c r="F1542" s="20"/>
      <c r="G1542" s="21"/>
      <c r="H1542" s="22">
        <v>43613.395833333336</v>
      </c>
      <c r="I1542" s="22">
        <v>43613.520833333336</v>
      </c>
      <c r="J1542" s="19" t="s">
        <v>78</v>
      </c>
      <c r="K1542" s="23"/>
      <c r="L1542" s="24">
        <v>3</v>
      </c>
      <c r="M1542" s="25" t="s">
        <v>2746</v>
      </c>
      <c r="N1542" s="41"/>
      <c r="O1542" s="25"/>
      <c r="P1542" s="26">
        <v>301</v>
      </c>
      <c r="Q1542" s="25">
        <v>0</v>
      </c>
      <c r="R1542" s="25">
        <v>0</v>
      </c>
      <c r="S1542" s="25">
        <v>300</v>
      </c>
      <c r="T1542" s="25">
        <v>0</v>
      </c>
      <c r="U1542" s="25">
        <v>0</v>
      </c>
      <c r="V1542" s="25">
        <v>0</v>
      </c>
      <c r="W1542" s="25">
        <v>300</v>
      </c>
      <c r="X1542" s="25">
        <v>1</v>
      </c>
      <c r="Y1542" s="25">
        <v>520</v>
      </c>
      <c r="Z1542" s="25" t="s">
        <v>114</v>
      </c>
      <c r="AA1542" s="27"/>
      <c r="AB1542" s="28"/>
      <c r="AC1542" s="28"/>
      <c r="AD1542" s="29" t="s">
        <v>200</v>
      </c>
      <c r="AH1542" s="30"/>
      <c r="AI1542" s="30"/>
    </row>
    <row r="1543" spans="1:35" s="13" customFormat="1" ht="49.5" customHeight="1">
      <c r="A1543" s="17">
        <v>1533</v>
      </c>
      <c r="B1543" s="18" t="s">
        <v>2385</v>
      </c>
      <c r="C1543" s="1" t="s">
        <v>87</v>
      </c>
      <c r="D1543" s="2" t="s">
        <v>2747</v>
      </c>
      <c r="E1543" s="19" t="s">
        <v>247</v>
      </c>
      <c r="F1543" s="20"/>
      <c r="G1543" s="21"/>
      <c r="H1543" s="22">
        <v>43613.395833333336</v>
      </c>
      <c r="I1543" s="22">
        <v>43613.625</v>
      </c>
      <c r="J1543" s="19" t="s">
        <v>78</v>
      </c>
      <c r="K1543" s="23"/>
      <c r="L1543" s="24">
        <v>5.4999999999417923</v>
      </c>
      <c r="M1543" s="25" t="s">
        <v>2748</v>
      </c>
      <c r="N1543" s="41"/>
      <c r="O1543" s="25" t="s">
        <v>2749</v>
      </c>
      <c r="P1543" s="26">
        <v>9</v>
      </c>
      <c r="Q1543" s="25">
        <v>0</v>
      </c>
      <c r="R1543" s="25">
        <v>1</v>
      </c>
      <c r="S1543" s="25">
        <v>8</v>
      </c>
      <c r="T1543" s="25">
        <v>0</v>
      </c>
      <c r="U1543" s="25">
        <v>0</v>
      </c>
      <c r="V1543" s="25">
        <v>0</v>
      </c>
      <c r="W1543" s="25">
        <v>9</v>
      </c>
      <c r="X1543" s="25">
        <v>0</v>
      </c>
      <c r="Y1543" s="25">
        <v>176</v>
      </c>
      <c r="Z1543" s="25"/>
      <c r="AA1543" s="27"/>
      <c r="AB1543" s="28"/>
      <c r="AC1543" s="28"/>
      <c r="AD1543" s="29" t="s">
        <v>200</v>
      </c>
      <c r="AH1543" s="30"/>
      <c r="AI1543" s="30"/>
    </row>
    <row r="1544" spans="1:35" s="13" customFormat="1" ht="49.5" customHeight="1">
      <c r="A1544" s="17">
        <v>1534</v>
      </c>
      <c r="B1544" s="18" t="s">
        <v>2385</v>
      </c>
      <c r="C1544" s="1" t="s">
        <v>87</v>
      </c>
      <c r="D1544" s="2" t="s">
        <v>2750</v>
      </c>
      <c r="E1544" s="19" t="s">
        <v>247</v>
      </c>
      <c r="F1544" s="20"/>
      <c r="G1544" s="21"/>
      <c r="H1544" s="22">
        <v>43612.381944444445</v>
      </c>
      <c r="I1544" s="22">
        <v>43612.416666666664</v>
      </c>
      <c r="J1544" s="19" t="s">
        <v>62</v>
      </c>
      <c r="K1544" s="23"/>
      <c r="L1544" s="24">
        <v>0.83333333325572312</v>
      </c>
      <c r="M1544" s="25" t="s">
        <v>2751</v>
      </c>
      <c r="N1544" s="41"/>
      <c r="O1544" s="25"/>
      <c r="P1544" s="26">
        <v>1</v>
      </c>
      <c r="Q1544" s="25">
        <v>0</v>
      </c>
      <c r="R1544" s="25">
        <v>0</v>
      </c>
      <c r="S1544" s="25">
        <v>1</v>
      </c>
      <c r="T1544" s="25">
        <v>0</v>
      </c>
      <c r="U1544" s="25">
        <v>0</v>
      </c>
      <c r="V1544" s="25">
        <v>0</v>
      </c>
      <c r="W1544" s="25">
        <v>1</v>
      </c>
      <c r="X1544" s="25">
        <v>0</v>
      </c>
      <c r="Y1544" s="25">
        <v>10</v>
      </c>
      <c r="Z1544" s="25"/>
      <c r="AA1544" s="27" t="s">
        <v>6780</v>
      </c>
      <c r="AB1544" s="28" t="s">
        <v>63</v>
      </c>
      <c r="AC1544" s="28" t="s">
        <v>76</v>
      </c>
      <c r="AD1544" s="29" t="s">
        <v>200</v>
      </c>
      <c r="AH1544" s="30"/>
      <c r="AI1544" s="30"/>
    </row>
    <row r="1545" spans="1:35" s="13" customFormat="1" ht="49.5" customHeight="1">
      <c r="A1545" s="17">
        <v>1535</v>
      </c>
      <c r="B1545" s="18" t="s">
        <v>2385</v>
      </c>
      <c r="C1545" s="1" t="s">
        <v>65</v>
      </c>
      <c r="D1545" s="2" t="s">
        <v>2752</v>
      </c>
      <c r="E1545" s="19" t="s">
        <v>81</v>
      </c>
      <c r="F1545" s="20"/>
      <c r="G1545" s="21"/>
      <c r="H1545" s="22">
        <v>43612.416666666664</v>
      </c>
      <c r="I1545" s="22">
        <v>43612.444444444445</v>
      </c>
      <c r="J1545" s="19" t="s">
        <v>62</v>
      </c>
      <c r="K1545" s="23"/>
      <c r="L1545" s="24">
        <v>0.66666666674427688</v>
      </c>
      <c r="M1545" s="25" t="s">
        <v>2753</v>
      </c>
      <c r="N1545" s="41"/>
      <c r="O1545" s="25"/>
      <c r="P1545" s="26">
        <v>1</v>
      </c>
      <c r="Q1545" s="25">
        <v>0</v>
      </c>
      <c r="R1545" s="25">
        <v>0</v>
      </c>
      <c r="S1545" s="25">
        <v>1</v>
      </c>
      <c r="T1545" s="25">
        <v>0</v>
      </c>
      <c r="U1545" s="25">
        <v>0</v>
      </c>
      <c r="V1545" s="25">
        <v>0</v>
      </c>
      <c r="W1545" s="25">
        <v>1</v>
      </c>
      <c r="X1545" s="25">
        <v>0</v>
      </c>
      <c r="Y1545" s="25">
        <v>2.5</v>
      </c>
      <c r="Z1545" s="25"/>
      <c r="AA1545" s="27" t="s">
        <v>6781</v>
      </c>
      <c r="AB1545" s="28" t="s">
        <v>82</v>
      </c>
      <c r="AC1545" s="28" t="s">
        <v>69</v>
      </c>
      <c r="AD1545" s="29" t="s">
        <v>200</v>
      </c>
      <c r="AH1545" s="30"/>
      <c r="AI1545" s="30"/>
    </row>
    <row r="1546" spans="1:35" s="13" customFormat="1" ht="49.5" customHeight="1">
      <c r="A1546" s="17">
        <v>1536</v>
      </c>
      <c r="B1546" s="18" t="s">
        <v>2385</v>
      </c>
      <c r="C1546" s="1" t="s">
        <v>65</v>
      </c>
      <c r="D1546" s="2" t="s">
        <v>2754</v>
      </c>
      <c r="E1546" s="19" t="s">
        <v>81</v>
      </c>
      <c r="F1546" s="20"/>
      <c r="G1546" s="21"/>
      <c r="H1546" s="22">
        <v>43612.565972222219</v>
      </c>
      <c r="I1546" s="22">
        <v>43612.604166666664</v>
      </c>
      <c r="J1546" s="19" t="s">
        <v>62</v>
      </c>
      <c r="K1546" s="23"/>
      <c r="L1546" s="24">
        <v>0.91666666668606922</v>
      </c>
      <c r="M1546" s="25" t="s">
        <v>2755</v>
      </c>
      <c r="N1546" s="41"/>
      <c r="O1546" s="25"/>
      <c r="P1546" s="26">
        <v>1</v>
      </c>
      <c r="Q1546" s="25">
        <v>0</v>
      </c>
      <c r="R1546" s="25">
        <v>0</v>
      </c>
      <c r="S1546" s="25">
        <v>1</v>
      </c>
      <c r="T1546" s="25">
        <v>0</v>
      </c>
      <c r="U1546" s="25">
        <v>0</v>
      </c>
      <c r="V1546" s="25">
        <v>0</v>
      </c>
      <c r="W1546" s="25">
        <v>1</v>
      </c>
      <c r="X1546" s="25">
        <v>0</v>
      </c>
      <c r="Y1546" s="25">
        <v>2.5</v>
      </c>
      <c r="Z1546" s="25"/>
      <c r="AA1546" s="27" t="s">
        <v>6782</v>
      </c>
      <c r="AB1546" s="28" t="s">
        <v>83</v>
      </c>
      <c r="AC1546" s="28" t="s">
        <v>102</v>
      </c>
      <c r="AD1546" s="29" t="s">
        <v>385</v>
      </c>
      <c r="AH1546" s="30"/>
      <c r="AI1546" s="30"/>
    </row>
    <row r="1547" spans="1:35" s="13" customFormat="1" ht="49.5" customHeight="1">
      <c r="A1547" s="17">
        <v>1537</v>
      </c>
      <c r="B1547" s="18" t="s">
        <v>2385</v>
      </c>
      <c r="C1547" s="1" t="s">
        <v>65</v>
      </c>
      <c r="D1547" s="2" t="s">
        <v>2756</v>
      </c>
      <c r="E1547" s="19" t="s">
        <v>81</v>
      </c>
      <c r="F1547" s="20"/>
      <c r="G1547" s="21"/>
      <c r="H1547" s="22">
        <v>43612.631944444445</v>
      </c>
      <c r="I1547" s="22">
        <v>43612.708333333336</v>
      </c>
      <c r="J1547" s="19" t="s">
        <v>62</v>
      </c>
      <c r="K1547" s="23"/>
      <c r="L1547" s="24">
        <v>1.8333333333721384</v>
      </c>
      <c r="M1547" s="25" t="s">
        <v>2757</v>
      </c>
      <c r="N1547" s="41"/>
      <c r="O1547" s="25"/>
      <c r="P1547" s="26">
        <v>1</v>
      </c>
      <c r="Q1547" s="25">
        <v>0</v>
      </c>
      <c r="R1547" s="25">
        <v>0</v>
      </c>
      <c r="S1547" s="25">
        <v>1</v>
      </c>
      <c r="T1547" s="25">
        <v>0</v>
      </c>
      <c r="U1547" s="25">
        <v>0</v>
      </c>
      <c r="V1547" s="25">
        <v>0</v>
      </c>
      <c r="W1547" s="25">
        <v>1</v>
      </c>
      <c r="X1547" s="25">
        <v>0</v>
      </c>
      <c r="Y1547" s="25">
        <v>2.5</v>
      </c>
      <c r="Z1547" s="25"/>
      <c r="AA1547" s="27" t="s">
        <v>6783</v>
      </c>
      <c r="AB1547" s="28" t="s">
        <v>82</v>
      </c>
      <c r="AC1547" s="28" t="s">
        <v>69</v>
      </c>
      <c r="AD1547" s="29" t="s">
        <v>200</v>
      </c>
      <c r="AH1547" s="30"/>
      <c r="AI1547" s="30"/>
    </row>
    <row r="1548" spans="1:35" s="13" customFormat="1" ht="49.5" customHeight="1">
      <c r="A1548" s="17">
        <v>1538</v>
      </c>
      <c r="B1548" s="18" t="s">
        <v>89</v>
      </c>
      <c r="C1548" s="1" t="s">
        <v>65</v>
      </c>
      <c r="D1548" s="2" t="s">
        <v>92</v>
      </c>
      <c r="E1548" s="19" t="s">
        <v>247</v>
      </c>
      <c r="F1548" s="20"/>
      <c r="G1548" s="21"/>
      <c r="H1548" s="22">
        <v>43612.5</v>
      </c>
      <c r="I1548" s="22">
        <v>43612.6875</v>
      </c>
      <c r="J1548" s="19" t="s">
        <v>62</v>
      </c>
      <c r="K1548" s="23"/>
      <c r="L1548" s="24">
        <v>4.5</v>
      </c>
      <c r="M1548" s="25" t="s">
        <v>566</v>
      </c>
      <c r="N1548" s="41"/>
      <c r="O1548" s="25"/>
      <c r="P1548" s="26">
        <v>82</v>
      </c>
      <c r="Q1548" s="25">
        <v>0</v>
      </c>
      <c r="R1548" s="25">
        <v>0</v>
      </c>
      <c r="S1548" s="25">
        <v>82</v>
      </c>
      <c r="T1548" s="25">
        <v>0</v>
      </c>
      <c r="U1548" s="25">
        <v>0</v>
      </c>
      <c r="V1548" s="25">
        <v>0</v>
      </c>
      <c r="W1548" s="25">
        <v>82</v>
      </c>
      <c r="X1548" s="25">
        <v>0</v>
      </c>
      <c r="Y1548" s="25">
        <v>41</v>
      </c>
      <c r="Z1548" s="25"/>
      <c r="AA1548" s="27" t="s">
        <v>6784</v>
      </c>
      <c r="AB1548" s="28" t="s">
        <v>79</v>
      </c>
      <c r="AC1548" s="28" t="s">
        <v>178</v>
      </c>
      <c r="AD1548" s="29" t="s">
        <v>385</v>
      </c>
      <c r="AH1548" s="30"/>
      <c r="AI1548" s="30"/>
    </row>
    <row r="1549" spans="1:35" s="13" customFormat="1" ht="49.5" customHeight="1">
      <c r="A1549" s="17">
        <v>1539</v>
      </c>
      <c r="B1549" s="18" t="s">
        <v>89</v>
      </c>
      <c r="C1549" s="1" t="s">
        <v>65</v>
      </c>
      <c r="D1549" s="2" t="s">
        <v>2758</v>
      </c>
      <c r="E1549" s="19" t="s">
        <v>247</v>
      </c>
      <c r="F1549" s="20"/>
      <c r="G1549" s="21"/>
      <c r="H1549" s="22">
        <v>43612.552083333336</v>
      </c>
      <c r="I1549" s="22">
        <v>43612.576388888891</v>
      </c>
      <c r="J1549" s="19" t="s">
        <v>78</v>
      </c>
      <c r="K1549" s="23"/>
      <c r="L1549" s="24">
        <v>0.58333333331393078</v>
      </c>
      <c r="M1549" s="25" t="s">
        <v>2759</v>
      </c>
      <c r="N1549" s="41"/>
      <c r="O1549" s="25"/>
      <c r="P1549" s="26">
        <v>3</v>
      </c>
      <c r="Q1549" s="25">
        <v>0</v>
      </c>
      <c r="R1549" s="25">
        <v>0</v>
      </c>
      <c r="S1549" s="25">
        <v>3</v>
      </c>
      <c r="T1549" s="25">
        <v>0</v>
      </c>
      <c r="U1549" s="25">
        <v>0</v>
      </c>
      <c r="V1549" s="25">
        <v>0</v>
      </c>
      <c r="W1549" s="25">
        <v>3</v>
      </c>
      <c r="X1549" s="25">
        <v>0</v>
      </c>
      <c r="Y1549" s="25">
        <v>7</v>
      </c>
      <c r="Z1549" s="25"/>
      <c r="AA1549" s="27" t="s">
        <v>6784</v>
      </c>
      <c r="AB1549" s="28"/>
      <c r="AC1549" s="28"/>
      <c r="AD1549" s="29" t="s">
        <v>200</v>
      </c>
      <c r="AH1549" s="30"/>
      <c r="AI1549" s="30"/>
    </row>
    <row r="1550" spans="1:35" s="13" customFormat="1" ht="49.5" customHeight="1">
      <c r="A1550" s="17">
        <v>1540</v>
      </c>
      <c r="B1550" s="18" t="s">
        <v>89</v>
      </c>
      <c r="C1550" s="1" t="s">
        <v>65</v>
      </c>
      <c r="D1550" s="2" t="s">
        <v>169</v>
      </c>
      <c r="E1550" s="19" t="s">
        <v>247</v>
      </c>
      <c r="F1550" s="20"/>
      <c r="G1550" s="21"/>
      <c r="H1550" s="22">
        <v>43612.5625</v>
      </c>
      <c r="I1550" s="22">
        <v>43612.588194444441</v>
      </c>
      <c r="J1550" s="19" t="s">
        <v>78</v>
      </c>
      <c r="K1550" s="23"/>
      <c r="L1550" s="24">
        <v>0.61666666658129543</v>
      </c>
      <c r="M1550" s="25" t="s">
        <v>1257</v>
      </c>
      <c r="N1550" s="41"/>
      <c r="O1550" s="25"/>
      <c r="P1550" s="26">
        <v>16</v>
      </c>
      <c r="Q1550" s="25">
        <v>0</v>
      </c>
      <c r="R1550" s="25">
        <v>0</v>
      </c>
      <c r="S1550" s="25">
        <v>16</v>
      </c>
      <c r="T1550" s="25">
        <v>0</v>
      </c>
      <c r="U1550" s="25">
        <v>0</v>
      </c>
      <c r="V1550" s="25">
        <v>0</v>
      </c>
      <c r="W1550" s="25">
        <v>16</v>
      </c>
      <c r="X1550" s="25">
        <v>0</v>
      </c>
      <c r="Y1550" s="25">
        <v>41</v>
      </c>
      <c r="Z1550" s="25"/>
      <c r="AA1550" s="27" t="s">
        <v>6784</v>
      </c>
      <c r="AB1550" s="28"/>
      <c r="AC1550" s="28"/>
      <c r="AD1550" s="29" t="s">
        <v>200</v>
      </c>
      <c r="AH1550" s="30"/>
      <c r="AI1550" s="30"/>
    </row>
    <row r="1551" spans="1:35" s="13" customFormat="1" ht="49.5" customHeight="1">
      <c r="A1551" s="17">
        <v>1541</v>
      </c>
      <c r="B1551" s="18" t="s">
        <v>89</v>
      </c>
      <c r="C1551" s="1" t="s">
        <v>65</v>
      </c>
      <c r="D1551" s="2" t="s">
        <v>184</v>
      </c>
      <c r="E1551" s="19" t="s">
        <v>247</v>
      </c>
      <c r="F1551" s="20"/>
      <c r="G1551" s="21"/>
      <c r="H1551" s="22">
        <v>43612.701388888891</v>
      </c>
      <c r="I1551" s="22">
        <v>43612.743055555555</v>
      </c>
      <c r="J1551" s="19" t="s">
        <v>78</v>
      </c>
      <c r="K1551" s="23"/>
      <c r="L1551" s="24">
        <v>0.99999999994179234</v>
      </c>
      <c r="M1551" s="25" t="s">
        <v>1138</v>
      </c>
      <c r="N1551" s="41"/>
      <c r="O1551" s="25"/>
      <c r="P1551" s="26">
        <v>36</v>
      </c>
      <c r="Q1551" s="25">
        <v>0</v>
      </c>
      <c r="R1551" s="25">
        <v>0</v>
      </c>
      <c r="S1551" s="25">
        <v>36</v>
      </c>
      <c r="T1551" s="25">
        <v>0</v>
      </c>
      <c r="U1551" s="25">
        <v>0</v>
      </c>
      <c r="V1551" s="25">
        <v>0</v>
      </c>
      <c r="W1551" s="25">
        <v>36</v>
      </c>
      <c r="X1551" s="25">
        <v>0</v>
      </c>
      <c r="Y1551" s="25">
        <v>48</v>
      </c>
      <c r="Z1551" s="25"/>
      <c r="AA1551" s="27" t="s">
        <v>6784</v>
      </c>
      <c r="AB1551" s="28"/>
      <c r="AC1551" s="28"/>
      <c r="AD1551" s="29" t="s">
        <v>200</v>
      </c>
      <c r="AH1551" s="30"/>
      <c r="AI1551" s="30"/>
    </row>
    <row r="1552" spans="1:35" s="13" customFormat="1" ht="49.5" customHeight="1">
      <c r="A1552" s="17">
        <v>1542</v>
      </c>
      <c r="B1552" s="18" t="s">
        <v>935</v>
      </c>
      <c r="C1552" s="1" t="s">
        <v>87</v>
      </c>
      <c r="D1552" s="2" t="s">
        <v>2760</v>
      </c>
      <c r="E1552" s="19" t="s">
        <v>246</v>
      </c>
      <c r="F1552" s="20"/>
      <c r="G1552" s="21"/>
      <c r="H1552" s="22">
        <v>43613.001388888886</v>
      </c>
      <c r="I1552" s="22">
        <v>43613.015277777777</v>
      </c>
      <c r="J1552" s="19" t="s">
        <v>78</v>
      </c>
      <c r="K1552" s="23"/>
      <c r="L1552" s="24">
        <v>0.33333333337213844</v>
      </c>
      <c r="M1552" s="25" t="s">
        <v>2556</v>
      </c>
      <c r="N1552" s="41"/>
      <c r="O1552" s="25"/>
      <c r="P1552" s="26">
        <v>702</v>
      </c>
      <c r="Q1552" s="25">
        <v>0</v>
      </c>
      <c r="R1552" s="25">
        <v>0</v>
      </c>
      <c r="S1552" s="25">
        <v>702</v>
      </c>
      <c r="T1552" s="25">
        <v>0</v>
      </c>
      <c r="U1552" s="25">
        <v>0</v>
      </c>
      <c r="V1552" s="25">
        <v>0</v>
      </c>
      <c r="W1552" s="25">
        <v>702</v>
      </c>
      <c r="X1552" s="25">
        <v>0</v>
      </c>
      <c r="Y1552" s="25">
        <v>623.70000000000005</v>
      </c>
      <c r="Z1552" s="25"/>
      <c r="AA1552" s="27"/>
      <c r="AB1552" s="28"/>
      <c r="AC1552" s="28"/>
      <c r="AD1552" s="29" t="s">
        <v>200</v>
      </c>
      <c r="AH1552" s="30"/>
      <c r="AI1552" s="30"/>
    </row>
    <row r="1553" spans="1:35" s="13" customFormat="1" ht="49.5" customHeight="1">
      <c r="A1553" s="17">
        <v>1543</v>
      </c>
      <c r="B1553" s="18" t="s">
        <v>935</v>
      </c>
      <c r="C1553" s="1" t="s">
        <v>65</v>
      </c>
      <c r="D1553" s="2" t="s">
        <v>2761</v>
      </c>
      <c r="E1553" s="19" t="s">
        <v>247</v>
      </c>
      <c r="F1553" s="20"/>
      <c r="G1553" s="21"/>
      <c r="H1553" s="22">
        <v>43607.375</v>
      </c>
      <c r="I1553" s="22">
        <v>43607.666666666664</v>
      </c>
      <c r="J1553" s="19" t="s">
        <v>78</v>
      </c>
      <c r="K1553" s="23"/>
      <c r="L1553" s="24">
        <v>6.9999999999417923</v>
      </c>
      <c r="M1553" s="25" t="s">
        <v>2762</v>
      </c>
      <c r="N1553" s="41"/>
      <c r="O1553" s="25"/>
      <c r="P1553" s="26">
        <v>35</v>
      </c>
      <c r="Q1553" s="25">
        <v>0</v>
      </c>
      <c r="R1553" s="25">
        <v>0</v>
      </c>
      <c r="S1553" s="25">
        <v>35</v>
      </c>
      <c r="T1553" s="25">
        <v>0</v>
      </c>
      <c r="U1553" s="25">
        <v>0</v>
      </c>
      <c r="V1553" s="25">
        <v>0</v>
      </c>
      <c r="W1553" s="25">
        <v>35</v>
      </c>
      <c r="X1553" s="25">
        <v>0</v>
      </c>
      <c r="Y1553" s="25">
        <v>42.9</v>
      </c>
      <c r="Z1553" s="25"/>
      <c r="AA1553" s="27"/>
      <c r="AB1553" s="28"/>
      <c r="AC1553" s="28"/>
      <c r="AD1553" s="29" t="s">
        <v>200</v>
      </c>
      <c r="AH1553" s="30"/>
      <c r="AI1553" s="30"/>
    </row>
    <row r="1554" spans="1:35" s="13" customFormat="1" ht="49.5" customHeight="1">
      <c r="A1554" s="17">
        <v>1544</v>
      </c>
      <c r="B1554" s="18" t="s">
        <v>1414</v>
      </c>
      <c r="C1554" s="1" t="s">
        <v>87</v>
      </c>
      <c r="D1554" s="2" t="s">
        <v>2763</v>
      </c>
      <c r="E1554" s="19" t="s">
        <v>246</v>
      </c>
      <c r="F1554" s="20"/>
      <c r="G1554" s="21"/>
      <c r="H1554" s="22">
        <v>43613.375</v>
      </c>
      <c r="I1554" s="22">
        <v>43613.625</v>
      </c>
      <c r="J1554" s="19" t="s">
        <v>78</v>
      </c>
      <c r="K1554" s="23"/>
      <c r="L1554" s="24">
        <v>6</v>
      </c>
      <c r="M1554" s="25" t="s">
        <v>2764</v>
      </c>
      <c r="N1554" s="41"/>
      <c r="O1554" s="25"/>
      <c r="P1554" s="26">
        <v>192</v>
      </c>
      <c r="Q1554" s="25">
        <v>0</v>
      </c>
      <c r="R1554" s="25">
        <v>0</v>
      </c>
      <c r="S1554" s="25">
        <v>192</v>
      </c>
      <c r="T1554" s="25">
        <v>0</v>
      </c>
      <c r="U1554" s="25">
        <v>0</v>
      </c>
      <c r="V1554" s="25">
        <v>0</v>
      </c>
      <c r="W1554" s="25">
        <v>192</v>
      </c>
      <c r="X1554" s="25">
        <v>0</v>
      </c>
      <c r="Y1554" s="25">
        <v>196</v>
      </c>
      <c r="Z1554" s="25"/>
      <c r="AA1554" s="27"/>
      <c r="AB1554" s="28"/>
      <c r="AC1554" s="28"/>
      <c r="AD1554" s="29" t="s">
        <v>200</v>
      </c>
      <c r="AH1554" s="30"/>
      <c r="AI1554" s="30"/>
    </row>
    <row r="1555" spans="1:35" s="13" customFormat="1" ht="49.5" customHeight="1">
      <c r="A1555" s="17">
        <v>1545</v>
      </c>
      <c r="B1555" s="18" t="s">
        <v>1414</v>
      </c>
      <c r="C1555" s="1" t="s">
        <v>65</v>
      </c>
      <c r="D1555" s="2" t="s">
        <v>2241</v>
      </c>
      <c r="E1555" s="19" t="s">
        <v>247</v>
      </c>
      <c r="F1555" s="20"/>
      <c r="G1555" s="21"/>
      <c r="H1555" s="22">
        <v>43613.416666666664</v>
      </c>
      <c r="I1555" s="22">
        <v>43613.666666666664</v>
      </c>
      <c r="J1555" s="19" t="s">
        <v>78</v>
      </c>
      <c r="K1555" s="23"/>
      <c r="L1555" s="24">
        <v>6</v>
      </c>
      <c r="M1555" s="25" t="s">
        <v>2242</v>
      </c>
      <c r="N1555" s="41"/>
      <c r="O1555" s="25"/>
      <c r="P1555" s="26">
        <v>29</v>
      </c>
      <c r="Q1555" s="25">
        <v>0</v>
      </c>
      <c r="R1555" s="25">
        <v>0</v>
      </c>
      <c r="S1555" s="25">
        <v>29</v>
      </c>
      <c r="T1555" s="25">
        <v>0</v>
      </c>
      <c r="U1555" s="25">
        <v>0</v>
      </c>
      <c r="V1555" s="25">
        <v>0</v>
      </c>
      <c r="W1555" s="25">
        <v>29</v>
      </c>
      <c r="X1555" s="25">
        <v>0</v>
      </c>
      <c r="Y1555" s="25">
        <v>40</v>
      </c>
      <c r="Z1555" s="25"/>
      <c r="AA1555" s="27"/>
      <c r="AB1555" s="28"/>
      <c r="AC1555" s="28"/>
      <c r="AD1555" s="29" t="s">
        <v>200</v>
      </c>
      <c r="AH1555" s="30"/>
      <c r="AI1555" s="30"/>
    </row>
    <row r="1556" spans="1:35" s="13" customFormat="1" ht="49.5" customHeight="1">
      <c r="A1556" s="17">
        <v>1546</v>
      </c>
      <c r="B1556" s="18" t="s">
        <v>1414</v>
      </c>
      <c r="C1556" s="1" t="s">
        <v>65</v>
      </c>
      <c r="D1556" s="2" t="s">
        <v>2765</v>
      </c>
      <c r="E1556" s="19" t="s">
        <v>247</v>
      </c>
      <c r="F1556" s="20"/>
      <c r="G1556" s="21"/>
      <c r="H1556" s="22">
        <v>43613.375</v>
      </c>
      <c r="I1556" s="22">
        <v>43613.458333333336</v>
      </c>
      <c r="J1556" s="19" t="s">
        <v>78</v>
      </c>
      <c r="K1556" s="23"/>
      <c r="L1556" s="24">
        <v>2.0000000000582077</v>
      </c>
      <c r="M1556" s="25" t="s">
        <v>2766</v>
      </c>
      <c r="N1556" s="41"/>
      <c r="O1556" s="25"/>
      <c r="P1556" s="26">
        <v>92</v>
      </c>
      <c r="Q1556" s="25">
        <v>0</v>
      </c>
      <c r="R1556" s="25">
        <v>0</v>
      </c>
      <c r="S1556" s="25">
        <v>92</v>
      </c>
      <c r="T1556" s="25">
        <v>0</v>
      </c>
      <c r="U1556" s="25">
        <v>0</v>
      </c>
      <c r="V1556" s="25">
        <v>0</v>
      </c>
      <c r="W1556" s="25">
        <v>92</v>
      </c>
      <c r="X1556" s="25">
        <v>0</v>
      </c>
      <c r="Y1556" s="25">
        <v>70</v>
      </c>
      <c r="Z1556" s="25"/>
      <c r="AA1556" s="27"/>
      <c r="AB1556" s="28"/>
      <c r="AC1556" s="28"/>
      <c r="AD1556" s="29" t="s">
        <v>200</v>
      </c>
      <c r="AH1556" s="30"/>
      <c r="AI1556" s="30"/>
    </row>
    <row r="1557" spans="1:35" s="13" customFormat="1" ht="49.5" customHeight="1">
      <c r="A1557" s="17">
        <v>1547</v>
      </c>
      <c r="B1557" s="18" t="s">
        <v>1409</v>
      </c>
      <c r="C1557" s="1" t="s">
        <v>65</v>
      </c>
      <c r="D1557" s="2" t="s">
        <v>2767</v>
      </c>
      <c r="E1557" s="19" t="s">
        <v>247</v>
      </c>
      <c r="F1557" s="20"/>
      <c r="G1557" s="21"/>
      <c r="H1557" s="22">
        <v>43612.34375</v>
      </c>
      <c r="I1557" s="22">
        <v>43612.385416666664</v>
      </c>
      <c r="J1557" s="19" t="s">
        <v>62</v>
      </c>
      <c r="K1557" s="23"/>
      <c r="L1557" s="24">
        <v>0.99999999994179234</v>
      </c>
      <c r="M1557" s="25" t="s">
        <v>2768</v>
      </c>
      <c r="N1557" s="41"/>
      <c r="O1557" s="25"/>
      <c r="P1557" s="26">
        <v>34</v>
      </c>
      <c r="Q1557" s="25">
        <v>0</v>
      </c>
      <c r="R1557" s="25">
        <v>0</v>
      </c>
      <c r="S1557" s="25">
        <v>34</v>
      </c>
      <c r="T1557" s="25">
        <v>0</v>
      </c>
      <c r="U1557" s="25">
        <v>0</v>
      </c>
      <c r="V1557" s="25">
        <v>0</v>
      </c>
      <c r="W1557" s="25">
        <v>34</v>
      </c>
      <c r="X1557" s="25">
        <v>0</v>
      </c>
      <c r="Y1557" s="25">
        <v>27</v>
      </c>
      <c r="Z1557" s="25"/>
      <c r="AA1557" s="27" t="s">
        <v>6785</v>
      </c>
      <c r="AB1557" s="28" t="s">
        <v>91</v>
      </c>
      <c r="AC1557" s="28" t="s">
        <v>98</v>
      </c>
      <c r="AD1557" s="29" t="s">
        <v>385</v>
      </c>
      <c r="AH1557" s="30"/>
      <c r="AI1557" s="30"/>
    </row>
    <row r="1558" spans="1:35" s="13" customFormat="1" ht="49.5" customHeight="1">
      <c r="A1558" s="17">
        <v>1548</v>
      </c>
      <c r="B1558" s="18" t="s">
        <v>1409</v>
      </c>
      <c r="C1558" s="1" t="s">
        <v>65</v>
      </c>
      <c r="D1558" s="2" t="s">
        <v>2769</v>
      </c>
      <c r="E1558" s="19" t="s">
        <v>247</v>
      </c>
      <c r="F1558" s="20"/>
      <c r="G1558" s="21"/>
      <c r="H1558" s="22">
        <v>43613.375</v>
      </c>
      <c r="I1558" s="22">
        <v>43613.5</v>
      </c>
      <c r="J1558" s="19" t="s">
        <v>78</v>
      </c>
      <c r="K1558" s="23"/>
      <c r="L1558" s="24">
        <v>3</v>
      </c>
      <c r="M1558" s="25" t="s">
        <v>2770</v>
      </c>
      <c r="N1558" s="41"/>
      <c r="O1558" s="25"/>
      <c r="P1558" s="26">
        <v>19</v>
      </c>
      <c r="Q1558" s="25">
        <v>0</v>
      </c>
      <c r="R1558" s="25">
        <v>0</v>
      </c>
      <c r="S1558" s="25">
        <v>19</v>
      </c>
      <c r="T1558" s="25">
        <v>0</v>
      </c>
      <c r="U1558" s="25">
        <v>0</v>
      </c>
      <c r="V1558" s="25">
        <v>0</v>
      </c>
      <c r="W1558" s="25">
        <v>19</v>
      </c>
      <c r="X1558" s="25">
        <v>0</v>
      </c>
      <c r="Y1558" s="25" t="s">
        <v>6786</v>
      </c>
      <c r="Z1558" s="25"/>
      <c r="AA1558" s="27" t="s">
        <v>6787</v>
      </c>
      <c r="AB1558" s="28"/>
      <c r="AC1558" s="28"/>
      <c r="AD1558" s="29" t="s">
        <v>200</v>
      </c>
      <c r="AH1558" s="30"/>
      <c r="AI1558" s="30"/>
    </row>
    <row r="1559" spans="1:35" s="13" customFormat="1" ht="49.5" customHeight="1">
      <c r="A1559" s="17">
        <v>1549</v>
      </c>
      <c r="B1559" s="18" t="s">
        <v>1465</v>
      </c>
      <c r="C1559" s="1" t="s">
        <v>65</v>
      </c>
      <c r="D1559" s="2" t="s">
        <v>2771</v>
      </c>
      <c r="E1559" s="19" t="s">
        <v>247</v>
      </c>
      <c r="F1559" s="20"/>
      <c r="G1559" s="21"/>
      <c r="H1559" s="22">
        <v>43613.375</v>
      </c>
      <c r="I1559" s="22">
        <v>43613.583333333336</v>
      </c>
      <c r="J1559" s="19" t="s">
        <v>78</v>
      </c>
      <c r="K1559" s="23"/>
      <c r="L1559" s="24">
        <v>5.0000000000582077</v>
      </c>
      <c r="M1559" s="25" t="s">
        <v>2771</v>
      </c>
      <c r="N1559" s="41"/>
      <c r="O1559" s="25"/>
      <c r="P1559" s="26">
        <v>55</v>
      </c>
      <c r="Q1559" s="25">
        <v>0</v>
      </c>
      <c r="R1559" s="25">
        <v>0</v>
      </c>
      <c r="S1559" s="25">
        <v>55</v>
      </c>
      <c r="T1559" s="25">
        <v>0</v>
      </c>
      <c r="U1559" s="25">
        <v>0</v>
      </c>
      <c r="V1559" s="25">
        <v>0</v>
      </c>
      <c r="W1559" s="25">
        <v>55</v>
      </c>
      <c r="X1559" s="25">
        <v>0</v>
      </c>
      <c r="Y1559" s="25">
        <v>70</v>
      </c>
      <c r="Z1559" s="25"/>
      <c r="AA1559" s="27" t="s">
        <v>6788</v>
      </c>
      <c r="AB1559" s="28"/>
      <c r="AC1559" s="28"/>
      <c r="AD1559" s="29" t="s">
        <v>200</v>
      </c>
      <c r="AH1559" s="30"/>
      <c r="AI1559" s="30"/>
    </row>
    <row r="1560" spans="1:35" s="13" customFormat="1" ht="49.5" customHeight="1">
      <c r="A1560" s="17">
        <v>1550</v>
      </c>
      <c r="B1560" s="18" t="s">
        <v>1563</v>
      </c>
      <c r="C1560" s="1" t="s">
        <v>87</v>
      </c>
      <c r="D1560" s="2" t="s">
        <v>2772</v>
      </c>
      <c r="E1560" s="19" t="s">
        <v>246</v>
      </c>
      <c r="F1560" s="20"/>
      <c r="G1560" s="21"/>
      <c r="H1560" s="22">
        <v>43613.5625</v>
      </c>
      <c r="I1560" s="22">
        <v>43613.645833333336</v>
      </c>
      <c r="J1560" s="19" t="s">
        <v>78</v>
      </c>
      <c r="K1560" s="23"/>
      <c r="L1560" s="24">
        <v>2.0000000000582077</v>
      </c>
      <c r="M1560" s="25" t="s">
        <v>2098</v>
      </c>
      <c r="N1560" s="41"/>
      <c r="O1560" s="25"/>
      <c r="P1560" s="26">
        <v>199</v>
      </c>
      <c r="Q1560" s="25">
        <v>0</v>
      </c>
      <c r="R1560" s="25">
        <v>0</v>
      </c>
      <c r="S1560" s="25">
        <v>199</v>
      </c>
      <c r="T1560" s="25">
        <v>0</v>
      </c>
      <c r="U1560" s="25">
        <v>0</v>
      </c>
      <c r="V1560" s="25">
        <v>0</v>
      </c>
      <c r="W1560" s="25">
        <v>199</v>
      </c>
      <c r="X1560" s="25">
        <v>0</v>
      </c>
      <c r="Y1560" s="25">
        <v>199</v>
      </c>
      <c r="Z1560" s="25"/>
      <c r="AA1560" s="27"/>
      <c r="AB1560" s="28"/>
      <c r="AC1560" s="28"/>
      <c r="AD1560" s="29" t="s">
        <v>200</v>
      </c>
      <c r="AH1560" s="30"/>
      <c r="AI1560" s="30"/>
    </row>
    <row r="1561" spans="1:35" s="13" customFormat="1" ht="49.5" customHeight="1">
      <c r="A1561" s="17">
        <v>1551</v>
      </c>
      <c r="B1561" s="18" t="s">
        <v>1563</v>
      </c>
      <c r="C1561" s="1" t="s">
        <v>65</v>
      </c>
      <c r="D1561" s="2" t="s">
        <v>2773</v>
      </c>
      <c r="E1561" s="19" t="s">
        <v>247</v>
      </c>
      <c r="F1561" s="20"/>
      <c r="G1561" s="21"/>
      <c r="H1561" s="22">
        <v>43613.5625</v>
      </c>
      <c r="I1561" s="22">
        <v>43613.645833333336</v>
      </c>
      <c r="J1561" s="19" t="s">
        <v>78</v>
      </c>
      <c r="K1561" s="23"/>
      <c r="L1561" s="24">
        <v>2.0000000000582077</v>
      </c>
      <c r="M1561" s="25" t="s">
        <v>2774</v>
      </c>
      <c r="N1561" s="41"/>
      <c r="O1561" s="25"/>
      <c r="P1561" s="26">
        <v>34</v>
      </c>
      <c r="Q1561" s="25">
        <v>0</v>
      </c>
      <c r="R1561" s="25">
        <v>0</v>
      </c>
      <c r="S1561" s="25">
        <v>34</v>
      </c>
      <c r="T1561" s="25">
        <v>0</v>
      </c>
      <c r="U1561" s="25">
        <v>0</v>
      </c>
      <c r="V1561" s="25">
        <v>0</v>
      </c>
      <c r="W1561" s="25">
        <v>34</v>
      </c>
      <c r="X1561" s="25">
        <v>0</v>
      </c>
      <c r="Y1561" s="25">
        <v>34</v>
      </c>
      <c r="Z1561" s="25"/>
      <c r="AA1561" s="27"/>
      <c r="AB1561" s="28"/>
      <c r="AC1561" s="28"/>
      <c r="AD1561" s="29" t="s">
        <v>200</v>
      </c>
      <c r="AH1561" s="30"/>
      <c r="AI1561" s="30"/>
    </row>
    <row r="1562" spans="1:35" s="13" customFormat="1" ht="49.5" customHeight="1">
      <c r="A1562" s="17">
        <v>1552</v>
      </c>
      <c r="B1562" s="18" t="s">
        <v>2385</v>
      </c>
      <c r="C1562" s="1" t="s">
        <v>61</v>
      </c>
      <c r="D1562" s="2" t="s">
        <v>2775</v>
      </c>
      <c r="E1562" s="19" t="s">
        <v>247</v>
      </c>
      <c r="F1562" s="20"/>
      <c r="G1562" s="21"/>
      <c r="H1562" s="22">
        <v>43614.375</v>
      </c>
      <c r="I1562" s="22">
        <v>43614.708333333336</v>
      </c>
      <c r="J1562" s="19" t="s">
        <v>78</v>
      </c>
      <c r="K1562" s="23"/>
      <c r="L1562" s="24">
        <v>8.0000000000582077</v>
      </c>
      <c r="M1562" s="25" t="s">
        <v>2776</v>
      </c>
      <c r="N1562" s="41"/>
      <c r="O1562" s="25"/>
      <c r="P1562" s="26">
        <v>1</v>
      </c>
      <c r="Q1562" s="25">
        <v>0</v>
      </c>
      <c r="R1562" s="25">
        <v>0</v>
      </c>
      <c r="S1562" s="25">
        <v>1</v>
      </c>
      <c r="T1562" s="25">
        <v>0</v>
      </c>
      <c r="U1562" s="25">
        <v>0</v>
      </c>
      <c r="V1562" s="25">
        <v>0</v>
      </c>
      <c r="W1562" s="25">
        <v>1</v>
      </c>
      <c r="X1562" s="25">
        <v>0</v>
      </c>
      <c r="Y1562" s="25">
        <v>4</v>
      </c>
      <c r="Z1562" s="25"/>
      <c r="AA1562" s="27"/>
      <c r="AB1562" s="28"/>
      <c r="AC1562" s="28"/>
      <c r="AD1562" s="29" t="s">
        <v>200</v>
      </c>
      <c r="AH1562" s="30"/>
      <c r="AI1562" s="30"/>
    </row>
    <row r="1563" spans="1:35" s="13" customFormat="1" ht="49.5" customHeight="1">
      <c r="A1563" s="17">
        <v>1553</v>
      </c>
      <c r="B1563" s="18" t="s">
        <v>970</v>
      </c>
      <c r="C1563" s="1" t="s">
        <v>65</v>
      </c>
      <c r="D1563" s="2" t="s">
        <v>2549</v>
      </c>
      <c r="E1563" s="19" t="s">
        <v>246</v>
      </c>
      <c r="F1563" s="20"/>
      <c r="G1563" s="21"/>
      <c r="H1563" s="22">
        <v>43613.394444444442</v>
      </c>
      <c r="I1563" s="22">
        <v>43613.609027777777</v>
      </c>
      <c r="J1563" s="19" t="s">
        <v>78</v>
      </c>
      <c r="K1563" s="23"/>
      <c r="L1563" s="24">
        <v>5.1500000000232831</v>
      </c>
      <c r="M1563" s="25" t="s">
        <v>2550</v>
      </c>
      <c r="N1563" s="41"/>
      <c r="O1563" s="25"/>
      <c r="P1563" s="26">
        <v>139</v>
      </c>
      <c r="Q1563" s="25">
        <v>0</v>
      </c>
      <c r="R1563" s="25">
        <v>0</v>
      </c>
      <c r="S1563" s="25">
        <v>139</v>
      </c>
      <c r="T1563" s="25">
        <v>0</v>
      </c>
      <c r="U1563" s="25">
        <v>0</v>
      </c>
      <c r="V1563" s="25">
        <v>0</v>
      </c>
      <c r="W1563" s="25">
        <v>139</v>
      </c>
      <c r="X1563" s="25">
        <v>0</v>
      </c>
      <c r="Y1563" s="25">
        <v>122</v>
      </c>
      <c r="Z1563" s="25" t="s">
        <v>75</v>
      </c>
      <c r="AA1563" s="27"/>
      <c r="AB1563" s="28"/>
      <c r="AC1563" s="28"/>
      <c r="AD1563" s="29" t="s">
        <v>200</v>
      </c>
      <c r="AH1563" s="30"/>
      <c r="AI1563" s="30"/>
    </row>
    <row r="1564" spans="1:35" s="13" customFormat="1" ht="49.5" customHeight="1">
      <c r="A1564" s="17">
        <v>1554</v>
      </c>
      <c r="B1564" s="18" t="s">
        <v>2544</v>
      </c>
      <c r="C1564" s="1" t="s">
        <v>273</v>
      </c>
      <c r="D1564" s="2" t="s">
        <v>2777</v>
      </c>
      <c r="E1564" s="19" t="s">
        <v>246</v>
      </c>
      <c r="F1564" s="20"/>
      <c r="G1564" s="21"/>
      <c r="H1564" s="22">
        <v>43613.833333333336</v>
      </c>
      <c r="I1564" s="22">
        <v>43614.013888888891</v>
      </c>
      <c r="J1564" s="19" t="s">
        <v>62</v>
      </c>
      <c r="K1564" s="23"/>
      <c r="L1564" s="24">
        <v>4.3333333333139308</v>
      </c>
      <c r="M1564" s="25" t="s">
        <v>2778</v>
      </c>
      <c r="N1564" s="41"/>
      <c r="O1564" s="25"/>
      <c r="P1564" s="26">
        <v>123</v>
      </c>
      <c r="Q1564" s="25">
        <v>0</v>
      </c>
      <c r="R1564" s="25">
        <v>0</v>
      </c>
      <c r="S1564" s="25">
        <v>123</v>
      </c>
      <c r="T1564" s="25">
        <v>0</v>
      </c>
      <c r="U1564" s="25">
        <v>0</v>
      </c>
      <c r="V1564" s="25">
        <v>5</v>
      </c>
      <c r="W1564" s="25">
        <v>118</v>
      </c>
      <c r="X1564" s="25">
        <v>0</v>
      </c>
      <c r="Y1564" s="25">
        <v>1000</v>
      </c>
      <c r="Z1564" s="25"/>
      <c r="AA1564" s="27" t="s">
        <v>6789</v>
      </c>
      <c r="AB1564" s="28" t="s">
        <v>83</v>
      </c>
      <c r="AC1564" s="28" t="s">
        <v>74</v>
      </c>
      <c r="AD1564" s="29" t="s">
        <v>385</v>
      </c>
      <c r="AH1564" s="30"/>
      <c r="AI1564" s="30"/>
    </row>
    <row r="1565" spans="1:35" s="13" customFormat="1" ht="49.5" customHeight="1">
      <c r="A1565" s="17">
        <v>1555</v>
      </c>
      <c r="B1565" s="18" t="s">
        <v>89</v>
      </c>
      <c r="C1565" s="1" t="s">
        <v>65</v>
      </c>
      <c r="D1565" s="2" t="s">
        <v>2758</v>
      </c>
      <c r="E1565" s="19" t="s">
        <v>247</v>
      </c>
      <c r="F1565" s="20"/>
      <c r="G1565" s="21"/>
      <c r="H1565" s="22">
        <v>43613.496527777781</v>
      </c>
      <c r="I1565" s="22">
        <v>43613.53125</v>
      </c>
      <c r="J1565" s="19" t="s">
        <v>78</v>
      </c>
      <c r="K1565" s="23"/>
      <c r="L1565" s="24">
        <v>0.83333333325572312</v>
      </c>
      <c r="M1565" s="25" t="s">
        <v>2759</v>
      </c>
      <c r="N1565" s="41"/>
      <c r="O1565" s="25"/>
      <c r="P1565" s="26">
        <v>3</v>
      </c>
      <c r="Q1565" s="25">
        <v>0</v>
      </c>
      <c r="R1565" s="25">
        <v>0</v>
      </c>
      <c r="S1565" s="25">
        <v>3</v>
      </c>
      <c r="T1565" s="25">
        <v>0</v>
      </c>
      <c r="U1565" s="25">
        <v>0</v>
      </c>
      <c r="V1565" s="25">
        <v>0</v>
      </c>
      <c r="W1565" s="25">
        <v>3</v>
      </c>
      <c r="X1565" s="25">
        <v>0</v>
      </c>
      <c r="Y1565" s="25">
        <v>7</v>
      </c>
      <c r="Z1565" s="25"/>
      <c r="AA1565" s="27" t="s">
        <v>6790</v>
      </c>
      <c r="AB1565" s="28"/>
      <c r="AC1565" s="28"/>
      <c r="AD1565" s="29" t="s">
        <v>200</v>
      </c>
      <c r="AH1565" s="30"/>
      <c r="AI1565" s="30"/>
    </row>
    <row r="1566" spans="1:35" s="13" customFormat="1" ht="49.5" customHeight="1">
      <c r="A1566" s="17">
        <v>1556</v>
      </c>
      <c r="B1566" s="18" t="s">
        <v>89</v>
      </c>
      <c r="C1566" s="1" t="s">
        <v>65</v>
      </c>
      <c r="D1566" s="2" t="s">
        <v>169</v>
      </c>
      <c r="E1566" s="19" t="s">
        <v>247</v>
      </c>
      <c r="F1566" s="20"/>
      <c r="G1566" s="21"/>
      <c r="H1566" s="22">
        <v>43613.593055555553</v>
      </c>
      <c r="I1566" s="22">
        <v>43613.611111111109</v>
      </c>
      <c r="J1566" s="19" t="s">
        <v>78</v>
      </c>
      <c r="K1566" s="23"/>
      <c r="L1566" s="24">
        <v>0.43333333334885538</v>
      </c>
      <c r="M1566" s="25" t="s">
        <v>1257</v>
      </c>
      <c r="N1566" s="41"/>
      <c r="O1566" s="25"/>
      <c r="P1566" s="26">
        <v>16</v>
      </c>
      <c r="Q1566" s="25">
        <v>0</v>
      </c>
      <c r="R1566" s="25">
        <v>0</v>
      </c>
      <c r="S1566" s="25">
        <v>16</v>
      </c>
      <c r="T1566" s="25">
        <v>0</v>
      </c>
      <c r="U1566" s="25">
        <v>0</v>
      </c>
      <c r="V1566" s="25">
        <v>0</v>
      </c>
      <c r="W1566" s="25">
        <v>16</v>
      </c>
      <c r="X1566" s="25">
        <v>0</v>
      </c>
      <c r="Y1566" s="25">
        <v>41</v>
      </c>
      <c r="Z1566" s="25"/>
      <c r="AA1566" s="27" t="s">
        <v>6790</v>
      </c>
      <c r="AB1566" s="28"/>
      <c r="AC1566" s="28"/>
      <c r="AD1566" s="29" t="s">
        <v>200</v>
      </c>
      <c r="AH1566" s="30"/>
      <c r="AI1566" s="30"/>
    </row>
    <row r="1567" spans="1:35" s="13" customFormat="1" ht="49.5" customHeight="1">
      <c r="A1567" s="17">
        <v>1557</v>
      </c>
      <c r="B1567" s="18" t="s">
        <v>2400</v>
      </c>
      <c r="C1567" s="1" t="s">
        <v>120</v>
      </c>
      <c r="D1567" s="2" t="s">
        <v>2779</v>
      </c>
      <c r="E1567" s="19" t="s">
        <v>246</v>
      </c>
      <c r="F1567" s="20"/>
      <c r="G1567" s="21"/>
      <c r="H1567" s="22">
        <v>43614.177777777775</v>
      </c>
      <c r="I1567" s="22">
        <v>43614.186111111114</v>
      </c>
      <c r="J1567" s="19" t="s">
        <v>78</v>
      </c>
      <c r="K1567" s="23"/>
      <c r="L1567" s="24">
        <v>0.20000000012805685</v>
      </c>
      <c r="M1567" s="25" t="s">
        <v>2780</v>
      </c>
      <c r="N1567" s="41"/>
      <c r="O1567" s="25" t="s">
        <v>732</v>
      </c>
      <c r="P1567" s="26">
        <v>163</v>
      </c>
      <c r="Q1567" s="25">
        <v>0</v>
      </c>
      <c r="R1567" s="25">
        <v>1</v>
      </c>
      <c r="S1567" s="25">
        <v>162</v>
      </c>
      <c r="T1567" s="25">
        <v>0</v>
      </c>
      <c r="U1567" s="25">
        <v>0</v>
      </c>
      <c r="V1567" s="25">
        <v>0</v>
      </c>
      <c r="W1567" s="25">
        <v>163</v>
      </c>
      <c r="X1567" s="25">
        <v>0</v>
      </c>
      <c r="Y1567" s="25">
        <v>250</v>
      </c>
      <c r="Z1567" s="25"/>
      <c r="AA1567" s="27" t="s">
        <v>6791</v>
      </c>
      <c r="AB1567" s="28"/>
      <c r="AC1567" s="28"/>
      <c r="AD1567" s="29" t="s">
        <v>200</v>
      </c>
      <c r="AH1567" s="30"/>
      <c r="AI1567" s="30"/>
    </row>
    <row r="1568" spans="1:35" s="13" customFormat="1" ht="49.5" customHeight="1">
      <c r="A1568" s="17">
        <v>1558</v>
      </c>
      <c r="B1568" s="18" t="s">
        <v>1563</v>
      </c>
      <c r="C1568" s="1" t="s">
        <v>87</v>
      </c>
      <c r="D1568" s="2" t="s">
        <v>2781</v>
      </c>
      <c r="E1568" s="19" t="s">
        <v>246</v>
      </c>
      <c r="F1568" s="20"/>
      <c r="G1568" s="21"/>
      <c r="H1568" s="22">
        <v>43614.395833333336</v>
      </c>
      <c r="I1568" s="22">
        <v>43614.708333333336</v>
      </c>
      <c r="J1568" s="19" t="s">
        <v>78</v>
      </c>
      <c r="K1568" s="23"/>
      <c r="L1568" s="24">
        <v>7.5</v>
      </c>
      <c r="M1568" s="25" t="s">
        <v>2782</v>
      </c>
      <c r="N1568" s="41"/>
      <c r="O1568" s="25"/>
      <c r="P1568" s="26">
        <v>131</v>
      </c>
      <c r="Q1568" s="25">
        <v>0</v>
      </c>
      <c r="R1568" s="25">
        <v>0</v>
      </c>
      <c r="S1568" s="25">
        <v>131</v>
      </c>
      <c r="T1568" s="25">
        <v>0</v>
      </c>
      <c r="U1568" s="25">
        <v>0</v>
      </c>
      <c r="V1568" s="25">
        <v>0</v>
      </c>
      <c r="W1568" s="25">
        <v>131</v>
      </c>
      <c r="X1568" s="25">
        <v>0</v>
      </c>
      <c r="Y1568" s="25">
        <v>74</v>
      </c>
      <c r="Z1568" s="25"/>
      <c r="AA1568" s="27"/>
      <c r="AB1568" s="28"/>
      <c r="AC1568" s="28"/>
      <c r="AD1568" s="29" t="s">
        <v>200</v>
      </c>
      <c r="AH1568" s="30"/>
      <c r="AI1568" s="30"/>
    </row>
    <row r="1569" spans="1:35" s="13" customFormat="1" ht="49.5" customHeight="1">
      <c r="A1569" s="17">
        <v>1559</v>
      </c>
      <c r="B1569" s="18" t="s">
        <v>1563</v>
      </c>
      <c r="C1569" s="1" t="s">
        <v>87</v>
      </c>
      <c r="D1569" s="2" t="s">
        <v>2783</v>
      </c>
      <c r="E1569" s="19" t="s">
        <v>246</v>
      </c>
      <c r="F1569" s="20"/>
      <c r="G1569" s="21"/>
      <c r="H1569" s="22">
        <v>43614.541666666664</v>
      </c>
      <c r="I1569" s="22">
        <v>43614.666666666664</v>
      </c>
      <c r="J1569" s="19" t="s">
        <v>78</v>
      </c>
      <c r="K1569" s="23"/>
      <c r="L1569" s="24">
        <v>3</v>
      </c>
      <c r="M1569" s="25" t="s">
        <v>2783</v>
      </c>
      <c r="N1569" s="41"/>
      <c r="O1569" s="25"/>
      <c r="P1569" s="26">
        <v>257</v>
      </c>
      <c r="Q1569" s="25">
        <v>0</v>
      </c>
      <c r="R1569" s="25">
        <v>0</v>
      </c>
      <c r="S1569" s="25">
        <v>257</v>
      </c>
      <c r="T1569" s="25">
        <v>0</v>
      </c>
      <c r="U1569" s="25">
        <v>0</v>
      </c>
      <c r="V1569" s="25">
        <v>0</v>
      </c>
      <c r="W1569" s="25">
        <v>257</v>
      </c>
      <c r="X1569" s="25">
        <v>0</v>
      </c>
      <c r="Y1569" s="25">
        <v>82</v>
      </c>
      <c r="Z1569" s="25"/>
      <c r="AA1569" s="27"/>
      <c r="AB1569" s="28"/>
      <c r="AC1569" s="28"/>
      <c r="AD1569" s="29" t="s">
        <v>200</v>
      </c>
      <c r="AH1569" s="30"/>
      <c r="AI1569" s="30"/>
    </row>
    <row r="1570" spans="1:35" s="13" customFormat="1" ht="49.5" customHeight="1">
      <c r="A1570" s="17">
        <v>1560</v>
      </c>
      <c r="B1570" s="18" t="s">
        <v>1414</v>
      </c>
      <c r="C1570" s="1" t="s">
        <v>65</v>
      </c>
      <c r="D1570" s="2" t="s">
        <v>2784</v>
      </c>
      <c r="E1570" s="19" t="s">
        <v>247</v>
      </c>
      <c r="F1570" s="20"/>
      <c r="G1570" s="21"/>
      <c r="H1570" s="22">
        <v>43614.375</v>
      </c>
      <c r="I1570" s="22">
        <v>43614.458333333336</v>
      </c>
      <c r="J1570" s="19" t="s">
        <v>78</v>
      </c>
      <c r="K1570" s="23"/>
      <c r="L1570" s="24">
        <v>2.0000000000582077</v>
      </c>
      <c r="M1570" s="25" t="s">
        <v>2242</v>
      </c>
      <c r="N1570" s="41"/>
      <c r="O1570" s="25"/>
      <c r="P1570" s="26">
        <v>11</v>
      </c>
      <c r="Q1570" s="25">
        <v>0</v>
      </c>
      <c r="R1570" s="25">
        <v>0</v>
      </c>
      <c r="S1570" s="25">
        <v>11</v>
      </c>
      <c r="T1570" s="25">
        <v>0</v>
      </c>
      <c r="U1570" s="25">
        <v>0</v>
      </c>
      <c r="V1570" s="25">
        <v>0</v>
      </c>
      <c r="W1570" s="25">
        <v>11</v>
      </c>
      <c r="X1570" s="25">
        <v>0</v>
      </c>
      <c r="Y1570" s="25">
        <v>29</v>
      </c>
      <c r="Z1570" s="25"/>
      <c r="AA1570" s="27"/>
      <c r="AB1570" s="28"/>
      <c r="AC1570" s="28"/>
      <c r="AD1570" s="29" t="s">
        <v>200</v>
      </c>
      <c r="AH1570" s="30"/>
      <c r="AI1570" s="30"/>
    </row>
    <row r="1571" spans="1:35" s="13" customFormat="1" ht="49.5" customHeight="1">
      <c r="A1571" s="17">
        <v>1561</v>
      </c>
      <c r="B1571" s="18" t="s">
        <v>1414</v>
      </c>
      <c r="C1571" s="1" t="s">
        <v>117</v>
      </c>
      <c r="D1571" s="2" t="s">
        <v>2785</v>
      </c>
      <c r="E1571" s="19" t="s">
        <v>248</v>
      </c>
      <c r="F1571" s="20"/>
      <c r="G1571" s="21"/>
      <c r="H1571" s="22">
        <v>43614.416666666664</v>
      </c>
      <c r="I1571" s="22">
        <v>43614.5</v>
      </c>
      <c r="J1571" s="19" t="s">
        <v>78</v>
      </c>
      <c r="K1571" s="23"/>
      <c r="L1571" s="24">
        <v>2.0000000000582077</v>
      </c>
      <c r="M1571" s="25" t="s">
        <v>2785</v>
      </c>
      <c r="N1571" s="41"/>
      <c r="O1571" s="25"/>
      <c r="P1571" s="26">
        <v>0</v>
      </c>
      <c r="Q1571" s="25">
        <v>0</v>
      </c>
      <c r="R1571" s="25">
        <v>0</v>
      </c>
      <c r="S1571" s="25">
        <v>0</v>
      </c>
      <c r="T1571" s="25">
        <v>0</v>
      </c>
      <c r="U1571" s="25">
        <v>0</v>
      </c>
      <c r="V1571" s="25">
        <v>0</v>
      </c>
      <c r="W1571" s="25">
        <v>0</v>
      </c>
      <c r="X1571" s="25">
        <v>0</v>
      </c>
      <c r="Y1571" s="25">
        <v>0</v>
      </c>
      <c r="Z1571" s="25"/>
      <c r="AA1571" s="27"/>
      <c r="AB1571" s="28"/>
      <c r="AC1571" s="28"/>
      <c r="AD1571" s="29" t="s">
        <v>200</v>
      </c>
      <c r="AH1571" s="30"/>
      <c r="AI1571" s="30"/>
    </row>
    <row r="1572" spans="1:35" s="13" customFormat="1" ht="49.5" customHeight="1">
      <c r="A1572" s="17">
        <v>1562</v>
      </c>
      <c r="B1572" s="18" t="s">
        <v>1465</v>
      </c>
      <c r="C1572" s="1" t="s">
        <v>87</v>
      </c>
      <c r="D1572" s="2" t="s">
        <v>2786</v>
      </c>
      <c r="E1572" s="19" t="s">
        <v>248</v>
      </c>
      <c r="F1572" s="20"/>
      <c r="G1572" s="21"/>
      <c r="H1572" s="22">
        <v>43614.375</v>
      </c>
      <c r="I1572" s="22">
        <v>43614.583333333336</v>
      </c>
      <c r="J1572" s="19" t="s">
        <v>78</v>
      </c>
      <c r="K1572" s="23"/>
      <c r="L1572" s="24">
        <v>5.0000000000582077</v>
      </c>
      <c r="M1572" s="25" t="s">
        <v>2786</v>
      </c>
      <c r="N1572" s="41"/>
      <c r="O1572" s="25"/>
      <c r="P1572" s="26">
        <v>32</v>
      </c>
      <c r="Q1572" s="25">
        <v>0</v>
      </c>
      <c r="R1572" s="25">
        <v>0</v>
      </c>
      <c r="S1572" s="25">
        <v>32</v>
      </c>
      <c r="T1572" s="25">
        <v>0</v>
      </c>
      <c r="U1572" s="25">
        <v>0</v>
      </c>
      <c r="V1572" s="25">
        <v>0</v>
      </c>
      <c r="W1572" s="25">
        <v>32</v>
      </c>
      <c r="X1572" s="25">
        <v>0</v>
      </c>
      <c r="Y1572" s="25">
        <v>300</v>
      </c>
      <c r="Z1572" s="25"/>
      <c r="AA1572" s="27" t="s">
        <v>6792</v>
      </c>
      <c r="AB1572" s="28"/>
      <c r="AC1572" s="28"/>
      <c r="AD1572" s="29" t="s">
        <v>200</v>
      </c>
      <c r="AH1572" s="30"/>
      <c r="AI1572" s="30"/>
    </row>
    <row r="1573" spans="1:35" s="13" customFormat="1" ht="49.5" customHeight="1">
      <c r="A1573" s="17">
        <v>1563</v>
      </c>
      <c r="B1573" s="18" t="s">
        <v>1409</v>
      </c>
      <c r="C1573" s="1" t="s">
        <v>65</v>
      </c>
      <c r="D1573" s="2" t="s">
        <v>2787</v>
      </c>
      <c r="E1573" s="19" t="s">
        <v>246</v>
      </c>
      <c r="F1573" s="20"/>
      <c r="G1573" s="21"/>
      <c r="H1573" s="22">
        <v>43614.458333333336</v>
      </c>
      <c r="I1573" s="22">
        <v>43614.625</v>
      </c>
      <c r="J1573" s="19" t="s">
        <v>78</v>
      </c>
      <c r="K1573" s="23"/>
      <c r="L1573" s="24">
        <v>3.9999999999417923</v>
      </c>
      <c r="M1573" s="25" t="s">
        <v>2788</v>
      </c>
      <c r="N1573" s="41"/>
      <c r="O1573" s="25"/>
      <c r="P1573" s="26">
        <v>180</v>
      </c>
      <c r="Q1573" s="25">
        <v>0</v>
      </c>
      <c r="R1573" s="25">
        <v>0</v>
      </c>
      <c r="S1573" s="25">
        <v>180</v>
      </c>
      <c r="T1573" s="25">
        <v>0</v>
      </c>
      <c r="U1573" s="25">
        <v>0</v>
      </c>
      <c r="V1573" s="25">
        <v>0</v>
      </c>
      <c r="W1573" s="25">
        <v>180</v>
      </c>
      <c r="X1573" s="25">
        <v>0</v>
      </c>
      <c r="Y1573" s="25" t="s">
        <v>6793</v>
      </c>
      <c r="Z1573" s="25"/>
      <c r="AA1573" s="27" t="s">
        <v>6794</v>
      </c>
      <c r="AB1573" s="28"/>
      <c r="AC1573" s="28"/>
      <c r="AD1573" s="29" t="s">
        <v>200</v>
      </c>
      <c r="AH1573" s="30"/>
      <c r="AI1573" s="30"/>
    </row>
    <row r="1574" spans="1:35" s="13" customFormat="1" ht="49.5" customHeight="1">
      <c r="A1574" s="17">
        <v>1564</v>
      </c>
      <c r="B1574" s="18" t="s">
        <v>935</v>
      </c>
      <c r="C1574" s="1" t="s">
        <v>65</v>
      </c>
      <c r="D1574" s="2" t="s">
        <v>2761</v>
      </c>
      <c r="E1574" s="19" t="s">
        <v>247</v>
      </c>
      <c r="F1574" s="20"/>
      <c r="G1574" s="21"/>
      <c r="H1574" s="22">
        <v>43614.375</v>
      </c>
      <c r="I1574" s="22">
        <v>43614.666666666664</v>
      </c>
      <c r="J1574" s="19" t="s">
        <v>78</v>
      </c>
      <c r="K1574" s="23"/>
      <c r="L1574" s="24">
        <v>6.9999999999417923</v>
      </c>
      <c r="M1574" s="25" t="s">
        <v>2762</v>
      </c>
      <c r="N1574" s="41"/>
      <c r="O1574" s="25"/>
      <c r="P1574" s="26">
        <v>35</v>
      </c>
      <c r="Q1574" s="25">
        <v>0</v>
      </c>
      <c r="R1574" s="25">
        <v>0</v>
      </c>
      <c r="S1574" s="25">
        <v>35</v>
      </c>
      <c r="T1574" s="25">
        <v>0</v>
      </c>
      <c r="U1574" s="25">
        <v>0</v>
      </c>
      <c r="V1574" s="25">
        <v>0</v>
      </c>
      <c r="W1574" s="25">
        <v>35</v>
      </c>
      <c r="X1574" s="25">
        <v>0</v>
      </c>
      <c r="Y1574" s="25">
        <v>42.9</v>
      </c>
      <c r="Z1574" s="25"/>
      <c r="AA1574" s="27"/>
      <c r="AB1574" s="28"/>
      <c r="AC1574" s="28"/>
      <c r="AD1574" s="29" t="s">
        <v>200</v>
      </c>
      <c r="AH1574" s="30"/>
      <c r="AI1574" s="30"/>
    </row>
    <row r="1575" spans="1:35" s="13" customFormat="1" ht="49.5" customHeight="1">
      <c r="A1575" s="17">
        <v>1565</v>
      </c>
      <c r="B1575" s="18" t="s">
        <v>970</v>
      </c>
      <c r="C1575" s="1" t="s">
        <v>87</v>
      </c>
      <c r="D1575" s="2" t="s">
        <v>2789</v>
      </c>
      <c r="E1575" s="19" t="s">
        <v>246</v>
      </c>
      <c r="F1575" s="20"/>
      <c r="G1575" s="21"/>
      <c r="H1575" s="22">
        <v>43614.524305555555</v>
      </c>
      <c r="I1575" s="22">
        <v>43614.538194444445</v>
      </c>
      <c r="J1575" s="19" t="s">
        <v>62</v>
      </c>
      <c r="K1575" s="23"/>
      <c r="L1575" s="24">
        <v>0.33333333337213844</v>
      </c>
      <c r="M1575" s="25" t="s">
        <v>2790</v>
      </c>
      <c r="N1575" s="41"/>
      <c r="O1575" s="25"/>
      <c r="P1575" s="26">
        <v>937</v>
      </c>
      <c r="Q1575" s="25">
        <v>0</v>
      </c>
      <c r="R1575" s="25">
        <v>0</v>
      </c>
      <c r="S1575" s="25">
        <v>937</v>
      </c>
      <c r="T1575" s="25">
        <v>0</v>
      </c>
      <c r="U1575" s="25">
        <v>0</v>
      </c>
      <c r="V1575" s="25">
        <v>0</v>
      </c>
      <c r="W1575" s="25">
        <v>937</v>
      </c>
      <c r="X1575" s="25">
        <v>0</v>
      </c>
      <c r="Y1575" s="25">
        <v>2100</v>
      </c>
      <c r="Z1575" s="25"/>
      <c r="AA1575" s="27" t="s">
        <v>6795</v>
      </c>
      <c r="AB1575" s="28" t="s">
        <v>94</v>
      </c>
      <c r="AC1575" s="28" t="s">
        <v>74</v>
      </c>
      <c r="AD1575" s="29" t="s">
        <v>200</v>
      </c>
      <c r="AH1575" s="30"/>
      <c r="AI1575" s="30"/>
    </row>
    <row r="1576" spans="1:35" s="13" customFormat="1" ht="49.5" customHeight="1">
      <c r="A1576" s="17">
        <v>1566</v>
      </c>
      <c r="B1576" s="18" t="s">
        <v>970</v>
      </c>
      <c r="C1576" s="1" t="s">
        <v>87</v>
      </c>
      <c r="D1576" s="2" t="s">
        <v>2791</v>
      </c>
      <c r="E1576" s="19" t="s">
        <v>246</v>
      </c>
      <c r="F1576" s="20"/>
      <c r="G1576" s="21"/>
      <c r="H1576" s="22">
        <v>43614.524305555555</v>
      </c>
      <c r="I1576" s="22">
        <v>43614.763888888891</v>
      </c>
      <c r="J1576" s="19" t="s">
        <v>62</v>
      </c>
      <c r="K1576" s="23"/>
      <c r="L1576" s="24">
        <v>5.7500000000582077</v>
      </c>
      <c r="M1576" s="25" t="s">
        <v>2792</v>
      </c>
      <c r="N1576" s="41"/>
      <c r="O1576" s="25"/>
      <c r="P1576" s="26">
        <v>732</v>
      </c>
      <c r="Q1576" s="25">
        <v>0</v>
      </c>
      <c r="R1576" s="25">
        <v>0</v>
      </c>
      <c r="S1576" s="25">
        <v>732</v>
      </c>
      <c r="T1576" s="25">
        <v>0</v>
      </c>
      <c r="U1576" s="25">
        <v>0</v>
      </c>
      <c r="V1576" s="25">
        <v>0</v>
      </c>
      <c r="W1576" s="25">
        <v>732</v>
      </c>
      <c r="X1576" s="25">
        <v>0</v>
      </c>
      <c r="Y1576" s="25">
        <v>500</v>
      </c>
      <c r="Z1576" s="25"/>
      <c r="AA1576" s="27" t="s">
        <v>6796</v>
      </c>
      <c r="AB1576" s="28" t="s">
        <v>82</v>
      </c>
      <c r="AC1576" s="28" t="s">
        <v>74</v>
      </c>
      <c r="AD1576" s="29" t="s">
        <v>200</v>
      </c>
      <c r="AH1576" s="30"/>
      <c r="AI1576" s="30"/>
    </row>
    <row r="1577" spans="1:35" s="13" customFormat="1" ht="49.5" customHeight="1">
      <c r="A1577" s="17">
        <v>1567</v>
      </c>
      <c r="B1577" s="18" t="s">
        <v>1117</v>
      </c>
      <c r="C1577" s="1" t="s">
        <v>61</v>
      </c>
      <c r="D1577" s="2" t="s">
        <v>2793</v>
      </c>
      <c r="E1577" s="19" t="s">
        <v>247</v>
      </c>
      <c r="F1577" s="20"/>
      <c r="G1577" s="21"/>
      <c r="H1577" s="22">
        <v>43614.395833333336</v>
      </c>
      <c r="I1577" s="22">
        <v>43614.458333333336</v>
      </c>
      <c r="J1577" s="19" t="s">
        <v>78</v>
      </c>
      <c r="K1577" s="23"/>
      <c r="L1577" s="24">
        <v>1.5</v>
      </c>
      <c r="M1577" s="25" t="s">
        <v>2794</v>
      </c>
      <c r="N1577" s="41"/>
      <c r="O1577" s="25"/>
      <c r="P1577" s="26">
        <v>26</v>
      </c>
      <c r="Q1577" s="25">
        <v>0</v>
      </c>
      <c r="R1577" s="25">
        <v>0</v>
      </c>
      <c r="S1577" s="25">
        <v>26</v>
      </c>
      <c r="T1577" s="25">
        <v>0</v>
      </c>
      <c r="U1577" s="25">
        <v>0</v>
      </c>
      <c r="V1577" s="25">
        <v>0</v>
      </c>
      <c r="W1577" s="25">
        <v>26</v>
      </c>
      <c r="X1577" s="25">
        <v>0</v>
      </c>
      <c r="Y1577" s="25">
        <v>8</v>
      </c>
      <c r="Z1577" s="25"/>
      <c r="AA1577" s="27" t="s">
        <v>6797</v>
      </c>
      <c r="AB1577" s="28"/>
      <c r="AC1577" s="28"/>
      <c r="AD1577" s="29" t="s">
        <v>200</v>
      </c>
      <c r="AH1577" s="30"/>
      <c r="AI1577" s="30"/>
    </row>
    <row r="1578" spans="1:35" s="13" customFormat="1" ht="49.5" customHeight="1">
      <c r="A1578" s="17">
        <v>1568</v>
      </c>
      <c r="B1578" s="18" t="s">
        <v>1563</v>
      </c>
      <c r="C1578" s="1" t="s">
        <v>65</v>
      </c>
      <c r="D1578" s="2" t="s">
        <v>2795</v>
      </c>
      <c r="E1578" s="19" t="s">
        <v>247</v>
      </c>
      <c r="F1578" s="20"/>
      <c r="G1578" s="21"/>
      <c r="H1578" s="22">
        <v>43615.416666666664</v>
      </c>
      <c r="I1578" s="22">
        <v>43615.666666666664</v>
      </c>
      <c r="J1578" s="19" t="s">
        <v>78</v>
      </c>
      <c r="K1578" s="23"/>
      <c r="L1578" s="24">
        <v>6</v>
      </c>
      <c r="M1578" s="25" t="s">
        <v>2796</v>
      </c>
      <c r="N1578" s="41"/>
      <c r="O1578" s="25"/>
      <c r="P1578" s="26">
        <v>19</v>
      </c>
      <c r="Q1578" s="25">
        <v>0</v>
      </c>
      <c r="R1578" s="25">
        <v>0</v>
      </c>
      <c r="S1578" s="25">
        <v>19</v>
      </c>
      <c r="T1578" s="25">
        <v>0</v>
      </c>
      <c r="U1578" s="25">
        <v>0</v>
      </c>
      <c r="V1578" s="25">
        <v>0</v>
      </c>
      <c r="W1578" s="25">
        <v>19</v>
      </c>
      <c r="X1578" s="25">
        <v>0</v>
      </c>
      <c r="Y1578" s="25">
        <v>6</v>
      </c>
      <c r="Z1578" s="25"/>
      <c r="AA1578" s="27"/>
      <c r="AB1578" s="28"/>
      <c r="AC1578" s="28"/>
      <c r="AD1578" s="29" t="s">
        <v>200</v>
      </c>
      <c r="AH1578" s="30"/>
      <c r="AI1578" s="30"/>
    </row>
    <row r="1579" spans="1:35" s="13" customFormat="1" ht="49.5" customHeight="1">
      <c r="A1579" s="17">
        <v>1569</v>
      </c>
      <c r="B1579" s="18" t="s">
        <v>2400</v>
      </c>
      <c r="C1579" s="1" t="s">
        <v>65</v>
      </c>
      <c r="D1579" s="2" t="s">
        <v>2797</v>
      </c>
      <c r="E1579" s="19" t="s">
        <v>247</v>
      </c>
      <c r="F1579" s="20"/>
      <c r="G1579" s="21"/>
      <c r="H1579" s="22">
        <v>43615.375</v>
      </c>
      <c r="I1579" s="22">
        <v>43615.5</v>
      </c>
      <c r="J1579" s="19" t="s">
        <v>78</v>
      </c>
      <c r="K1579" s="23"/>
      <c r="L1579" s="24">
        <v>3</v>
      </c>
      <c r="M1579" s="25" t="s">
        <v>2798</v>
      </c>
      <c r="N1579" s="41"/>
      <c r="O1579" s="25"/>
      <c r="P1579" s="26">
        <v>7</v>
      </c>
      <c r="Q1579" s="25">
        <v>0</v>
      </c>
      <c r="R1579" s="25">
        <v>0</v>
      </c>
      <c r="S1579" s="25">
        <v>7</v>
      </c>
      <c r="T1579" s="25">
        <v>0</v>
      </c>
      <c r="U1579" s="25">
        <v>0</v>
      </c>
      <c r="V1579" s="25">
        <v>0</v>
      </c>
      <c r="W1579" s="25">
        <v>7</v>
      </c>
      <c r="X1579" s="25">
        <v>0</v>
      </c>
      <c r="Y1579" s="25">
        <v>7</v>
      </c>
      <c r="Z1579" s="25"/>
      <c r="AA1579" s="27"/>
      <c r="AB1579" s="28"/>
      <c r="AC1579" s="28"/>
      <c r="AD1579" s="29" t="s">
        <v>200</v>
      </c>
      <c r="AH1579" s="30"/>
      <c r="AI1579" s="30"/>
    </row>
    <row r="1580" spans="1:35" s="13" customFormat="1" ht="49.5" customHeight="1">
      <c r="A1580" s="17">
        <v>1570</v>
      </c>
      <c r="B1580" s="18" t="s">
        <v>2400</v>
      </c>
      <c r="C1580" s="1" t="s">
        <v>87</v>
      </c>
      <c r="D1580" s="2" t="s">
        <v>2799</v>
      </c>
      <c r="E1580" s="19" t="s">
        <v>247</v>
      </c>
      <c r="F1580" s="20"/>
      <c r="G1580" s="21"/>
      <c r="H1580" s="22">
        <v>43615.541666666664</v>
      </c>
      <c r="I1580" s="22">
        <v>43615.708333333336</v>
      </c>
      <c r="J1580" s="19" t="s">
        <v>78</v>
      </c>
      <c r="K1580" s="23"/>
      <c r="L1580" s="24">
        <v>4.0000000001164153</v>
      </c>
      <c r="M1580" s="25" t="s">
        <v>2800</v>
      </c>
      <c r="N1580" s="41"/>
      <c r="O1580" s="25"/>
      <c r="P1580" s="26">
        <v>52</v>
      </c>
      <c r="Q1580" s="25">
        <v>0</v>
      </c>
      <c r="R1580" s="25">
        <v>0</v>
      </c>
      <c r="S1580" s="25">
        <v>52</v>
      </c>
      <c r="T1580" s="25">
        <v>0</v>
      </c>
      <c r="U1580" s="25">
        <v>0</v>
      </c>
      <c r="V1580" s="25">
        <v>0</v>
      </c>
      <c r="W1580" s="25">
        <v>52</v>
      </c>
      <c r="X1580" s="25">
        <v>0</v>
      </c>
      <c r="Y1580" s="25">
        <v>52</v>
      </c>
      <c r="Z1580" s="25"/>
      <c r="AA1580" s="27"/>
      <c r="AB1580" s="28"/>
      <c r="AC1580" s="28"/>
      <c r="AD1580" s="29" t="s">
        <v>200</v>
      </c>
      <c r="AH1580" s="30"/>
      <c r="AI1580" s="30"/>
    </row>
    <row r="1581" spans="1:35" s="13" customFormat="1" ht="49.5" customHeight="1">
      <c r="A1581" s="17">
        <v>1571</v>
      </c>
      <c r="B1581" s="18" t="s">
        <v>2400</v>
      </c>
      <c r="C1581" s="1" t="s">
        <v>87</v>
      </c>
      <c r="D1581" s="2" t="s">
        <v>2721</v>
      </c>
      <c r="E1581" s="19" t="s">
        <v>247</v>
      </c>
      <c r="F1581" s="20"/>
      <c r="G1581" s="21"/>
      <c r="H1581" s="22">
        <v>43615.395833333336</v>
      </c>
      <c r="I1581" s="22">
        <v>43615.4375</v>
      </c>
      <c r="J1581" s="19" t="s">
        <v>78</v>
      </c>
      <c r="K1581" s="23"/>
      <c r="L1581" s="24">
        <v>0.99999999994179234</v>
      </c>
      <c r="M1581" s="25" t="s">
        <v>2801</v>
      </c>
      <c r="N1581" s="41"/>
      <c r="O1581" s="25"/>
      <c r="P1581" s="26">
        <v>27</v>
      </c>
      <c r="Q1581" s="25">
        <v>0</v>
      </c>
      <c r="R1581" s="25">
        <v>0</v>
      </c>
      <c r="S1581" s="25">
        <v>27</v>
      </c>
      <c r="T1581" s="25">
        <v>0</v>
      </c>
      <c r="U1581" s="25">
        <v>0</v>
      </c>
      <c r="V1581" s="25">
        <v>0</v>
      </c>
      <c r="W1581" s="25">
        <v>27</v>
      </c>
      <c r="X1581" s="25">
        <v>0</v>
      </c>
      <c r="Y1581" s="25">
        <v>400</v>
      </c>
      <c r="Z1581" s="25"/>
      <c r="AA1581" s="27"/>
      <c r="AB1581" s="28"/>
      <c r="AC1581" s="28"/>
      <c r="AD1581" s="29" t="s">
        <v>200</v>
      </c>
      <c r="AH1581" s="30"/>
      <c r="AI1581" s="30"/>
    </row>
    <row r="1582" spans="1:35" s="13" customFormat="1" ht="49.5" customHeight="1">
      <c r="A1582" s="17">
        <v>1572</v>
      </c>
      <c r="B1582" s="18" t="s">
        <v>1465</v>
      </c>
      <c r="C1582" s="1" t="s">
        <v>65</v>
      </c>
      <c r="D1582" s="2" t="s">
        <v>2802</v>
      </c>
      <c r="E1582" s="19" t="s">
        <v>247</v>
      </c>
      <c r="F1582" s="20"/>
      <c r="G1582" s="21"/>
      <c r="H1582" s="22">
        <v>43614.329861111109</v>
      </c>
      <c r="I1582" s="22">
        <v>43615.5</v>
      </c>
      <c r="J1582" s="19" t="s">
        <v>62</v>
      </c>
      <c r="K1582" s="23"/>
      <c r="L1582" s="24">
        <v>28.083333333372138</v>
      </c>
      <c r="M1582" s="25" t="s">
        <v>2802</v>
      </c>
      <c r="N1582" s="41"/>
      <c r="O1582" s="25"/>
      <c r="P1582" s="26">
        <v>1</v>
      </c>
      <c r="Q1582" s="25">
        <v>0</v>
      </c>
      <c r="R1582" s="25">
        <v>0</v>
      </c>
      <c r="S1582" s="25">
        <v>1</v>
      </c>
      <c r="T1582" s="25">
        <v>0</v>
      </c>
      <c r="U1582" s="25">
        <v>0</v>
      </c>
      <c r="V1582" s="25">
        <v>0</v>
      </c>
      <c r="W1582" s="25">
        <v>1</v>
      </c>
      <c r="X1582" s="25">
        <v>0</v>
      </c>
      <c r="Y1582" s="25">
        <v>5</v>
      </c>
      <c r="Z1582" s="25"/>
      <c r="AA1582" s="27" t="s">
        <v>6798</v>
      </c>
      <c r="AB1582" s="28" t="s">
        <v>106</v>
      </c>
      <c r="AC1582" s="28" t="s">
        <v>98</v>
      </c>
      <c r="AD1582" s="29" t="s">
        <v>385</v>
      </c>
      <c r="AH1582" s="30"/>
      <c r="AI1582" s="30"/>
    </row>
    <row r="1583" spans="1:35" s="13" customFormat="1" ht="49.5" customHeight="1">
      <c r="A1583" s="17">
        <v>1573</v>
      </c>
      <c r="B1583" s="18" t="s">
        <v>1465</v>
      </c>
      <c r="C1583" s="1" t="s">
        <v>65</v>
      </c>
      <c r="D1583" s="2" t="s">
        <v>2803</v>
      </c>
      <c r="E1583" s="19" t="s">
        <v>247</v>
      </c>
      <c r="F1583" s="20"/>
      <c r="G1583" s="21"/>
      <c r="H1583" s="22">
        <v>43614.524305555555</v>
      </c>
      <c r="I1583" s="22">
        <v>43614.604166666664</v>
      </c>
      <c r="J1583" s="19" t="s">
        <v>62</v>
      </c>
      <c r="K1583" s="23"/>
      <c r="L1583" s="24">
        <v>1.9166666666278616</v>
      </c>
      <c r="M1583" s="25" t="s">
        <v>2803</v>
      </c>
      <c r="N1583" s="41"/>
      <c r="O1583" s="25"/>
      <c r="P1583" s="26">
        <v>74</v>
      </c>
      <c r="Q1583" s="25">
        <v>0</v>
      </c>
      <c r="R1583" s="25">
        <v>0</v>
      </c>
      <c r="S1583" s="25">
        <v>74</v>
      </c>
      <c r="T1583" s="25">
        <v>0</v>
      </c>
      <c r="U1583" s="25">
        <v>0</v>
      </c>
      <c r="V1583" s="25">
        <v>0</v>
      </c>
      <c r="W1583" s="25">
        <v>74</v>
      </c>
      <c r="X1583" s="25">
        <v>0</v>
      </c>
      <c r="Y1583" s="25">
        <v>80</v>
      </c>
      <c r="Z1583" s="25"/>
      <c r="AA1583" s="27" t="s">
        <v>6799</v>
      </c>
      <c r="AB1583" s="28" t="s">
        <v>67</v>
      </c>
      <c r="AC1583" s="28" t="s">
        <v>98</v>
      </c>
      <c r="AD1583" s="29" t="s">
        <v>200</v>
      </c>
      <c r="AH1583" s="30"/>
      <c r="AI1583" s="30"/>
    </row>
    <row r="1584" spans="1:35" s="13" customFormat="1" ht="49.5" customHeight="1">
      <c r="A1584" s="17">
        <v>1574</v>
      </c>
      <c r="B1584" s="18" t="s">
        <v>935</v>
      </c>
      <c r="C1584" s="1" t="s">
        <v>65</v>
      </c>
      <c r="D1584" s="2" t="s">
        <v>2761</v>
      </c>
      <c r="E1584" s="19" t="s">
        <v>247</v>
      </c>
      <c r="F1584" s="20"/>
      <c r="G1584" s="21"/>
      <c r="H1584" s="22">
        <v>43614.375</v>
      </c>
      <c r="I1584" s="22">
        <v>43614.666666666664</v>
      </c>
      <c r="J1584" s="19" t="s">
        <v>78</v>
      </c>
      <c r="K1584" s="23"/>
      <c r="L1584" s="24">
        <v>6.9999999999417923</v>
      </c>
      <c r="M1584" s="25" t="s">
        <v>2762</v>
      </c>
      <c r="N1584" s="41"/>
      <c r="O1584" s="25"/>
      <c r="P1584" s="26">
        <v>35</v>
      </c>
      <c r="Q1584" s="25">
        <v>0</v>
      </c>
      <c r="R1584" s="25">
        <v>0</v>
      </c>
      <c r="S1584" s="25">
        <v>35</v>
      </c>
      <c r="T1584" s="25">
        <v>0</v>
      </c>
      <c r="U1584" s="25">
        <v>0</v>
      </c>
      <c r="V1584" s="25">
        <v>0</v>
      </c>
      <c r="W1584" s="25">
        <v>35</v>
      </c>
      <c r="X1584" s="25">
        <v>0</v>
      </c>
      <c r="Y1584" s="25">
        <v>42.9</v>
      </c>
      <c r="Z1584" s="25"/>
      <c r="AA1584" s="27" t="s">
        <v>6800</v>
      </c>
      <c r="AB1584" s="28"/>
      <c r="AC1584" s="28"/>
      <c r="AD1584" s="29" t="s">
        <v>200</v>
      </c>
      <c r="AH1584" s="30"/>
      <c r="AI1584" s="30"/>
    </row>
    <row r="1585" spans="1:35" s="13" customFormat="1" ht="49.5" customHeight="1">
      <c r="A1585" s="17">
        <v>1575</v>
      </c>
      <c r="B1585" s="18" t="s">
        <v>935</v>
      </c>
      <c r="C1585" s="1" t="s">
        <v>65</v>
      </c>
      <c r="D1585" s="2" t="s">
        <v>2804</v>
      </c>
      <c r="E1585" s="19" t="s">
        <v>247</v>
      </c>
      <c r="F1585" s="20"/>
      <c r="G1585" s="21"/>
      <c r="H1585" s="22">
        <v>43614.586805555555</v>
      </c>
      <c r="I1585" s="22">
        <v>43614.614583333336</v>
      </c>
      <c r="J1585" s="19" t="s">
        <v>78</v>
      </c>
      <c r="K1585" s="23"/>
      <c r="L1585" s="24">
        <v>0.66666666674427688</v>
      </c>
      <c r="M1585" s="25" t="s">
        <v>2762</v>
      </c>
      <c r="N1585" s="41"/>
      <c r="O1585" s="25"/>
      <c r="P1585" s="26">
        <v>35</v>
      </c>
      <c r="Q1585" s="25">
        <v>0</v>
      </c>
      <c r="R1585" s="25">
        <v>0</v>
      </c>
      <c r="S1585" s="25">
        <v>35</v>
      </c>
      <c r="T1585" s="25">
        <v>0</v>
      </c>
      <c r="U1585" s="25">
        <v>0</v>
      </c>
      <c r="V1585" s="25">
        <v>0</v>
      </c>
      <c r="W1585" s="25">
        <v>35</v>
      </c>
      <c r="X1585" s="25">
        <v>0</v>
      </c>
      <c r="Y1585" s="25">
        <v>1.9</v>
      </c>
      <c r="Z1585" s="25"/>
      <c r="AA1585" s="27" t="s">
        <v>6801</v>
      </c>
      <c r="AB1585" s="28"/>
      <c r="AC1585" s="28"/>
      <c r="AD1585" s="29" t="s">
        <v>200</v>
      </c>
      <c r="AH1585" s="30"/>
      <c r="AI1585" s="30"/>
    </row>
    <row r="1586" spans="1:35" s="13" customFormat="1" ht="49.5" customHeight="1">
      <c r="A1586" s="17">
        <v>1576</v>
      </c>
      <c r="B1586" s="18" t="s">
        <v>935</v>
      </c>
      <c r="C1586" s="1" t="s">
        <v>65</v>
      </c>
      <c r="D1586" s="2" t="s">
        <v>2761</v>
      </c>
      <c r="E1586" s="19" t="s">
        <v>247</v>
      </c>
      <c r="F1586" s="20"/>
      <c r="G1586" s="21"/>
      <c r="H1586" s="22">
        <v>43615.375</v>
      </c>
      <c r="I1586" s="22">
        <v>43615.666666666664</v>
      </c>
      <c r="J1586" s="19" t="s">
        <v>78</v>
      </c>
      <c r="K1586" s="23"/>
      <c r="L1586" s="24">
        <v>6.9999999999417923</v>
      </c>
      <c r="M1586" s="25" t="s">
        <v>2762</v>
      </c>
      <c r="N1586" s="41"/>
      <c r="O1586" s="25"/>
      <c r="P1586" s="26">
        <v>35</v>
      </c>
      <c r="Q1586" s="25">
        <v>0</v>
      </c>
      <c r="R1586" s="25">
        <v>0</v>
      </c>
      <c r="S1586" s="25">
        <v>35</v>
      </c>
      <c r="T1586" s="25">
        <v>0</v>
      </c>
      <c r="U1586" s="25">
        <v>0</v>
      </c>
      <c r="V1586" s="25">
        <v>0</v>
      </c>
      <c r="W1586" s="25">
        <v>35</v>
      </c>
      <c r="X1586" s="25">
        <v>0</v>
      </c>
      <c r="Y1586" s="25">
        <v>42.9</v>
      </c>
      <c r="Z1586" s="25"/>
      <c r="AA1586" s="27" t="s">
        <v>6802</v>
      </c>
      <c r="AB1586" s="28"/>
      <c r="AC1586" s="28"/>
      <c r="AD1586" s="29" t="s">
        <v>200</v>
      </c>
      <c r="AH1586" s="30"/>
      <c r="AI1586" s="30"/>
    </row>
    <row r="1587" spans="1:35" s="13" customFormat="1" ht="49.5" customHeight="1">
      <c r="A1587" s="17">
        <v>1577</v>
      </c>
      <c r="B1587" s="18" t="s">
        <v>1414</v>
      </c>
      <c r="C1587" s="1" t="s">
        <v>61</v>
      </c>
      <c r="D1587" s="2" t="s">
        <v>2805</v>
      </c>
      <c r="E1587" s="19" t="s">
        <v>247</v>
      </c>
      <c r="F1587" s="20"/>
      <c r="G1587" s="21"/>
      <c r="H1587" s="22">
        <v>43615.375</v>
      </c>
      <c r="I1587" s="22">
        <v>43615.458333333336</v>
      </c>
      <c r="J1587" s="19" t="s">
        <v>78</v>
      </c>
      <c r="K1587" s="23"/>
      <c r="L1587" s="24">
        <v>2.0000000000582077</v>
      </c>
      <c r="M1587" s="25" t="s">
        <v>2806</v>
      </c>
      <c r="N1587" s="41"/>
      <c r="O1587" s="25"/>
      <c r="P1587" s="26">
        <v>1</v>
      </c>
      <c r="Q1587" s="25">
        <v>0</v>
      </c>
      <c r="R1587" s="25">
        <v>0</v>
      </c>
      <c r="S1587" s="25">
        <v>1</v>
      </c>
      <c r="T1587" s="25">
        <v>0</v>
      </c>
      <c r="U1587" s="25">
        <v>0</v>
      </c>
      <c r="V1587" s="25">
        <v>0</v>
      </c>
      <c r="W1587" s="25">
        <v>1</v>
      </c>
      <c r="X1587" s="25">
        <v>0</v>
      </c>
      <c r="Y1587" s="25">
        <v>8</v>
      </c>
      <c r="Z1587" s="25"/>
      <c r="AA1587" s="27"/>
      <c r="AB1587" s="28"/>
      <c r="AC1587" s="28"/>
      <c r="AD1587" s="29" t="s">
        <v>200</v>
      </c>
      <c r="AH1587" s="30"/>
      <c r="AI1587" s="30"/>
    </row>
    <row r="1588" spans="1:35" s="13" customFormat="1" ht="49.5" customHeight="1">
      <c r="A1588" s="17">
        <v>1578</v>
      </c>
      <c r="B1588" s="18" t="s">
        <v>1414</v>
      </c>
      <c r="C1588" s="1" t="s">
        <v>61</v>
      </c>
      <c r="D1588" s="2" t="s">
        <v>100</v>
      </c>
      <c r="E1588" s="19" t="s">
        <v>247</v>
      </c>
      <c r="F1588" s="20"/>
      <c r="G1588" s="21"/>
      <c r="H1588" s="22">
        <v>43615.625</v>
      </c>
      <c r="I1588" s="22">
        <v>43615.6875</v>
      </c>
      <c r="J1588" s="19" t="s">
        <v>78</v>
      </c>
      <c r="K1588" s="23"/>
      <c r="L1588" s="24">
        <v>1.5</v>
      </c>
      <c r="M1588" s="25" t="s">
        <v>2807</v>
      </c>
      <c r="N1588" s="41"/>
      <c r="O1588" s="25"/>
      <c r="P1588" s="26">
        <v>5</v>
      </c>
      <c r="Q1588" s="25">
        <v>0</v>
      </c>
      <c r="R1588" s="25">
        <v>0</v>
      </c>
      <c r="S1588" s="25">
        <v>5</v>
      </c>
      <c r="T1588" s="25">
        <v>0</v>
      </c>
      <c r="U1588" s="25">
        <v>0</v>
      </c>
      <c r="V1588" s="25">
        <v>0</v>
      </c>
      <c r="W1588" s="25">
        <v>5</v>
      </c>
      <c r="X1588" s="25">
        <v>0</v>
      </c>
      <c r="Y1588" s="25">
        <v>16</v>
      </c>
      <c r="Z1588" s="25"/>
      <c r="AA1588" s="27"/>
      <c r="AB1588" s="28"/>
      <c r="AC1588" s="28"/>
      <c r="AD1588" s="29" t="s">
        <v>200</v>
      </c>
      <c r="AH1588" s="30"/>
      <c r="AI1588" s="30"/>
    </row>
    <row r="1589" spans="1:35" s="13" customFormat="1" ht="49.5" customHeight="1">
      <c r="A1589" s="17">
        <v>1579</v>
      </c>
      <c r="B1589" s="18" t="s">
        <v>1414</v>
      </c>
      <c r="C1589" s="1" t="s">
        <v>65</v>
      </c>
      <c r="D1589" s="2" t="s">
        <v>2241</v>
      </c>
      <c r="E1589" s="19" t="s">
        <v>247</v>
      </c>
      <c r="F1589" s="20"/>
      <c r="G1589" s="21"/>
      <c r="H1589" s="22">
        <v>43615.416666666664</v>
      </c>
      <c r="I1589" s="22">
        <v>43615.666666666664</v>
      </c>
      <c r="J1589" s="19" t="s">
        <v>78</v>
      </c>
      <c r="K1589" s="23"/>
      <c r="L1589" s="24">
        <v>6</v>
      </c>
      <c r="M1589" s="25" t="s">
        <v>2242</v>
      </c>
      <c r="N1589" s="41"/>
      <c r="O1589" s="25"/>
      <c r="P1589" s="26">
        <v>29</v>
      </c>
      <c r="Q1589" s="25">
        <v>0</v>
      </c>
      <c r="R1589" s="25">
        <v>0</v>
      </c>
      <c r="S1589" s="25">
        <v>29</v>
      </c>
      <c r="T1589" s="25">
        <v>0</v>
      </c>
      <c r="U1589" s="25">
        <v>0</v>
      </c>
      <c r="V1589" s="25">
        <v>0</v>
      </c>
      <c r="W1589" s="25">
        <v>29</v>
      </c>
      <c r="X1589" s="25">
        <v>0</v>
      </c>
      <c r="Y1589" s="25">
        <v>40</v>
      </c>
      <c r="Z1589" s="25"/>
      <c r="AA1589" s="27"/>
      <c r="AB1589" s="28"/>
      <c r="AC1589" s="28"/>
      <c r="AD1589" s="29" t="s">
        <v>200</v>
      </c>
      <c r="AH1589" s="30"/>
      <c r="AI1589" s="30"/>
    </row>
    <row r="1590" spans="1:35" s="13" customFormat="1" ht="49.5" customHeight="1">
      <c r="A1590" s="17">
        <v>1580</v>
      </c>
      <c r="B1590" s="18" t="s">
        <v>2544</v>
      </c>
      <c r="C1590" s="1" t="s">
        <v>273</v>
      </c>
      <c r="D1590" s="2" t="s">
        <v>2808</v>
      </c>
      <c r="E1590" s="19" t="s">
        <v>246</v>
      </c>
      <c r="F1590" s="20"/>
      <c r="G1590" s="21"/>
      <c r="H1590" s="22">
        <v>43615.795138888891</v>
      </c>
      <c r="I1590" s="22">
        <v>43615.819444444445</v>
      </c>
      <c r="J1590" s="19" t="s">
        <v>62</v>
      </c>
      <c r="K1590" s="23"/>
      <c r="L1590" s="24">
        <v>0.58333333331393078</v>
      </c>
      <c r="M1590" s="25" t="s">
        <v>2809</v>
      </c>
      <c r="N1590" s="41" t="s">
        <v>2810</v>
      </c>
      <c r="O1590" s="25"/>
      <c r="P1590" s="26">
        <v>205</v>
      </c>
      <c r="Q1590" s="25">
        <v>1</v>
      </c>
      <c r="R1590" s="25">
        <v>0</v>
      </c>
      <c r="S1590" s="25">
        <v>204</v>
      </c>
      <c r="T1590" s="25">
        <v>0</v>
      </c>
      <c r="U1590" s="25">
        <v>0</v>
      </c>
      <c r="V1590" s="25">
        <v>4</v>
      </c>
      <c r="W1590" s="25">
        <v>201</v>
      </c>
      <c r="X1590" s="25">
        <v>0</v>
      </c>
      <c r="Y1590" s="25">
        <v>1640</v>
      </c>
      <c r="Z1590" s="25"/>
      <c r="AA1590" s="27" t="s">
        <v>6803</v>
      </c>
      <c r="AB1590" s="28" t="s">
        <v>193</v>
      </c>
      <c r="AC1590" s="28" t="s">
        <v>76</v>
      </c>
      <c r="AD1590" s="29" t="s">
        <v>385</v>
      </c>
      <c r="AH1590" s="30"/>
      <c r="AI1590" s="30"/>
    </row>
    <row r="1591" spans="1:35" s="13" customFormat="1" ht="49.5" customHeight="1">
      <c r="A1591" s="17">
        <v>1581</v>
      </c>
      <c r="B1591" s="18" t="s">
        <v>2544</v>
      </c>
      <c r="C1591" s="1" t="s">
        <v>273</v>
      </c>
      <c r="D1591" s="2" t="s">
        <v>2811</v>
      </c>
      <c r="E1591" s="19" t="s">
        <v>246</v>
      </c>
      <c r="F1591" s="20"/>
      <c r="G1591" s="21"/>
      <c r="H1591" s="22">
        <v>43615.795138888891</v>
      </c>
      <c r="I1591" s="22">
        <v>43615.819444444445</v>
      </c>
      <c r="J1591" s="19" t="s">
        <v>62</v>
      </c>
      <c r="K1591" s="23"/>
      <c r="L1591" s="24">
        <v>0.58333333331393078</v>
      </c>
      <c r="M1591" s="25" t="s">
        <v>2812</v>
      </c>
      <c r="N1591" s="41"/>
      <c r="O1591" s="25" t="s">
        <v>2813</v>
      </c>
      <c r="P1591" s="26">
        <v>73</v>
      </c>
      <c r="Q1591" s="25">
        <v>0</v>
      </c>
      <c r="R1591" s="25">
        <v>2</v>
      </c>
      <c r="S1591" s="25">
        <v>71</v>
      </c>
      <c r="T1591" s="25">
        <v>0</v>
      </c>
      <c r="U1591" s="25">
        <v>0</v>
      </c>
      <c r="V1591" s="25">
        <v>2</v>
      </c>
      <c r="W1591" s="25">
        <v>71</v>
      </c>
      <c r="X1591" s="25">
        <v>0</v>
      </c>
      <c r="Y1591" s="25">
        <v>543</v>
      </c>
      <c r="Z1591" s="25"/>
      <c r="AA1591" s="27" t="s">
        <v>6804</v>
      </c>
      <c r="AB1591" s="28" t="s">
        <v>193</v>
      </c>
      <c r="AC1591" s="28" t="s">
        <v>76</v>
      </c>
      <c r="AD1591" s="29" t="s">
        <v>385</v>
      </c>
      <c r="AH1591" s="30"/>
      <c r="AI1591" s="30"/>
    </row>
    <row r="1592" spans="1:35" s="13" customFormat="1" ht="49.5" customHeight="1">
      <c r="A1592" s="17">
        <v>1582</v>
      </c>
      <c r="B1592" s="18" t="s">
        <v>2544</v>
      </c>
      <c r="C1592" s="1" t="s">
        <v>65</v>
      </c>
      <c r="D1592" s="2" t="s">
        <v>2814</v>
      </c>
      <c r="E1592" s="19" t="s">
        <v>246</v>
      </c>
      <c r="F1592" s="20"/>
      <c r="G1592" s="21"/>
      <c r="H1592" s="22">
        <v>43615.795138888891</v>
      </c>
      <c r="I1592" s="22">
        <v>43615.878472222219</v>
      </c>
      <c r="J1592" s="19" t="s">
        <v>62</v>
      </c>
      <c r="K1592" s="23"/>
      <c r="L1592" s="24">
        <v>1.9999999998835847</v>
      </c>
      <c r="M1592" s="25" t="s">
        <v>1453</v>
      </c>
      <c r="N1592" s="41"/>
      <c r="O1592" s="25" t="s">
        <v>2815</v>
      </c>
      <c r="P1592" s="26">
        <v>346</v>
      </c>
      <c r="Q1592" s="25">
        <v>0</v>
      </c>
      <c r="R1592" s="25">
        <v>1</v>
      </c>
      <c r="S1592" s="25">
        <v>344</v>
      </c>
      <c r="T1592" s="25">
        <v>0</v>
      </c>
      <c r="U1592" s="25">
        <v>0</v>
      </c>
      <c r="V1592" s="25">
        <v>8</v>
      </c>
      <c r="W1592" s="25">
        <v>337</v>
      </c>
      <c r="X1592" s="25">
        <v>1</v>
      </c>
      <c r="Y1592" s="25">
        <v>633</v>
      </c>
      <c r="Z1592" s="25" t="s">
        <v>75</v>
      </c>
      <c r="AA1592" s="27" t="s">
        <v>6805</v>
      </c>
      <c r="AB1592" s="28" t="s">
        <v>6806</v>
      </c>
      <c r="AC1592" s="28" t="s">
        <v>76</v>
      </c>
      <c r="AD1592" s="29" t="s">
        <v>385</v>
      </c>
      <c r="AH1592" s="30"/>
      <c r="AI1592" s="30"/>
    </row>
    <row r="1593" spans="1:35" s="13" customFormat="1" ht="49.5" customHeight="1">
      <c r="A1593" s="17">
        <v>1583</v>
      </c>
      <c r="B1593" s="18" t="s">
        <v>2544</v>
      </c>
      <c r="C1593" s="1" t="s">
        <v>65</v>
      </c>
      <c r="D1593" s="2" t="s">
        <v>2816</v>
      </c>
      <c r="E1593" s="19" t="s">
        <v>246</v>
      </c>
      <c r="F1593" s="20"/>
      <c r="G1593" s="21"/>
      <c r="H1593" s="22">
        <v>43615.795138888891</v>
      </c>
      <c r="I1593" s="22">
        <v>43615.878472222219</v>
      </c>
      <c r="J1593" s="19" t="s">
        <v>62</v>
      </c>
      <c r="K1593" s="23"/>
      <c r="L1593" s="24">
        <v>1.9999999998835847</v>
      </c>
      <c r="M1593" s="25" t="s">
        <v>2817</v>
      </c>
      <c r="N1593" s="41"/>
      <c r="O1593" s="25" t="s">
        <v>2818</v>
      </c>
      <c r="P1593" s="26">
        <v>694</v>
      </c>
      <c r="Q1593" s="25">
        <v>0</v>
      </c>
      <c r="R1593" s="25">
        <v>1</v>
      </c>
      <c r="S1593" s="25">
        <v>692</v>
      </c>
      <c r="T1593" s="25">
        <v>0</v>
      </c>
      <c r="U1593" s="25">
        <v>0</v>
      </c>
      <c r="V1593" s="25">
        <v>3</v>
      </c>
      <c r="W1593" s="25">
        <v>690</v>
      </c>
      <c r="X1593" s="25">
        <v>1</v>
      </c>
      <c r="Y1593" s="25">
        <v>1350</v>
      </c>
      <c r="Z1593" s="25" t="s">
        <v>75</v>
      </c>
      <c r="AA1593" s="27" t="s">
        <v>6807</v>
      </c>
      <c r="AB1593" s="28" t="s">
        <v>6806</v>
      </c>
      <c r="AC1593" s="28" t="s">
        <v>76</v>
      </c>
      <c r="AD1593" s="29" t="s">
        <v>385</v>
      </c>
      <c r="AH1593" s="30"/>
      <c r="AI1593" s="30"/>
    </row>
    <row r="1594" spans="1:35" s="13" customFormat="1" ht="49.5" customHeight="1">
      <c r="A1594" s="17">
        <v>1584</v>
      </c>
      <c r="B1594" s="18" t="s">
        <v>2544</v>
      </c>
      <c r="C1594" s="1" t="s">
        <v>65</v>
      </c>
      <c r="D1594" s="2" t="s">
        <v>2819</v>
      </c>
      <c r="E1594" s="19" t="s">
        <v>246</v>
      </c>
      <c r="F1594" s="20"/>
      <c r="G1594" s="21"/>
      <c r="H1594" s="22">
        <v>43615.795138888891</v>
      </c>
      <c r="I1594" s="22">
        <v>43615.878472222219</v>
      </c>
      <c r="J1594" s="19" t="s">
        <v>62</v>
      </c>
      <c r="K1594" s="23"/>
      <c r="L1594" s="24">
        <v>1.9999999998835847</v>
      </c>
      <c r="M1594" s="25" t="s">
        <v>2820</v>
      </c>
      <c r="N1594" s="41"/>
      <c r="O1594" s="25" t="s">
        <v>1451</v>
      </c>
      <c r="P1594" s="26">
        <v>2</v>
      </c>
      <c r="Q1594" s="25">
        <v>0</v>
      </c>
      <c r="R1594" s="25">
        <v>1</v>
      </c>
      <c r="S1594" s="25">
        <v>0</v>
      </c>
      <c r="T1594" s="25">
        <v>0</v>
      </c>
      <c r="U1594" s="25">
        <v>0</v>
      </c>
      <c r="V1594" s="25">
        <v>1</v>
      </c>
      <c r="W1594" s="25">
        <v>0</v>
      </c>
      <c r="X1594" s="25">
        <v>1</v>
      </c>
      <c r="Y1594" s="25">
        <v>10</v>
      </c>
      <c r="Z1594" s="25" t="s">
        <v>75</v>
      </c>
      <c r="AA1594" s="27" t="s">
        <v>6808</v>
      </c>
      <c r="AB1594" s="28" t="s">
        <v>6806</v>
      </c>
      <c r="AC1594" s="28" t="s">
        <v>76</v>
      </c>
      <c r="AD1594" s="29" t="s">
        <v>385</v>
      </c>
      <c r="AH1594" s="30"/>
      <c r="AI1594" s="30"/>
    </row>
    <row r="1595" spans="1:35" s="13" customFormat="1" ht="49.5" customHeight="1">
      <c r="A1595" s="17">
        <v>1585</v>
      </c>
      <c r="B1595" s="18" t="s">
        <v>2544</v>
      </c>
      <c r="C1595" s="1" t="s">
        <v>65</v>
      </c>
      <c r="D1595" s="2" t="s">
        <v>2821</v>
      </c>
      <c r="E1595" s="19" t="s">
        <v>246</v>
      </c>
      <c r="F1595" s="20"/>
      <c r="G1595" s="21"/>
      <c r="H1595" s="22">
        <v>43615.795138888891</v>
      </c>
      <c r="I1595" s="22">
        <v>43615.878472222219</v>
      </c>
      <c r="J1595" s="19" t="s">
        <v>62</v>
      </c>
      <c r="K1595" s="23"/>
      <c r="L1595" s="24">
        <v>1.9999999998835847</v>
      </c>
      <c r="M1595" s="25" t="s">
        <v>2822</v>
      </c>
      <c r="N1595" s="41"/>
      <c r="O1595" s="25" t="s">
        <v>1451</v>
      </c>
      <c r="P1595" s="26">
        <v>22</v>
      </c>
      <c r="Q1595" s="25">
        <v>0</v>
      </c>
      <c r="R1595" s="25">
        <v>1</v>
      </c>
      <c r="S1595" s="25">
        <v>20</v>
      </c>
      <c r="T1595" s="25">
        <v>0</v>
      </c>
      <c r="U1595" s="25">
        <v>0</v>
      </c>
      <c r="V1595" s="25">
        <v>1</v>
      </c>
      <c r="W1595" s="25">
        <v>20</v>
      </c>
      <c r="X1595" s="25">
        <v>1</v>
      </c>
      <c r="Y1595" s="25">
        <v>302</v>
      </c>
      <c r="Z1595" s="25" t="s">
        <v>75</v>
      </c>
      <c r="AA1595" s="27" t="s">
        <v>6809</v>
      </c>
      <c r="AB1595" s="28" t="s">
        <v>6806</v>
      </c>
      <c r="AC1595" s="28" t="s">
        <v>76</v>
      </c>
      <c r="AD1595" s="29" t="s">
        <v>385</v>
      </c>
      <c r="AH1595" s="30"/>
      <c r="AI1595" s="30"/>
    </row>
    <row r="1596" spans="1:35" s="13" customFormat="1" ht="49.5" customHeight="1">
      <c r="A1596" s="17">
        <v>1586</v>
      </c>
      <c r="B1596" s="18" t="s">
        <v>970</v>
      </c>
      <c r="C1596" s="1" t="s">
        <v>65</v>
      </c>
      <c r="D1596" s="2" t="s">
        <v>2823</v>
      </c>
      <c r="E1596" s="19" t="s">
        <v>247</v>
      </c>
      <c r="F1596" s="20"/>
      <c r="G1596" s="21"/>
      <c r="H1596" s="22">
        <v>43615</v>
      </c>
      <c r="I1596" s="22">
        <v>43615</v>
      </c>
      <c r="J1596" s="19" t="s">
        <v>62</v>
      </c>
      <c r="K1596" s="23"/>
      <c r="L1596" s="24">
        <v>0</v>
      </c>
      <c r="M1596" s="25" t="s">
        <v>2824</v>
      </c>
      <c r="N1596" s="41"/>
      <c r="O1596" s="25"/>
      <c r="P1596" s="26">
        <v>38</v>
      </c>
      <c r="Q1596" s="25">
        <v>0</v>
      </c>
      <c r="R1596" s="25">
        <v>0</v>
      </c>
      <c r="S1596" s="25">
        <v>38</v>
      </c>
      <c r="T1596" s="25">
        <v>0</v>
      </c>
      <c r="U1596" s="25">
        <v>0</v>
      </c>
      <c r="V1596" s="25">
        <v>0</v>
      </c>
      <c r="W1596" s="25">
        <v>38</v>
      </c>
      <c r="X1596" s="25">
        <v>0</v>
      </c>
      <c r="Y1596" s="25">
        <v>30</v>
      </c>
      <c r="Z1596" s="25"/>
      <c r="AA1596" s="27" t="s">
        <v>6810</v>
      </c>
      <c r="AB1596" s="28" t="s">
        <v>79</v>
      </c>
      <c r="AC1596" s="28" t="s">
        <v>98</v>
      </c>
      <c r="AD1596" s="29" t="s">
        <v>385</v>
      </c>
      <c r="AH1596" s="30"/>
      <c r="AI1596" s="30"/>
    </row>
    <row r="1597" spans="1:35" s="13" customFormat="1" ht="49.5" customHeight="1">
      <c r="A1597" s="17">
        <v>1587</v>
      </c>
      <c r="B1597" s="18" t="s">
        <v>970</v>
      </c>
      <c r="C1597" s="1" t="s">
        <v>65</v>
      </c>
      <c r="D1597" s="2" t="s">
        <v>2825</v>
      </c>
      <c r="E1597" s="19" t="s">
        <v>247</v>
      </c>
      <c r="F1597" s="20"/>
      <c r="G1597" s="21"/>
      <c r="H1597" s="22">
        <v>43615.784722222219</v>
      </c>
      <c r="I1597" s="22">
        <v>43615.927777777775</v>
      </c>
      <c r="J1597" s="19" t="s">
        <v>62</v>
      </c>
      <c r="K1597" s="23"/>
      <c r="L1597" s="24">
        <v>3.4333333333488554</v>
      </c>
      <c r="M1597" s="25" t="s">
        <v>2826</v>
      </c>
      <c r="N1597" s="41"/>
      <c r="O1597" s="25"/>
      <c r="P1597" s="26">
        <v>4</v>
      </c>
      <c r="Q1597" s="25">
        <v>0</v>
      </c>
      <c r="R1597" s="25">
        <v>0</v>
      </c>
      <c r="S1597" s="25">
        <v>4</v>
      </c>
      <c r="T1597" s="25">
        <v>0</v>
      </c>
      <c r="U1597" s="25">
        <v>0</v>
      </c>
      <c r="V1597" s="25">
        <v>0</v>
      </c>
      <c r="W1597" s="25">
        <v>4</v>
      </c>
      <c r="X1597" s="25">
        <v>0</v>
      </c>
      <c r="Y1597" s="25">
        <v>7</v>
      </c>
      <c r="Z1597" s="25"/>
      <c r="AA1597" s="27" t="s">
        <v>6810</v>
      </c>
      <c r="AB1597" s="28" t="s">
        <v>79</v>
      </c>
      <c r="AC1597" s="28" t="s">
        <v>98</v>
      </c>
      <c r="AD1597" s="29" t="s">
        <v>385</v>
      </c>
      <c r="AH1597" s="30"/>
      <c r="AI1597" s="30"/>
    </row>
    <row r="1598" spans="1:35" s="13" customFormat="1" ht="49.5" customHeight="1">
      <c r="A1598" s="17">
        <v>1588</v>
      </c>
      <c r="B1598" s="18" t="s">
        <v>1117</v>
      </c>
      <c r="C1598" s="1" t="s">
        <v>65</v>
      </c>
      <c r="D1598" s="2" t="s">
        <v>2827</v>
      </c>
      <c r="E1598" s="19" t="s">
        <v>247</v>
      </c>
      <c r="F1598" s="20"/>
      <c r="G1598" s="21"/>
      <c r="H1598" s="22">
        <v>43615.861111111109</v>
      </c>
      <c r="I1598" s="22">
        <v>43615.902777777781</v>
      </c>
      <c r="J1598" s="19" t="s">
        <v>62</v>
      </c>
      <c r="K1598" s="23"/>
      <c r="L1598" s="24">
        <v>1.0000000001164153</v>
      </c>
      <c r="M1598" s="25" t="s">
        <v>2828</v>
      </c>
      <c r="N1598" s="41"/>
      <c r="O1598" s="25"/>
      <c r="P1598" s="26">
        <v>12</v>
      </c>
      <c r="Q1598" s="25">
        <v>0</v>
      </c>
      <c r="R1598" s="25">
        <v>0</v>
      </c>
      <c r="S1598" s="25">
        <v>12</v>
      </c>
      <c r="T1598" s="25">
        <v>0</v>
      </c>
      <c r="U1598" s="25">
        <v>0</v>
      </c>
      <c r="V1598" s="25">
        <v>0</v>
      </c>
      <c r="W1598" s="25">
        <v>12</v>
      </c>
      <c r="X1598" s="25">
        <v>0</v>
      </c>
      <c r="Y1598" s="25">
        <v>10</v>
      </c>
      <c r="Z1598" s="25"/>
      <c r="AA1598" s="27" t="s">
        <v>6811</v>
      </c>
      <c r="AB1598" s="28" t="s">
        <v>79</v>
      </c>
      <c r="AC1598" s="28" t="s">
        <v>69</v>
      </c>
      <c r="AD1598" s="29" t="s">
        <v>385</v>
      </c>
      <c r="AH1598" s="30"/>
      <c r="AI1598" s="30"/>
    </row>
    <row r="1599" spans="1:35" s="13" customFormat="1" ht="49.5" customHeight="1">
      <c r="A1599" s="17">
        <v>1589</v>
      </c>
      <c r="B1599" s="18" t="s">
        <v>935</v>
      </c>
      <c r="C1599" s="1" t="s">
        <v>65</v>
      </c>
      <c r="D1599" s="2" t="s">
        <v>2761</v>
      </c>
      <c r="E1599" s="19" t="s">
        <v>247</v>
      </c>
      <c r="F1599" s="20"/>
      <c r="G1599" s="21"/>
      <c r="H1599" s="22">
        <v>43616.375</v>
      </c>
      <c r="I1599" s="22">
        <v>43616.666666666664</v>
      </c>
      <c r="J1599" s="19" t="s">
        <v>78</v>
      </c>
      <c r="K1599" s="23"/>
      <c r="L1599" s="24">
        <v>6.9999999999417923</v>
      </c>
      <c r="M1599" s="25" t="s">
        <v>2762</v>
      </c>
      <c r="N1599" s="41"/>
      <c r="O1599" s="25"/>
      <c r="P1599" s="26">
        <v>35</v>
      </c>
      <c r="Q1599" s="25">
        <v>0</v>
      </c>
      <c r="R1599" s="25">
        <v>0</v>
      </c>
      <c r="S1599" s="25">
        <v>35</v>
      </c>
      <c r="T1599" s="25">
        <v>0</v>
      </c>
      <c r="U1599" s="25">
        <v>0</v>
      </c>
      <c r="V1599" s="25">
        <v>0</v>
      </c>
      <c r="W1599" s="25">
        <v>35</v>
      </c>
      <c r="X1599" s="25">
        <v>0</v>
      </c>
      <c r="Y1599" s="25">
        <v>42.9</v>
      </c>
      <c r="Z1599" s="25"/>
      <c r="AA1599" s="27" t="s">
        <v>6812</v>
      </c>
      <c r="AB1599" s="28"/>
      <c r="AC1599" s="28"/>
      <c r="AD1599" s="29" t="s">
        <v>200</v>
      </c>
      <c r="AH1599" s="30"/>
      <c r="AI1599" s="30"/>
    </row>
    <row r="1600" spans="1:35" s="13" customFormat="1" ht="49.5" customHeight="1">
      <c r="A1600" s="17">
        <v>1590</v>
      </c>
      <c r="B1600" s="18" t="s">
        <v>1563</v>
      </c>
      <c r="C1600" s="1" t="s">
        <v>65</v>
      </c>
      <c r="D1600" s="2" t="s">
        <v>2829</v>
      </c>
      <c r="E1600" s="19" t="s">
        <v>247</v>
      </c>
      <c r="F1600" s="20"/>
      <c r="G1600" s="21"/>
      <c r="H1600" s="22">
        <v>43615.388888888891</v>
      </c>
      <c r="I1600" s="22">
        <v>43615.430555555555</v>
      </c>
      <c r="J1600" s="19" t="s">
        <v>62</v>
      </c>
      <c r="K1600" s="23"/>
      <c r="L1600" s="24">
        <v>0.99999999994179234</v>
      </c>
      <c r="M1600" s="25" t="s">
        <v>2830</v>
      </c>
      <c r="N1600" s="41"/>
      <c r="O1600" s="25"/>
      <c r="P1600" s="26">
        <v>1</v>
      </c>
      <c r="Q1600" s="25">
        <v>0</v>
      </c>
      <c r="R1600" s="25">
        <v>0</v>
      </c>
      <c r="S1600" s="25">
        <v>1</v>
      </c>
      <c r="T1600" s="25">
        <v>0</v>
      </c>
      <c r="U1600" s="25">
        <v>0</v>
      </c>
      <c r="V1600" s="25">
        <v>0</v>
      </c>
      <c r="W1600" s="25">
        <v>1</v>
      </c>
      <c r="X1600" s="25">
        <v>0</v>
      </c>
      <c r="Y1600" s="25">
        <v>0.2</v>
      </c>
      <c r="Z1600" s="25"/>
      <c r="AA1600" s="27" t="s">
        <v>6813</v>
      </c>
      <c r="AB1600" s="28" t="s">
        <v>91</v>
      </c>
      <c r="AC1600" s="28" t="s">
        <v>98</v>
      </c>
      <c r="AD1600" s="29" t="s">
        <v>385</v>
      </c>
      <c r="AH1600" s="30"/>
      <c r="AI1600" s="30"/>
    </row>
    <row r="1601" spans="1:35" s="13" customFormat="1" ht="49.5" customHeight="1">
      <c r="A1601" s="17">
        <v>1591</v>
      </c>
      <c r="B1601" s="18" t="s">
        <v>1563</v>
      </c>
      <c r="C1601" s="1" t="s">
        <v>65</v>
      </c>
      <c r="D1601" s="2" t="s">
        <v>2700</v>
      </c>
      <c r="E1601" s="19" t="s">
        <v>247</v>
      </c>
      <c r="F1601" s="20"/>
      <c r="G1601" s="21"/>
      <c r="H1601" s="22">
        <v>43616.375</v>
      </c>
      <c r="I1601" s="22">
        <v>43616.666666666664</v>
      </c>
      <c r="J1601" s="19" t="s">
        <v>78</v>
      </c>
      <c r="K1601" s="23"/>
      <c r="L1601" s="24">
        <v>6.9999999999417923</v>
      </c>
      <c r="M1601" s="25" t="s">
        <v>2716</v>
      </c>
      <c r="N1601" s="41"/>
      <c r="O1601" s="25"/>
      <c r="P1601" s="26">
        <v>98</v>
      </c>
      <c r="Q1601" s="25">
        <v>0</v>
      </c>
      <c r="R1601" s="25">
        <v>0</v>
      </c>
      <c r="S1601" s="25">
        <v>98</v>
      </c>
      <c r="T1601" s="25">
        <v>0</v>
      </c>
      <c r="U1601" s="25">
        <v>0</v>
      </c>
      <c r="V1601" s="25">
        <v>0</v>
      </c>
      <c r="W1601" s="25">
        <v>98</v>
      </c>
      <c r="X1601" s="25">
        <v>0</v>
      </c>
      <c r="Y1601" s="25">
        <v>20</v>
      </c>
      <c r="Z1601" s="25"/>
      <c r="AA1601" s="27"/>
      <c r="AB1601" s="28"/>
      <c r="AC1601" s="28"/>
      <c r="AD1601" s="29" t="s">
        <v>200</v>
      </c>
      <c r="AH1601" s="30"/>
      <c r="AI1601" s="30"/>
    </row>
    <row r="1602" spans="1:35" s="13" customFormat="1" ht="49.5" customHeight="1">
      <c r="A1602" s="17">
        <v>1592</v>
      </c>
      <c r="B1602" s="18" t="s">
        <v>1563</v>
      </c>
      <c r="C1602" s="1" t="s">
        <v>65</v>
      </c>
      <c r="D1602" s="2" t="s">
        <v>2468</v>
      </c>
      <c r="E1602" s="19" t="s">
        <v>247</v>
      </c>
      <c r="F1602" s="20"/>
      <c r="G1602" s="21"/>
      <c r="H1602" s="22">
        <v>43615.722222222219</v>
      </c>
      <c r="I1602" s="22">
        <v>43615.798611111109</v>
      </c>
      <c r="J1602" s="19" t="s">
        <v>62</v>
      </c>
      <c r="K1602" s="23"/>
      <c r="L1602" s="24">
        <v>1.8333333333721384</v>
      </c>
      <c r="M1602" s="25" t="s">
        <v>2469</v>
      </c>
      <c r="N1602" s="41"/>
      <c r="O1602" s="25"/>
      <c r="P1602" s="26">
        <v>19</v>
      </c>
      <c r="Q1602" s="25">
        <v>0</v>
      </c>
      <c r="R1602" s="25">
        <v>0</v>
      </c>
      <c r="S1602" s="25">
        <v>19</v>
      </c>
      <c r="T1602" s="25">
        <v>0</v>
      </c>
      <c r="U1602" s="25">
        <v>0</v>
      </c>
      <c r="V1602" s="25">
        <v>0</v>
      </c>
      <c r="W1602" s="25">
        <v>19</v>
      </c>
      <c r="X1602" s="25">
        <v>0</v>
      </c>
      <c r="Y1602" s="25">
        <v>6</v>
      </c>
      <c r="Z1602" s="25"/>
      <c r="AA1602" s="27" t="s">
        <v>6814</v>
      </c>
      <c r="AB1602" s="28" t="s">
        <v>82</v>
      </c>
      <c r="AC1602" s="28" t="s">
        <v>69</v>
      </c>
      <c r="AD1602" s="29" t="s">
        <v>200</v>
      </c>
      <c r="AH1602" s="30"/>
      <c r="AI1602" s="30"/>
    </row>
    <row r="1603" spans="1:35" s="13" customFormat="1" ht="49.5" customHeight="1">
      <c r="A1603" s="17">
        <v>1593</v>
      </c>
      <c r="B1603" s="18" t="s">
        <v>1563</v>
      </c>
      <c r="C1603" s="1" t="s">
        <v>65</v>
      </c>
      <c r="D1603" s="2" t="s">
        <v>2831</v>
      </c>
      <c r="E1603" s="19" t="s">
        <v>247</v>
      </c>
      <c r="F1603" s="20"/>
      <c r="G1603" s="21"/>
      <c r="H1603" s="22">
        <v>43615.788194444445</v>
      </c>
      <c r="I1603" s="22">
        <v>43615.829861111109</v>
      </c>
      <c r="J1603" s="19" t="s">
        <v>62</v>
      </c>
      <c r="K1603" s="23"/>
      <c r="L1603" s="24">
        <v>0.99999999994179234</v>
      </c>
      <c r="M1603" s="25" t="s">
        <v>2832</v>
      </c>
      <c r="N1603" s="41"/>
      <c r="O1603" s="25"/>
      <c r="P1603" s="26">
        <v>1</v>
      </c>
      <c r="Q1603" s="25">
        <v>0</v>
      </c>
      <c r="R1603" s="25">
        <v>0</v>
      </c>
      <c r="S1603" s="25">
        <v>1</v>
      </c>
      <c r="T1603" s="25">
        <v>0</v>
      </c>
      <c r="U1603" s="25">
        <v>0</v>
      </c>
      <c r="V1603" s="25">
        <v>0</v>
      </c>
      <c r="W1603" s="25">
        <v>1</v>
      </c>
      <c r="X1603" s="25">
        <v>0</v>
      </c>
      <c r="Y1603" s="25">
        <v>0</v>
      </c>
      <c r="Z1603" s="25"/>
      <c r="AA1603" s="27" t="s">
        <v>6814</v>
      </c>
      <c r="AB1603" s="28" t="s">
        <v>79</v>
      </c>
      <c r="AC1603" s="28" t="s">
        <v>69</v>
      </c>
      <c r="AD1603" s="29" t="s">
        <v>385</v>
      </c>
      <c r="AH1603" s="30"/>
      <c r="AI1603" s="30"/>
    </row>
    <row r="1604" spans="1:35" s="13" customFormat="1" ht="49.5" customHeight="1">
      <c r="A1604" s="17">
        <v>1594</v>
      </c>
      <c r="B1604" s="18" t="s">
        <v>1465</v>
      </c>
      <c r="C1604" s="1" t="s">
        <v>87</v>
      </c>
      <c r="D1604" s="2" t="s">
        <v>2833</v>
      </c>
      <c r="E1604" s="19" t="s">
        <v>247</v>
      </c>
      <c r="F1604" s="20"/>
      <c r="G1604" s="21"/>
      <c r="H1604" s="22">
        <v>43615.726388888892</v>
      </c>
      <c r="I1604" s="22">
        <v>43615.770833333336</v>
      </c>
      <c r="J1604" s="19" t="s">
        <v>62</v>
      </c>
      <c r="K1604" s="23"/>
      <c r="L1604" s="24">
        <v>1.0666666666511446</v>
      </c>
      <c r="M1604" s="25" t="s">
        <v>2833</v>
      </c>
      <c r="N1604" s="41"/>
      <c r="O1604" s="25"/>
      <c r="P1604" s="26">
        <v>4</v>
      </c>
      <c r="Q1604" s="25">
        <v>0</v>
      </c>
      <c r="R1604" s="25">
        <v>0</v>
      </c>
      <c r="S1604" s="25">
        <v>4</v>
      </c>
      <c r="T1604" s="25">
        <v>0</v>
      </c>
      <c r="U1604" s="25">
        <v>0</v>
      </c>
      <c r="V1604" s="25">
        <v>0</v>
      </c>
      <c r="W1604" s="25">
        <v>4</v>
      </c>
      <c r="X1604" s="25">
        <v>0</v>
      </c>
      <c r="Y1604" s="25">
        <v>100</v>
      </c>
      <c r="Z1604" s="25"/>
      <c r="AA1604" s="27" t="s">
        <v>6815</v>
      </c>
      <c r="AB1604" s="28" t="s">
        <v>83</v>
      </c>
      <c r="AC1604" s="28" t="s">
        <v>69</v>
      </c>
      <c r="AD1604" s="29" t="s">
        <v>385</v>
      </c>
      <c r="AH1604" s="30"/>
      <c r="AI1604" s="30"/>
    </row>
    <row r="1605" spans="1:35" s="13" customFormat="1" ht="49.5" customHeight="1">
      <c r="A1605" s="17">
        <v>1595</v>
      </c>
      <c r="B1605" s="18" t="s">
        <v>89</v>
      </c>
      <c r="C1605" s="1" t="s">
        <v>65</v>
      </c>
      <c r="D1605" s="2" t="s">
        <v>104</v>
      </c>
      <c r="E1605" s="19" t="s">
        <v>247</v>
      </c>
      <c r="F1605" s="20"/>
      <c r="G1605" s="21"/>
      <c r="H1605" s="22">
        <v>43615.427083333336</v>
      </c>
      <c r="I1605" s="22">
        <v>43615.447916666664</v>
      </c>
      <c r="J1605" s="19" t="s">
        <v>78</v>
      </c>
      <c r="K1605" s="23"/>
      <c r="L1605" s="24">
        <v>0.49999999988358468</v>
      </c>
      <c r="M1605" s="25" t="s">
        <v>2834</v>
      </c>
      <c r="N1605" s="41"/>
      <c r="O1605" s="25"/>
      <c r="P1605" s="26">
        <v>1</v>
      </c>
      <c r="Q1605" s="25">
        <v>0</v>
      </c>
      <c r="R1605" s="25">
        <v>0</v>
      </c>
      <c r="S1605" s="25">
        <v>1</v>
      </c>
      <c r="T1605" s="25">
        <v>0</v>
      </c>
      <c r="U1605" s="25">
        <v>0</v>
      </c>
      <c r="V1605" s="25">
        <v>0</v>
      </c>
      <c r="W1605" s="25">
        <v>1</v>
      </c>
      <c r="X1605" s="25">
        <v>0</v>
      </c>
      <c r="Y1605" s="25">
        <v>12</v>
      </c>
      <c r="Z1605" s="25"/>
      <c r="AA1605" s="27" t="s">
        <v>6816</v>
      </c>
      <c r="AB1605" s="28"/>
      <c r="AC1605" s="28"/>
      <c r="AD1605" s="29" t="s">
        <v>200</v>
      </c>
      <c r="AH1605" s="30"/>
      <c r="AI1605" s="30"/>
    </row>
    <row r="1606" spans="1:35" s="13" customFormat="1" ht="49.5" customHeight="1">
      <c r="A1606" s="17">
        <v>1596</v>
      </c>
      <c r="B1606" s="18" t="s">
        <v>1414</v>
      </c>
      <c r="C1606" s="1" t="s">
        <v>65</v>
      </c>
      <c r="D1606" s="2" t="s">
        <v>2241</v>
      </c>
      <c r="E1606" s="19" t="s">
        <v>247</v>
      </c>
      <c r="F1606" s="20"/>
      <c r="G1606" s="21"/>
      <c r="H1606" s="22">
        <v>43616.416666666664</v>
      </c>
      <c r="I1606" s="22">
        <v>43616.645833333336</v>
      </c>
      <c r="J1606" s="19" t="s">
        <v>78</v>
      </c>
      <c r="K1606" s="23"/>
      <c r="L1606" s="24">
        <v>5.5000000001164153</v>
      </c>
      <c r="M1606" s="25" t="s">
        <v>2242</v>
      </c>
      <c r="N1606" s="41"/>
      <c r="O1606" s="25"/>
      <c r="P1606" s="26">
        <v>29</v>
      </c>
      <c r="Q1606" s="25">
        <v>0</v>
      </c>
      <c r="R1606" s="25">
        <v>0</v>
      </c>
      <c r="S1606" s="25">
        <v>29</v>
      </c>
      <c r="T1606" s="25">
        <v>0</v>
      </c>
      <c r="U1606" s="25">
        <v>0</v>
      </c>
      <c r="V1606" s="25">
        <v>0</v>
      </c>
      <c r="W1606" s="25">
        <v>29</v>
      </c>
      <c r="X1606" s="25">
        <v>0</v>
      </c>
      <c r="Y1606" s="25">
        <v>40</v>
      </c>
      <c r="Z1606" s="25"/>
      <c r="AA1606" s="27"/>
      <c r="AB1606" s="28"/>
      <c r="AC1606" s="28"/>
      <c r="AD1606" s="29" t="s">
        <v>200</v>
      </c>
      <c r="AH1606" s="30"/>
      <c r="AI1606" s="30"/>
    </row>
    <row r="1607" spans="1:35" s="13" customFormat="1" ht="49.5" customHeight="1">
      <c r="A1607" s="17">
        <v>1597</v>
      </c>
      <c r="B1607" s="18" t="s">
        <v>1414</v>
      </c>
      <c r="C1607" s="1" t="s">
        <v>61</v>
      </c>
      <c r="D1607" s="2" t="s">
        <v>2835</v>
      </c>
      <c r="E1607" s="19" t="s">
        <v>247</v>
      </c>
      <c r="F1607" s="20"/>
      <c r="G1607" s="21"/>
      <c r="H1607" s="22">
        <v>43616.541666666664</v>
      </c>
      <c r="I1607" s="22">
        <v>43616.625</v>
      </c>
      <c r="J1607" s="19" t="s">
        <v>78</v>
      </c>
      <c r="K1607" s="23"/>
      <c r="L1607" s="24">
        <v>2.0000000000582077</v>
      </c>
      <c r="M1607" s="25" t="s">
        <v>2836</v>
      </c>
      <c r="N1607" s="41"/>
      <c r="O1607" s="25"/>
      <c r="P1607" s="26">
        <v>1</v>
      </c>
      <c r="Q1607" s="25">
        <v>0</v>
      </c>
      <c r="R1607" s="25">
        <v>0</v>
      </c>
      <c r="S1607" s="25">
        <v>1</v>
      </c>
      <c r="T1607" s="25">
        <v>0</v>
      </c>
      <c r="U1607" s="25">
        <v>0</v>
      </c>
      <c r="V1607" s="25">
        <v>0</v>
      </c>
      <c r="W1607" s="25">
        <v>1</v>
      </c>
      <c r="X1607" s="25">
        <v>0</v>
      </c>
      <c r="Y1607" s="25">
        <v>11</v>
      </c>
      <c r="Z1607" s="25"/>
      <c r="AA1607" s="27"/>
      <c r="AB1607" s="28"/>
      <c r="AC1607" s="28"/>
      <c r="AD1607" s="29" t="s">
        <v>200</v>
      </c>
      <c r="AH1607" s="30"/>
      <c r="AI1607" s="30"/>
    </row>
    <row r="1608" spans="1:35" s="13" customFormat="1" ht="49.5" customHeight="1">
      <c r="A1608" s="17">
        <v>1598</v>
      </c>
      <c r="B1608" s="18" t="s">
        <v>1414</v>
      </c>
      <c r="C1608" s="1" t="s">
        <v>65</v>
      </c>
      <c r="D1608" s="2" t="s">
        <v>2837</v>
      </c>
      <c r="E1608" s="19" t="s">
        <v>247</v>
      </c>
      <c r="F1608" s="20"/>
      <c r="G1608" s="21"/>
      <c r="H1608" s="22">
        <v>43616.416666666664</v>
      </c>
      <c r="I1608" s="22">
        <v>43616.645833333336</v>
      </c>
      <c r="J1608" s="19" t="s">
        <v>78</v>
      </c>
      <c r="K1608" s="23"/>
      <c r="L1608" s="24">
        <v>5.5000000001164153</v>
      </c>
      <c r="M1608" s="25" t="s">
        <v>2838</v>
      </c>
      <c r="N1608" s="41"/>
      <c r="O1608" s="25"/>
      <c r="P1608" s="26">
        <v>22</v>
      </c>
      <c r="Q1608" s="25">
        <v>0</v>
      </c>
      <c r="R1608" s="25">
        <v>0</v>
      </c>
      <c r="S1608" s="25">
        <v>22</v>
      </c>
      <c r="T1608" s="25">
        <v>0</v>
      </c>
      <c r="U1608" s="25">
        <v>0</v>
      </c>
      <c r="V1608" s="25">
        <v>0</v>
      </c>
      <c r="W1608" s="25">
        <v>22</v>
      </c>
      <c r="X1608" s="25">
        <v>0</v>
      </c>
      <c r="Y1608" s="25">
        <v>48</v>
      </c>
      <c r="Z1608" s="25"/>
      <c r="AA1608" s="27"/>
      <c r="AB1608" s="28"/>
      <c r="AC1608" s="28"/>
      <c r="AD1608" s="29" t="s">
        <v>200</v>
      </c>
      <c r="AH1608" s="30"/>
      <c r="AI1608" s="30"/>
    </row>
    <row r="1609" spans="1:35" s="13" customFormat="1" ht="49.5" customHeight="1">
      <c r="A1609" s="17">
        <v>1599</v>
      </c>
      <c r="B1609" s="18" t="s">
        <v>2400</v>
      </c>
      <c r="C1609" s="1" t="s">
        <v>65</v>
      </c>
      <c r="D1609" s="2" t="s">
        <v>2839</v>
      </c>
      <c r="E1609" s="19" t="s">
        <v>247</v>
      </c>
      <c r="F1609" s="20"/>
      <c r="G1609" s="21"/>
      <c r="H1609" s="22">
        <v>43616.375</v>
      </c>
      <c r="I1609" s="22">
        <v>43616.541666666664</v>
      </c>
      <c r="J1609" s="19" t="s">
        <v>78</v>
      </c>
      <c r="K1609" s="23"/>
      <c r="L1609" s="24">
        <v>3.9999999999417923</v>
      </c>
      <c r="M1609" s="25" t="s">
        <v>2840</v>
      </c>
      <c r="N1609" s="41"/>
      <c r="O1609" s="25"/>
      <c r="P1609" s="26">
        <v>23</v>
      </c>
      <c r="Q1609" s="25">
        <v>0</v>
      </c>
      <c r="R1609" s="25">
        <v>0</v>
      </c>
      <c r="S1609" s="25">
        <v>23</v>
      </c>
      <c r="T1609" s="25">
        <v>0</v>
      </c>
      <c r="U1609" s="25">
        <v>0</v>
      </c>
      <c r="V1609" s="25">
        <v>0</v>
      </c>
      <c r="W1609" s="25">
        <v>23</v>
      </c>
      <c r="X1609" s="25">
        <v>0</v>
      </c>
      <c r="Y1609" s="25">
        <v>35</v>
      </c>
      <c r="Z1609" s="25"/>
      <c r="AA1609" s="27"/>
      <c r="AB1609" s="28"/>
      <c r="AC1609" s="28"/>
      <c r="AD1609" s="29" t="s">
        <v>200</v>
      </c>
      <c r="AH1609" s="30"/>
      <c r="AI1609" s="30"/>
    </row>
    <row r="1610" spans="1:35" s="13" customFormat="1" ht="49.5" customHeight="1">
      <c r="A1610" s="17">
        <v>1600</v>
      </c>
      <c r="B1610" s="18" t="s">
        <v>2400</v>
      </c>
      <c r="C1610" s="1" t="s">
        <v>65</v>
      </c>
      <c r="D1610" s="2" t="s">
        <v>2841</v>
      </c>
      <c r="E1610" s="19" t="s">
        <v>247</v>
      </c>
      <c r="F1610" s="20"/>
      <c r="G1610" s="21"/>
      <c r="H1610" s="22">
        <v>43616.375</v>
      </c>
      <c r="I1610" s="22">
        <v>43616.416666666664</v>
      </c>
      <c r="J1610" s="19" t="s">
        <v>78</v>
      </c>
      <c r="K1610" s="23"/>
      <c r="L1610" s="24">
        <v>0.99999999994179234</v>
      </c>
      <c r="M1610" s="25" t="s">
        <v>2842</v>
      </c>
      <c r="N1610" s="41"/>
      <c r="O1610" s="25"/>
      <c r="P1610" s="26">
        <v>6</v>
      </c>
      <c r="Q1610" s="25">
        <v>0</v>
      </c>
      <c r="R1610" s="25">
        <v>0</v>
      </c>
      <c r="S1610" s="25">
        <v>6</v>
      </c>
      <c r="T1610" s="25">
        <v>0</v>
      </c>
      <c r="U1610" s="25">
        <v>0</v>
      </c>
      <c r="V1610" s="25">
        <v>0</v>
      </c>
      <c r="W1610" s="25">
        <v>6</v>
      </c>
      <c r="X1610" s="25">
        <v>0</v>
      </c>
      <c r="Y1610" s="25">
        <v>25</v>
      </c>
      <c r="Z1610" s="25"/>
      <c r="AA1610" s="27"/>
      <c r="AB1610" s="28"/>
      <c r="AC1610" s="28"/>
      <c r="AD1610" s="29" t="s">
        <v>200</v>
      </c>
      <c r="AH1610" s="30"/>
      <c r="AI1610" s="30"/>
    </row>
    <row r="1611" spans="1:35" s="13" customFormat="1" ht="49.5" customHeight="1">
      <c r="A1611" s="17">
        <v>1601</v>
      </c>
      <c r="B1611" s="18" t="s">
        <v>2400</v>
      </c>
      <c r="C1611" s="1" t="s">
        <v>61</v>
      </c>
      <c r="D1611" s="2" t="s">
        <v>2843</v>
      </c>
      <c r="E1611" s="19" t="s">
        <v>247</v>
      </c>
      <c r="F1611" s="20"/>
      <c r="G1611" s="21"/>
      <c r="H1611" s="22">
        <v>43615.548611111109</v>
      </c>
      <c r="I1611" s="22">
        <v>43615.583333333336</v>
      </c>
      <c r="J1611" s="19" t="s">
        <v>62</v>
      </c>
      <c r="K1611" s="23"/>
      <c r="L1611" s="24">
        <v>0.8333333334303461</v>
      </c>
      <c r="M1611" s="25" t="s">
        <v>2844</v>
      </c>
      <c r="N1611" s="41"/>
      <c r="O1611" s="25"/>
      <c r="P1611" s="26">
        <v>1</v>
      </c>
      <c r="Q1611" s="25">
        <v>0</v>
      </c>
      <c r="R1611" s="25">
        <v>0</v>
      </c>
      <c r="S1611" s="25">
        <v>1</v>
      </c>
      <c r="T1611" s="25">
        <v>0</v>
      </c>
      <c r="U1611" s="25">
        <v>0</v>
      </c>
      <c r="V1611" s="25">
        <v>0</v>
      </c>
      <c r="W1611" s="25">
        <v>1</v>
      </c>
      <c r="X1611" s="25">
        <v>0</v>
      </c>
      <c r="Y1611" s="25">
        <v>5</v>
      </c>
      <c r="Z1611" s="25"/>
      <c r="AA1611" s="27" t="s">
        <v>6817</v>
      </c>
      <c r="AB1611" s="28" t="s">
        <v>82</v>
      </c>
      <c r="AC1611" s="28" t="s">
        <v>74</v>
      </c>
      <c r="AD1611" s="29" t="s">
        <v>200</v>
      </c>
      <c r="AH1611" s="30"/>
      <c r="AI1611" s="30"/>
    </row>
    <row r="1612" spans="1:35" s="13" customFormat="1" ht="49.5" customHeight="1">
      <c r="A1612" s="17">
        <v>1602</v>
      </c>
      <c r="B1612" s="18" t="s">
        <v>2400</v>
      </c>
      <c r="C1612" s="1" t="s">
        <v>117</v>
      </c>
      <c r="D1612" s="2" t="s">
        <v>2845</v>
      </c>
      <c r="E1612" s="19" t="s">
        <v>247</v>
      </c>
      <c r="F1612" s="20"/>
      <c r="G1612" s="21"/>
      <c r="H1612" s="22">
        <v>43615.732638888891</v>
      </c>
      <c r="I1612" s="22">
        <v>43615.774305555555</v>
      </c>
      <c r="J1612" s="19" t="s">
        <v>62</v>
      </c>
      <c r="K1612" s="23"/>
      <c r="L1612" s="24">
        <v>0.99999999994179234</v>
      </c>
      <c r="M1612" s="25" t="s">
        <v>2846</v>
      </c>
      <c r="N1612" s="41"/>
      <c r="O1612" s="25" t="s">
        <v>466</v>
      </c>
      <c r="P1612" s="26">
        <v>1</v>
      </c>
      <c r="Q1612" s="25">
        <v>1</v>
      </c>
      <c r="R1612" s="25">
        <v>0</v>
      </c>
      <c r="S1612" s="25">
        <v>0</v>
      </c>
      <c r="T1612" s="25">
        <v>0</v>
      </c>
      <c r="U1612" s="25">
        <v>0</v>
      </c>
      <c r="V1612" s="25">
        <v>0</v>
      </c>
      <c r="W1612" s="25">
        <v>1</v>
      </c>
      <c r="X1612" s="25">
        <v>0</v>
      </c>
      <c r="Y1612" s="25">
        <v>15</v>
      </c>
      <c r="Z1612" s="25"/>
      <c r="AA1612" s="27" t="s">
        <v>6818</v>
      </c>
      <c r="AB1612" s="28" t="s">
        <v>82</v>
      </c>
      <c r="AC1612" s="28" t="s">
        <v>76</v>
      </c>
      <c r="AD1612" s="29" t="s">
        <v>200</v>
      </c>
      <c r="AH1612" s="30"/>
      <c r="AI1612" s="30"/>
    </row>
    <row r="1613" spans="1:35" s="13" customFormat="1" ht="49.5" customHeight="1">
      <c r="A1613" s="17">
        <v>1603</v>
      </c>
      <c r="B1613" s="18" t="s">
        <v>2385</v>
      </c>
      <c r="C1613" s="1" t="s">
        <v>87</v>
      </c>
      <c r="D1613" s="2" t="s">
        <v>2005</v>
      </c>
      <c r="E1613" s="19" t="s">
        <v>248</v>
      </c>
      <c r="F1613" s="20"/>
      <c r="G1613" s="21"/>
      <c r="H1613" s="22">
        <v>43616.395833333336</v>
      </c>
      <c r="I1613" s="22">
        <v>43616.520833333336</v>
      </c>
      <c r="J1613" s="19" t="s">
        <v>78</v>
      </c>
      <c r="K1613" s="23"/>
      <c r="L1613" s="24">
        <v>3</v>
      </c>
      <c r="M1613" s="25" t="s">
        <v>2005</v>
      </c>
      <c r="N1613" s="41"/>
      <c r="O1613" s="25"/>
      <c r="P1613" s="26">
        <v>8</v>
      </c>
      <c r="Q1613" s="25">
        <v>0</v>
      </c>
      <c r="R1613" s="25">
        <v>1</v>
      </c>
      <c r="S1613" s="25">
        <v>7</v>
      </c>
      <c r="T1613" s="25">
        <v>0</v>
      </c>
      <c r="U1613" s="25">
        <v>0</v>
      </c>
      <c r="V1613" s="25">
        <v>0</v>
      </c>
      <c r="W1613" s="25">
        <v>8</v>
      </c>
      <c r="X1613" s="25">
        <v>0</v>
      </c>
      <c r="Y1613" s="25">
        <v>120</v>
      </c>
      <c r="Z1613" s="25"/>
      <c r="AA1613" s="27"/>
      <c r="AB1613" s="28"/>
      <c r="AC1613" s="28"/>
      <c r="AD1613" s="29" t="s">
        <v>200</v>
      </c>
      <c r="AH1613" s="30"/>
      <c r="AI1613" s="30"/>
    </row>
    <row r="1614" spans="1:35" s="13" customFormat="1" ht="49.5" customHeight="1">
      <c r="A1614" s="17">
        <v>1604</v>
      </c>
      <c r="B1614" s="18" t="s">
        <v>2385</v>
      </c>
      <c r="C1614" s="1" t="s">
        <v>87</v>
      </c>
      <c r="D1614" s="2" t="s">
        <v>2847</v>
      </c>
      <c r="E1614" s="19" t="s">
        <v>247</v>
      </c>
      <c r="F1614" s="20"/>
      <c r="G1614" s="21"/>
      <c r="H1614" s="22">
        <v>43615.833333333336</v>
      </c>
      <c r="I1614" s="22">
        <v>43615.9375</v>
      </c>
      <c r="J1614" s="19" t="s">
        <v>62</v>
      </c>
      <c r="K1614" s="23"/>
      <c r="L1614" s="24">
        <v>2.4999999999417923</v>
      </c>
      <c r="M1614" s="25" t="s">
        <v>2848</v>
      </c>
      <c r="N1614" s="41"/>
      <c r="O1614" s="25"/>
      <c r="P1614" s="26">
        <v>1</v>
      </c>
      <c r="Q1614" s="25">
        <v>0</v>
      </c>
      <c r="R1614" s="25">
        <v>0</v>
      </c>
      <c r="S1614" s="25">
        <v>1</v>
      </c>
      <c r="T1614" s="25">
        <v>0</v>
      </c>
      <c r="U1614" s="25">
        <v>0</v>
      </c>
      <c r="V1614" s="25">
        <v>0</v>
      </c>
      <c r="W1614" s="25">
        <v>1</v>
      </c>
      <c r="X1614" s="25">
        <v>0</v>
      </c>
      <c r="Y1614" s="25">
        <v>10</v>
      </c>
      <c r="Z1614" s="25"/>
      <c r="AA1614" s="27" t="s">
        <v>6819</v>
      </c>
      <c r="AB1614" s="28" t="s">
        <v>63</v>
      </c>
      <c r="AC1614" s="28" t="s">
        <v>76</v>
      </c>
      <c r="AD1614" s="29" t="s">
        <v>200</v>
      </c>
      <c r="AH1614" s="30"/>
      <c r="AI1614" s="30"/>
    </row>
    <row r="1615" spans="1:35" s="13" customFormat="1" ht="49.5" customHeight="1">
      <c r="A1615" s="17">
        <v>1605</v>
      </c>
      <c r="B1615" s="18" t="s">
        <v>2385</v>
      </c>
      <c r="C1615" s="1" t="s">
        <v>65</v>
      </c>
      <c r="D1615" s="2" t="s">
        <v>2849</v>
      </c>
      <c r="E1615" s="19" t="s">
        <v>81</v>
      </c>
      <c r="F1615" s="20"/>
      <c r="G1615" s="21"/>
      <c r="H1615" s="22">
        <v>43615.784722222219</v>
      </c>
      <c r="I1615" s="22">
        <v>43615.958333333336</v>
      </c>
      <c r="J1615" s="19" t="s">
        <v>62</v>
      </c>
      <c r="K1615" s="23"/>
      <c r="L1615" s="24">
        <v>4.1666666668024845</v>
      </c>
      <c r="M1615" s="25" t="s">
        <v>2850</v>
      </c>
      <c r="N1615" s="41"/>
      <c r="O1615" s="25"/>
      <c r="P1615" s="26">
        <v>1</v>
      </c>
      <c r="Q1615" s="25">
        <v>0</v>
      </c>
      <c r="R1615" s="25">
        <v>0</v>
      </c>
      <c r="S1615" s="25">
        <v>1</v>
      </c>
      <c r="T1615" s="25">
        <v>0</v>
      </c>
      <c r="U1615" s="25">
        <v>0</v>
      </c>
      <c r="V1615" s="25">
        <v>0</v>
      </c>
      <c r="W1615" s="25">
        <v>1</v>
      </c>
      <c r="X1615" s="25">
        <v>0</v>
      </c>
      <c r="Y1615" s="25">
        <v>3</v>
      </c>
      <c r="Z1615" s="25"/>
      <c r="AA1615" s="27" t="s">
        <v>6820</v>
      </c>
      <c r="AB1615" s="28" t="s">
        <v>148</v>
      </c>
      <c r="AC1615" s="28" t="s">
        <v>112</v>
      </c>
      <c r="AD1615" s="29" t="s">
        <v>200</v>
      </c>
      <c r="AH1615" s="30"/>
      <c r="AI1615" s="30"/>
    </row>
    <row r="1616" spans="1:35" s="13" customFormat="1" ht="49.5" customHeight="1">
      <c r="A1616" s="17">
        <v>1606</v>
      </c>
      <c r="B1616" s="18" t="s">
        <v>2385</v>
      </c>
      <c r="C1616" s="1" t="s">
        <v>65</v>
      </c>
      <c r="D1616" s="2" t="s">
        <v>2851</v>
      </c>
      <c r="E1616" s="19" t="s">
        <v>81</v>
      </c>
      <c r="F1616" s="20"/>
      <c r="G1616" s="21"/>
      <c r="H1616" s="22">
        <v>43615.760416666664</v>
      </c>
      <c r="I1616" s="22">
        <v>43615.875</v>
      </c>
      <c r="J1616" s="19" t="s">
        <v>62</v>
      </c>
      <c r="K1616" s="23"/>
      <c r="L1616" s="24">
        <v>2.7500000000582077</v>
      </c>
      <c r="M1616" s="25" t="s">
        <v>2852</v>
      </c>
      <c r="N1616" s="41"/>
      <c r="O1616" s="25"/>
      <c r="P1616" s="26">
        <v>1</v>
      </c>
      <c r="Q1616" s="25">
        <v>0</v>
      </c>
      <c r="R1616" s="25">
        <v>0</v>
      </c>
      <c r="S1616" s="25">
        <v>1</v>
      </c>
      <c r="T1616" s="25">
        <v>0</v>
      </c>
      <c r="U1616" s="25">
        <v>0</v>
      </c>
      <c r="V1616" s="25">
        <v>0</v>
      </c>
      <c r="W1616" s="25">
        <v>1</v>
      </c>
      <c r="X1616" s="25">
        <v>0</v>
      </c>
      <c r="Y1616" s="25">
        <v>3</v>
      </c>
      <c r="Z1616" s="25"/>
      <c r="AA1616" s="27" t="s">
        <v>6821</v>
      </c>
      <c r="AB1616" s="28" t="s">
        <v>127</v>
      </c>
      <c r="AC1616" s="28" t="s">
        <v>98</v>
      </c>
      <c r="AD1616" s="29" t="s">
        <v>385</v>
      </c>
      <c r="AH1616" s="30"/>
      <c r="AI1616" s="30"/>
    </row>
    <row r="1617" spans="1:35" s="13" customFormat="1" ht="49.5" customHeight="1">
      <c r="A1617" s="17">
        <v>1607</v>
      </c>
      <c r="B1617" s="18" t="s">
        <v>2385</v>
      </c>
      <c r="C1617" s="1" t="s">
        <v>65</v>
      </c>
      <c r="D1617" s="2" t="s">
        <v>2853</v>
      </c>
      <c r="E1617" s="19" t="s">
        <v>247</v>
      </c>
      <c r="F1617" s="20"/>
      <c r="G1617" s="21"/>
      <c r="H1617" s="22">
        <v>43615.840277777781</v>
      </c>
      <c r="I1617" s="22">
        <v>43616.416666666664</v>
      </c>
      <c r="J1617" s="19" t="s">
        <v>62</v>
      </c>
      <c r="K1617" s="23"/>
      <c r="L1617" s="24">
        <v>13.833333333197515</v>
      </c>
      <c r="M1617" s="25" t="s">
        <v>1918</v>
      </c>
      <c r="N1617" s="41"/>
      <c r="O1617" s="25"/>
      <c r="P1617" s="26">
        <v>2</v>
      </c>
      <c r="Q1617" s="25">
        <v>0</v>
      </c>
      <c r="R1617" s="25">
        <v>0</v>
      </c>
      <c r="S1617" s="25">
        <v>2</v>
      </c>
      <c r="T1617" s="25">
        <v>0</v>
      </c>
      <c r="U1617" s="25">
        <v>0</v>
      </c>
      <c r="V1617" s="25">
        <v>0</v>
      </c>
      <c r="W1617" s="25">
        <v>2</v>
      </c>
      <c r="X1617" s="25">
        <v>0</v>
      </c>
      <c r="Y1617" s="25">
        <v>15</v>
      </c>
      <c r="Z1617" s="25"/>
      <c r="AA1617" s="27" t="s">
        <v>6822</v>
      </c>
      <c r="AB1617" s="28" t="s">
        <v>193</v>
      </c>
      <c r="AC1617" s="28" t="s">
        <v>71</v>
      </c>
      <c r="AD1617" s="29" t="s">
        <v>385</v>
      </c>
      <c r="AH1617" s="30"/>
      <c r="AI1617" s="30"/>
    </row>
    <row r="1618" spans="1:35" s="13" customFormat="1" ht="49.5" customHeight="1">
      <c r="A1618" s="17">
        <v>1608</v>
      </c>
      <c r="B1618" s="18" t="s">
        <v>2385</v>
      </c>
      <c r="C1618" s="1" t="s">
        <v>65</v>
      </c>
      <c r="D1618" s="2" t="s">
        <v>2854</v>
      </c>
      <c r="E1618" s="19" t="s">
        <v>81</v>
      </c>
      <c r="F1618" s="20"/>
      <c r="G1618" s="21"/>
      <c r="H1618" s="22">
        <v>43615.770833333336</v>
      </c>
      <c r="I1618" s="22">
        <v>43616.416666666664</v>
      </c>
      <c r="J1618" s="19" t="s">
        <v>62</v>
      </c>
      <c r="K1618" s="23"/>
      <c r="L1618" s="24">
        <v>15.499999999883585</v>
      </c>
      <c r="M1618" s="25" t="s">
        <v>2855</v>
      </c>
      <c r="N1618" s="41"/>
      <c r="O1618" s="25"/>
      <c r="P1618" s="26">
        <v>2</v>
      </c>
      <c r="Q1618" s="25">
        <v>0</v>
      </c>
      <c r="R1618" s="25">
        <v>0</v>
      </c>
      <c r="S1618" s="25">
        <v>2</v>
      </c>
      <c r="T1618" s="25">
        <v>0</v>
      </c>
      <c r="U1618" s="25">
        <v>0</v>
      </c>
      <c r="V1618" s="25">
        <v>0</v>
      </c>
      <c r="W1618" s="25">
        <v>2</v>
      </c>
      <c r="X1618" s="25">
        <v>0</v>
      </c>
      <c r="Y1618" s="25">
        <v>15</v>
      </c>
      <c r="Z1618" s="25"/>
      <c r="AA1618" s="27" t="s">
        <v>6823</v>
      </c>
      <c r="AB1618" s="28" t="s">
        <v>127</v>
      </c>
      <c r="AC1618" s="28" t="s">
        <v>98</v>
      </c>
      <c r="AD1618" s="29" t="s">
        <v>385</v>
      </c>
      <c r="AH1618" s="30"/>
      <c r="AI1618" s="30"/>
    </row>
    <row r="1619" spans="1:35" s="13" customFormat="1" ht="49.5" customHeight="1">
      <c r="A1619" s="17">
        <v>1609</v>
      </c>
      <c r="B1619" s="18" t="s">
        <v>2385</v>
      </c>
      <c r="C1619" s="1" t="s">
        <v>65</v>
      </c>
      <c r="D1619" s="2" t="s">
        <v>2856</v>
      </c>
      <c r="E1619" s="19" t="s">
        <v>81</v>
      </c>
      <c r="F1619" s="20"/>
      <c r="G1619" s="21"/>
      <c r="H1619" s="22">
        <v>43615.8125</v>
      </c>
      <c r="I1619" s="22">
        <v>43616.416666666664</v>
      </c>
      <c r="J1619" s="19" t="s">
        <v>62</v>
      </c>
      <c r="K1619" s="23"/>
      <c r="L1619" s="24">
        <v>14.499999999941792</v>
      </c>
      <c r="M1619" s="25" t="s">
        <v>2857</v>
      </c>
      <c r="N1619" s="41"/>
      <c r="O1619" s="25"/>
      <c r="P1619" s="26">
        <v>1</v>
      </c>
      <c r="Q1619" s="25">
        <v>0</v>
      </c>
      <c r="R1619" s="25">
        <v>0</v>
      </c>
      <c r="S1619" s="25">
        <v>1</v>
      </c>
      <c r="T1619" s="25">
        <v>0</v>
      </c>
      <c r="U1619" s="25">
        <v>0</v>
      </c>
      <c r="V1619" s="25">
        <v>0</v>
      </c>
      <c r="W1619" s="25">
        <v>1</v>
      </c>
      <c r="X1619" s="25">
        <v>0</v>
      </c>
      <c r="Y1619" s="25">
        <v>3</v>
      </c>
      <c r="Z1619" s="25"/>
      <c r="AA1619" s="27" t="s">
        <v>6824</v>
      </c>
      <c r="AB1619" s="28" t="s">
        <v>193</v>
      </c>
      <c r="AC1619" s="28" t="s">
        <v>71</v>
      </c>
      <c r="AD1619" s="29" t="s">
        <v>385</v>
      </c>
      <c r="AH1619" s="30"/>
      <c r="AI1619" s="30"/>
    </row>
    <row r="1620" spans="1:35" s="13" customFormat="1" ht="49.5" customHeight="1">
      <c r="A1620" s="17">
        <v>1610</v>
      </c>
      <c r="B1620" s="18" t="s">
        <v>2385</v>
      </c>
      <c r="C1620" s="1" t="s">
        <v>87</v>
      </c>
      <c r="D1620" s="2" t="s">
        <v>2858</v>
      </c>
      <c r="E1620" s="19" t="s">
        <v>247</v>
      </c>
      <c r="F1620" s="20"/>
      <c r="G1620" s="21"/>
      <c r="H1620" s="22">
        <v>43616.25</v>
      </c>
      <c r="I1620" s="22">
        <v>43616.666666666664</v>
      </c>
      <c r="J1620" s="19" t="s">
        <v>78</v>
      </c>
      <c r="K1620" s="23"/>
      <c r="L1620" s="24">
        <v>9.9999999999417923</v>
      </c>
      <c r="M1620" s="25" t="s">
        <v>2005</v>
      </c>
      <c r="N1620" s="41"/>
      <c r="O1620" s="25"/>
      <c r="P1620" s="26">
        <v>7</v>
      </c>
      <c r="Q1620" s="25">
        <v>0</v>
      </c>
      <c r="R1620" s="25">
        <v>0</v>
      </c>
      <c r="S1620" s="25">
        <v>7</v>
      </c>
      <c r="T1620" s="25">
        <v>0</v>
      </c>
      <c r="U1620" s="25">
        <v>0</v>
      </c>
      <c r="V1620" s="25">
        <v>0</v>
      </c>
      <c r="W1620" s="25">
        <v>7</v>
      </c>
      <c r="X1620" s="25">
        <v>0</v>
      </c>
      <c r="Y1620" s="25">
        <v>120</v>
      </c>
      <c r="Z1620" s="25"/>
      <c r="AA1620" s="27"/>
      <c r="AB1620" s="28"/>
      <c r="AC1620" s="28"/>
      <c r="AD1620" s="29" t="s">
        <v>200</v>
      </c>
      <c r="AH1620" s="30"/>
      <c r="AI1620" s="30"/>
    </row>
    <row r="1621" spans="1:35" s="13" customFormat="1" ht="49.5" customHeight="1">
      <c r="A1621" s="17">
        <v>1611</v>
      </c>
      <c r="B1621" s="18" t="s">
        <v>2385</v>
      </c>
      <c r="C1621" s="1" t="s">
        <v>61</v>
      </c>
      <c r="D1621" s="2" t="s">
        <v>2859</v>
      </c>
      <c r="E1621" s="19" t="s">
        <v>248</v>
      </c>
      <c r="F1621" s="20"/>
      <c r="G1621" s="21"/>
      <c r="H1621" s="22">
        <v>43616.475694444445</v>
      </c>
      <c r="I1621" s="22">
        <v>43616.493055555555</v>
      </c>
      <c r="J1621" s="19" t="s">
        <v>62</v>
      </c>
      <c r="K1621" s="23"/>
      <c r="L1621" s="24">
        <v>0.41666666662786156</v>
      </c>
      <c r="M1621" s="25" t="s">
        <v>1395</v>
      </c>
      <c r="N1621" s="41"/>
      <c r="O1621" s="25">
        <v>1</v>
      </c>
      <c r="P1621" s="26">
        <v>9</v>
      </c>
      <c r="Q1621" s="25">
        <v>0</v>
      </c>
      <c r="R1621" s="25">
        <v>1</v>
      </c>
      <c r="S1621" s="25">
        <v>8</v>
      </c>
      <c r="T1621" s="25">
        <v>0</v>
      </c>
      <c r="U1621" s="25">
        <v>0</v>
      </c>
      <c r="V1621" s="25">
        <v>0</v>
      </c>
      <c r="W1621" s="25">
        <v>9</v>
      </c>
      <c r="X1621" s="25">
        <v>0</v>
      </c>
      <c r="Y1621" s="25">
        <v>70</v>
      </c>
      <c r="Z1621" s="25"/>
      <c r="AA1621" s="27" t="s">
        <v>6825</v>
      </c>
      <c r="AB1621" s="28" t="s">
        <v>138</v>
      </c>
      <c r="AC1621" s="28" t="s">
        <v>98</v>
      </c>
      <c r="AD1621" s="29" t="s">
        <v>385</v>
      </c>
      <c r="AH1621" s="30"/>
      <c r="AI1621" s="30"/>
    </row>
    <row r="1622" spans="1:35" s="13" customFormat="1" ht="49.5" customHeight="1">
      <c r="A1622" s="17">
        <v>1612</v>
      </c>
      <c r="B1622" s="18" t="s">
        <v>2385</v>
      </c>
      <c r="C1622" s="1" t="s">
        <v>65</v>
      </c>
      <c r="D1622" s="2" t="s">
        <v>2860</v>
      </c>
      <c r="E1622" s="19" t="s">
        <v>247</v>
      </c>
      <c r="F1622" s="20"/>
      <c r="G1622" s="21"/>
      <c r="H1622" s="22">
        <v>43616.805555555555</v>
      </c>
      <c r="I1622" s="22">
        <v>43617.569444444445</v>
      </c>
      <c r="J1622" s="19" t="s">
        <v>62</v>
      </c>
      <c r="K1622" s="23"/>
      <c r="L1622" s="24">
        <v>18.333333333372138</v>
      </c>
      <c r="M1622" s="25" t="s">
        <v>2861</v>
      </c>
      <c r="N1622" s="41"/>
      <c r="O1622" s="25"/>
      <c r="P1622" s="26">
        <v>44</v>
      </c>
      <c r="Q1622" s="25">
        <v>0</v>
      </c>
      <c r="R1622" s="25">
        <v>0</v>
      </c>
      <c r="S1622" s="25">
        <v>44</v>
      </c>
      <c r="T1622" s="25">
        <v>0</v>
      </c>
      <c r="U1622" s="25">
        <v>0</v>
      </c>
      <c r="V1622" s="25">
        <v>0</v>
      </c>
      <c r="W1622" s="25">
        <v>44</v>
      </c>
      <c r="X1622" s="25">
        <v>0</v>
      </c>
      <c r="Y1622" s="25">
        <v>10</v>
      </c>
      <c r="Z1622" s="25"/>
      <c r="AA1622" s="27" t="s">
        <v>6826</v>
      </c>
      <c r="AB1622" s="28" t="s">
        <v>138</v>
      </c>
      <c r="AC1622" s="28" t="s">
        <v>98</v>
      </c>
      <c r="AD1622" s="29" t="s">
        <v>385</v>
      </c>
      <c r="AH1622" s="30"/>
      <c r="AI1622" s="30"/>
    </row>
    <row r="1623" spans="1:35" s="13" customFormat="1" ht="49.5" customHeight="1">
      <c r="A1623" s="17">
        <v>1613</v>
      </c>
      <c r="B1623" s="18" t="s">
        <v>2385</v>
      </c>
      <c r="C1623" s="1" t="s">
        <v>65</v>
      </c>
      <c r="D1623" s="2" t="s">
        <v>2862</v>
      </c>
      <c r="E1623" s="19" t="s">
        <v>81</v>
      </c>
      <c r="F1623" s="20"/>
      <c r="G1623" s="21"/>
      <c r="H1623" s="22">
        <v>43616.916666666664</v>
      </c>
      <c r="I1623" s="22">
        <v>43617.430555555555</v>
      </c>
      <c r="J1623" s="19" t="s">
        <v>62</v>
      </c>
      <c r="K1623" s="23"/>
      <c r="L1623" s="24">
        <v>12.333333333372138</v>
      </c>
      <c r="M1623" s="25" t="s">
        <v>2863</v>
      </c>
      <c r="N1623" s="41"/>
      <c r="O1623" s="25"/>
      <c r="P1623" s="26">
        <v>1</v>
      </c>
      <c r="Q1623" s="25">
        <v>0</v>
      </c>
      <c r="R1623" s="25">
        <v>0</v>
      </c>
      <c r="S1623" s="25">
        <v>1</v>
      </c>
      <c r="T1623" s="25">
        <v>0</v>
      </c>
      <c r="U1623" s="25">
        <v>0</v>
      </c>
      <c r="V1623" s="25">
        <v>0</v>
      </c>
      <c r="W1623" s="25">
        <v>1</v>
      </c>
      <c r="X1623" s="25">
        <v>0</v>
      </c>
      <c r="Y1623" s="25">
        <v>3</v>
      </c>
      <c r="Z1623" s="25"/>
      <c r="AA1623" s="27" t="s">
        <v>6827</v>
      </c>
      <c r="AB1623" s="28" t="s">
        <v>148</v>
      </c>
      <c r="AC1623" s="28" t="s">
        <v>112</v>
      </c>
      <c r="AD1623" s="29" t="s">
        <v>200</v>
      </c>
      <c r="AH1623" s="30"/>
      <c r="AI1623" s="30"/>
    </row>
    <row r="1624" spans="1:35" s="13" customFormat="1" ht="49.5" customHeight="1">
      <c r="A1624" s="17">
        <v>1614</v>
      </c>
      <c r="B1624" s="18" t="s">
        <v>2544</v>
      </c>
      <c r="C1624" s="1" t="s">
        <v>65</v>
      </c>
      <c r="D1624" s="2" t="s">
        <v>2864</v>
      </c>
      <c r="E1624" s="19" t="s">
        <v>247</v>
      </c>
      <c r="F1624" s="20"/>
      <c r="G1624" s="21"/>
      <c r="H1624" s="22">
        <v>43616.583333333336</v>
      </c>
      <c r="I1624" s="22">
        <v>43616.708333333336</v>
      </c>
      <c r="J1624" s="19" t="s">
        <v>62</v>
      </c>
      <c r="K1624" s="23"/>
      <c r="L1624" s="24">
        <v>3</v>
      </c>
      <c r="M1624" s="25" t="s">
        <v>2865</v>
      </c>
      <c r="N1624" s="41"/>
      <c r="O1624" s="25"/>
      <c r="P1624" s="26">
        <v>2</v>
      </c>
      <c r="Q1624" s="25">
        <v>0</v>
      </c>
      <c r="R1624" s="25">
        <v>0</v>
      </c>
      <c r="S1624" s="25">
        <v>2</v>
      </c>
      <c r="T1624" s="25">
        <v>0</v>
      </c>
      <c r="U1624" s="25">
        <v>0</v>
      </c>
      <c r="V1624" s="25">
        <v>0</v>
      </c>
      <c r="W1624" s="25">
        <v>2</v>
      </c>
      <c r="X1624" s="25">
        <v>0</v>
      </c>
      <c r="Y1624" s="25">
        <v>4</v>
      </c>
      <c r="Z1624" s="25"/>
      <c r="AA1624" s="27" t="s">
        <v>6828</v>
      </c>
      <c r="AB1624" s="28" t="s">
        <v>82</v>
      </c>
      <c r="AC1624" s="28" t="s">
        <v>98</v>
      </c>
      <c r="AD1624" s="29" t="s">
        <v>200</v>
      </c>
      <c r="AH1624" s="30"/>
      <c r="AI1624" s="30"/>
    </row>
    <row r="1625" spans="1:35" s="13" customFormat="1" ht="49.5" customHeight="1">
      <c r="A1625" s="17">
        <v>1615</v>
      </c>
      <c r="B1625" s="18" t="s">
        <v>970</v>
      </c>
      <c r="C1625" s="1" t="s">
        <v>65</v>
      </c>
      <c r="D1625" s="2" t="s">
        <v>2866</v>
      </c>
      <c r="E1625" s="19" t="s">
        <v>247</v>
      </c>
      <c r="F1625" s="20"/>
      <c r="G1625" s="21"/>
      <c r="H1625" s="22">
        <v>43616.631944444445</v>
      </c>
      <c r="I1625" s="22">
        <v>43616.6875</v>
      </c>
      <c r="J1625" s="19" t="s">
        <v>62</v>
      </c>
      <c r="K1625" s="23"/>
      <c r="L1625" s="24">
        <v>1.3333333333139308</v>
      </c>
      <c r="M1625" s="25" t="s">
        <v>2867</v>
      </c>
      <c r="N1625" s="41"/>
      <c r="O1625" s="25"/>
      <c r="P1625" s="26">
        <v>4</v>
      </c>
      <c r="Q1625" s="25">
        <v>0</v>
      </c>
      <c r="R1625" s="25">
        <v>0</v>
      </c>
      <c r="S1625" s="25">
        <v>4</v>
      </c>
      <c r="T1625" s="25">
        <v>0</v>
      </c>
      <c r="U1625" s="25">
        <v>0</v>
      </c>
      <c r="V1625" s="25">
        <v>0</v>
      </c>
      <c r="W1625" s="25">
        <v>4</v>
      </c>
      <c r="X1625" s="25">
        <v>0</v>
      </c>
      <c r="Y1625" s="25">
        <v>38</v>
      </c>
      <c r="Z1625" s="25"/>
      <c r="AA1625" s="27" t="s">
        <v>6829</v>
      </c>
      <c r="AB1625" s="28" t="s">
        <v>79</v>
      </c>
      <c r="AC1625" s="28" t="s">
        <v>98</v>
      </c>
      <c r="AD1625" s="29" t="s">
        <v>385</v>
      </c>
      <c r="AH1625" s="30"/>
      <c r="AI1625" s="30"/>
    </row>
    <row r="1626" spans="1:35" s="13" customFormat="1" ht="49.5" customHeight="1">
      <c r="A1626" s="17">
        <v>1616</v>
      </c>
      <c r="B1626" s="18" t="s">
        <v>89</v>
      </c>
      <c r="C1626" s="1" t="s">
        <v>87</v>
      </c>
      <c r="D1626" s="2" t="s">
        <v>2868</v>
      </c>
      <c r="E1626" s="19" t="s">
        <v>248</v>
      </c>
      <c r="F1626" s="20"/>
      <c r="G1626" s="21"/>
      <c r="H1626" s="22">
        <v>43617.46875</v>
      </c>
      <c r="I1626" s="22">
        <v>43617.548611111109</v>
      </c>
      <c r="J1626" s="19" t="s">
        <v>62</v>
      </c>
      <c r="K1626" s="23"/>
      <c r="L1626" s="24">
        <v>1.9166666666278616</v>
      </c>
      <c r="M1626" s="25" t="s">
        <v>2868</v>
      </c>
      <c r="N1626" s="41"/>
      <c r="O1626" s="25"/>
      <c r="P1626" s="26">
        <v>1</v>
      </c>
      <c r="Q1626" s="25">
        <v>0</v>
      </c>
      <c r="R1626" s="25">
        <v>0</v>
      </c>
      <c r="S1626" s="25">
        <v>1</v>
      </c>
      <c r="T1626" s="25">
        <v>0</v>
      </c>
      <c r="U1626" s="25">
        <v>0</v>
      </c>
      <c r="V1626" s="25">
        <v>0</v>
      </c>
      <c r="W1626" s="25">
        <v>1</v>
      </c>
      <c r="X1626" s="25">
        <v>0</v>
      </c>
      <c r="Y1626" s="25">
        <v>35</v>
      </c>
      <c r="Z1626" s="25" t="s">
        <v>150</v>
      </c>
      <c r="AA1626" s="27" t="s">
        <v>6830</v>
      </c>
      <c r="AB1626" s="28" t="s">
        <v>63</v>
      </c>
      <c r="AC1626" s="28" t="s">
        <v>6575</v>
      </c>
      <c r="AD1626" s="29" t="s">
        <v>200</v>
      </c>
      <c r="AH1626" s="30"/>
      <c r="AI1626" s="30"/>
    </row>
    <row r="1627" spans="1:35" s="13" customFormat="1" ht="49.5" customHeight="1">
      <c r="A1627" s="17">
        <v>1617</v>
      </c>
      <c r="B1627" s="18" t="s">
        <v>89</v>
      </c>
      <c r="C1627" s="1" t="s">
        <v>87</v>
      </c>
      <c r="D1627" s="2" t="s">
        <v>2869</v>
      </c>
      <c r="E1627" s="19" t="s">
        <v>248</v>
      </c>
      <c r="F1627" s="20"/>
      <c r="G1627" s="21"/>
      <c r="H1627" s="22">
        <v>43618.395833333336</v>
      </c>
      <c r="I1627" s="22">
        <v>43618.472222222219</v>
      </c>
      <c r="J1627" s="19" t="s">
        <v>62</v>
      </c>
      <c r="K1627" s="23"/>
      <c r="L1627" s="24">
        <v>1.8333333331975155</v>
      </c>
      <c r="M1627" s="25" t="s">
        <v>2869</v>
      </c>
      <c r="N1627" s="41"/>
      <c r="O1627" s="25"/>
      <c r="P1627" s="26">
        <v>1</v>
      </c>
      <c r="Q1627" s="25">
        <v>0</v>
      </c>
      <c r="R1627" s="25">
        <v>0</v>
      </c>
      <c r="S1627" s="25">
        <v>1</v>
      </c>
      <c r="T1627" s="25">
        <v>0</v>
      </c>
      <c r="U1627" s="25">
        <v>0</v>
      </c>
      <c r="V1627" s="25">
        <v>0</v>
      </c>
      <c r="W1627" s="25">
        <v>1</v>
      </c>
      <c r="X1627" s="25">
        <v>0</v>
      </c>
      <c r="Y1627" s="25">
        <v>45</v>
      </c>
      <c r="Z1627" s="25" t="s">
        <v>150</v>
      </c>
      <c r="AA1627" s="27" t="s">
        <v>6831</v>
      </c>
      <c r="AB1627" s="28" t="s">
        <v>193</v>
      </c>
      <c r="AC1627" s="28" t="s">
        <v>6832</v>
      </c>
      <c r="AD1627" s="29" t="s">
        <v>385</v>
      </c>
      <c r="AH1627" s="30"/>
      <c r="AI1627" s="30"/>
    </row>
    <row r="1628" spans="1:35" s="13" customFormat="1" ht="49.5" customHeight="1">
      <c r="A1628" s="17">
        <v>1618</v>
      </c>
      <c r="B1628" s="18" t="s">
        <v>970</v>
      </c>
      <c r="C1628" s="1" t="s">
        <v>87</v>
      </c>
      <c r="D1628" s="2" t="s">
        <v>2870</v>
      </c>
      <c r="E1628" s="19" t="s">
        <v>246</v>
      </c>
      <c r="F1628" s="20"/>
      <c r="G1628" s="21"/>
      <c r="H1628" s="22">
        <v>43617.479166666664</v>
      </c>
      <c r="I1628" s="22">
        <v>43617.5</v>
      </c>
      <c r="J1628" s="19" t="s">
        <v>62</v>
      </c>
      <c r="K1628" s="23"/>
      <c r="L1628" s="24">
        <v>0.50000000005820766</v>
      </c>
      <c r="M1628" s="25" t="s">
        <v>2871</v>
      </c>
      <c r="N1628" s="41"/>
      <c r="O1628" s="25"/>
      <c r="P1628" s="26">
        <v>1</v>
      </c>
      <c r="Q1628" s="25">
        <v>0</v>
      </c>
      <c r="R1628" s="25">
        <v>0</v>
      </c>
      <c r="S1628" s="25">
        <v>1</v>
      </c>
      <c r="T1628" s="25">
        <v>0</v>
      </c>
      <c r="U1628" s="25">
        <v>0</v>
      </c>
      <c r="V1628" s="25">
        <v>1</v>
      </c>
      <c r="W1628" s="25">
        <v>0</v>
      </c>
      <c r="X1628" s="25">
        <v>0</v>
      </c>
      <c r="Y1628" s="25">
        <v>5</v>
      </c>
      <c r="Z1628" s="25"/>
      <c r="AA1628" s="27" t="s">
        <v>6833</v>
      </c>
      <c r="AB1628" s="28" t="s">
        <v>82</v>
      </c>
      <c r="AC1628" s="28" t="s">
        <v>187</v>
      </c>
      <c r="AD1628" s="29" t="s">
        <v>200</v>
      </c>
      <c r="AH1628" s="30"/>
      <c r="AI1628" s="30"/>
    </row>
    <row r="1629" spans="1:35" s="13" customFormat="1" ht="49.5" customHeight="1">
      <c r="A1629" s="17">
        <v>1619</v>
      </c>
      <c r="B1629" s="18" t="s">
        <v>970</v>
      </c>
      <c r="C1629" s="1" t="s">
        <v>87</v>
      </c>
      <c r="D1629" s="2" t="s">
        <v>2872</v>
      </c>
      <c r="E1629" s="19" t="s">
        <v>246</v>
      </c>
      <c r="F1629" s="20"/>
      <c r="G1629" s="21"/>
      <c r="H1629" s="22">
        <v>43617.857638888891</v>
      </c>
      <c r="I1629" s="22">
        <v>43617.904166666667</v>
      </c>
      <c r="J1629" s="19" t="s">
        <v>62</v>
      </c>
      <c r="K1629" s="23"/>
      <c r="L1629" s="24">
        <v>1.1166666666395031</v>
      </c>
      <c r="M1629" s="25" t="s">
        <v>2873</v>
      </c>
      <c r="N1629" s="41"/>
      <c r="O1629" s="25"/>
      <c r="P1629" s="26">
        <v>11</v>
      </c>
      <c r="Q1629" s="25">
        <v>0</v>
      </c>
      <c r="R1629" s="25">
        <v>0</v>
      </c>
      <c r="S1629" s="25">
        <v>10</v>
      </c>
      <c r="T1629" s="25">
        <v>0</v>
      </c>
      <c r="U1629" s="25">
        <v>0</v>
      </c>
      <c r="V1629" s="25">
        <v>10</v>
      </c>
      <c r="W1629" s="25">
        <v>0</v>
      </c>
      <c r="X1629" s="25">
        <v>1</v>
      </c>
      <c r="Y1629" s="25">
        <v>24</v>
      </c>
      <c r="Z1629" s="25" t="s">
        <v>150</v>
      </c>
      <c r="AA1629" s="27" t="s">
        <v>6834</v>
      </c>
      <c r="AB1629" s="28" t="s">
        <v>82</v>
      </c>
      <c r="AC1629" s="28" t="s">
        <v>112</v>
      </c>
      <c r="AD1629" s="29" t="s">
        <v>200</v>
      </c>
      <c r="AH1629" s="30"/>
      <c r="AI1629" s="30"/>
    </row>
    <row r="1630" spans="1:35" s="13" customFormat="1" ht="49.5" customHeight="1">
      <c r="A1630" s="17">
        <v>1620</v>
      </c>
      <c r="B1630" s="18" t="s">
        <v>952</v>
      </c>
      <c r="C1630" s="1" t="s">
        <v>65</v>
      </c>
      <c r="D1630" s="2" t="s">
        <v>2721</v>
      </c>
      <c r="E1630" s="19" t="s">
        <v>247</v>
      </c>
      <c r="F1630" s="20"/>
      <c r="G1630" s="21"/>
      <c r="H1630" s="22">
        <v>43619.395833333336</v>
      </c>
      <c r="I1630" s="22">
        <v>43619.4375</v>
      </c>
      <c r="J1630" s="19" t="s">
        <v>78</v>
      </c>
      <c r="K1630" s="23"/>
      <c r="L1630" s="24">
        <v>0.99999999994179234</v>
      </c>
      <c r="M1630" s="25" t="s">
        <v>2874</v>
      </c>
      <c r="N1630" s="41"/>
      <c r="O1630" s="25"/>
      <c r="P1630" s="26">
        <v>35</v>
      </c>
      <c r="Q1630" s="25">
        <v>0</v>
      </c>
      <c r="R1630" s="25">
        <v>0</v>
      </c>
      <c r="S1630" s="25">
        <v>35</v>
      </c>
      <c r="T1630" s="25">
        <v>0</v>
      </c>
      <c r="U1630" s="25">
        <v>0</v>
      </c>
      <c r="V1630" s="25">
        <v>0</v>
      </c>
      <c r="W1630" s="25">
        <v>35</v>
      </c>
      <c r="X1630" s="25">
        <v>0</v>
      </c>
      <c r="Y1630" s="25">
        <v>400</v>
      </c>
      <c r="Z1630" s="25"/>
      <c r="AA1630" s="27"/>
      <c r="AB1630" s="28"/>
      <c r="AC1630" s="28"/>
      <c r="AD1630" s="29" t="s">
        <v>200</v>
      </c>
      <c r="AH1630" s="30"/>
      <c r="AI1630" s="30"/>
    </row>
    <row r="1631" spans="1:35" s="13" customFormat="1" ht="49.5" customHeight="1">
      <c r="A1631" s="17">
        <v>1621</v>
      </c>
      <c r="B1631" s="18" t="s">
        <v>952</v>
      </c>
      <c r="C1631" s="1" t="s">
        <v>61</v>
      </c>
      <c r="D1631" s="2" t="s">
        <v>2368</v>
      </c>
      <c r="E1631" s="19" t="s">
        <v>246</v>
      </c>
      <c r="F1631" s="20"/>
      <c r="G1631" s="21"/>
      <c r="H1631" s="22">
        <v>43619.087500000001</v>
      </c>
      <c r="I1631" s="22">
        <v>43619.112500000003</v>
      </c>
      <c r="J1631" s="19" t="s">
        <v>62</v>
      </c>
      <c r="K1631" s="23"/>
      <c r="L1631" s="24">
        <v>0.6000000000349246</v>
      </c>
      <c r="M1631" s="25" t="s">
        <v>2369</v>
      </c>
      <c r="N1631" s="41"/>
      <c r="O1631" s="25" t="s">
        <v>2370</v>
      </c>
      <c r="P1631" s="26">
        <v>192</v>
      </c>
      <c r="Q1631" s="25">
        <v>0</v>
      </c>
      <c r="R1631" s="25">
        <v>2</v>
      </c>
      <c r="S1631" s="25">
        <v>190</v>
      </c>
      <c r="T1631" s="25">
        <v>0</v>
      </c>
      <c r="U1631" s="25">
        <v>0</v>
      </c>
      <c r="V1631" s="25">
        <v>0</v>
      </c>
      <c r="W1631" s="25">
        <v>192</v>
      </c>
      <c r="X1631" s="25">
        <v>0</v>
      </c>
      <c r="Y1631" s="25">
        <v>1000</v>
      </c>
      <c r="Z1631" s="25"/>
      <c r="AA1631" s="27" t="s">
        <v>6835</v>
      </c>
      <c r="AB1631" s="28" t="s">
        <v>94</v>
      </c>
      <c r="AC1631" s="28" t="s">
        <v>74</v>
      </c>
      <c r="AD1631" s="29" t="s">
        <v>200</v>
      </c>
      <c r="AH1631" s="30"/>
      <c r="AI1631" s="30"/>
    </row>
    <row r="1632" spans="1:35" s="13" customFormat="1" ht="49.5" customHeight="1">
      <c r="A1632" s="17">
        <v>1622</v>
      </c>
      <c r="B1632" s="18" t="s">
        <v>1414</v>
      </c>
      <c r="C1632" s="1" t="s">
        <v>65</v>
      </c>
      <c r="D1632" s="2" t="s">
        <v>2241</v>
      </c>
      <c r="E1632" s="19" t="s">
        <v>247</v>
      </c>
      <c r="F1632" s="20"/>
      <c r="G1632" s="21"/>
      <c r="H1632" s="22">
        <v>43617.416666666664</v>
      </c>
      <c r="I1632" s="22">
        <v>43617.71875</v>
      </c>
      <c r="J1632" s="19" t="s">
        <v>78</v>
      </c>
      <c r="K1632" s="23"/>
      <c r="L1632" s="24">
        <v>7.2500000000582077</v>
      </c>
      <c r="M1632" s="25" t="s">
        <v>2242</v>
      </c>
      <c r="N1632" s="41"/>
      <c r="O1632" s="25"/>
      <c r="P1632" s="26">
        <v>29</v>
      </c>
      <c r="Q1632" s="25">
        <v>0</v>
      </c>
      <c r="R1632" s="25">
        <v>0</v>
      </c>
      <c r="S1632" s="25">
        <v>29</v>
      </c>
      <c r="T1632" s="25">
        <v>0</v>
      </c>
      <c r="U1632" s="25">
        <v>0</v>
      </c>
      <c r="V1632" s="25">
        <v>0</v>
      </c>
      <c r="W1632" s="25">
        <v>29</v>
      </c>
      <c r="X1632" s="25">
        <v>0</v>
      </c>
      <c r="Y1632" s="25">
        <v>40</v>
      </c>
      <c r="Z1632" s="25"/>
      <c r="AA1632" s="27"/>
      <c r="AB1632" s="28"/>
      <c r="AC1632" s="28"/>
      <c r="AD1632" s="29" t="s">
        <v>200</v>
      </c>
      <c r="AH1632" s="30"/>
      <c r="AI1632" s="30"/>
    </row>
    <row r="1633" spans="1:35" s="13" customFormat="1" ht="49.5" customHeight="1">
      <c r="A1633" s="17">
        <v>1623</v>
      </c>
      <c r="B1633" s="18" t="s">
        <v>1414</v>
      </c>
      <c r="C1633" s="1" t="s">
        <v>65</v>
      </c>
      <c r="D1633" s="2" t="s">
        <v>2241</v>
      </c>
      <c r="E1633" s="19" t="s">
        <v>247</v>
      </c>
      <c r="F1633" s="20"/>
      <c r="G1633" s="21"/>
      <c r="H1633" s="22">
        <v>43619.416666666664</v>
      </c>
      <c r="I1633" s="22">
        <v>43619.6875</v>
      </c>
      <c r="J1633" s="19" t="s">
        <v>78</v>
      </c>
      <c r="K1633" s="23"/>
      <c r="L1633" s="24">
        <v>6.5000000000582077</v>
      </c>
      <c r="M1633" s="25" t="s">
        <v>2242</v>
      </c>
      <c r="N1633" s="41"/>
      <c r="O1633" s="25"/>
      <c r="P1633" s="26">
        <v>29</v>
      </c>
      <c r="Q1633" s="25">
        <v>0</v>
      </c>
      <c r="R1633" s="25">
        <v>0</v>
      </c>
      <c r="S1633" s="25">
        <v>29</v>
      </c>
      <c r="T1633" s="25">
        <v>0</v>
      </c>
      <c r="U1633" s="25">
        <v>0</v>
      </c>
      <c r="V1633" s="25">
        <v>0</v>
      </c>
      <c r="W1633" s="25">
        <v>29</v>
      </c>
      <c r="X1633" s="25">
        <v>0</v>
      </c>
      <c r="Y1633" s="25">
        <v>40</v>
      </c>
      <c r="Z1633" s="25"/>
      <c r="AA1633" s="27"/>
      <c r="AB1633" s="28"/>
      <c r="AC1633" s="28"/>
      <c r="AD1633" s="29" t="s">
        <v>200</v>
      </c>
      <c r="AH1633" s="30"/>
      <c r="AI1633" s="30"/>
    </row>
    <row r="1634" spans="1:35" s="13" customFormat="1" ht="49.5" customHeight="1">
      <c r="A1634" s="17">
        <v>1624</v>
      </c>
      <c r="B1634" s="18" t="s">
        <v>1414</v>
      </c>
      <c r="C1634" s="1" t="s">
        <v>87</v>
      </c>
      <c r="D1634" s="2" t="s">
        <v>2875</v>
      </c>
      <c r="E1634" s="19" t="s">
        <v>247</v>
      </c>
      <c r="F1634" s="20"/>
      <c r="G1634" s="21"/>
      <c r="H1634" s="22">
        <v>43619.5625</v>
      </c>
      <c r="I1634" s="22">
        <v>43619.604166666664</v>
      </c>
      <c r="J1634" s="19" t="s">
        <v>78</v>
      </c>
      <c r="K1634" s="23"/>
      <c r="L1634" s="24">
        <v>0.99999999994179234</v>
      </c>
      <c r="M1634" s="25" t="s">
        <v>2689</v>
      </c>
      <c r="N1634" s="41"/>
      <c r="O1634" s="25"/>
      <c r="P1634" s="26">
        <v>31</v>
      </c>
      <c r="Q1634" s="25">
        <v>0</v>
      </c>
      <c r="R1634" s="25">
        <v>0</v>
      </c>
      <c r="S1634" s="25">
        <v>31</v>
      </c>
      <c r="T1634" s="25">
        <v>0</v>
      </c>
      <c r="U1634" s="25">
        <v>0</v>
      </c>
      <c r="V1634" s="25">
        <v>0</v>
      </c>
      <c r="W1634" s="25">
        <v>31</v>
      </c>
      <c r="X1634" s="25">
        <v>0</v>
      </c>
      <c r="Y1634" s="25">
        <v>76</v>
      </c>
      <c r="Z1634" s="25"/>
      <c r="AA1634" s="27"/>
      <c r="AB1634" s="28"/>
      <c r="AC1634" s="28"/>
      <c r="AD1634" s="29" t="s">
        <v>200</v>
      </c>
      <c r="AH1634" s="30"/>
      <c r="AI1634" s="30"/>
    </row>
    <row r="1635" spans="1:35" s="13" customFormat="1" ht="49.5" customHeight="1">
      <c r="A1635" s="17">
        <v>1625</v>
      </c>
      <c r="B1635" s="18" t="s">
        <v>1414</v>
      </c>
      <c r="C1635" s="1" t="s">
        <v>65</v>
      </c>
      <c r="D1635" s="2" t="s">
        <v>2876</v>
      </c>
      <c r="E1635" s="19" t="s">
        <v>247</v>
      </c>
      <c r="F1635" s="20"/>
      <c r="G1635" s="21"/>
      <c r="H1635" s="22">
        <v>43619.375</v>
      </c>
      <c r="I1635" s="22">
        <v>43619.5</v>
      </c>
      <c r="J1635" s="19" t="s">
        <v>78</v>
      </c>
      <c r="K1635" s="23"/>
      <c r="L1635" s="24">
        <v>3</v>
      </c>
      <c r="M1635" s="25" t="s">
        <v>2877</v>
      </c>
      <c r="N1635" s="41"/>
      <c r="O1635" s="25"/>
      <c r="P1635" s="26">
        <v>72</v>
      </c>
      <c r="Q1635" s="25">
        <v>0</v>
      </c>
      <c r="R1635" s="25">
        <v>0</v>
      </c>
      <c r="S1635" s="25">
        <v>72</v>
      </c>
      <c r="T1635" s="25">
        <v>0</v>
      </c>
      <c r="U1635" s="25">
        <v>0</v>
      </c>
      <c r="V1635" s="25">
        <v>0</v>
      </c>
      <c r="W1635" s="25">
        <v>72</v>
      </c>
      <c r="X1635" s="25">
        <v>0</v>
      </c>
      <c r="Y1635" s="25">
        <v>38</v>
      </c>
      <c r="Z1635" s="25"/>
      <c r="AA1635" s="27"/>
      <c r="AB1635" s="28"/>
      <c r="AC1635" s="28"/>
      <c r="AD1635" s="29" t="s">
        <v>200</v>
      </c>
      <c r="AH1635" s="30"/>
      <c r="AI1635" s="30"/>
    </row>
    <row r="1636" spans="1:35" s="13" customFormat="1" ht="49.5" customHeight="1">
      <c r="A1636" s="17">
        <v>1626</v>
      </c>
      <c r="B1636" s="18" t="s">
        <v>1563</v>
      </c>
      <c r="C1636" s="1" t="s">
        <v>65</v>
      </c>
      <c r="D1636" s="2" t="s">
        <v>2831</v>
      </c>
      <c r="E1636" s="19" t="s">
        <v>247</v>
      </c>
      <c r="F1636" s="20"/>
      <c r="G1636" s="21"/>
      <c r="H1636" s="22">
        <v>43617.527777777781</v>
      </c>
      <c r="I1636" s="22">
        <v>43617.552083333336</v>
      </c>
      <c r="J1636" s="19" t="s">
        <v>62</v>
      </c>
      <c r="K1636" s="23"/>
      <c r="L1636" s="24">
        <v>0.58333333331393078</v>
      </c>
      <c r="M1636" s="25" t="s">
        <v>2878</v>
      </c>
      <c r="N1636" s="41"/>
      <c r="O1636" s="25"/>
      <c r="P1636" s="26">
        <v>1</v>
      </c>
      <c r="Q1636" s="25">
        <v>0</v>
      </c>
      <c r="R1636" s="25">
        <v>0</v>
      </c>
      <c r="S1636" s="25">
        <v>1</v>
      </c>
      <c r="T1636" s="25">
        <v>0</v>
      </c>
      <c r="U1636" s="25">
        <v>0</v>
      </c>
      <c r="V1636" s="25">
        <v>0</v>
      </c>
      <c r="W1636" s="25">
        <v>1</v>
      </c>
      <c r="X1636" s="25">
        <v>0</v>
      </c>
      <c r="Y1636" s="25">
        <v>0.2</v>
      </c>
      <c r="Z1636" s="25"/>
      <c r="AA1636" s="27" t="s">
        <v>6836</v>
      </c>
      <c r="AB1636" s="28" t="s">
        <v>63</v>
      </c>
      <c r="AC1636" s="28" t="s">
        <v>76</v>
      </c>
      <c r="AD1636" s="29" t="s">
        <v>200</v>
      </c>
      <c r="AH1636" s="30"/>
      <c r="AI1636" s="30"/>
    </row>
    <row r="1637" spans="1:35" s="13" customFormat="1" ht="49.5" customHeight="1">
      <c r="A1637" s="17">
        <v>1627</v>
      </c>
      <c r="B1637" s="18" t="s">
        <v>1465</v>
      </c>
      <c r="C1637" s="1" t="s">
        <v>87</v>
      </c>
      <c r="D1637" s="2" t="s">
        <v>2879</v>
      </c>
      <c r="E1637" s="19" t="s">
        <v>248</v>
      </c>
      <c r="F1637" s="20"/>
      <c r="G1637" s="21"/>
      <c r="H1637" s="22">
        <v>43617.569444444445</v>
      </c>
      <c r="I1637" s="22">
        <v>43617.597222222219</v>
      </c>
      <c r="J1637" s="19" t="s">
        <v>62</v>
      </c>
      <c r="K1637" s="23"/>
      <c r="L1637" s="24">
        <v>0.6666666665696539</v>
      </c>
      <c r="M1637" s="25" t="s">
        <v>2880</v>
      </c>
      <c r="N1637" s="41"/>
      <c r="O1637" s="25"/>
      <c r="P1637" s="26">
        <v>586</v>
      </c>
      <c r="Q1637" s="25">
        <v>0</v>
      </c>
      <c r="R1637" s="25">
        <v>0</v>
      </c>
      <c r="S1637" s="25">
        <v>586</v>
      </c>
      <c r="T1637" s="25">
        <v>0</v>
      </c>
      <c r="U1637" s="25">
        <v>0</v>
      </c>
      <c r="V1637" s="25">
        <v>0</v>
      </c>
      <c r="W1637" s="25">
        <v>586</v>
      </c>
      <c r="X1637" s="25">
        <v>0</v>
      </c>
      <c r="Y1637" s="25">
        <v>1000</v>
      </c>
      <c r="Z1637" s="25"/>
      <c r="AA1637" s="27" t="s">
        <v>6837</v>
      </c>
      <c r="AB1637" s="28" t="s">
        <v>63</v>
      </c>
      <c r="AC1637" s="28" t="s">
        <v>69</v>
      </c>
      <c r="AD1637" s="29" t="s">
        <v>200</v>
      </c>
      <c r="AH1637" s="30"/>
      <c r="AI1637" s="30"/>
    </row>
    <row r="1638" spans="1:35" s="13" customFormat="1" ht="49.5" customHeight="1">
      <c r="A1638" s="17">
        <v>1628</v>
      </c>
      <c r="B1638" s="18" t="s">
        <v>935</v>
      </c>
      <c r="C1638" s="1" t="s">
        <v>65</v>
      </c>
      <c r="D1638" s="2" t="s">
        <v>298</v>
      </c>
      <c r="E1638" s="19" t="s">
        <v>246</v>
      </c>
      <c r="F1638" s="20"/>
      <c r="G1638" s="21"/>
      <c r="H1638" s="22">
        <v>43617.322916666664</v>
      </c>
      <c r="I1638" s="22">
        <v>43617.329861111109</v>
      </c>
      <c r="J1638" s="19" t="s">
        <v>62</v>
      </c>
      <c r="K1638" s="23"/>
      <c r="L1638" s="24">
        <v>0.16666666668606922</v>
      </c>
      <c r="M1638" s="25" t="s">
        <v>2512</v>
      </c>
      <c r="N1638" s="41"/>
      <c r="O1638" s="25"/>
      <c r="P1638" s="26">
        <v>231</v>
      </c>
      <c r="Q1638" s="25">
        <v>0</v>
      </c>
      <c r="R1638" s="25">
        <v>0</v>
      </c>
      <c r="S1638" s="25">
        <v>231</v>
      </c>
      <c r="T1638" s="25">
        <v>0</v>
      </c>
      <c r="U1638" s="25">
        <v>0</v>
      </c>
      <c r="V1638" s="25">
        <v>0</v>
      </c>
      <c r="W1638" s="25">
        <v>231</v>
      </c>
      <c r="X1638" s="25">
        <v>0</v>
      </c>
      <c r="Y1638" s="25" t="s">
        <v>6838</v>
      </c>
      <c r="Z1638" s="25"/>
      <c r="AA1638" s="27" t="s">
        <v>6839</v>
      </c>
      <c r="AB1638" s="28" t="s">
        <v>83</v>
      </c>
      <c r="AC1638" s="28" t="s">
        <v>88</v>
      </c>
      <c r="AD1638" s="29" t="s">
        <v>385</v>
      </c>
      <c r="AH1638" s="30"/>
      <c r="AI1638" s="30"/>
    </row>
    <row r="1639" spans="1:35" s="13" customFormat="1" ht="49.5" customHeight="1">
      <c r="A1639" s="17">
        <v>1629</v>
      </c>
      <c r="B1639" s="18" t="s">
        <v>935</v>
      </c>
      <c r="C1639" s="1" t="s">
        <v>65</v>
      </c>
      <c r="D1639" s="2" t="s">
        <v>2881</v>
      </c>
      <c r="E1639" s="19" t="s">
        <v>246</v>
      </c>
      <c r="F1639" s="20"/>
      <c r="G1639" s="21"/>
      <c r="H1639" s="22">
        <v>43617.322916666664</v>
      </c>
      <c r="I1639" s="22">
        <v>43617.392361111109</v>
      </c>
      <c r="J1639" s="19" t="s">
        <v>62</v>
      </c>
      <c r="K1639" s="23"/>
      <c r="L1639" s="24">
        <v>1.6666666666860692</v>
      </c>
      <c r="M1639" s="25" t="s">
        <v>2882</v>
      </c>
      <c r="N1639" s="41"/>
      <c r="O1639" s="25"/>
      <c r="P1639" s="26">
        <v>279</v>
      </c>
      <c r="Q1639" s="25">
        <v>0</v>
      </c>
      <c r="R1639" s="25">
        <v>0</v>
      </c>
      <c r="S1639" s="25">
        <v>279</v>
      </c>
      <c r="T1639" s="25">
        <v>0</v>
      </c>
      <c r="U1639" s="25">
        <v>0</v>
      </c>
      <c r="V1639" s="25">
        <v>0</v>
      </c>
      <c r="W1639" s="25">
        <v>279</v>
      </c>
      <c r="X1639" s="25">
        <v>0</v>
      </c>
      <c r="Y1639" s="25">
        <v>1033</v>
      </c>
      <c r="Z1639" s="25"/>
      <c r="AA1639" s="27" t="s">
        <v>6839</v>
      </c>
      <c r="AB1639" s="28" t="s">
        <v>83</v>
      </c>
      <c r="AC1639" s="28" t="s">
        <v>88</v>
      </c>
      <c r="AD1639" s="29" t="s">
        <v>385</v>
      </c>
      <c r="AH1639" s="30"/>
      <c r="AI1639" s="30"/>
    </row>
    <row r="1640" spans="1:35" s="13" customFormat="1" ht="49.5" customHeight="1">
      <c r="A1640" s="17">
        <v>1630</v>
      </c>
      <c r="B1640" s="18" t="s">
        <v>1117</v>
      </c>
      <c r="C1640" s="1" t="s">
        <v>65</v>
      </c>
      <c r="D1640" s="2" t="s">
        <v>2883</v>
      </c>
      <c r="E1640" s="19" t="s">
        <v>247</v>
      </c>
      <c r="F1640" s="20"/>
      <c r="G1640" s="21"/>
      <c r="H1640" s="22">
        <v>43617.006249999999</v>
      </c>
      <c r="I1640" s="22">
        <v>43617.008333333331</v>
      </c>
      <c r="J1640" s="19" t="s">
        <v>78</v>
      </c>
      <c r="K1640" s="23"/>
      <c r="L1640" s="24">
        <v>4.9999999988358468E-2</v>
      </c>
      <c r="M1640" s="25" t="s">
        <v>2884</v>
      </c>
      <c r="N1640" s="41"/>
      <c r="O1640" s="25"/>
      <c r="P1640" s="26">
        <v>45</v>
      </c>
      <c r="Q1640" s="25">
        <v>0</v>
      </c>
      <c r="R1640" s="25">
        <v>0</v>
      </c>
      <c r="S1640" s="25">
        <v>45</v>
      </c>
      <c r="T1640" s="25">
        <v>0</v>
      </c>
      <c r="U1640" s="25">
        <v>0</v>
      </c>
      <c r="V1640" s="25">
        <v>0</v>
      </c>
      <c r="W1640" s="25">
        <v>45</v>
      </c>
      <c r="X1640" s="25">
        <v>0</v>
      </c>
      <c r="Y1640" s="25">
        <v>46</v>
      </c>
      <c r="Z1640" s="25"/>
      <c r="AA1640" s="27" t="s">
        <v>6840</v>
      </c>
      <c r="AB1640" s="28"/>
      <c r="AC1640" s="28"/>
      <c r="AD1640" s="29" t="s">
        <v>200</v>
      </c>
      <c r="AH1640" s="30"/>
      <c r="AI1640" s="30"/>
    </row>
    <row r="1641" spans="1:35" s="13" customFormat="1" ht="49.5" customHeight="1">
      <c r="A1641" s="17">
        <v>1631</v>
      </c>
      <c r="B1641" s="18" t="s">
        <v>89</v>
      </c>
      <c r="C1641" s="1" t="s">
        <v>65</v>
      </c>
      <c r="D1641" s="2" t="s">
        <v>170</v>
      </c>
      <c r="E1641" s="19" t="s">
        <v>247</v>
      </c>
      <c r="F1641" s="20"/>
      <c r="G1641" s="21"/>
      <c r="H1641" s="22">
        <v>43619.819444444445</v>
      </c>
      <c r="I1641" s="22">
        <v>43619.847222222219</v>
      </c>
      <c r="J1641" s="19" t="s">
        <v>62</v>
      </c>
      <c r="K1641" s="23"/>
      <c r="L1641" s="24">
        <v>0.6666666665696539</v>
      </c>
      <c r="M1641" s="25" t="s">
        <v>1091</v>
      </c>
      <c r="N1641" s="41"/>
      <c r="O1641" s="25"/>
      <c r="P1641" s="26">
        <v>80</v>
      </c>
      <c r="Q1641" s="25">
        <v>0</v>
      </c>
      <c r="R1641" s="25">
        <v>0</v>
      </c>
      <c r="S1641" s="25">
        <v>80</v>
      </c>
      <c r="T1641" s="25">
        <v>0</v>
      </c>
      <c r="U1641" s="25">
        <v>0</v>
      </c>
      <c r="V1641" s="25">
        <v>0</v>
      </c>
      <c r="W1641" s="25">
        <v>80</v>
      </c>
      <c r="X1641" s="25">
        <v>0</v>
      </c>
      <c r="Y1641" s="25">
        <v>44</v>
      </c>
      <c r="Z1641" s="25"/>
      <c r="AA1641" s="27" t="s">
        <v>6841</v>
      </c>
      <c r="AB1641" s="28" t="s">
        <v>83</v>
      </c>
      <c r="AC1641" s="28" t="s">
        <v>178</v>
      </c>
      <c r="AD1641" s="29" t="s">
        <v>385</v>
      </c>
      <c r="AH1641" s="30"/>
      <c r="AI1641" s="30"/>
    </row>
    <row r="1642" spans="1:35" s="13" customFormat="1" ht="49.5" customHeight="1">
      <c r="A1642" s="17">
        <v>1632</v>
      </c>
      <c r="B1642" s="18" t="s">
        <v>1409</v>
      </c>
      <c r="C1642" s="1" t="s">
        <v>65</v>
      </c>
      <c r="D1642" s="2" t="s">
        <v>2787</v>
      </c>
      <c r="E1642" s="19" t="s">
        <v>246</v>
      </c>
      <c r="F1642" s="20"/>
      <c r="G1642" s="21"/>
      <c r="H1642" s="22">
        <v>43620.354166666664</v>
      </c>
      <c r="I1642" s="22">
        <v>43620.458333333336</v>
      </c>
      <c r="J1642" s="19" t="s">
        <v>78</v>
      </c>
      <c r="K1642" s="23"/>
      <c r="L1642" s="24">
        <v>2.5000000001164153</v>
      </c>
      <c r="M1642" s="25" t="s">
        <v>2788</v>
      </c>
      <c r="N1642" s="41"/>
      <c r="O1642" s="25"/>
      <c r="P1642" s="26">
        <v>180</v>
      </c>
      <c r="Q1642" s="25">
        <v>0</v>
      </c>
      <c r="R1642" s="25">
        <v>0</v>
      </c>
      <c r="S1642" s="25">
        <v>180</v>
      </c>
      <c r="T1642" s="25">
        <v>0</v>
      </c>
      <c r="U1642" s="25">
        <v>0</v>
      </c>
      <c r="V1642" s="25">
        <v>0</v>
      </c>
      <c r="W1642" s="25">
        <v>180</v>
      </c>
      <c r="X1642" s="25">
        <v>0</v>
      </c>
      <c r="Y1642" s="25" t="s">
        <v>6793</v>
      </c>
      <c r="Z1642" s="25"/>
      <c r="AA1642" s="27" t="s">
        <v>6842</v>
      </c>
      <c r="AB1642" s="28"/>
      <c r="AC1642" s="28"/>
      <c r="AD1642" s="29" t="s">
        <v>200</v>
      </c>
      <c r="AH1642" s="30"/>
      <c r="AI1642" s="30"/>
    </row>
    <row r="1643" spans="1:35" s="13" customFormat="1" ht="49.5" customHeight="1">
      <c r="A1643" s="17">
        <v>1633</v>
      </c>
      <c r="B1643" s="18" t="s">
        <v>1414</v>
      </c>
      <c r="C1643" s="1" t="s">
        <v>65</v>
      </c>
      <c r="D1643" s="2" t="s">
        <v>1913</v>
      </c>
      <c r="E1643" s="19" t="s">
        <v>247</v>
      </c>
      <c r="F1643" s="20"/>
      <c r="G1643" s="21"/>
      <c r="H1643" s="22">
        <v>43620.375</v>
      </c>
      <c r="I1643" s="22">
        <v>43620.5</v>
      </c>
      <c r="J1643" s="19" t="s">
        <v>78</v>
      </c>
      <c r="K1643" s="23"/>
      <c r="L1643" s="24">
        <v>3</v>
      </c>
      <c r="M1643" s="25" t="s">
        <v>2885</v>
      </c>
      <c r="N1643" s="41"/>
      <c r="O1643" s="25"/>
      <c r="P1643" s="26">
        <v>87</v>
      </c>
      <c r="Q1643" s="25">
        <v>0</v>
      </c>
      <c r="R1643" s="25">
        <v>0</v>
      </c>
      <c r="S1643" s="25">
        <v>87</v>
      </c>
      <c r="T1643" s="25">
        <v>0</v>
      </c>
      <c r="U1643" s="25">
        <v>0</v>
      </c>
      <c r="V1643" s="25">
        <v>0</v>
      </c>
      <c r="W1643" s="25">
        <v>87</v>
      </c>
      <c r="X1643" s="25">
        <v>0</v>
      </c>
      <c r="Y1643" s="25">
        <v>62</v>
      </c>
      <c r="Z1643" s="25"/>
      <c r="AA1643" s="27"/>
      <c r="AB1643" s="28"/>
      <c r="AC1643" s="28"/>
      <c r="AD1643" s="29" t="s">
        <v>200</v>
      </c>
      <c r="AH1643" s="30"/>
      <c r="AI1643" s="30"/>
    </row>
    <row r="1644" spans="1:35" s="13" customFormat="1" ht="49.5" customHeight="1">
      <c r="A1644" s="17">
        <v>1634</v>
      </c>
      <c r="B1644" s="18" t="s">
        <v>1414</v>
      </c>
      <c r="C1644" s="1" t="s">
        <v>65</v>
      </c>
      <c r="D1644" s="2" t="s">
        <v>2241</v>
      </c>
      <c r="E1644" s="19" t="s">
        <v>247</v>
      </c>
      <c r="F1644" s="20"/>
      <c r="G1644" s="21"/>
      <c r="H1644" s="22">
        <v>43620.416666666664</v>
      </c>
      <c r="I1644" s="22">
        <v>43620.541666666664</v>
      </c>
      <c r="J1644" s="19" t="s">
        <v>78</v>
      </c>
      <c r="K1644" s="23"/>
      <c r="L1644" s="24">
        <v>3</v>
      </c>
      <c r="M1644" s="25" t="s">
        <v>2242</v>
      </c>
      <c r="N1644" s="41"/>
      <c r="O1644" s="25"/>
      <c r="P1644" s="26">
        <v>29</v>
      </c>
      <c r="Q1644" s="25">
        <v>0</v>
      </c>
      <c r="R1644" s="25">
        <v>0</v>
      </c>
      <c r="S1644" s="25">
        <v>29</v>
      </c>
      <c r="T1644" s="25">
        <v>0</v>
      </c>
      <c r="U1644" s="25">
        <v>0</v>
      </c>
      <c r="V1644" s="25">
        <v>0</v>
      </c>
      <c r="W1644" s="25">
        <v>29</v>
      </c>
      <c r="X1644" s="25">
        <v>0</v>
      </c>
      <c r="Y1644" s="25">
        <v>40</v>
      </c>
      <c r="Z1644" s="25"/>
      <c r="AA1644" s="27"/>
      <c r="AB1644" s="28"/>
      <c r="AC1644" s="28"/>
      <c r="AD1644" s="29" t="s">
        <v>200</v>
      </c>
      <c r="AH1644" s="30"/>
      <c r="AI1644" s="30"/>
    </row>
    <row r="1645" spans="1:35" s="13" customFormat="1" ht="49.5" customHeight="1">
      <c r="A1645" s="17">
        <v>1635</v>
      </c>
      <c r="B1645" s="18" t="s">
        <v>1414</v>
      </c>
      <c r="C1645" s="1" t="s">
        <v>65</v>
      </c>
      <c r="D1645" s="2" t="s">
        <v>2886</v>
      </c>
      <c r="E1645" s="19" t="s">
        <v>247</v>
      </c>
      <c r="F1645" s="20"/>
      <c r="G1645" s="21"/>
      <c r="H1645" s="22">
        <v>43620.5625</v>
      </c>
      <c r="I1645" s="22">
        <v>43620.604166666664</v>
      </c>
      <c r="J1645" s="19" t="s">
        <v>78</v>
      </c>
      <c r="K1645" s="23"/>
      <c r="L1645" s="24">
        <v>0.99999999994179234</v>
      </c>
      <c r="M1645" s="25" t="s">
        <v>2887</v>
      </c>
      <c r="N1645" s="41"/>
      <c r="O1645" s="25"/>
      <c r="P1645" s="26">
        <v>12</v>
      </c>
      <c r="Q1645" s="25">
        <v>0</v>
      </c>
      <c r="R1645" s="25">
        <v>0</v>
      </c>
      <c r="S1645" s="25">
        <v>12</v>
      </c>
      <c r="T1645" s="25">
        <v>0</v>
      </c>
      <c r="U1645" s="25">
        <v>0</v>
      </c>
      <c r="V1645" s="25">
        <v>0</v>
      </c>
      <c r="W1645" s="25">
        <v>12</v>
      </c>
      <c r="X1645" s="25">
        <v>0</v>
      </c>
      <c r="Y1645" s="25">
        <v>20</v>
      </c>
      <c r="Z1645" s="25"/>
      <c r="AA1645" s="27"/>
      <c r="AB1645" s="28"/>
      <c r="AC1645" s="28"/>
      <c r="AD1645" s="29" t="s">
        <v>200</v>
      </c>
      <c r="AH1645" s="30"/>
      <c r="AI1645" s="30"/>
    </row>
    <row r="1646" spans="1:35" s="13" customFormat="1" ht="49.5" customHeight="1">
      <c r="A1646" s="17">
        <v>1636</v>
      </c>
      <c r="B1646" s="18" t="s">
        <v>952</v>
      </c>
      <c r="C1646" s="1" t="s">
        <v>87</v>
      </c>
      <c r="D1646" s="2" t="s">
        <v>2888</v>
      </c>
      <c r="E1646" s="19" t="s">
        <v>247</v>
      </c>
      <c r="F1646" s="20"/>
      <c r="G1646" s="21"/>
      <c r="H1646" s="22">
        <v>43620.375</v>
      </c>
      <c r="I1646" s="22">
        <v>43620.583333333336</v>
      </c>
      <c r="J1646" s="19" t="s">
        <v>78</v>
      </c>
      <c r="K1646" s="23"/>
      <c r="L1646" s="24">
        <v>5.0000000000582077</v>
      </c>
      <c r="M1646" s="25" t="s">
        <v>2889</v>
      </c>
      <c r="N1646" s="41"/>
      <c r="O1646" s="25" t="s">
        <v>2890</v>
      </c>
      <c r="P1646" s="26">
        <v>14</v>
      </c>
      <c r="Q1646" s="25">
        <v>0</v>
      </c>
      <c r="R1646" s="25">
        <v>7</v>
      </c>
      <c r="S1646" s="25">
        <v>7</v>
      </c>
      <c r="T1646" s="25">
        <v>0</v>
      </c>
      <c r="U1646" s="25">
        <v>0</v>
      </c>
      <c r="V1646" s="25">
        <v>0</v>
      </c>
      <c r="W1646" s="25">
        <v>14</v>
      </c>
      <c r="X1646" s="25">
        <v>0</v>
      </c>
      <c r="Y1646" s="25">
        <v>200</v>
      </c>
      <c r="Z1646" s="25"/>
      <c r="AA1646" s="27"/>
      <c r="AB1646" s="28"/>
      <c r="AC1646" s="28"/>
      <c r="AD1646" s="29" t="s">
        <v>200</v>
      </c>
      <c r="AH1646" s="30"/>
      <c r="AI1646" s="30"/>
    </row>
    <row r="1647" spans="1:35" s="13" customFormat="1" ht="49.5" customHeight="1">
      <c r="A1647" s="17">
        <v>1637</v>
      </c>
      <c r="B1647" s="18" t="s">
        <v>952</v>
      </c>
      <c r="C1647" s="1" t="s">
        <v>65</v>
      </c>
      <c r="D1647" s="2" t="s">
        <v>2891</v>
      </c>
      <c r="E1647" s="19" t="s">
        <v>247</v>
      </c>
      <c r="F1647" s="20"/>
      <c r="G1647" s="21"/>
      <c r="H1647" s="22">
        <v>43619.340277777781</v>
      </c>
      <c r="I1647" s="22">
        <v>43619.395833333336</v>
      </c>
      <c r="J1647" s="19" t="s">
        <v>62</v>
      </c>
      <c r="K1647" s="23"/>
      <c r="L1647" s="24">
        <v>1.3333333333139308</v>
      </c>
      <c r="M1647" s="25" t="s">
        <v>2892</v>
      </c>
      <c r="N1647" s="41"/>
      <c r="O1647" s="25"/>
      <c r="P1647" s="26">
        <v>9</v>
      </c>
      <c r="Q1647" s="25">
        <v>0</v>
      </c>
      <c r="R1647" s="25">
        <v>0</v>
      </c>
      <c r="S1647" s="25">
        <v>9</v>
      </c>
      <c r="T1647" s="25">
        <v>0</v>
      </c>
      <c r="U1647" s="25">
        <v>0</v>
      </c>
      <c r="V1647" s="25">
        <v>0</v>
      </c>
      <c r="W1647" s="25">
        <v>9</v>
      </c>
      <c r="X1647" s="25">
        <v>0</v>
      </c>
      <c r="Y1647" s="25">
        <v>30</v>
      </c>
      <c r="Z1647" s="25"/>
      <c r="AA1647" s="27" t="s">
        <v>6843</v>
      </c>
      <c r="AB1647" s="28" t="s">
        <v>82</v>
      </c>
      <c r="AC1647" s="28" t="s">
        <v>69</v>
      </c>
      <c r="AD1647" s="29" t="s">
        <v>200</v>
      </c>
      <c r="AH1647" s="30"/>
      <c r="AI1647" s="30"/>
    </row>
    <row r="1648" spans="1:35" s="13" customFormat="1" ht="49.5" customHeight="1">
      <c r="A1648" s="17">
        <v>1638</v>
      </c>
      <c r="B1648" s="18" t="s">
        <v>952</v>
      </c>
      <c r="C1648" s="1" t="s">
        <v>65</v>
      </c>
      <c r="D1648" s="2" t="s">
        <v>1657</v>
      </c>
      <c r="E1648" s="19" t="s">
        <v>247</v>
      </c>
      <c r="F1648" s="20"/>
      <c r="G1648" s="21"/>
      <c r="H1648" s="22">
        <v>43619.611111111109</v>
      </c>
      <c r="I1648" s="22">
        <v>43619.708333333336</v>
      </c>
      <c r="J1648" s="19" t="s">
        <v>62</v>
      </c>
      <c r="K1648" s="23"/>
      <c r="L1648" s="24">
        <v>2.3333333334303461</v>
      </c>
      <c r="M1648" s="25" t="s">
        <v>2893</v>
      </c>
      <c r="N1648" s="41"/>
      <c r="O1648" s="25"/>
      <c r="P1648" s="26">
        <v>1</v>
      </c>
      <c r="Q1648" s="25">
        <v>0</v>
      </c>
      <c r="R1648" s="25">
        <v>0</v>
      </c>
      <c r="S1648" s="25">
        <v>1</v>
      </c>
      <c r="T1648" s="25">
        <v>0</v>
      </c>
      <c r="U1648" s="25">
        <v>0</v>
      </c>
      <c r="V1648" s="25">
        <v>0</v>
      </c>
      <c r="W1648" s="25">
        <v>1</v>
      </c>
      <c r="X1648" s="25">
        <v>0</v>
      </c>
      <c r="Y1648" s="25">
        <v>20</v>
      </c>
      <c r="Z1648" s="25"/>
      <c r="AA1648" s="27" t="s">
        <v>6844</v>
      </c>
      <c r="AB1648" s="28" t="s">
        <v>63</v>
      </c>
      <c r="AC1648" s="28" t="s">
        <v>69</v>
      </c>
      <c r="AD1648" s="29" t="s">
        <v>200</v>
      </c>
      <c r="AH1648" s="30"/>
      <c r="AI1648" s="30"/>
    </row>
    <row r="1649" spans="1:35" s="13" customFormat="1" ht="49.5" customHeight="1">
      <c r="A1649" s="17">
        <v>1639</v>
      </c>
      <c r="B1649" s="18" t="s">
        <v>952</v>
      </c>
      <c r="C1649" s="1" t="s">
        <v>61</v>
      </c>
      <c r="D1649" s="2" t="s">
        <v>2894</v>
      </c>
      <c r="E1649" s="19" t="s">
        <v>247</v>
      </c>
      <c r="F1649" s="20"/>
      <c r="G1649" s="21"/>
      <c r="H1649" s="22">
        <v>43619.802083333336</v>
      </c>
      <c r="I1649" s="22">
        <v>43619.8125</v>
      </c>
      <c r="J1649" s="19" t="s">
        <v>62</v>
      </c>
      <c r="K1649" s="23"/>
      <c r="L1649" s="24">
        <v>0.24999999994179234</v>
      </c>
      <c r="M1649" s="25" t="s">
        <v>2895</v>
      </c>
      <c r="N1649" s="41"/>
      <c r="O1649" s="25" t="s">
        <v>689</v>
      </c>
      <c r="P1649" s="26">
        <v>1</v>
      </c>
      <c r="Q1649" s="25">
        <v>0</v>
      </c>
      <c r="R1649" s="25">
        <v>1</v>
      </c>
      <c r="S1649" s="25">
        <v>0</v>
      </c>
      <c r="T1649" s="25">
        <v>0</v>
      </c>
      <c r="U1649" s="25">
        <v>0</v>
      </c>
      <c r="V1649" s="25">
        <v>0</v>
      </c>
      <c r="W1649" s="25">
        <v>1</v>
      </c>
      <c r="X1649" s="25">
        <v>0</v>
      </c>
      <c r="Y1649" s="25">
        <v>10</v>
      </c>
      <c r="Z1649" s="25"/>
      <c r="AA1649" s="27" t="s">
        <v>6844</v>
      </c>
      <c r="AB1649" s="28" t="s">
        <v>97</v>
      </c>
      <c r="AC1649" s="28" t="s">
        <v>98</v>
      </c>
      <c r="AD1649" s="29" t="s">
        <v>385</v>
      </c>
      <c r="AH1649" s="30"/>
      <c r="AI1649" s="30"/>
    </row>
    <row r="1650" spans="1:35" s="13" customFormat="1" ht="49.5" customHeight="1">
      <c r="A1650" s="17">
        <v>1640</v>
      </c>
      <c r="B1650" s="18" t="s">
        <v>1482</v>
      </c>
      <c r="C1650" s="1" t="s">
        <v>87</v>
      </c>
      <c r="D1650" s="2" t="s">
        <v>2005</v>
      </c>
      <c r="E1650" s="19" t="s">
        <v>248</v>
      </c>
      <c r="F1650" s="20"/>
      <c r="G1650" s="21"/>
      <c r="H1650" s="22">
        <v>43619.385416666664</v>
      </c>
      <c r="I1650" s="22">
        <v>43619.520833333336</v>
      </c>
      <c r="J1650" s="19" t="s">
        <v>78</v>
      </c>
      <c r="K1650" s="23"/>
      <c r="L1650" s="24">
        <v>3.2500000001164153</v>
      </c>
      <c r="M1650" s="25" t="s">
        <v>2005</v>
      </c>
      <c r="N1650" s="41"/>
      <c r="O1650" s="25"/>
      <c r="P1650" s="26">
        <v>8</v>
      </c>
      <c r="Q1650" s="25">
        <v>0</v>
      </c>
      <c r="R1650" s="25">
        <v>1</v>
      </c>
      <c r="S1650" s="25">
        <v>7</v>
      </c>
      <c r="T1650" s="25">
        <v>0</v>
      </c>
      <c r="U1650" s="25">
        <v>0</v>
      </c>
      <c r="V1650" s="25">
        <v>0</v>
      </c>
      <c r="W1650" s="25">
        <v>8</v>
      </c>
      <c r="X1650" s="25">
        <v>0</v>
      </c>
      <c r="Y1650" s="25">
        <v>120</v>
      </c>
      <c r="Z1650" s="25"/>
      <c r="AA1650" s="27"/>
      <c r="AB1650" s="28"/>
      <c r="AC1650" s="28"/>
      <c r="AD1650" s="29" t="s">
        <v>200</v>
      </c>
      <c r="AH1650" s="30"/>
      <c r="AI1650" s="30"/>
    </row>
    <row r="1651" spans="1:35" s="13" customFormat="1" ht="49.5" customHeight="1">
      <c r="A1651" s="17">
        <v>1641</v>
      </c>
      <c r="B1651" s="18" t="s">
        <v>1482</v>
      </c>
      <c r="C1651" s="1" t="s">
        <v>65</v>
      </c>
      <c r="D1651" s="2" t="s">
        <v>2896</v>
      </c>
      <c r="E1651" s="19" t="s">
        <v>81</v>
      </c>
      <c r="F1651" s="20"/>
      <c r="G1651" s="21"/>
      <c r="H1651" s="22">
        <v>43620.902777777781</v>
      </c>
      <c r="I1651" s="22">
        <v>43621.416666666664</v>
      </c>
      <c r="J1651" s="19" t="s">
        <v>62</v>
      </c>
      <c r="K1651" s="23"/>
      <c r="L1651" s="24">
        <v>12.333333333197515</v>
      </c>
      <c r="M1651" s="25" t="s">
        <v>2897</v>
      </c>
      <c r="N1651" s="41"/>
      <c r="O1651" s="25"/>
      <c r="P1651" s="26">
        <v>1</v>
      </c>
      <c r="Q1651" s="25">
        <v>0</v>
      </c>
      <c r="R1651" s="25">
        <v>0</v>
      </c>
      <c r="S1651" s="25">
        <v>1</v>
      </c>
      <c r="T1651" s="25">
        <v>0</v>
      </c>
      <c r="U1651" s="25">
        <v>0</v>
      </c>
      <c r="V1651" s="25">
        <v>0</v>
      </c>
      <c r="W1651" s="25">
        <v>1</v>
      </c>
      <c r="X1651" s="25">
        <v>0</v>
      </c>
      <c r="Y1651" s="25">
        <v>2.5</v>
      </c>
      <c r="Z1651" s="25"/>
      <c r="AA1651" s="27" t="s">
        <v>6845</v>
      </c>
      <c r="AB1651" s="28" t="s">
        <v>63</v>
      </c>
      <c r="AC1651" s="28" t="s">
        <v>76</v>
      </c>
      <c r="AD1651" s="29" t="s">
        <v>200</v>
      </c>
      <c r="AH1651" s="30"/>
      <c r="AI1651" s="30"/>
    </row>
    <row r="1652" spans="1:35" s="13" customFormat="1" ht="49.5" customHeight="1">
      <c r="A1652" s="17">
        <v>1642</v>
      </c>
      <c r="B1652" s="18" t="s">
        <v>1414</v>
      </c>
      <c r="C1652" s="1" t="s">
        <v>87</v>
      </c>
      <c r="D1652" s="2" t="s">
        <v>1188</v>
      </c>
      <c r="E1652" s="19" t="s">
        <v>248</v>
      </c>
      <c r="F1652" s="20"/>
      <c r="G1652" s="21"/>
      <c r="H1652" s="22">
        <v>43621.375</v>
      </c>
      <c r="I1652" s="22">
        <v>43621.5</v>
      </c>
      <c r="J1652" s="19" t="s">
        <v>78</v>
      </c>
      <c r="K1652" s="23"/>
      <c r="L1652" s="24">
        <v>3</v>
      </c>
      <c r="M1652" s="25" t="s">
        <v>1188</v>
      </c>
      <c r="N1652" s="41"/>
      <c r="O1652" s="25"/>
      <c r="P1652" s="26">
        <v>8</v>
      </c>
      <c r="Q1652" s="25">
        <v>0</v>
      </c>
      <c r="R1652" s="25">
        <v>0</v>
      </c>
      <c r="S1652" s="25">
        <v>8</v>
      </c>
      <c r="T1652" s="25">
        <v>0</v>
      </c>
      <c r="U1652" s="25">
        <v>0</v>
      </c>
      <c r="V1652" s="25">
        <v>0</v>
      </c>
      <c r="W1652" s="25">
        <v>8</v>
      </c>
      <c r="X1652" s="25">
        <v>0</v>
      </c>
      <c r="Y1652" s="25">
        <v>56</v>
      </c>
      <c r="Z1652" s="25"/>
      <c r="AA1652" s="27"/>
      <c r="AB1652" s="28"/>
      <c r="AC1652" s="28"/>
      <c r="AD1652" s="29" t="s">
        <v>200</v>
      </c>
      <c r="AH1652" s="30"/>
      <c r="AI1652" s="30"/>
    </row>
    <row r="1653" spans="1:35" s="13" customFormat="1" ht="49.5" customHeight="1">
      <c r="A1653" s="17">
        <v>1643</v>
      </c>
      <c r="B1653" s="18" t="s">
        <v>1563</v>
      </c>
      <c r="C1653" s="1" t="s">
        <v>65</v>
      </c>
      <c r="D1653" s="2" t="s">
        <v>2898</v>
      </c>
      <c r="E1653" s="19" t="s">
        <v>247</v>
      </c>
      <c r="F1653" s="20"/>
      <c r="G1653" s="21"/>
      <c r="H1653" s="22">
        <v>43621.416666666664</v>
      </c>
      <c r="I1653" s="22">
        <v>43621.666666666664</v>
      </c>
      <c r="J1653" s="19" t="s">
        <v>78</v>
      </c>
      <c r="K1653" s="23"/>
      <c r="L1653" s="24">
        <v>6</v>
      </c>
      <c r="M1653" s="25" t="s">
        <v>2899</v>
      </c>
      <c r="N1653" s="41"/>
      <c r="O1653" s="25"/>
      <c r="P1653" s="26">
        <v>52</v>
      </c>
      <c r="Q1653" s="25">
        <v>0</v>
      </c>
      <c r="R1653" s="25">
        <v>0</v>
      </c>
      <c r="S1653" s="25">
        <v>52</v>
      </c>
      <c r="T1653" s="25">
        <v>0</v>
      </c>
      <c r="U1653" s="25">
        <v>0</v>
      </c>
      <c r="V1653" s="25">
        <v>0</v>
      </c>
      <c r="W1653" s="25">
        <v>52</v>
      </c>
      <c r="X1653" s="25">
        <v>0</v>
      </c>
      <c r="Y1653" s="25">
        <v>16</v>
      </c>
      <c r="Z1653" s="25"/>
      <c r="AA1653" s="27"/>
      <c r="AB1653" s="28"/>
      <c r="AC1653" s="28"/>
      <c r="AD1653" s="29" t="s">
        <v>200</v>
      </c>
      <c r="AH1653" s="30"/>
      <c r="AI1653" s="30"/>
    </row>
    <row r="1654" spans="1:35" s="13" customFormat="1" ht="49.5" customHeight="1">
      <c r="A1654" s="17">
        <v>1644</v>
      </c>
      <c r="B1654" s="18" t="s">
        <v>1563</v>
      </c>
      <c r="C1654" s="1" t="s">
        <v>87</v>
      </c>
      <c r="D1654" s="2" t="s">
        <v>2900</v>
      </c>
      <c r="E1654" s="19" t="s">
        <v>246</v>
      </c>
      <c r="F1654" s="20"/>
      <c r="G1654" s="21"/>
      <c r="H1654" s="22">
        <v>43620.46875</v>
      </c>
      <c r="I1654" s="22">
        <v>43620.541666666664</v>
      </c>
      <c r="J1654" s="19" t="s">
        <v>62</v>
      </c>
      <c r="K1654" s="23"/>
      <c r="L1654" s="24">
        <v>1.7499999999417923</v>
      </c>
      <c r="M1654" s="25" t="s">
        <v>2901</v>
      </c>
      <c r="N1654" s="41"/>
      <c r="O1654" s="25"/>
      <c r="P1654" s="26">
        <v>176</v>
      </c>
      <c r="Q1654" s="25">
        <v>0</v>
      </c>
      <c r="R1654" s="25">
        <v>0</v>
      </c>
      <c r="S1654" s="25">
        <v>176</v>
      </c>
      <c r="T1654" s="25">
        <v>0</v>
      </c>
      <c r="U1654" s="25">
        <v>0</v>
      </c>
      <c r="V1654" s="25">
        <v>0</v>
      </c>
      <c r="W1654" s="25">
        <v>176</v>
      </c>
      <c r="X1654" s="25">
        <v>0</v>
      </c>
      <c r="Y1654" s="25">
        <v>450</v>
      </c>
      <c r="Z1654" s="25"/>
      <c r="AA1654" s="27" t="s">
        <v>6846</v>
      </c>
      <c r="AB1654" s="28" t="s">
        <v>292</v>
      </c>
      <c r="AC1654" s="28" t="s">
        <v>98</v>
      </c>
      <c r="AD1654" s="29" t="s">
        <v>200</v>
      </c>
      <c r="AH1654" s="30"/>
      <c r="AI1654" s="30"/>
    </row>
    <row r="1655" spans="1:35" s="13" customFormat="1" ht="49.5" customHeight="1">
      <c r="A1655" s="17">
        <v>1645</v>
      </c>
      <c r="B1655" s="18" t="s">
        <v>1563</v>
      </c>
      <c r="C1655" s="1" t="s">
        <v>87</v>
      </c>
      <c r="D1655" s="2" t="s">
        <v>2902</v>
      </c>
      <c r="E1655" s="19" t="s">
        <v>247</v>
      </c>
      <c r="F1655" s="20"/>
      <c r="G1655" s="21"/>
      <c r="H1655" s="22">
        <v>43621.291666666664</v>
      </c>
      <c r="I1655" s="22">
        <v>43621.319444444445</v>
      </c>
      <c r="J1655" s="19" t="s">
        <v>62</v>
      </c>
      <c r="K1655" s="23"/>
      <c r="L1655" s="24">
        <v>0.66666666674427688</v>
      </c>
      <c r="M1655" s="25" t="s">
        <v>2903</v>
      </c>
      <c r="N1655" s="41"/>
      <c r="O1655" s="25"/>
      <c r="P1655" s="26">
        <v>1</v>
      </c>
      <c r="Q1655" s="25">
        <v>0</v>
      </c>
      <c r="R1655" s="25">
        <v>0</v>
      </c>
      <c r="S1655" s="25">
        <v>1</v>
      </c>
      <c r="T1655" s="25">
        <v>0</v>
      </c>
      <c r="U1655" s="25">
        <v>0</v>
      </c>
      <c r="V1655" s="25">
        <v>0</v>
      </c>
      <c r="W1655" s="25">
        <v>1</v>
      </c>
      <c r="X1655" s="25">
        <v>0</v>
      </c>
      <c r="Y1655" s="25">
        <v>3</v>
      </c>
      <c r="Z1655" s="25"/>
      <c r="AA1655" s="27" t="s">
        <v>6847</v>
      </c>
      <c r="AB1655" s="28" t="s">
        <v>63</v>
      </c>
      <c r="AC1655" s="28" t="s">
        <v>76</v>
      </c>
      <c r="AD1655" s="29" t="s">
        <v>200</v>
      </c>
      <c r="AH1655" s="30"/>
      <c r="AI1655" s="30"/>
    </row>
    <row r="1656" spans="1:35" s="13" customFormat="1" ht="49.5" customHeight="1">
      <c r="A1656" s="17">
        <v>1646</v>
      </c>
      <c r="B1656" s="18" t="s">
        <v>89</v>
      </c>
      <c r="C1656" s="1" t="s">
        <v>65</v>
      </c>
      <c r="D1656" s="2" t="s">
        <v>2904</v>
      </c>
      <c r="E1656" s="19" t="s">
        <v>247</v>
      </c>
      <c r="F1656" s="20"/>
      <c r="G1656" s="21"/>
      <c r="H1656" s="22">
        <v>43620.46875</v>
      </c>
      <c r="I1656" s="22">
        <v>43620.479166666664</v>
      </c>
      <c r="J1656" s="19" t="s">
        <v>62</v>
      </c>
      <c r="K1656" s="23"/>
      <c r="L1656" s="24">
        <v>0.24999999994179234</v>
      </c>
      <c r="M1656" s="25" t="s">
        <v>2905</v>
      </c>
      <c r="N1656" s="41"/>
      <c r="O1656" s="25"/>
      <c r="P1656" s="26">
        <v>4</v>
      </c>
      <c r="Q1656" s="25">
        <v>0</v>
      </c>
      <c r="R1656" s="25">
        <v>0</v>
      </c>
      <c r="S1656" s="25">
        <v>4</v>
      </c>
      <c r="T1656" s="25">
        <v>0</v>
      </c>
      <c r="U1656" s="25">
        <v>0</v>
      </c>
      <c r="V1656" s="25">
        <v>0</v>
      </c>
      <c r="W1656" s="25">
        <v>4</v>
      </c>
      <c r="X1656" s="25">
        <v>0</v>
      </c>
      <c r="Y1656" s="25">
        <v>20</v>
      </c>
      <c r="Z1656" s="25"/>
      <c r="AA1656" s="27" t="s">
        <v>6848</v>
      </c>
      <c r="AB1656" s="28" t="s">
        <v>83</v>
      </c>
      <c r="AC1656" s="28" t="s">
        <v>178</v>
      </c>
      <c r="AD1656" s="29" t="s">
        <v>385</v>
      </c>
      <c r="AH1656" s="30"/>
      <c r="AI1656" s="30"/>
    </row>
    <row r="1657" spans="1:35" s="13" customFormat="1" ht="49.5" customHeight="1">
      <c r="A1657" s="17">
        <v>1647</v>
      </c>
      <c r="B1657" s="18" t="s">
        <v>89</v>
      </c>
      <c r="C1657" s="1" t="s">
        <v>65</v>
      </c>
      <c r="D1657" s="2" t="s">
        <v>111</v>
      </c>
      <c r="E1657" s="19" t="s">
        <v>247</v>
      </c>
      <c r="F1657" s="20"/>
      <c r="G1657" s="21"/>
      <c r="H1657" s="22">
        <v>43620.569444444445</v>
      </c>
      <c r="I1657" s="22">
        <v>43620.583333333336</v>
      </c>
      <c r="J1657" s="19" t="s">
        <v>78</v>
      </c>
      <c r="K1657" s="23"/>
      <c r="L1657" s="24">
        <v>0.33333333337213844</v>
      </c>
      <c r="M1657" s="25" t="s">
        <v>1167</v>
      </c>
      <c r="N1657" s="41"/>
      <c r="O1657" s="25"/>
      <c r="P1657" s="26">
        <v>67</v>
      </c>
      <c r="Q1657" s="25">
        <v>0</v>
      </c>
      <c r="R1657" s="25">
        <v>0</v>
      </c>
      <c r="S1657" s="25">
        <v>67</v>
      </c>
      <c r="T1657" s="25">
        <v>0</v>
      </c>
      <c r="U1657" s="25">
        <v>0</v>
      </c>
      <c r="V1657" s="25">
        <v>0</v>
      </c>
      <c r="W1657" s="25">
        <v>67</v>
      </c>
      <c r="X1657" s="25">
        <v>0</v>
      </c>
      <c r="Y1657" s="25">
        <v>33</v>
      </c>
      <c r="Z1657" s="25"/>
      <c r="AA1657" s="27" t="s">
        <v>6848</v>
      </c>
      <c r="AB1657" s="28"/>
      <c r="AC1657" s="28"/>
      <c r="AD1657" s="29" t="s">
        <v>200</v>
      </c>
      <c r="AH1657" s="30"/>
      <c r="AI1657" s="30"/>
    </row>
    <row r="1658" spans="1:35" s="13" customFormat="1" ht="49.5" customHeight="1">
      <c r="A1658" s="17">
        <v>1648</v>
      </c>
      <c r="B1658" s="18" t="s">
        <v>1409</v>
      </c>
      <c r="C1658" s="1" t="s">
        <v>65</v>
      </c>
      <c r="D1658" s="2" t="s">
        <v>2906</v>
      </c>
      <c r="E1658" s="19" t="s">
        <v>246</v>
      </c>
      <c r="F1658" s="20"/>
      <c r="G1658" s="21"/>
      <c r="H1658" s="22">
        <v>43621.416666666664</v>
      </c>
      <c r="I1658" s="22">
        <v>43621.625</v>
      </c>
      <c r="J1658" s="19" t="s">
        <v>78</v>
      </c>
      <c r="K1658" s="23"/>
      <c r="L1658" s="24">
        <v>5.0000000000582077</v>
      </c>
      <c r="M1658" s="25" t="s">
        <v>2907</v>
      </c>
      <c r="N1658" s="41"/>
      <c r="O1658" s="25"/>
      <c r="P1658" s="26">
        <v>322</v>
      </c>
      <c r="Q1658" s="25">
        <v>0</v>
      </c>
      <c r="R1658" s="25">
        <v>0</v>
      </c>
      <c r="S1658" s="25">
        <v>322</v>
      </c>
      <c r="T1658" s="25">
        <v>0</v>
      </c>
      <c r="U1658" s="25">
        <v>0</v>
      </c>
      <c r="V1658" s="25">
        <v>0</v>
      </c>
      <c r="W1658" s="25">
        <v>322</v>
      </c>
      <c r="X1658" s="25">
        <v>0</v>
      </c>
      <c r="Y1658" s="25" t="s">
        <v>146</v>
      </c>
      <c r="Z1658" s="25"/>
      <c r="AA1658" s="27" t="s">
        <v>6849</v>
      </c>
      <c r="AB1658" s="28"/>
      <c r="AC1658" s="28"/>
      <c r="AD1658" s="29" t="s">
        <v>200</v>
      </c>
      <c r="AH1658" s="30"/>
      <c r="AI1658" s="30"/>
    </row>
    <row r="1659" spans="1:35" s="13" customFormat="1" ht="49.5" customHeight="1">
      <c r="A1659" s="17">
        <v>1649</v>
      </c>
      <c r="B1659" s="18" t="s">
        <v>1409</v>
      </c>
      <c r="C1659" s="1" t="s">
        <v>65</v>
      </c>
      <c r="D1659" s="2" t="s">
        <v>569</v>
      </c>
      <c r="E1659" s="19" t="s">
        <v>246</v>
      </c>
      <c r="F1659" s="20"/>
      <c r="G1659" s="21"/>
      <c r="H1659" s="22">
        <v>43620.583333333336</v>
      </c>
      <c r="I1659" s="22">
        <v>43620.635416666664</v>
      </c>
      <c r="J1659" s="19" t="s">
        <v>78</v>
      </c>
      <c r="K1659" s="23"/>
      <c r="L1659" s="24">
        <v>1.2499999998835847</v>
      </c>
      <c r="M1659" s="25" t="s">
        <v>2908</v>
      </c>
      <c r="N1659" s="41"/>
      <c r="O1659" s="25"/>
      <c r="P1659" s="26">
        <v>25</v>
      </c>
      <c r="Q1659" s="25">
        <v>0</v>
      </c>
      <c r="R1659" s="25">
        <v>0</v>
      </c>
      <c r="S1659" s="25">
        <v>24</v>
      </c>
      <c r="T1659" s="25">
        <v>0</v>
      </c>
      <c r="U1659" s="25">
        <v>0</v>
      </c>
      <c r="V1659" s="25">
        <v>0</v>
      </c>
      <c r="W1659" s="25">
        <v>24</v>
      </c>
      <c r="X1659" s="25">
        <v>1</v>
      </c>
      <c r="Y1659" s="25">
        <v>199</v>
      </c>
      <c r="Z1659" s="25"/>
      <c r="AA1659" s="27" t="s">
        <v>6842</v>
      </c>
      <c r="AB1659" s="28"/>
      <c r="AC1659" s="28"/>
      <c r="AD1659" s="29" t="s">
        <v>200</v>
      </c>
      <c r="AH1659" s="30"/>
      <c r="AI1659" s="30"/>
    </row>
    <row r="1660" spans="1:35" s="13" customFormat="1" ht="49.5" customHeight="1">
      <c r="A1660" s="17">
        <v>1650</v>
      </c>
      <c r="B1660" s="18" t="s">
        <v>935</v>
      </c>
      <c r="C1660" s="1" t="s">
        <v>65</v>
      </c>
      <c r="D1660" s="2" t="s">
        <v>2740</v>
      </c>
      <c r="E1660" s="19" t="s">
        <v>246</v>
      </c>
      <c r="F1660" s="20"/>
      <c r="G1660" s="21"/>
      <c r="H1660" s="22">
        <v>43620.551215277781</v>
      </c>
      <c r="I1660" s="22">
        <v>43620.555381944447</v>
      </c>
      <c r="J1660" s="19" t="s">
        <v>62</v>
      </c>
      <c r="K1660" s="23"/>
      <c r="L1660" s="24">
        <v>9.9999999976716936E-2</v>
      </c>
      <c r="M1660" s="25" t="s">
        <v>2436</v>
      </c>
      <c r="N1660" s="41"/>
      <c r="O1660" s="25"/>
      <c r="P1660" s="26">
        <v>1197</v>
      </c>
      <c r="Q1660" s="25">
        <v>0</v>
      </c>
      <c r="R1660" s="25">
        <v>0</v>
      </c>
      <c r="S1660" s="25">
        <v>1197</v>
      </c>
      <c r="T1660" s="25">
        <v>0</v>
      </c>
      <c r="U1660" s="25">
        <v>0</v>
      </c>
      <c r="V1660" s="25">
        <v>0</v>
      </c>
      <c r="W1660" s="25">
        <v>1197</v>
      </c>
      <c r="X1660" s="25">
        <v>0</v>
      </c>
      <c r="Y1660" s="25" t="s">
        <v>6850</v>
      </c>
      <c r="Z1660" s="25"/>
      <c r="AA1660" s="27" t="s">
        <v>6851</v>
      </c>
      <c r="AB1660" s="28" t="s">
        <v>63</v>
      </c>
      <c r="AC1660" s="28" t="s">
        <v>76</v>
      </c>
      <c r="AD1660" s="29" t="s">
        <v>200</v>
      </c>
      <c r="AH1660" s="30"/>
      <c r="AI1660" s="30"/>
    </row>
    <row r="1661" spans="1:35" s="13" customFormat="1" ht="49.5" customHeight="1">
      <c r="A1661" s="17">
        <v>1651</v>
      </c>
      <c r="B1661" s="18" t="s">
        <v>935</v>
      </c>
      <c r="C1661" s="1" t="s">
        <v>65</v>
      </c>
      <c r="D1661" s="2" t="s">
        <v>2909</v>
      </c>
      <c r="E1661" s="19" t="s">
        <v>247</v>
      </c>
      <c r="F1661" s="20"/>
      <c r="G1661" s="21"/>
      <c r="H1661" s="22">
        <v>43620.569965277777</v>
      </c>
      <c r="I1661" s="22">
        <v>43620.663715277777</v>
      </c>
      <c r="J1661" s="19" t="s">
        <v>78</v>
      </c>
      <c r="K1661" s="23"/>
      <c r="L1661" s="24">
        <v>2.25</v>
      </c>
      <c r="M1661" s="25" t="s">
        <v>2910</v>
      </c>
      <c r="N1661" s="41"/>
      <c r="O1661" s="25"/>
      <c r="P1661" s="26">
        <v>19</v>
      </c>
      <c r="Q1661" s="25">
        <v>0</v>
      </c>
      <c r="R1661" s="25">
        <v>0</v>
      </c>
      <c r="S1661" s="25">
        <v>19</v>
      </c>
      <c r="T1661" s="25">
        <v>0</v>
      </c>
      <c r="U1661" s="25">
        <v>0</v>
      </c>
      <c r="V1661" s="25">
        <v>0</v>
      </c>
      <c r="W1661" s="25">
        <v>19</v>
      </c>
      <c r="X1661" s="25">
        <v>0</v>
      </c>
      <c r="Y1661" s="25">
        <v>103</v>
      </c>
      <c r="Z1661" s="25"/>
      <c r="AA1661" s="27" t="s">
        <v>6851</v>
      </c>
      <c r="AB1661" s="28"/>
      <c r="AC1661" s="28"/>
      <c r="AD1661" s="29" t="s">
        <v>200</v>
      </c>
      <c r="AH1661" s="30"/>
      <c r="AI1661" s="30"/>
    </row>
    <row r="1662" spans="1:35" s="13" customFormat="1" ht="49.5" customHeight="1">
      <c r="A1662" s="17">
        <v>1652</v>
      </c>
      <c r="B1662" s="18" t="s">
        <v>89</v>
      </c>
      <c r="C1662" s="1" t="s">
        <v>120</v>
      </c>
      <c r="D1662" s="2" t="s">
        <v>2911</v>
      </c>
      <c r="E1662" s="19" t="s">
        <v>248</v>
      </c>
      <c r="F1662" s="20"/>
      <c r="G1662" s="21"/>
      <c r="H1662" s="22">
        <v>43621.397916666669</v>
      </c>
      <c r="I1662" s="22">
        <v>43621.590277777781</v>
      </c>
      <c r="J1662" s="19" t="s">
        <v>78</v>
      </c>
      <c r="K1662" s="23"/>
      <c r="L1662" s="24">
        <v>4.6166666666977108</v>
      </c>
      <c r="M1662" s="25" t="s">
        <v>2911</v>
      </c>
      <c r="N1662" s="41"/>
      <c r="O1662" s="25"/>
      <c r="P1662" s="26">
        <v>0</v>
      </c>
      <c r="Q1662" s="25">
        <v>0</v>
      </c>
      <c r="R1662" s="25">
        <v>0</v>
      </c>
      <c r="S1662" s="25">
        <v>0</v>
      </c>
      <c r="T1662" s="25">
        <v>0</v>
      </c>
      <c r="U1662" s="25">
        <v>0</v>
      </c>
      <c r="V1662" s="25">
        <v>0</v>
      </c>
      <c r="W1662" s="25">
        <v>0</v>
      </c>
      <c r="X1662" s="25">
        <v>0</v>
      </c>
      <c r="Y1662" s="25">
        <v>1350</v>
      </c>
      <c r="Z1662" s="25"/>
      <c r="AA1662" s="27" t="s">
        <v>6848</v>
      </c>
      <c r="AB1662" s="28"/>
      <c r="AC1662" s="28"/>
      <c r="AD1662" s="29" t="s">
        <v>200</v>
      </c>
      <c r="AH1662" s="30"/>
      <c r="AI1662" s="30"/>
    </row>
    <row r="1663" spans="1:35" s="13" customFormat="1" ht="49.5" customHeight="1">
      <c r="A1663" s="17">
        <v>1653</v>
      </c>
      <c r="B1663" s="18" t="s">
        <v>952</v>
      </c>
      <c r="C1663" s="1" t="s">
        <v>65</v>
      </c>
      <c r="D1663" s="2" t="s">
        <v>2721</v>
      </c>
      <c r="E1663" s="19" t="s">
        <v>247</v>
      </c>
      <c r="F1663" s="20"/>
      <c r="G1663" s="21"/>
      <c r="H1663" s="22">
        <v>43622.395833333336</v>
      </c>
      <c r="I1663" s="22">
        <v>43622.4375</v>
      </c>
      <c r="J1663" s="19" t="s">
        <v>78</v>
      </c>
      <c r="K1663" s="23"/>
      <c r="L1663" s="24">
        <v>0.99999999994179234</v>
      </c>
      <c r="M1663" s="25" t="s">
        <v>2874</v>
      </c>
      <c r="N1663" s="41"/>
      <c r="O1663" s="25"/>
      <c r="P1663" s="26">
        <v>37</v>
      </c>
      <c r="Q1663" s="25">
        <v>0</v>
      </c>
      <c r="R1663" s="25">
        <v>0</v>
      </c>
      <c r="S1663" s="25">
        <v>37</v>
      </c>
      <c r="T1663" s="25">
        <v>0</v>
      </c>
      <c r="U1663" s="25">
        <v>0</v>
      </c>
      <c r="V1663" s="25">
        <v>0</v>
      </c>
      <c r="W1663" s="25">
        <v>37</v>
      </c>
      <c r="X1663" s="25">
        <v>0</v>
      </c>
      <c r="Y1663" s="25">
        <v>400</v>
      </c>
      <c r="Z1663" s="25"/>
      <c r="AA1663" s="27"/>
      <c r="AB1663" s="28"/>
      <c r="AC1663" s="28"/>
      <c r="AD1663" s="29" t="s">
        <v>200</v>
      </c>
      <c r="AH1663" s="30"/>
      <c r="AI1663" s="30"/>
    </row>
    <row r="1664" spans="1:35" s="13" customFormat="1" ht="49.5" customHeight="1">
      <c r="A1664" s="17">
        <v>1654</v>
      </c>
      <c r="B1664" s="18" t="s">
        <v>952</v>
      </c>
      <c r="C1664" s="1" t="s">
        <v>87</v>
      </c>
      <c r="D1664" s="2" t="s">
        <v>2912</v>
      </c>
      <c r="E1664" s="19" t="s">
        <v>81</v>
      </c>
      <c r="F1664" s="20"/>
      <c r="G1664" s="21"/>
      <c r="H1664" s="22">
        <v>43621.888888888891</v>
      </c>
      <c r="I1664" s="22">
        <v>43621.923611111109</v>
      </c>
      <c r="J1664" s="19" t="s">
        <v>62</v>
      </c>
      <c r="K1664" s="23"/>
      <c r="L1664" s="24">
        <v>0.83333333325572312</v>
      </c>
      <c r="M1664" s="25" t="s">
        <v>2913</v>
      </c>
      <c r="N1664" s="41"/>
      <c r="O1664" s="25"/>
      <c r="P1664" s="26">
        <v>1</v>
      </c>
      <c r="Q1664" s="25">
        <v>0</v>
      </c>
      <c r="R1664" s="25">
        <v>0</v>
      </c>
      <c r="S1664" s="25">
        <v>1</v>
      </c>
      <c r="T1664" s="25">
        <v>0</v>
      </c>
      <c r="U1664" s="25">
        <v>0</v>
      </c>
      <c r="V1664" s="25">
        <v>0</v>
      </c>
      <c r="W1664" s="25">
        <v>1</v>
      </c>
      <c r="X1664" s="25">
        <v>0</v>
      </c>
      <c r="Y1664" s="25">
        <v>2</v>
      </c>
      <c r="Z1664" s="25"/>
      <c r="AA1664" s="27" t="s">
        <v>6852</v>
      </c>
      <c r="AB1664" s="28" t="s">
        <v>82</v>
      </c>
      <c r="AC1664" s="28" t="s">
        <v>69</v>
      </c>
      <c r="AD1664" s="29" t="s">
        <v>200</v>
      </c>
      <c r="AH1664" s="30"/>
      <c r="AI1664" s="30"/>
    </row>
    <row r="1665" spans="1:35" s="13" customFormat="1" ht="49.5" customHeight="1">
      <c r="A1665" s="17">
        <v>1655</v>
      </c>
      <c r="B1665" s="18" t="s">
        <v>1563</v>
      </c>
      <c r="C1665" s="1" t="s">
        <v>65</v>
      </c>
      <c r="D1665" s="2" t="s">
        <v>2898</v>
      </c>
      <c r="E1665" s="19" t="s">
        <v>247</v>
      </c>
      <c r="F1665" s="20"/>
      <c r="G1665" s="21"/>
      <c r="H1665" s="22">
        <v>43622.416666666664</v>
      </c>
      <c r="I1665" s="22">
        <v>43622.666666666664</v>
      </c>
      <c r="J1665" s="19" t="s">
        <v>78</v>
      </c>
      <c r="K1665" s="23"/>
      <c r="L1665" s="24">
        <v>6</v>
      </c>
      <c r="M1665" s="25" t="s">
        <v>2899</v>
      </c>
      <c r="N1665" s="41"/>
      <c r="O1665" s="25"/>
      <c r="P1665" s="26">
        <v>52</v>
      </c>
      <c r="Q1665" s="25">
        <v>0</v>
      </c>
      <c r="R1665" s="25">
        <v>0</v>
      </c>
      <c r="S1665" s="25">
        <v>52</v>
      </c>
      <c r="T1665" s="25">
        <v>0</v>
      </c>
      <c r="U1665" s="25">
        <v>0</v>
      </c>
      <c r="V1665" s="25">
        <v>0</v>
      </c>
      <c r="W1665" s="25">
        <v>52</v>
      </c>
      <c r="X1665" s="25">
        <v>0</v>
      </c>
      <c r="Y1665" s="25">
        <v>16</v>
      </c>
      <c r="Z1665" s="25"/>
      <c r="AA1665" s="27"/>
      <c r="AB1665" s="28"/>
      <c r="AC1665" s="28"/>
      <c r="AD1665" s="29" t="s">
        <v>200</v>
      </c>
      <c r="AH1665" s="30"/>
      <c r="AI1665" s="30"/>
    </row>
    <row r="1666" spans="1:35" s="13" customFormat="1" ht="49.5" customHeight="1">
      <c r="A1666" s="17">
        <v>1656</v>
      </c>
      <c r="B1666" s="18" t="s">
        <v>935</v>
      </c>
      <c r="C1666" s="1" t="s">
        <v>65</v>
      </c>
      <c r="D1666" s="2" t="s">
        <v>2761</v>
      </c>
      <c r="E1666" s="19" t="s">
        <v>247</v>
      </c>
      <c r="F1666" s="20"/>
      <c r="G1666" s="21"/>
      <c r="H1666" s="22">
        <v>43621.381944444445</v>
      </c>
      <c r="I1666" s="22">
        <v>43621.649305555555</v>
      </c>
      <c r="J1666" s="19" t="s">
        <v>78</v>
      </c>
      <c r="K1666" s="23"/>
      <c r="L1666" s="24">
        <v>6.4166666666278616</v>
      </c>
      <c r="M1666" s="25" t="s">
        <v>2914</v>
      </c>
      <c r="N1666" s="41"/>
      <c r="O1666" s="25"/>
      <c r="P1666" s="26">
        <v>35</v>
      </c>
      <c r="Q1666" s="25">
        <v>0</v>
      </c>
      <c r="R1666" s="25">
        <v>0</v>
      </c>
      <c r="S1666" s="25">
        <v>35</v>
      </c>
      <c r="T1666" s="25">
        <v>0</v>
      </c>
      <c r="U1666" s="25">
        <v>0</v>
      </c>
      <c r="V1666" s="25">
        <v>0</v>
      </c>
      <c r="W1666" s="25">
        <v>35</v>
      </c>
      <c r="X1666" s="25">
        <v>0</v>
      </c>
      <c r="Y1666" s="25" t="s">
        <v>6853</v>
      </c>
      <c r="Z1666" s="25"/>
      <c r="AA1666" s="27" t="s">
        <v>6854</v>
      </c>
      <c r="AB1666" s="28"/>
      <c r="AC1666" s="28"/>
      <c r="AD1666" s="29" t="s">
        <v>200</v>
      </c>
      <c r="AH1666" s="30"/>
      <c r="AI1666" s="30"/>
    </row>
    <row r="1667" spans="1:35" s="13" customFormat="1" ht="49.5" customHeight="1">
      <c r="A1667" s="17">
        <v>1657</v>
      </c>
      <c r="B1667" s="18" t="s">
        <v>1414</v>
      </c>
      <c r="C1667" s="1" t="s">
        <v>87</v>
      </c>
      <c r="D1667" s="2" t="s">
        <v>2160</v>
      </c>
      <c r="E1667" s="19" t="s">
        <v>248</v>
      </c>
      <c r="F1667" s="20"/>
      <c r="G1667" s="21"/>
      <c r="H1667" s="22">
        <v>43622.375</v>
      </c>
      <c r="I1667" s="22">
        <v>43622.458333333336</v>
      </c>
      <c r="J1667" s="19" t="s">
        <v>78</v>
      </c>
      <c r="K1667" s="23"/>
      <c r="L1667" s="24">
        <v>2.0000000000582077</v>
      </c>
      <c r="M1667" s="25" t="s">
        <v>2160</v>
      </c>
      <c r="N1667" s="41"/>
      <c r="O1667" s="25"/>
      <c r="P1667" s="26">
        <v>172</v>
      </c>
      <c r="Q1667" s="25">
        <v>0</v>
      </c>
      <c r="R1667" s="25">
        <v>0</v>
      </c>
      <c r="S1667" s="25">
        <v>172</v>
      </c>
      <c r="T1667" s="25">
        <v>0</v>
      </c>
      <c r="U1667" s="25">
        <v>0</v>
      </c>
      <c r="V1667" s="25">
        <v>0</v>
      </c>
      <c r="W1667" s="25">
        <v>172</v>
      </c>
      <c r="X1667" s="25">
        <v>0</v>
      </c>
      <c r="Y1667" s="25">
        <v>103</v>
      </c>
      <c r="Z1667" s="25"/>
      <c r="AA1667" s="27"/>
      <c r="AB1667" s="28"/>
      <c r="AC1667" s="28"/>
      <c r="AD1667" s="29" t="s">
        <v>200</v>
      </c>
      <c r="AH1667" s="30"/>
      <c r="AI1667" s="30"/>
    </row>
    <row r="1668" spans="1:35" s="13" customFormat="1" ht="49.5" customHeight="1">
      <c r="A1668" s="17">
        <v>1658</v>
      </c>
      <c r="B1668" s="18" t="s">
        <v>1414</v>
      </c>
      <c r="C1668" s="1" t="s">
        <v>117</v>
      </c>
      <c r="D1668" s="2" t="s">
        <v>2915</v>
      </c>
      <c r="E1668" s="19" t="s">
        <v>246</v>
      </c>
      <c r="F1668" s="20"/>
      <c r="G1668" s="21"/>
      <c r="H1668" s="22">
        <v>43621.555555555555</v>
      </c>
      <c r="I1668" s="22">
        <v>43621.583333333336</v>
      </c>
      <c r="J1668" s="19" t="s">
        <v>78</v>
      </c>
      <c r="K1668" s="23"/>
      <c r="L1668" s="24">
        <v>0.66666666674427688</v>
      </c>
      <c r="M1668" s="25" t="s">
        <v>2915</v>
      </c>
      <c r="N1668" s="41"/>
      <c r="O1668" s="25"/>
      <c r="P1668" s="26">
        <v>0</v>
      </c>
      <c r="Q1668" s="25">
        <v>0</v>
      </c>
      <c r="R1668" s="25">
        <v>0</v>
      </c>
      <c r="S1668" s="25">
        <v>0</v>
      </c>
      <c r="T1668" s="25">
        <v>0</v>
      </c>
      <c r="U1668" s="25">
        <v>0</v>
      </c>
      <c r="V1668" s="25">
        <v>0</v>
      </c>
      <c r="W1668" s="25">
        <v>0</v>
      </c>
      <c r="X1668" s="25">
        <v>0</v>
      </c>
      <c r="Y1668" s="25">
        <v>0</v>
      </c>
      <c r="Z1668" s="25"/>
      <c r="AA1668" s="27"/>
      <c r="AB1668" s="28"/>
      <c r="AC1668" s="28"/>
      <c r="AD1668" s="29" t="s">
        <v>200</v>
      </c>
      <c r="AH1668" s="30"/>
      <c r="AI1668" s="30"/>
    </row>
    <row r="1669" spans="1:35" s="13" customFormat="1" ht="49.5" customHeight="1">
      <c r="A1669" s="17">
        <v>1659</v>
      </c>
      <c r="B1669" s="18" t="s">
        <v>1414</v>
      </c>
      <c r="C1669" s="1" t="s">
        <v>117</v>
      </c>
      <c r="D1669" s="2" t="s">
        <v>2916</v>
      </c>
      <c r="E1669" s="19" t="s">
        <v>246</v>
      </c>
      <c r="F1669" s="20"/>
      <c r="G1669" s="21"/>
      <c r="H1669" s="22">
        <v>43622.541666666664</v>
      </c>
      <c r="I1669" s="22">
        <v>43622.5625</v>
      </c>
      <c r="J1669" s="19" t="s">
        <v>78</v>
      </c>
      <c r="K1669" s="23"/>
      <c r="L1669" s="24">
        <v>0.50000000005820766</v>
      </c>
      <c r="M1669" s="25" t="s">
        <v>2916</v>
      </c>
      <c r="N1669" s="41"/>
      <c r="O1669" s="25"/>
      <c r="P1669" s="26">
        <v>0</v>
      </c>
      <c r="Q1669" s="25">
        <v>0</v>
      </c>
      <c r="R1669" s="25">
        <v>0</v>
      </c>
      <c r="S1669" s="25">
        <v>0</v>
      </c>
      <c r="T1669" s="25">
        <v>0</v>
      </c>
      <c r="U1669" s="25">
        <v>0</v>
      </c>
      <c r="V1669" s="25">
        <v>0</v>
      </c>
      <c r="W1669" s="25">
        <v>0</v>
      </c>
      <c r="X1669" s="25">
        <v>0</v>
      </c>
      <c r="Y1669" s="25">
        <v>0</v>
      </c>
      <c r="Z1669" s="25"/>
      <c r="AA1669" s="27"/>
      <c r="AB1669" s="28"/>
      <c r="AC1669" s="28"/>
      <c r="AD1669" s="29" t="s">
        <v>200</v>
      </c>
      <c r="AH1669" s="30"/>
      <c r="AI1669" s="30"/>
    </row>
    <row r="1670" spans="1:35" s="13" customFormat="1" ht="49.5" customHeight="1">
      <c r="A1670" s="17">
        <v>1660</v>
      </c>
      <c r="B1670" s="18" t="s">
        <v>1414</v>
      </c>
      <c r="C1670" s="1" t="s">
        <v>117</v>
      </c>
      <c r="D1670" s="2" t="s">
        <v>2917</v>
      </c>
      <c r="E1670" s="19" t="s">
        <v>246</v>
      </c>
      <c r="F1670" s="20"/>
      <c r="G1670" s="21"/>
      <c r="H1670" s="22">
        <v>43622.5625</v>
      </c>
      <c r="I1670" s="22">
        <v>43622.604166666664</v>
      </c>
      <c r="J1670" s="19" t="s">
        <v>78</v>
      </c>
      <c r="K1670" s="23"/>
      <c r="L1670" s="24">
        <v>0.99999999994179234</v>
      </c>
      <c r="M1670" s="25" t="s">
        <v>2917</v>
      </c>
      <c r="N1670" s="41"/>
      <c r="O1670" s="25"/>
      <c r="P1670" s="26">
        <v>0</v>
      </c>
      <c r="Q1670" s="25">
        <v>0</v>
      </c>
      <c r="R1670" s="25">
        <v>0</v>
      </c>
      <c r="S1670" s="25">
        <v>0</v>
      </c>
      <c r="T1670" s="25">
        <v>0</v>
      </c>
      <c r="U1670" s="25">
        <v>0</v>
      </c>
      <c r="V1670" s="25">
        <v>0</v>
      </c>
      <c r="W1670" s="25">
        <v>0</v>
      </c>
      <c r="X1670" s="25">
        <v>0</v>
      </c>
      <c r="Y1670" s="25">
        <v>0</v>
      </c>
      <c r="Z1670" s="25"/>
      <c r="AA1670" s="27"/>
      <c r="AB1670" s="28"/>
      <c r="AC1670" s="28"/>
      <c r="AD1670" s="29" t="s">
        <v>200</v>
      </c>
      <c r="AH1670" s="30"/>
      <c r="AI1670" s="30"/>
    </row>
    <row r="1671" spans="1:35" s="13" customFormat="1" ht="49.5" customHeight="1">
      <c r="A1671" s="17">
        <v>1661</v>
      </c>
      <c r="B1671" s="18" t="s">
        <v>1414</v>
      </c>
      <c r="C1671" s="1" t="s">
        <v>65</v>
      </c>
      <c r="D1671" s="2" t="s">
        <v>2918</v>
      </c>
      <c r="E1671" s="19" t="s">
        <v>247</v>
      </c>
      <c r="F1671" s="20"/>
      <c r="G1671" s="21"/>
      <c r="H1671" s="22">
        <v>43621.583333333336</v>
      </c>
      <c r="I1671" s="22">
        <v>43621.6875</v>
      </c>
      <c r="J1671" s="19" t="s">
        <v>62</v>
      </c>
      <c r="K1671" s="23"/>
      <c r="L1671" s="24">
        <v>2.4999999999417923</v>
      </c>
      <c r="M1671" s="25" t="s">
        <v>2919</v>
      </c>
      <c r="N1671" s="41"/>
      <c r="O1671" s="25"/>
      <c r="P1671" s="26">
        <v>28</v>
      </c>
      <c r="Q1671" s="25">
        <v>0</v>
      </c>
      <c r="R1671" s="25">
        <v>0</v>
      </c>
      <c r="S1671" s="25">
        <v>28</v>
      </c>
      <c r="T1671" s="25">
        <v>0</v>
      </c>
      <c r="U1671" s="25">
        <v>0</v>
      </c>
      <c r="V1671" s="25">
        <v>0</v>
      </c>
      <c r="W1671" s="25">
        <v>28</v>
      </c>
      <c r="X1671" s="25">
        <v>0</v>
      </c>
      <c r="Y1671" s="25">
        <v>15</v>
      </c>
      <c r="Z1671" s="25"/>
      <c r="AA1671" s="27" t="s">
        <v>6855</v>
      </c>
      <c r="AB1671" s="28" t="s">
        <v>83</v>
      </c>
      <c r="AC1671" s="28" t="s">
        <v>112</v>
      </c>
      <c r="AD1671" s="29" t="s">
        <v>385</v>
      </c>
      <c r="AH1671" s="30"/>
      <c r="AI1671" s="30"/>
    </row>
    <row r="1672" spans="1:35" s="13" customFormat="1" ht="49.5" customHeight="1">
      <c r="A1672" s="17">
        <v>1662</v>
      </c>
      <c r="B1672" s="18" t="s">
        <v>1409</v>
      </c>
      <c r="C1672" s="1" t="s">
        <v>65</v>
      </c>
      <c r="D1672" s="2" t="s">
        <v>1062</v>
      </c>
      <c r="E1672" s="19" t="s">
        <v>246</v>
      </c>
      <c r="F1672" s="20"/>
      <c r="G1672" s="21"/>
      <c r="H1672" s="22">
        <v>43622.166666666664</v>
      </c>
      <c r="I1672" s="22">
        <v>43622.243055555555</v>
      </c>
      <c r="J1672" s="19" t="s">
        <v>78</v>
      </c>
      <c r="K1672" s="23"/>
      <c r="L1672" s="24">
        <v>1.8333333333721384</v>
      </c>
      <c r="M1672" s="25" t="s">
        <v>2920</v>
      </c>
      <c r="N1672" s="41"/>
      <c r="O1672" s="25"/>
      <c r="P1672" s="26">
        <v>862</v>
      </c>
      <c r="Q1672" s="25">
        <v>0</v>
      </c>
      <c r="R1672" s="25">
        <v>0</v>
      </c>
      <c r="S1672" s="25">
        <v>862</v>
      </c>
      <c r="T1672" s="25">
        <v>0</v>
      </c>
      <c r="U1672" s="25">
        <v>0</v>
      </c>
      <c r="V1672" s="25">
        <v>0</v>
      </c>
      <c r="W1672" s="25">
        <v>862</v>
      </c>
      <c r="X1672" s="25">
        <v>0</v>
      </c>
      <c r="Y1672" s="25" t="s">
        <v>135</v>
      </c>
      <c r="Z1672" s="25"/>
      <c r="AA1672" s="27" t="s">
        <v>6856</v>
      </c>
      <c r="AB1672" s="28"/>
      <c r="AC1672" s="28"/>
      <c r="AD1672" s="29" t="s">
        <v>200</v>
      </c>
      <c r="AH1672" s="30"/>
      <c r="AI1672" s="30"/>
    </row>
    <row r="1673" spans="1:35" s="13" customFormat="1" ht="49.5" customHeight="1">
      <c r="A1673" s="17">
        <v>1663</v>
      </c>
      <c r="B1673" s="18" t="s">
        <v>958</v>
      </c>
      <c r="C1673" s="1" t="s">
        <v>65</v>
      </c>
      <c r="D1673" s="2" t="s">
        <v>2921</v>
      </c>
      <c r="E1673" s="19" t="s">
        <v>247</v>
      </c>
      <c r="F1673" s="20"/>
      <c r="G1673" s="21"/>
      <c r="H1673" s="22">
        <v>43622.565972222219</v>
      </c>
      <c r="I1673" s="22">
        <v>43622.635416666664</v>
      </c>
      <c r="J1673" s="19" t="s">
        <v>78</v>
      </c>
      <c r="K1673" s="23"/>
      <c r="L1673" s="24">
        <v>1.6666666666860692</v>
      </c>
      <c r="M1673" s="25" t="s">
        <v>2922</v>
      </c>
      <c r="N1673" s="41"/>
      <c r="O1673" s="25"/>
      <c r="P1673" s="26">
        <v>5</v>
      </c>
      <c r="Q1673" s="25">
        <v>0</v>
      </c>
      <c r="R1673" s="25">
        <v>0</v>
      </c>
      <c r="S1673" s="25">
        <v>5</v>
      </c>
      <c r="T1673" s="25">
        <v>0</v>
      </c>
      <c r="U1673" s="25">
        <v>0</v>
      </c>
      <c r="V1673" s="25">
        <v>0</v>
      </c>
      <c r="W1673" s="25">
        <v>5</v>
      </c>
      <c r="X1673" s="25">
        <v>0</v>
      </c>
      <c r="Y1673" s="25">
        <v>27</v>
      </c>
      <c r="Z1673" s="25"/>
      <c r="AA1673" s="27" t="s">
        <v>6857</v>
      </c>
      <c r="AB1673" s="28"/>
      <c r="AC1673" s="28"/>
      <c r="AD1673" s="29" t="s">
        <v>200</v>
      </c>
      <c r="AH1673" s="30"/>
      <c r="AI1673" s="30"/>
    </row>
    <row r="1674" spans="1:35" s="13" customFormat="1" ht="49.5" customHeight="1">
      <c r="A1674" s="17">
        <v>1664</v>
      </c>
      <c r="B1674" s="18" t="s">
        <v>970</v>
      </c>
      <c r="C1674" s="1" t="s">
        <v>87</v>
      </c>
      <c r="D1674" s="2" t="s">
        <v>2923</v>
      </c>
      <c r="E1674" s="19" t="s">
        <v>246</v>
      </c>
      <c r="F1674" s="20"/>
      <c r="G1674" s="21"/>
      <c r="H1674" s="22">
        <v>43623.375</v>
      </c>
      <c r="I1674" s="22">
        <v>43623.583333333336</v>
      </c>
      <c r="J1674" s="19" t="s">
        <v>78</v>
      </c>
      <c r="K1674" s="23"/>
      <c r="L1674" s="24">
        <v>5.0000000000582077</v>
      </c>
      <c r="M1674" s="25" t="s">
        <v>2924</v>
      </c>
      <c r="N1674" s="41"/>
      <c r="O1674" s="25"/>
      <c r="P1674" s="26">
        <v>1</v>
      </c>
      <c r="Q1674" s="25">
        <v>0</v>
      </c>
      <c r="R1674" s="25">
        <v>0</v>
      </c>
      <c r="S1674" s="25">
        <v>1</v>
      </c>
      <c r="T1674" s="25">
        <v>0</v>
      </c>
      <c r="U1674" s="25">
        <v>0</v>
      </c>
      <c r="V1674" s="25">
        <v>1</v>
      </c>
      <c r="W1674" s="25">
        <v>0</v>
      </c>
      <c r="X1674" s="25">
        <v>0</v>
      </c>
      <c r="Y1674" s="25">
        <v>8</v>
      </c>
      <c r="Z1674" s="25"/>
      <c r="AA1674" s="27"/>
      <c r="AB1674" s="28"/>
      <c r="AC1674" s="28"/>
      <c r="AD1674" s="29" t="s">
        <v>200</v>
      </c>
      <c r="AH1674" s="30"/>
      <c r="AI1674" s="30"/>
    </row>
    <row r="1675" spans="1:35" s="13" customFormat="1" ht="49.5" customHeight="1">
      <c r="A1675" s="17">
        <v>1665</v>
      </c>
      <c r="B1675" s="18" t="s">
        <v>952</v>
      </c>
      <c r="C1675" s="1" t="s">
        <v>87</v>
      </c>
      <c r="D1675" s="2" t="s">
        <v>2925</v>
      </c>
      <c r="E1675" s="19" t="s">
        <v>248</v>
      </c>
      <c r="F1675" s="20"/>
      <c r="G1675" s="21"/>
      <c r="H1675" s="22">
        <v>43622.340277777781</v>
      </c>
      <c r="I1675" s="22">
        <v>43622.361111111109</v>
      </c>
      <c r="J1675" s="19" t="s">
        <v>62</v>
      </c>
      <c r="K1675" s="23"/>
      <c r="L1675" s="24">
        <v>0.49999999988358468</v>
      </c>
      <c r="M1675" s="25" t="s">
        <v>2926</v>
      </c>
      <c r="N1675" s="41"/>
      <c r="O1675" s="25"/>
      <c r="P1675" s="26">
        <v>19</v>
      </c>
      <c r="Q1675" s="25">
        <v>0</v>
      </c>
      <c r="R1675" s="25">
        <v>0</v>
      </c>
      <c r="S1675" s="25">
        <v>19</v>
      </c>
      <c r="T1675" s="25">
        <v>0</v>
      </c>
      <c r="U1675" s="25">
        <v>0</v>
      </c>
      <c r="V1675" s="25">
        <v>0</v>
      </c>
      <c r="W1675" s="25">
        <v>19</v>
      </c>
      <c r="X1675" s="25">
        <v>0</v>
      </c>
      <c r="Y1675" s="25">
        <v>300</v>
      </c>
      <c r="Z1675" s="25"/>
      <c r="AA1675" s="27" t="s">
        <v>6858</v>
      </c>
      <c r="AB1675" s="28" t="s">
        <v>82</v>
      </c>
      <c r="AC1675" s="28" t="s">
        <v>74</v>
      </c>
      <c r="AD1675" s="29" t="s">
        <v>200</v>
      </c>
      <c r="AH1675" s="30"/>
      <c r="AI1675" s="30"/>
    </row>
    <row r="1676" spans="1:35" s="13" customFormat="1" ht="49.5" customHeight="1">
      <c r="A1676" s="17">
        <v>1666</v>
      </c>
      <c r="B1676" s="18" t="s">
        <v>952</v>
      </c>
      <c r="C1676" s="1" t="s">
        <v>120</v>
      </c>
      <c r="D1676" s="2" t="s">
        <v>2927</v>
      </c>
      <c r="E1676" s="19" t="s">
        <v>246</v>
      </c>
      <c r="F1676" s="20"/>
      <c r="G1676" s="21"/>
      <c r="H1676" s="22">
        <v>43623.181250000001</v>
      </c>
      <c r="I1676" s="22">
        <v>43623.189583333333</v>
      </c>
      <c r="J1676" s="19" t="s">
        <v>78</v>
      </c>
      <c r="K1676" s="23"/>
      <c r="L1676" s="24">
        <v>0.19999999995343387</v>
      </c>
      <c r="M1676" s="25" t="s">
        <v>2780</v>
      </c>
      <c r="N1676" s="41"/>
      <c r="O1676" s="25" t="s">
        <v>732</v>
      </c>
      <c r="P1676" s="26">
        <v>163</v>
      </c>
      <c r="Q1676" s="25">
        <v>0</v>
      </c>
      <c r="R1676" s="25">
        <v>1</v>
      </c>
      <c r="S1676" s="25">
        <v>162</v>
      </c>
      <c r="T1676" s="25">
        <v>0</v>
      </c>
      <c r="U1676" s="25">
        <v>0</v>
      </c>
      <c r="V1676" s="25">
        <v>0</v>
      </c>
      <c r="W1676" s="25">
        <v>163</v>
      </c>
      <c r="X1676" s="25">
        <v>0</v>
      </c>
      <c r="Y1676" s="25">
        <v>250</v>
      </c>
      <c r="Z1676" s="25"/>
      <c r="AA1676" s="27"/>
      <c r="AB1676" s="28"/>
      <c r="AC1676" s="28"/>
      <c r="AD1676" s="29" t="s">
        <v>200</v>
      </c>
      <c r="AH1676" s="30"/>
      <c r="AI1676" s="30"/>
    </row>
    <row r="1677" spans="1:35" s="13" customFormat="1" ht="49.5" customHeight="1">
      <c r="A1677" s="17">
        <v>1667</v>
      </c>
      <c r="B1677" s="18" t="s">
        <v>952</v>
      </c>
      <c r="C1677" s="1" t="s">
        <v>273</v>
      </c>
      <c r="D1677" s="2" t="s">
        <v>719</v>
      </c>
      <c r="E1677" s="19" t="s">
        <v>248</v>
      </c>
      <c r="F1677" s="20"/>
      <c r="G1677" s="21"/>
      <c r="H1677" s="22">
        <v>43623.375</v>
      </c>
      <c r="I1677" s="22">
        <v>43623.583333333336</v>
      </c>
      <c r="J1677" s="19" t="s">
        <v>78</v>
      </c>
      <c r="K1677" s="23"/>
      <c r="L1677" s="24">
        <v>5.0000000000582077</v>
      </c>
      <c r="M1677" s="25" t="s">
        <v>2928</v>
      </c>
      <c r="N1677" s="41"/>
      <c r="O1677" s="25" t="s">
        <v>2929</v>
      </c>
      <c r="P1677" s="26">
        <v>52</v>
      </c>
      <c r="Q1677" s="25">
        <v>0</v>
      </c>
      <c r="R1677" s="25">
        <v>1</v>
      </c>
      <c r="S1677" s="25">
        <v>51</v>
      </c>
      <c r="T1677" s="25">
        <v>0</v>
      </c>
      <c r="U1677" s="25">
        <v>0</v>
      </c>
      <c r="V1677" s="25">
        <v>4</v>
      </c>
      <c r="W1677" s="25">
        <v>48</v>
      </c>
      <c r="X1677" s="25">
        <v>0</v>
      </c>
      <c r="Y1677" s="25">
        <v>300</v>
      </c>
      <c r="Z1677" s="25"/>
      <c r="AA1677" s="27"/>
      <c r="AB1677" s="28"/>
      <c r="AC1677" s="28"/>
      <c r="AD1677" s="29" t="s">
        <v>200</v>
      </c>
      <c r="AH1677" s="30"/>
      <c r="AI1677" s="30"/>
    </row>
    <row r="1678" spans="1:35" s="13" customFormat="1" ht="49.5" customHeight="1">
      <c r="A1678" s="17">
        <v>1668</v>
      </c>
      <c r="B1678" s="18" t="s">
        <v>935</v>
      </c>
      <c r="C1678" s="1" t="s">
        <v>65</v>
      </c>
      <c r="D1678" s="2" t="s">
        <v>2930</v>
      </c>
      <c r="E1678" s="19" t="s">
        <v>247</v>
      </c>
      <c r="F1678" s="20"/>
      <c r="G1678" s="21"/>
      <c r="H1678" s="22">
        <v>43622.555555555555</v>
      </c>
      <c r="I1678" s="22">
        <v>43622.631944444445</v>
      </c>
      <c r="J1678" s="19" t="s">
        <v>78</v>
      </c>
      <c r="K1678" s="23"/>
      <c r="L1678" s="24">
        <v>1.8333333333721384</v>
      </c>
      <c r="M1678" s="25" t="s">
        <v>2931</v>
      </c>
      <c r="N1678" s="41"/>
      <c r="O1678" s="25"/>
      <c r="P1678" s="26">
        <v>8</v>
      </c>
      <c r="Q1678" s="25">
        <v>0</v>
      </c>
      <c r="R1678" s="25">
        <v>0</v>
      </c>
      <c r="S1678" s="25">
        <v>8</v>
      </c>
      <c r="T1678" s="25">
        <v>0</v>
      </c>
      <c r="U1678" s="25">
        <v>0</v>
      </c>
      <c r="V1678" s="25">
        <v>0</v>
      </c>
      <c r="W1678" s="25">
        <v>8</v>
      </c>
      <c r="X1678" s="25">
        <v>0</v>
      </c>
      <c r="Y1678" s="25">
        <v>95.7</v>
      </c>
      <c r="Z1678" s="25"/>
      <c r="AA1678" s="27" t="s">
        <v>6859</v>
      </c>
      <c r="AB1678" s="28"/>
      <c r="AC1678" s="28"/>
      <c r="AD1678" s="29" t="s">
        <v>200</v>
      </c>
      <c r="AH1678" s="30"/>
      <c r="AI1678" s="30"/>
    </row>
    <row r="1679" spans="1:35" s="13" customFormat="1" ht="49.5" customHeight="1">
      <c r="A1679" s="17">
        <v>1669</v>
      </c>
      <c r="B1679" s="18" t="s">
        <v>1414</v>
      </c>
      <c r="C1679" s="1" t="s">
        <v>117</v>
      </c>
      <c r="D1679" s="2" t="s">
        <v>2932</v>
      </c>
      <c r="E1679" s="19" t="s">
        <v>246</v>
      </c>
      <c r="F1679" s="20"/>
      <c r="G1679" s="21"/>
      <c r="H1679" s="22">
        <v>43623.375</v>
      </c>
      <c r="I1679" s="22">
        <v>43623.395833333336</v>
      </c>
      <c r="J1679" s="19" t="s">
        <v>78</v>
      </c>
      <c r="K1679" s="23"/>
      <c r="L1679" s="24">
        <v>0.50000000005820766</v>
      </c>
      <c r="M1679" s="25" t="s">
        <v>2932</v>
      </c>
      <c r="N1679" s="41"/>
      <c r="O1679" s="25"/>
      <c r="P1679" s="26">
        <v>0</v>
      </c>
      <c r="Q1679" s="25">
        <v>0</v>
      </c>
      <c r="R1679" s="25">
        <v>0</v>
      </c>
      <c r="S1679" s="25">
        <v>0</v>
      </c>
      <c r="T1679" s="25">
        <v>0</v>
      </c>
      <c r="U1679" s="25">
        <v>0</v>
      </c>
      <c r="V1679" s="25">
        <v>0</v>
      </c>
      <c r="W1679" s="25">
        <v>0</v>
      </c>
      <c r="X1679" s="25">
        <v>0</v>
      </c>
      <c r="Y1679" s="25">
        <v>0</v>
      </c>
      <c r="Z1679" s="25"/>
      <c r="AA1679" s="27"/>
      <c r="AB1679" s="28"/>
      <c r="AC1679" s="28"/>
      <c r="AD1679" s="29" t="s">
        <v>200</v>
      </c>
      <c r="AH1679" s="30"/>
      <c r="AI1679" s="30"/>
    </row>
    <row r="1680" spans="1:35" s="13" customFormat="1" ht="49.5" customHeight="1">
      <c r="A1680" s="17">
        <v>1670</v>
      </c>
      <c r="B1680" s="18" t="s">
        <v>1414</v>
      </c>
      <c r="C1680" s="1" t="s">
        <v>117</v>
      </c>
      <c r="D1680" s="2" t="s">
        <v>2933</v>
      </c>
      <c r="E1680" s="19" t="s">
        <v>246</v>
      </c>
      <c r="F1680" s="20"/>
      <c r="G1680" s="21"/>
      <c r="H1680" s="22">
        <v>43623.395833333336</v>
      </c>
      <c r="I1680" s="22">
        <v>43623.416666666664</v>
      </c>
      <c r="J1680" s="19" t="s">
        <v>78</v>
      </c>
      <c r="K1680" s="23"/>
      <c r="L1680" s="24">
        <v>0.49999999988358468</v>
      </c>
      <c r="M1680" s="25" t="s">
        <v>2933</v>
      </c>
      <c r="N1680" s="41"/>
      <c r="O1680" s="25"/>
      <c r="P1680" s="26">
        <v>0</v>
      </c>
      <c r="Q1680" s="25">
        <v>0</v>
      </c>
      <c r="R1680" s="25">
        <v>0</v>
      </c>
      <c r="S1680" s="25">
        <v>0</v>
      </c>
      <c r="T1680" s="25">
        <v>0</v>
      </c>
      <c r="U1680" s="25">
        <v>0</v>
      </c>
      <c r="V1680" s="25">
        <v>0</v>
      </c>
      <c r="W1680" s="25">
        <v>0</v>
      </c>
      <c r="X1680" s="25">
        <v>0</v>
      </c>
      <c r="Y1680" s="25">
        <v>0</v>
      </c>
      <c r="Z1680" s="25"/>
      <c r="AA1680" s="27"/>
      <c r="AB1680" s="28"/>
      <c r="AC1680" s="28"/>
      <c r="AD1680" s="29" t="s">
        <v>200</v>
      </c>
      <c r="AH1680" s="30"/>
      <c r="AI1680" s="30"/>
    </row>
    <row r="1681" spans="1:35" s="13" customFormat="1" ht="49.5" customHeight="1">
      <c r="A1681" s="17">
        <v>1671</v>
      </c>
      <c r="B1681" s="18" t="s">
        <v>1414</v>
      </c>
      <c r="C1681" s="1" t="s">
        <v>117</v>
      </c>
      <c r="D1681" s="2" t="s">
        <v>2934</v>
      </c>
      <c r="E1681" s="19" t="s">
        <v>246</v>
      </c>
      <c r="F1681" s="20"/>
      <c r="G1681" s="21"/>
      <c r="H1681" s="22">
        <v>43623.416666666664</v>
      </c>
      <c r="I1681" s="22">
        <v>43623.4375</v>
      </c>
      <c r="J1681" s="19" t="s">
        <v>78</v>
      </c>
      <c r="K1681" s="23"/>
      <c r="L1681" s="24">
        <v>0.50000000005820766</v>
      </c>
      <c r="M1681" s="25" t="s">
        <v>2934</v>
      </c>
      <c r="N1681" s="41"/>
      <c r="O1681" s="25"/>
      <c r="P1681" s="26">
        <v>0</v>
      </c>
      <c r="Q1681" s="25">
        <v>0</v>
      </c>
      <c r="R1681" s="25">
        <v>0</v>
      </c>
      <c r="S1681" s="25">
        <v>0</v>
      </c>
      <c r="T1681" s="25">
        <v>0</v>
      </c>
      <c r="U1681" s="25">
        <v>0</v>
      </c>
      <c r="V1681" s="25">
        <v>0</v>
      </c>
      <c r="W1681" s="25">
        <v>0</v>
      </c>
      <c r="X1681" s="25">
        <v>0</v>
      </c>
      <c r="Y1681" s="25">
        <v>0</v>
      </c>
      <c r="Z1681" s="25"/>
      <c r="AA1681" s="27"/>
      <c r="AB1681" s="28"/>
      <c r="AC1681" s="28"/>
      <c r="AD1681" s="29" t="s">
        <v>200</v>
      </c>
      <c r="AH1681" s="30"/>
      <c r="AI1681" s="30"/>
    </row>
    <row r="1682" spans="1:35" s="13" customFormat="1" ht="49.5" customHeight="1">
      <c r="A1682" s="17">
        <v>1672</v>
      </c>
      <c r="B1682" s="18" t="s">
        <v>1414</v>
      </c>
      <c r="C1682" s="1" t="s">
        <v>117</v>
      </c>
      <c r="D1682" s="2" t="s">
        <v>2935</v>
      </c>
      <c r="E1682" s="19" t="s">
        <v>246</v>
      </c>
      <c r="F1682" s="20"/>
      <c r="G1682" s="21"/>
      <c r="H1682" s="22">
        <v>43623.4375</v>
      </c>
      <c r="I1682" s="22">
        <v>43623.458333333336</v>
      </c>
      <c r="J1682" s="19" t="s">
        <v>78</v>
      </c>
      <c r="K1682" s="23"/>
      <c r="L1682" s="24">
        <v>0.50000000005820766</v>
      </c>
      <c r="M1682" s="25" t="s">
        <v>2935</v>
      </c>
      <c r="N1682" s="41"/>
      <c r="O1682" s="25"/>
      <c r="P1682" s="26">
        <v>0</v>
      </c>
      <c r="Q1682" s="25">
        <v>0</v>
      </c>
      <c r="R1682" s="25">
        <v>0</v>
      </c>
      <c r="S1682" s="25">
        <v>0</v>
      </c>
      <c r="T1682" s="25">
        <v>0</v>
      </c>
      <c r="U1682" s="25">
        <v>0</v>
      </c>
      <c r="V1682" s="25">
        <v>0</v>
      </c>
      <c r="W1682" s="25">
        <v>0</v>
      </c>
      <c r="X1682" s="25">
        <v>0</v>
      </c>
      <c r="Y1682" s="25">
        <v>0</v>
      </c>
      <c r="Z1682" s="25"/>
      <c r="AA1682" s="27"/>
      <c r="AB1682" s="28"/>
      <c r="AC1682" s="28"/>
      <c r="AD1682" s="29" t="s">
        <v>200</v>
      </c>
      <c r="AH1682" s="30"/>
      <c r="AI1682" s="30"/>
    </row>
    <row r="1683" spans="1:35" s="13" customFormat="1" ht="49.5" customHeight="1">
      <c r="A1683" s="17">
        <v>1673</v>
      </c>
      <c r="B1683" s="18" t="s">
        <v>1409</v>
      </c>
      <c r="C1683" s="1" t="s">
        <v>87</v>
      </c>
      <c r="D1683" s="2" t="s">
        <v>2936</v>
      </c>
      <c r="E1683" s="19" t="s">
        <v>246</v>
      </c>
      <c r="F1683" s="20"/>
      <c r="G1683" s="21"/>
      <c r="H1683" s="22">
        <v>43623.416666666664</v>
      </c>
      <c r="I1683" s="22">
        <v>43623.5625</v>
      </c>
      <c r="J1683" s="19" t="s">
        <v>78</v>
      </c>
      <c r="K1683" s="23"/>
      <c r="L1683" s="24">
        <v>3.5000000000582077</v>
      </c>
      <c r="M1683" s="25" t="s">
        <v>2937</v>
      </c>
      <c r="N1683" s="41"/>
      <c r="O1683" s="25"/>
      <c r="P1683" s="26">
        <v>73</v>
      </c>
      <c r="Q1683" s="25">
        <v>0</v>
      </c>
      <c r="R1683" s="25">
        <v>0</v>
      </c>
      <c r="S1683" s="25">
        <v>73</v>
      </c>
      <c r="T1683" s="25">
        <v>0</v>
      </c>
      <c r="U1683" s="25">
        <v>0</v>
      </c>
      <c r="V1683" s="25">
        <v>0</v>
      </c>
      <c r="W1683" s="25">
        <v>73</v>
      </c>
      <c r="X1683" s="25">
        <v>0</v>
      </c>
      <c r="Y1683" s="25" t="s">
        <v>6860</v>
      </c>
      <c r="Z1683" s="25"/>
      <c r="AA1683" s="27" t="s">
        <v>6861</v>
      </c>
      <c r="AB1683" s="28"/>
      <c r="AC1683" s="28"/>
      <c r="AD1683" s="29" t="s">
        <v>200</v>
      </c>
      <c r="AH1683" s="30"/>
      <c r="AI1683" s="30"/>
    </row>
    <row r="1684" spans="1:35" s="13" customFormat="1" ht="49.5" customHeight="1">
      <c r="A1684" s="17">
        <v>1674</v>
      </c>
      <c r="B1684" s="18" t="s">
        <v>970</v>
      </c>
      <c r="C1684" s="1" t="s">
        <v>87</v>
      </c>
      <c r="D1684" s="2" t="s">
        <v>2923</v>
      </c>
      <c r="E1684" s="19" t="s">
        <v>246</v>
      </c>
      <c r="F1684" s="20"/>
      <c r="G1684" s="21"/>
      <c r="H1684" s="22">
        <v>43623.375</v>
      </c>
      <c r="I1684" s="22">
        <v>43623.583333333336</v>
      </c>
      <c r="J1684" s="19" t="s">
        <v>78</v>
      </c>
      <c r="K1684" s="23"/>
      <c r="L1684" s="24">
        <v>5.0000000000582077</v>
      </c>
      <c r="M1684" s="25" t="s">
        <v>2924</v>
      </c>
      <c r="N1684" s="41"/>
      <c r="O1684" s="25"/>
      <c r="P1684" s="26">
        <v>1</v>
      </c>
      <c r="Q1684" s="25">
        <v>0</v>
      </c>
      <c r="R1684" s="25">
        <v>0</v>
      </c>
      <c r="S1684" s="25">
        <v>1</v>
      </c>
      <c r="T1684" s="25">
        <v>0</v>
      </c>
      <c r="U1684" s="25">
        <v>0</v>
      </c>
      <c r="V1684" s="25">
        <v>1</v>
      </c>
      <c r="W1684" s="25">
        <v>0</v>
      </c>
      <c r="X1684" s="25">
        <v>0</v>
      </c>
      <c r="Y1684" s="25">
        <v>8</v>
      </c>
      <c r="Z1684" s="25"/>
      <c r="AA1684" s="27" t="s">
        <v>6862</v>
      </c>
      <c r="AB1684" s="28"/>
      <c r="AC1684" s="28"/>
      <c r="AD1684" s="29" t="s">
        <v>200</v>
      </c>
      <c r="AH1684" s="30"/>
      <c r="AI1684" s="30"/>
    </row>
    <row r="1685" spans="1:35" s="13" customFormat="1" ht="49.5" customHeight="1">
      <c r="A1685" s="17">
        <v>1675</v>
      </c>
      <c r="B1685" s="18" t="s">
        <v>1465</v>
      </c>
      <c r="C1685" s="1" t="s">
        <v>87</v>
      </c>
      <c r="D1685" s="2" t="s">
        <v>2938</v>
      </c>
      <c r="E1685" s="19" t="s">
        <v>248</v>
      </c>
      <c r="F1685" s="20"/>
      <c r="G1685" s="21"/>
      <c r="H1685" s="22">
        <v>43623.836111111108</v>
      </c>
      <c r="I1685" s="22">
        <v>43623.863194444442</v>
      </c>
      <c r="J1685" s="19" t="s">
        <v>62</v>
      </c>
      <c r="K1685" s="23"/>
      <c r="L1685" s="24">
        <v>0.65000000002328306</v>
      </c>
      <c r="M1685" s="25" t="s">
        <v>2939</v>
      </c>
      <c r="N1685" s="41"/>
      <c r="O1685" s="25"/>
      <c r="P1685" s="26">
        <v>78</v>
      </c>
      <c r="Q1685" s="25">
        <v>0</v>
      </c>
      <c r="R1685" s="25">
        <v>0</v>
      </c>
      <c r="S1685" s="25">
        <v>78</v>
      </c>
      <c r="T1685" s="25">
        <v>0</v>
      </c>
      <c r="U1685" s="25">
        <v>0</v>
      </c>
      <c r="V1685" s="25">
        <v>0</v>
      </c>
      <c r="W1685" s="25">
        <v>78</v>
      </c>
      <c r="X1685" s="25">
        <v>0</v>
      </c>
      <c r="Y1685" s="25">
        <v>150</v>
      </c>
      <c r="Z1685" s="25"/>
      <c r="AA1685" s="27" t="s">
        <v>6863</v>
      </c>
      <c r="AB1685" s="28" t="s">
        <v>63</v>
      </c>
      <c r="AC1685" s="28" t="s">
        <v>69</v>
      </c>
      <c r="AD1685" s="29" t="s">
        <v>200</v>
      </c>
      <c r="AH1685" s="30"/>
      <c r="AI1685" s="30"/>
    </row>
    <row r="1686" spans="1:35" s="13" customFormat="1" ht="49.5" customHeight="1">
      <c r="A1686" s="17">
        <v>1676</v>
      </c>
      <c r="B1686" s="18" t="s">
        <v>1465</v>
      </c>
      <c r="C1686" s="1" t="s">
        <v>87</v>
      </c>
      <c r="D1686" s="2" t="s">
        <v>2940</v>
      </c>
      <c r="E1686" s="19" t="s">
        <v>248</v>
      </c>
      <c r="F1686" s="20"/>
      <c r="G1686" s="21"/>
      <c r="H1686" s="22">
        <v>43625.666666666664</v>
      </c>
      <c r="I1686" s="22">
        <v>43625.722222222219</v>
      </c>
      <c r="J1686" s="19" t="s">
        <v>62</v>
      </c>
      <c r="K1686" s="23"/>
      <c r="L1686" s="24">
        <v>1.3333333333139308</v>
      </c>
      <c r="M1686" s="25" t="s">
        <v>2941</v>
      </c>
      <c r="N1686" s="41"/>
      <c r="O1686" s="25"/>
      <c r="P1686" s="26">
        <v>1</v>
      </c>
      <c r="Q1686" s="25">
        <v>0</v>
      </c>
      <c r="R1686" s="25">
        <v>0</v>
      </c>
      <c r="S1686" s="25">
        <v>1</v>
      </c>
      <c r="T1686" s="25">
        <v>0</v>
      </c>
      <c r="U1686" s="25">
        <v>0</v>
      </c>
      <c r="V1686" s="25">
        <v>0</v>
      </c>
      <c r="W1686" s="25">
        <v>1</v>
      </c>
      <c r="X1686" s="25">
        <v>0</v>
      </c>
      <c r="Y1686" s="25">
        <v>300</v>
      </c>
      <c r="Z1686" s="25"/>
      <c r="AA1686" s="27" t="s">
        <v>6864</v>
      </c>
      <c r="AB1686" s="28" t="s">
        <v>83</v>
      </c>
      <c r="AC1686" s="28" t="s">
        <v>69</v>
      </c>
      <c r="AD1686" s="29" t="s">
        <v>385</v>
      </c>
      <c r="AH1686" s="30"/>
      <c r="AI1686" s="30"/>
    </row>
    <row r="1687" spans="1:35" s="13" customFormat="1" ht="49.5" customHeight="1">
      <c r="A1687" s="17">
        <v>1677</v>
      </c>
      <c r="B1687" s="18" t="s">
        <v>89</v>
      </c>
      <c r="C1687" s="1" t="s">
        <v>65</v>
      </c>
      <c r="D1687" s="2" t="s">
        <v>181</v>
      </c>
      <c r="E1687" s="19" t="s">
        <v>248</v>
      </c>
      <c r="F1687" s="20"/>
      <c r="G1687" s="21"/>
      <c r="H1687" s="22">
        <v>43623.416666666664</v>
      </c>
      <c r="I1687" s="22">
        <v>43623.534722222219</v>
      </c>
      <c r="J1687" s="19" t="s">
        <v>78</v>
      </c>
      <c r="K1687" s="23"/>
      <c r="L1687" s="24">
        <v>2.8333333333139308</v>
      </c>
      <c r="M1687" s="25" t="s">
        <v>2360</v>
      </c>
      <c r="N1687" s="41"/>
      <c r="O1687" s="25"/>
      <c r="P1687" s="26">
        <v>83</v>
      </c>
      <c r="Q1687" s="25">
        <v>0</v>
      </c>
      <c r="R1687" s="25">
        <v>0</v>
      </c>
      <c r="S1687" s="25">
        <v>82</v>
      </c>
      <c r="T1687" s="25">
        <v>0</v>
      </c>
      <c r="U1687" s="25">
        <v>0</v>
      </c>
      <c r="V1687" s="25">
        <v>0</v>
      </c>
      <c r="W1687" s="25">
        <v>82</v>
      </c>
      <c r="X1687" s="25">
        <v>1</v>
      </c>
      <c r="Y1687" s="25">
        <v>43</v>
      </c>
      <c r="Z1687" s="25" t="s">
        <v>150</v>
      </c>
      <c r="AA1687" s="27" t="s">
        <v>6865</v>
      </c>
      <c r="AB1687" s="28"/>
      <c r="AC1687" s="28"/>
      <c r="AD1687" s="29" t="s">
        <v>200</v>
      </c>
      <c r="AH1687" s="30"/>
      <c r="AI1687" s="30"/>
    </row>
    <row r="1688" spans="1:35" s="13" customFormat="1" ht="49.5" customHeight="1">
      <c r="A1688" s="17">
        <v>1678</v>
      </c>
      <c r="B1688" s="18" t="s">
        <v>89</v>
      </c>
      <c r="C1688" s="1" t="s">
        <v>65</v>
      </c>
      <c r="D1688" s="2" t="s">
        <v>170</v>
      </c>
      <c r="E1688" s="19" t="s">
        <v>247</v>
      </c>
      <c r="F1688" s="20"/>
      <c r="G1688" s="21"/>
      <c r="H1688" s="22">
        <v>43623.59375</v>
      </c>
      <c r="I1688" s="22">
        <v>43623.618055555555</v>
      </c>
      <c r="J1688" s="19" t="s">
        <v>62</v>
      </c>
      <c r="K1688" s="23"/>
      <c r="L1688" s="24">
        <v>0.58333333331393078</v>
      </c>
      <c r="M1688" s="25" t="s">
        <v>1091</v>
      </c>
      <c r="N1688" s="41"/>
      <c r="O1688" s="25"/>
      <c r="P1688" s="26">
        <v>80</v>
      </c>
      <c r="Q1688" s="25">
        <v>0</v>
      </c>
      <c r="R1688" s="25">
        <v>0</v>
      </c>
      <c r="S1688" s="25">
        <v>80</v>
      </c>
      <c r="T1688" s="25">
        <v>0</v>
      </c>
      <c r="U1688" s="25">
        <v>0</v>
      </c>
      <c r="V1688" s="25">
        <v>0</v>
      </c>
      <c r="W1688" s="25">
        <v>80</v>
      </c>
      <c r="X1688" s="25">
        <v>0</v>
      </c>
      <c r="Y1688" s="25">
        <v>44</v>
      </c>
      <c r="Z1688" s="25"/>
      <c r="AA1688" s="27" t="s">
        <v>6865</v>
      </c>
      <c r="AB1688" s="28" t="s">
        <v>83</v>
      </c>
      <c r="AC1688" s="28" t="s">
        <v>6866</v>
      </c>
      <c r="AD1688" s="29" t="s">
        <v>385</v>
      </c>
      <c r="AH1688" s="30"/>
      <c r="AI1688" s="30"/>
    </row>
    <row r="1689" spans="1:35" s="13" customFormat="1" ht="49.5" customHeight="1">
      <c r="A1689" s="17">
        <v>1679</v>
      </c>
      <c r="B1689" s="18" t="s">
        <v>1563</v>
      </c>
      <c r="C1689" s="1" t="s">
        <v>65</v>
      </c>
      <c r="D1689" s="2" t="s">
        <v>274</v>
      </c>
      <c r="E1689" s="19" t="s">
        <v>247</v>
      </c>
      <c r="F1689" s="20"/>
      <c r="G1689" s="21"/>
      <c r="H1689" s="22">
        <v>43625.354166666664</v>
      </c>
      <c r="I1689" s="22">
        <v>43625.395833333336</v>
      </c>
      <c r="J1689" s="19" t="s">
        <v>62</v>
      </c>
      <c r="K1689" s="23"/>
      <c r="L1689" s="24">
        <v>1.0000000001164153</v>
      </c>
      <c r="M1689" s="25" t="s">
        <v>2942</v>
      </c>
      <c r="N1689" s="41"/>
      <c r="O1689" s="25"/>
      <c r="P1689" s="26">
        <v>1</v>
      </c>
      <c r="Q1689" s="25">
        <v>0</v>
      </c>
      <c r="R1689" s="25">
        <v>0</v>
      </c>
      <c r="S1689" s="25">
        <v>1</v>
      </c>
      <c r="T1689" s="25">
        <v>0</v>
      </c>
      <c r="U1689" s="25">
        <v>0</v>
      </c>
      <c r="V1689" s="25">
        <v>0</v>
      </c>
      <c r="W1689" s="25">
        <v>1</v>
      </c>
      <c r="X1689" s="25">
        <v>0</v>
      </c>
      <c r="Y1689" s="25">
        <v>0.3</v>
      </c>
      <c r="Z1689" s="25"/>
      <c r="AA1689" s="27" t="s">
        <v>6867</v>
      </c>
      <c r="AB1689" s="28" t="s">
        <v>94</v>
      </c>
      <c r="AC1689" s="28" t="s">
        <v>69</v>
      </c>
      <c r="AD1689" s="29" t="s">
        <v>200</v>
      </c>
      <c r="AH1689" s="30"/>
      <c r="AI1689" s="30"/>
    </row>
    <row r="1690" spans="1:35" s="13" customFormat="1" ht="49.5" customHeight="1">
      <c r="A1690" s="17">
        <v>1680</v>
      </c>
      <c r="B1690" s="18" t="s">
        <v>1563</v>
      </c>
      <c r="C1690" s="1" t="s">
        <v>65</v>
      </c>
      <c r="D1690" s="2" t="s">
        <v>2898</v>
      </c>
      <c r="E1690" s="19" t="s">
        <v>247</v>
      </c>
      <c r="F1690" s="20"/>
      <c r="G1690" s="21"/>
      <c r="H1690" s="22">
        <v>43626.416666666664</v>
      </c>
      <c r="I1690" s="22">
        <v>43626.666666666664</v>
      </c>
      <c r="J1690" s="19" t="s">
        <v>78</v>
      </c>
      <c r="K1690" s="23"/>
      <c r="L1690" s="24">
        <v>6</v>
      </c>
      <c r="M1690" s="25" t="s">
        <v>2943</v>
      </c>
      <c r="N1690" s="41"/>
      <c r="O1690" s="25"/>
      <c r="P1690" s="26">
        <v>52</v>
      </c>
      <c r="Q1690" s="25">
        <v>0</v>
      </c>
      <c r="R1690" s="25">
        <v>0</v>
      </c>
      <c r="S1690" s="25">
        <v>52</v>
      </c>
      <c r="T1690" s="25">
        <v>0</v>
      </c>
      <c r="U1690" s="25">
        <v>0</v>
      </c>
      <c r="V1690" s="25">
        <v>0</v>
      </c>
      <c r="W1690" s="25">
        <v>52</v>
      </c>
      <c r="X1690" s="25">
        <v>0</v>
      </c>
      <c r="Y1690" s="25">
        <v>16</v>
      </c>
      <c r="Z1690" s="25"/>
      <c r="AA1690" s="27"/>
      <c r="AB1690" s="28"/>
      <c r="AC1690" s="28"/>
      <c r="AD1690" s="29" t="s">
        <v>200</v>
      </c>
      <c r="AH1690" s="30"/>
      <c r="AI1690" s="30"/>
    </row>
    <row r="1691" spans="1:35" s="13" customFormat="1" ht="49.5" customHeight="1">
      <c r="A1691" s="17">
        <v>1681</v>
      </c>
      <c r="B1691" s="18" t="s">
        <v>1414</v>
      </c>
      <c r="C1691" s="1" t="s">
        <v>65</v>
      </c>
      <c r="D1691" s="2" t="s">
        <v>176</v>
      </c>
      <c r="E1691" s="19" t="s">
        <v>247</v>
      </c>
      <c r="F1691" s="20"/>
      <c r="G1691" s="21"/>
      <c r="H1691" s="22">
        <v>43626.375</v>
      </c>
      <c r="I1691" s="22">
        <v>43626.458333333336</v>
      </c>
      <c r="J1691" s="19" t="s">
        <v>78</v>
      </c>
      <c r="K1691" s="23"/>
      <c r="L1691" s="24">
        <v>2.0000000000582077</v>
      </c>
      <c r="M1691" s="25" t="s">
        <v>2944</v>
      </c>
      <c r="N1691" s="41"/>
      <c r="O1691" s="25"/>
      <c r="P1691" s="26">
        <v>44</v>
      </c>
      <c r="Q1691" s="25">
        <v>0</v>
      </c>
      <c r="R1691" s="25">
        <v>0</v>
      </c>
      <c r="S1691" s="25">
        <v>44</v>
      </c>
      <c r="T1691" s="25">
        <v>0</v>
      </c>
      <c r="U1691" s="25">
        <v>0</v>
      </c>
      <c r="V1691" s="25">
        <v>0</v>
      </c>
      <c r="W1691" s="25">
        <v>44</v>
      </c>
      <c r="X1691" s="25">
        <v>0</v>
      </c>
      <c r="Y1691" s="25">
        <v>43</v>
      </c>
      <c r="Z1691" s="25"/>
      <c r="AA1691" s="27"/>
      <c r="AB1691" s="28"/>
      <c r="AC1691" s="28"/>
      <c r="AD1691" s="29" t="s">
        <v>200</v>
      </c>
      <c r="AH1691" s="30"/>
      <c r="AI1691" s="30"/>
    </row>
    <row r="1692" spans="1:35" s="13" customFormat="1" ht="49.5" customHeight="1">
      <c r="A1692" s="17">
        <v>1682</v>
      </c>
      <c r="B1692" s="18" t="s">
        <v>1414</v>
      </c>
      <c r="C1692" s="1" t="s">
        <v>117</v>
      </c>
      <c r="D1692" s="2" t="s">
        <v>2945</v>
      </c>
      <c r="E1692" s="19" t="s">
        <v>248</v>
      </c>
      <c r="F1692" s="20"/>
      <c r="G1692" s="21"/>
      <c r="H1692" s="22">
        <v>43626.416666666664</v>
      </c>
      <c r="I1692" s="22">
        <v>43626.666666666664</v>
      </c>
      <c r="J1692" s="19" t="s">
        <v>78</v>
      </c>
      <c r="K1692" s="23"/>
      <c r="L1692" s="24">
        <v>6</v>
      </c>
      <c r="M1692" s="25" t="s">
        <v>1155</v>
      </c>
      <c r="N1692" s="41"/>
      <c r="O1692" s="25"/>
      <c r="P1692" s="26">
        <v>26</v>
      </c>
      <c r="Q1692" s="25">
        <v>0</v>
      </c>
      <c r="R1692" s="25">
        <v>0</v>
      </c>
      <c r="S1692" s="25">
        <v>26</v>
      </c>
      <c r="T1692" s="25">
        <v>0</v>
      </c>
      <c r="U1692" s="25">
        <v>0</v>
      </c>
      <c r="V1692" s="25">
        <v>0</v>
      </c>
      <c r="W1692" s="25">
        <v>26</v>
      </c>
      <c r="X1692" s="25">
        <v>0</v>
      </c>
      <c r="Y1692" s="25">
        <v>60</v>
      </c>
      <c r="Z1692" s="25"/>
      <c r="AA1692" s="27"/>
      <c r="AB1692" s="28"/>
      <c r="AC1692" s="28"/>
      <c r="AD1692" s="29" t="s">
        <v>200</v>
      </c>
      <c r="AH1692" s="30"/>
      <c r="AI1692" s="30"/>
    </row>
    <row r="1693" spans="1:35" s="13" customFormat="1" ht="49.5" customHeight="1">
      <c r="A1693" s="17">
        <v>1683</v>
      </c>
      <c r="B1693" s="18" t="s">
        <v>935</v>
      </c>
      <c r="C1693" s="1" t="s">
        <v>61</v>
      </c>
      <c r="D1693" s="2" t="s">
        <v>2946</v>
      </c>
      <c r="E1693" s="19" t="s">
        <v>246</v>
      </c>
      <c r="F1693" s="20"/>
      <c r="G1693" s="21"/>
      <c r="H1693" s="22">
        <v>43624.479166666664</v>
      </c>
      <c r="I1693" s="22">
        <v>43624.553472222222</v>
      </c>
      <c r="J1693" s="19" t="s">
        <v>62</v>
      </c>
      <c r="K1693" s="23"/>
      <c r="L1693" s="24">
        <v>1.78333333338378</v>
      </c>
      <c r="M1693" s="25" t="s">
        <v>2947</v>
      </c>
      <c r="N1693" s="41" t="s">
        <v>1921</v>
      </c>
      <c r="O1693" s="25" t="s">
        <v>466</v>
      </c>
      <c r="P1693" s="26">
        <v>95</v>
      </c>
      <c r="Q1693" s="25">
        <v>0</v>
      </c>
      <c r="R1693" s="25">
        <v>2</v>
      </c>
      <c r="S1693" s="25">
        <v>93</v>
      </c>
      <c r="T1693" s="25">
        <v>0</v>
      </c>
      <c r="U1693" s="25">
        <v>0</v>
      </c>
      <c r="V1693" s="25">
        <v>0</v>
      </c>
      <c r="W1693" s="25">
        <v>95</v>
      </c>
      <c r="X1693" s="25">
        <v>0</v>
      </c>
      <c r="Y1693" s="25">
        <v>802.34</v>
      </c>
      <c r="Z1693" s="25"/>
      <c r="AA1693" s="27" t="s">
        <v>6868</v>
      </c>
      <c r="AB1693" s="28" t="s">
        <v>67</v>
      </c>
      <c r="AC1693" s="28" t="s">
        <v>71</v>
      </c>
      <c r="AD1693" s="29" t="s">
        <v>200</v>
      </c>
      <c r="AH1693" s="30"/>
      <c r="AI1693" s="30"/>
    </row>
    <row r="1694" spans="1:35" s="13" customFormat="1" ht="49.5" customHeight="1">
      <c r="A1694" s="17">
        <v>1684</v>
      </c>
      <c r="B1694" s="18" t="s">
        <v>935</v>
      </c>
      <c r="C1694" s="1" t="s">
        <v>65</v>
      </c>
      <c r="D1694" s="2" t="s">
        <v>2948</v>
      </c>
      <c r="E1694" s="19" t="s">
        <v>247</v>
      </c>
      <c r="F1694" s="20"/>
      <c r="G1694" s="21"/>
      <c r="H1694" s="22">
        <v>43626.416666666664</v>
      </c>
      <c r="I1694" s="22">
        <v>43626.479166666664</v>
      </c>
      <c r="J1694" s="19" t="s">
        <v>78</v>
      </c>
      <c r="K1694" s="23"/>
      <c r="L1694" s="24">
        <v>1.5</v>
      </c>
      <c r="M1694" s="25" t="s">
        <v>2948</v>
      </c>
      <c r="N1694" s="41"/>
      <c r="O1694" s="25"/>
      <c r="P1694" s="26">
        <v>40</v>
      </c>
      <c r="Q1694" s="25">
        <v>0</v>
      </c>
      <c r="R1694" s="25">
        <v>0</v>
      </c>
      <c r="S1694" s="25">
        <v>40</v>
      </c>
      <c r="T1694" s="25">
        <v>0</v>
      </c>
      <c r="U1694" s="25">
        <v>0</v>
      </c>
      <c r="V1694" s="25">
        <v>0</v>
      </c>
      <c r="W1694" s="25">
        <v>40</v>
      </c>
      <c r="X1694" s="25">
        <v>0</v>
      </c>
      <c r="Y1694" s="25">
        <v>30.34</v>
      </c>
      <c r="Z1694" s="25"/>
      <c r="AA1694" s="27"/>
      <c r="AB1694" s="28"/>
      <c r="AC1694" s="28"/>
      <c r="AD1694" s="29" t="s">
        <v>200</v>
      </c>
      <c r="AH1694" s="30"/>
      <c r="AI1694" s="30"/>
    </row>
    <row r="1695" spans="1:35" s="13" customFormat="1" ht="49.5" customHeight="1">
      <c r="A1695" s="17">
        <v>1685</v>
      </c>
      <c r="B1695" s="18" t="s">
        <v>1482</v>
      </c>
      <c r="C1695" s="1" t="s">
        <v>87</v>
      </c>
      <c r="D1695" s="2" t="s">
        <v>2949</v>
      </c>
      <c r="E1695" s="19" t="s">
        <v>247</v>
      </c>
      <c r="F1695" s="20"/>
      <c r="G1695" s="21"/>
      <c r="H1695" s="22">
        <v>43625.625</v>
      </c>
      <c r="I1695" s="22">
        <v>43626.666666666664</v>
      </c>
      <c r="J1695" s="19" t="s">
        <v>62</v>
      </c>
      <c r="K1695" s="23"/>
      <c r="L1695" s="24">
        <v>24.999999999941792</v>
      </c>
      <c r="M1695" s="25" t="s">
        <v>2950</v>
      </c>
      <c r="N1695" s="41"/>
      <c r="O1695" s="25"/>
      <c r="P1695" s="26">
        <v>3</v>
      </c>
      <c r="Q1695" s="25">
        <v>0</v>
      </c>
      <c r="R1695" s="25">
        <v>0</v>
      </c>
      <c r="S1695" s="25">
        <v>3</v>
      </c>
      <c r="T1695" s="25">
        <v>0</v>
      </c>
      <c r="U1695" s="25">
        <v>0</v>
      </c>
      <c r="V1695" s="25">
        <v>0</v>
      </c>
      <c r="W1695" s="25">
        <v>3</v>
      </c>
      <c r="X1695" s="25">
        <v>0</v>
      </c>
      <c r="Y1695" s="25">
        <v>120</v>
      </c>
      <c r="Z1695" s="25"/>
      <c r="AA1695" s="27" t="s">
        <v>6869</v>
      </c>
      <c r="AB1695" s="28" t="s">
        <v>82</v>
      </c>
      <c r="AC1695" s="28" t="s">
        <v>102</v>
      </c>
      <c r="AD1695" s="29" t="s">
        <v>200</v>
      </c>
      <c r="AH1695" s="30"/>
      <c r="AI1695" s="30"/>
    </row>
    <row r="1696" spans="1:35" s="13" customFormat="1" ht="49.5" customHeight="1">
      <c r="A1696" s="17">
        <v>1686</v>
      </c>
      <c r="B1696" s="18" t="s">
        <v>1482</v>
      </c>
      <c r="C1696" s="1" t="s">
        <v>87</v>
      </c>
      <c r="D1696" s="2" t="s">
        <v>2951</v>
      </c>
      <c r="E1696" s="19" t="s">
        <v>247</v>
      </c>
      <c r="F1696" s="20"/>
      <c r="G1696" s="21"/>
      <c r="H1696" s="22">
        <v>43625.645833333336</v>
      </c>
      <c r="I1696" s="22">
        <v>43625.6875</v>
      </c>
      <c r="J1696" s="19" t="s">
        <v>62</v>
      </c>
      <c r="K1696" s="23"/>
      <c r="L1696" s="24">
        <v>0.99999999994179234</v>
      </c>
      <c r="M1696" s="25" t="s">
        <v>2951</v>
      </c>
      <c r="N1696" s="41"/>
      <c r="O1696" s="25"/>
      <c r="P1696" s="26">
        <v>16</v>
      </c>
      <c r="Q1696" s="25">
        <v>0</v>
      </c>
      <c r="R1696" s="25">
        <v>1</v>
      </c>
      <c r="S1696" s="25">
        <v>15</v>
      </c>
      <c r="T1696" s="25">
        <v>0</v>
      </c>
      <c r="U1696" s="25">
        <v>0</v>
      </c>
      <c r="V1696" s="25">
        <v>0</v>
      </c>
      <c r="W1696" s="25">
        <v>16</v>
      </c>
      <c r="X1696" s="25">
        <v>0</v>
      </c>
      <c r="Y1696" s="25">
        <v>400</v>
      </c>
      <c r="Z1696" s="25"/>
      <c r="AA1696" s="27" t="s">
        <v>6869</v>
      </c>
      <c r="AB1696" s="28" t="s">
        <v>82</v>
      </c>
      <c r="AC1696" s="28" t="s">
        <v>71</v>
      </c>
      <c r="AD1696" s="29" t="s">
        <v>200</v>
      </c>
      <c r="AH1696" s="30"/>
      <c r="AI1696" s="30"/>
    </row>
    <row r="1697" spans="1:35" s="13" customFormat="1" ht="49.5" customHeight="1">
      <c r="A1697" s="17">
        <v>1687</v>
      </c>
      <c r="B1697" s="18" t="s">
        <v>1482</v>
      </c>
      <c r="C1697" s="1" t="s">
        <v>61</v>
      </c>
      <c r="D1697" s="2" t="s">
        <v>2952</v>
      </c>
      <c r="E1697" s="19" t="s">
        <v>248</v>
      </c>
      <c r="F1697" s="20"/>
      <c r="G1697" s="21"/>
      <c r="H1697" s="22">
        <v>43625.652777777781</v>
      </c>
      <c r="I1697" s="22">
        <v>43625.673611111109</v>
      </c>
      <c r="J1697" s="19" t="s">
        <v>62</v>
      </c>
      <c r="K1697" s="23"/>
      <c r="L1697" s="24">
        <v>0.49999999988358468</v>
      </c>
      <c r="M1697" s="25" t="s">
        <v>1963</v>
      </c>
      <c r="N1697" s="41" t="s">
        <v>1964</v>
      </c>
      <c r="O1697" s="25"/>
      <c r="P1697" s="26">
        <v>362</v>
      </c>
      <c r="Q1697" s="25">
        <v>0</v>
      </c>
      <c r="R1697" s="25">
        <v>3</v>
      </c>
      <c r="S1697" s="25">
        <v>359</v>
      </c>
      <c r="T1697" s="25">
        <v>0</v>
      </c>
      <c r="U1697" s="25">
        <v>0</v>
      </c>
      <c r="V1697" s="25">
        <v>0</v>
      </c>
      <c r="W1697" s="25">
        <v>362</v>
      </c>
      <c r="X1697" s="25">
        <v>0</v>
      </c>
      <c r="Y1697" s="25">
        <v>900</v>
      </c>
      <c r="Z1697" s="25"/>
      <c r="AA1697" s="27" t="s">
        <v>6870</v>
      </c>
      <c r="AB1697" s="28" t="s">
        <v>82</v>
      </c>
      <c r="AC1697" s="28" t="s">
        <v>74</v>
      </c>
      <c r="AD1697" s="29" t="s">
        <v>200</v>
      </c>
      <c r="AH1697" s="30"/>
      <c r="AI1697" s="30"/>
    </row>
    <row r="1698" spans="1:35" s="13" customFormat="1" ht="49.5" customHeight="1">
      <c r="A1698" s="17">
        <v>1688</v>
      </c>
      <c r="B1698" s="18" t="s">
        <v>1409</v>
      </c>
      <c r="C1698" s="1" t="s">
        <v>65</v>
      </c>
      <c r="D1698" s="2" t="s">
        <v>2953</v>
      </c>
      <c r="E1698" s="19" t="s">
        <v>246</v>
      </c>
      <c r="F1698" s="20"/>
      <c r="G1698" s="21"/>
      <c r="H1698" s="22">
        <v>43624.71875</v>
      </c>
      <c r="I1698" s="22">
        <v>43624.782638888886</v>
      </c>
      <c r="J1698" s="19" t="s">
        <v>62</v>
      </c>
      <c r="K1698" s="23"/>
      <c r="L1698" s="24">
        <v>1.5333333332673647</v>
      </c>
      <c r="M1698" s="25" t="s">
        <v>2954</v>
      </c>
      <c r="N1698" s="41"/>
      <c r="O1698" s="25"/>
      <c r="P1698" s="26">
        <v>252</v>
      </c>
      <c r="Q1698" s="25">
        <v>0</v>
      </c>
      <c r="R1698" s="25">
        <v>0</v>
      </c>
      <c r="S1698" s="25">
        <v>252</v>
      </c>
      <c r="T1698" s="25">
        <v>0</v>
      </c>
      <c r="U1698" s="25">
        <v>0</v>
      </c>
      <c r="V1698" s="25">
        <v>0</v>
      </c>
      <c r="W1698" s="25">
        <v>252</v>
      </c>
      <c r="X1698" s="25">
        <v>0</v>
      </c>
      <c r="Y1698" s="25" t="s">
        <v>163</v>
      </c>
      <c r="Z1698" s="25"/>
      <c r="AA1698" s="27" t="s">
        <v>6871</v>
      </c>
      <c r="AB1698" s="28" t="s">
        <v>193</v>
      </c>
      <c r="AC1698" s="28" t="s">
        <v>76</v>
      </c>
      <c r="AD1698" s="29" t="s">
        <v>385</v>
      </c>
      <c r="AH1698" s="30"/>
      <c r="AI1698" s="30"/>
    </row>
    <row r="1699" spans="1:35" s="13" customFormat="1" ht="49.5" customHeight="1">
      <c r="A1699" s="17">
        <v>1689</v>
      </c>
      <c r="B1699" s="18" t="s">
        <v>1409</v>
      </c>
      <c r="C1699" s="1" t="s">
        <v>65</v>
      </c>
      <c r="D1699" s="2" t="s">
        <v>2953</v>
      </c>
      <c r="E1699" s="19" t="s">
        <v>246</v>
      </c>
      <c r="F1699" s="20"/>
      <c r="G1699" s="21"/>
      <c r="H1699" s="22">
        <v>43624.931944444441</v>
      </c>
      <c r="I1699" s="22">
        <v>43624.96875</v>
      </c>
      <c r="J1699" s="19" t="s">
        <v>78</v>
      </c>
      <c r="K1699" s="23"/>
      <c r="L1699" s="24">
        <v>0.88333333341870457</v>
      </c>
      <c r="M1699" s="25" t="s">
        <v>2954</v>
      </c>
      <c r="N1699" s="41"/>
      <c r="O1699" s="25"/>
      <c r="P1699" s="26">
        <v>252</v>
      </c>
      <c r="Q1699" s="25">
        <v>0</v>
      </c>
      <c r="R1699" s="25">
        <v>0</v>
      </c>
      <c r="S1699" s="25">
        <v>252</v>
      </c>
      <c r="T1699" s="25">
        <v>0</v>
      </c>
      <c r="U1699" s="25">
        <v>0</v>
      </c>
      <c r="V1699" s="25">
        <v>0</v>
      </c>
      <c r="W1699" s="25">
        <v>252</v>
      </c>
      <c r="X1699" s="25">
        <v>0</v>
      </c>
      <c r="Y1699" s="25" t="s">
        <v>163</v>
      </c>
      <c r="Z1699" s="25"/>
      <c r="AA1699" s="27" t="s">
        <v>6872</v>
      </c>
      <c r="AB1699" s="28"/>
      <c r="AC1699" s="28"/>
      <c r="AD1699" s="29" t="s">
        <v>200</v>
      </c>
      <c r="AH1699" s="30"/>
      <c r="AI1699" s="30"/>
    </row>
    <row r="1700" spans="1:35" s="13" customFormat="1" ht="49.5" customHeight="1">
      <c r="A1700" s="17">
        <v>1690</v>
      </c>
      <c r="B1700" s="18" t="s">
        <v>1409</v>
      </c>
      <c r="C1700" s="1" t="s">
        <v>65</v>
      </c>
      <c r="D1700" s="2" t="s">
        <v>2955</v>
      </c>
      <c r="E1700" s="19" t="s">
        <v>247</v>
      </c>
      <c r="F1700" s="20"/>
      <c r="G1700" s="21"/>
      <c r="H1700" s="22">
        <v>43624.681944444441</v>
      </c>
      <c r="I1700" s="22">
        <v>43624.71875</v>
      </c>
      <c r="J1700" s="19" t="s">
        <v>62</v>
      </c>
      <c r="K1700" s="23"/>
      <c r="L1700" s="24">
        <v>0.88333333341870457</v>
      </c>
      <c r="M1700" s="25" t="s">
        <v>2956</v>
      </c>
      <c r="N1700" s="41"/>
      <c r="O1700" s="25"/>
      <c r="P1700" s="26">
        <v>25</v>
      </c>
      <c r="Q1700" s="25">
        <v>0</v>
      </c>
      <c r="R1700" s="25">
        <v>0</v>
      </c>
      <c r="S1700" s="25">
        <v>25</v>
      </c>
      <c r="T1700" s="25">
        <v>0</v>
      </c>
      <c r="U1700" s="25">
        <v>0</v>
      </c>
      <c r="V1700" s="25">
        <v>0</v>
      </c>
      <c r="W1700" s="25">
        <v>25</v>
      </c>
      <c r="X1700" s="25">
        <v>0</v>
      </c>
      <c r="Y1700" s="25">
        <v>45</v>
      </c>
      <c r="Z1700" s="25"/>
      <c r="AA1700" s="27" t="s">
        <v>6873</v>
      </c>
      <c r="AB1700" s="28" t="s">
        <v>94</v>
      </c>
      <c r="AC1700" s="28" t="s">
        <v>69</v>
      </c>
      <c r="AD1700" s="29" t="s">
        <v>200</v>
      </c>
      <c r="AH1700" s="30"/>
      <c r="AI1700" s="30"/>
    </row>
    <row r="1701" spans="1:35" s="13" customFormat="1" ht="49.5" customHeight="1">
      <c r="A1701" s="17">
        <v>1691</v>
      </c>
      <c r="B1701" s="18" t="s">
        <v>1409</v>
      </c>
      <c r="C1701" s="1" t="s">
        <v>65</v>
      </c>
      <c r="D1701" s="2" t="s">
        <v>2957</v>
      </c>
      <c r="E1701" s="19" t="s">
        <v>247</v>
      </c>
      <c r="F1701" s="20"/>
      <c r="G1701" s="21"/>
      <c r="H1701" s="22">
        <v>43626.375</v>
      </c>
      <c r="I1701" s="22">
        <v>43626.541666666664</v>
      </c>
      <c r="J1701" s="19" t="s">
        <v>78</v>
      </c>
      <c r="K1701" s="23"/>
      <c r="L1701" s="24">
        <v>3.9999999999417923</v>
      </c>
      <c r="M1701" s="25" t="s">
        <v>2958</v>
      </c>
      <c r="N1701" s="41"/>
      <c r="O1701" s="25"/>
      <c r="P1701" s="26">
        <v>2</v>
      </c>
      <c r="Q1701" s="25">
        <v>0</v>
      </c>
      <c r="R1701" s="25">
        <v>0</v>
      </c>
      <c r="S1701" s="25">
        <v>2</v>
      </c>
      <c r="T1701" s="25">
        <v>0</v>
      </c>
      <c r="U1701" s="25">
        <v>0</v>
      </c>
      <c r="V1701" s="25">
        <v>0</v>
      </c>
      <c r="W1701" s="25">
        <v>2</v>
      </c>
      <c r="X1701" s="25">
        <v>0</v>
      </c>
      <c r="Y1701" s="25">
        <v>10</v>
      </c>
      <c r="Z1701" s="25"/>
      <c r="AA1701" s="27" t="s">
        <v>6874</v>
      </c>
      <c r="AB1701" s="28"/>
      <c r="AC1701" s="28"/>
      <c r="AD1701" s="29" t="s">
        <v>200</v>
      </c>
      <c r="AH1701" s="30"/>
      <c r="AI1701" s="30"/>
    </row>
    <row r="1702" spans="1:35" s="13" customFormat="1" ht="49.5" customHeight="1">
      <c r="A1702" s="17">
        <v>1692</v>
      </c>
      <c r="B1702" s="18" t="s">
        <v>952</v>
      </c>
      <c r="C1702" s="1" t="s">
        <v>87</v>
      </c>
      <c r="D1702" s="2" t="s">
        <v>2959</v>
      </c>
      <c r="E1702" s="19" t="s">
        <v>248</v>
      </c>
      <c r="F1702" s="20"/>
      <c r="G1702" s="21"/>
      <c r="H1702" s="22">
        <v>43626.375</v>
      </c>
      <c r="I1702" s="22">
        <v>43626.5</v>
      </c>
      <c r="J1702" s="19" t="s">
        <v>78</v>
      </c>
      <c r="K1702" s="23"/>
      <c r="L1702" s="24">
        <v>3</v>
      </c>
      <c r="M1702" s="25" t="s">
        <v>2960</v>
      </c>
      <c r="N1702" s="41"/>
      <c r="O1702" s="25"/>
      <c r="P1702" s="26">
        <v>12</v>
      </c>
      <c r="Q1702" s="25">
        <v>0</v>
      </c>
      <c r="R1702" s="25">
        <v>0</v>
      </c>
      <c r="S1702" s="25">
        <v>12</v>
      </c>
      <c r="T1702" s="25">
        <v>0</v>
      </c>
      <c r="U1702" s="25">
        <v>0</v>
      </c>
      <c r="V1702" s="25">
        <v>0</v>
      </c>
      <c r="W1702" s="25">
        <v>12</v>
      </c>
      <c r="X1702" s="25">
        <v>0</v>
      </c>
      <c r="Y1702" s="25">
        <v>70</v>
      </c>
      <c r="Z1702" s="25"/>
      <c r="AA1702" s="27"/>
      <c r="AB1702" s="28"/>
      <c r="AC1702" s="28"/>
      <c r="AD1702" s="29" t="s">
        <v>200</v>
      </c>
      <c r="AH1702" s="30"/>
      <c r="AI1702" s="30"/>
    </row>
    <row r="1703" spans="1:35" s="13" customFormat="1" ht="49.5" customHeight="1">
      <c r="A1703" s="17">
        <v>1693</v>
      </c>
      <c r="B1703" s="18" t="s">
        <v>952</v>
      </c>
      <c r="C1703" s="1" t="s">
        <v>87</v>
      </c>
      <c r="D1703" s="2" t="s">
        <v>2961</v>
      </c>
      <c r="E1703" s="19" t="s">
        <v>247</v>
      </c>
      <c r="F1703" s="20"/>
      <c r="G1703" s="21"/>
      <c r="H1703" s="22">
        <v>43623.520833333336</v>
      </c>
      <c r="I1703" s="22">
        <v>43623.555555555555</v>
      </c>
      <c r="J1703" s="19" t="s">
        <v>62</v>
      </c>
      <c r="K1703" s="23"/>
      <c r="L1703" s="24">
        <v>0.83333333325572312</v>
      </c>
      <c r="M1703" s="25" t="s">
        <v>2962</v>
      </c>
      <c r="N1703" s="41"/>
      <c r="O1703" s="25"/>
      <c r="P1703" s="26">
        <v>15</v>
      </c>
      <c r="Q1703" s="25">
        <v>0</v>
      </c>
      <c r="R1703" s="25">
        <v>0</v>
      </c>
      <c r="S1703" s="25">
        <v>15</v>
      </c>
      <c r="T1703" s="25">
        <v>0</v>
      </c>
      <c r="U1703" s="25">
        <v>0</v>
      </c>
      <c r="V1703" s="25">
        <v>0</v>
      </c>
      <c r="W1703" s="25">
        <v>15</v>
      </c>
      <c r="X1703" s="25">
        <v>0</v>
      </c>
      <c r="Y1703" s="25">
        <v>65</v>
      </c>
      <c r="Z1703" s="25"/>
      <c r="AA1703" s="27" t="s">
        <v>6875</v>
      </c>
      <c r="AB1703" s="28" t="s">
        <v>63</v>
      </c>
      <c r="AC1703" s="28" t="s">
        <v>76</v>
      </c>
      <c r="AD1703" s="29" t="s">
        <v>200</v>
      </c>
      <c r="AH1703" s="30"/>
      <c r="AI1703" s="30"/>
    </row>
    <row r="1704" spans="1:35" s="13" customFormat="1" ht="49.5" customHeight="1">
      <c r="A1704" s="17">
        <v>1694</v>
      </c>
      <c r="B1704" s="18" t="s">
        <v>952</v>
      </c>
      <c r="C1704" s="1" t="s">
        <v>87</v>
      </c>
      <c r="D1704" s="2" t="s">
        <v>2963</v>
      </c>
      <c r="E1704" s="19" t="s">
        <v>247</v>
      </c>
      <c r="F1704" s="20"/>
      <c r="G1704" s="21"/>
      <c r="H1704" s="22">
        <v>43624.458333333336</v>
      </c>
      <c r="I1704" s="22">
        <v>43624.513888888891</v>
      </c>
      <c r="J1704" s="19" t="s">
        <v>62</v>
      </c>
      <c r="K1704" s="23"/>
      <c r="L1704" s="24">
        <v>1.3333333333139308</v>
      </c>
      <c r="M1704" s="25" t="s">
        <v>2964</v>
      </c>
      <c r="N1704" s="41" t="s">
        <v>1921</v>
      </c>
      <c r="O1704" s="25"/>
      <c r="P1704" s="26">
        <v>16</v>
      </c>
      <c r="Q1704" s="25">
        <v>0</v>
      </c>
      <c r="R1704" s="25">
        <v>0</v>
      </c>
      <c r="S1704" s="25">
        <v>16</v>
      </c>
      <c r="T1704" s="25">
        <v>0</v>
      </c>
      <c r="U1704" s="25">
        <v>0</v>
      </c>
      <c r="V1704" s="25">
        <v>0</v>
      </c>
      <c r="W1704" s="25">
        <v>16</v>
      </c>
      <c r="X1704" s="25">
        <v>0</v>
      </c>
      <c r="Y1704" s="25">
        <v>90</v>
      </c>
      <c r="Z1704" s="25"/>
      <c r="AA1704" s="27" t="s">
        <v>6876</v>
      </c>
      <c r="AB1704" s="28" t="s">
        <v>82</v>
      </c>
      <c r="AC1704" s="28" t="s">
        <v>71</v>
      </c>
      <c r="AD1704" s="29" t="s">
        <v>200</v>
      </c>
      <c r="AH1704" s="30"/>
      <c r="AI1704" s="30"/>
    </row>
    <row r="1705" spans="1:35" s="13" customFormat="1" ht="49.5" customHeight="1">
      <c r="A1705" s="17">
        <v>1695</v>
      </c>
      <c r="B1705" s="18" t="s">
        <v>952</v>
      </c>
      <c r="C1705" s="1" t="s">
        <v>61</v>
      </c>
      <c r="D1705" s="2" t="s">
        <v>139</v>
      </c>
      <c r="E1705" s="19" t="s">
        <v>246</v>
      </c>
      <c r="F1705" s="20"/>
      <c r="G1705" s="21"/>
      <c r="H1705" s="22">
        <v>43625.128472222219</v>
      </c>
      <c r="I1705" s="22">
        <v>43625.131944444445</v>
      </c>
      <c r="J1705" s="19" t="s">
        <v>62</v>
      </c>
      <c r="K1705" s="23"/>
      <c r="L1705" s="24">
        <v>8.3333333430346102E-2</v>
      </c>
      <c r="M1705" s="25" t="s">
        <v>2965</v>
      </c>
      <c r="N1705" s="41"/>
      <c r="O1705" s="25" t="s">
        <v>2966</v>
      </c>
      <c r="P1705" s="26">
        <v>89</v>
      </c>
      <c r="Q1705" s="25">
        <v>3</v>
      </c>
      <c r="R1705" s="25">
        <v>9</v>
      </c>
      <c r="S1705" s="25">
        <v>77</v>
      </c>
      <c r="T1705" s="25">
        <v>0</v>
      </c>
      <c r="U1705" s="25">
        <v>0</v>
      </c>
      <c r="V1705" s="25">
        <v>0</v>
      </c>
      <c r="W1705" s="25">
        <v>89</v>
      </c>
      <c r="X1705" s="25">
        <v>0</v>
      </c>
      <c r="Y1705" s="25">
        <v>1200</v>
      </c>
      <c r="Z1705" s="25"/>
      <c r="AA1705" s="27" t="s">
        <v>6877</v>
      </c>
      <c r="AB1705" s="28" t="s">
        <v>82</v>
      </c>
      <c r="AC1705" s="28" t="s">
        <v>74</v>
      </c>
      <c r="AD1705" s="29" t="s">
        <v>200</v>
      </c>
      <c r="AH1705" s="30"/>
      <c r="AI1705" s="30"/>
    </row>
    <row r="1706" spans="1:35" s="13" customFormat="1" ht="49.5" customHeight="1">
      <c r="A1706" s="17">
        <v>1696</v>
      </c>
      <c r="B1706" s="18" t="s">
        <v>952</v>
      </c>
      <c r="C1706" s="1" t="s">
        <v>61</v>
      </c>
      <c r="D1706" s="2" t="s">
        <v>2967</v>
      </c>
      <c r="E1706" s="19" t="s">
        <v>248</v>
      </c>
      <c r="F1706" s="20"/>
      <c r="G1706" s="21"/>
      <c r="H1706" s="22">
        <v>43626.118055555555</v>
      </c>
      <c r="I1706" s="22">
        <v>43626.164583333331</v>
      </c>
      <c r="J1706" s="19" t="s">
        <v>62</v>
      </c>
      <c r="K1706" s="23"/>
      <c r="L1706" s="24">
        <v>1.1166666666395031</v>
      </c>
      <c r="M1706" s="25" t="s">
        <v>2398</v>
      </c>
      <c r="N1706" s="41"/>
      <c r="O1706" s="25" t="s">
        <v>2399</v>
      </c>
      <c r="P1706" s="26">
        <v>100</v>
      </c>
      <c r="Q1706" s="25">
        <v>0</v>
      </c>
      <c r="R1706" s="25">
        <v>4</v>
      </c>
      <c r="S1706" s="25">
        <v>96</v>
      </c>
      <c r="T1706" s="25">
        <v>0</v>
      </c>
      <c r="U1706" s="25">
        <v>0</v>
      </c>
      <c r="V1706" s="25">
        <v>0</v>
      </c>
      <c r="W1706" s="25">
        <v>100</v>
      </c>
      <c r="X1706" s="25">
        <v>0</v>
      </c>
      <c r="Y1706" s="25">
        <v>1600</v>
      </c>
      <c r="Z1706" s="25"/>
      <c r="AA1706" s="27" t="s">
        <v>6878</v>
      </c>
      <c r="AB1706" s="28" t="s">
        <v>82</v>
      </c>
      <c r="AC1706" s="28" t="s">
        <v>74</v>
      </c>
      <c r="AD1706" s="29" t="s">
        <v>200</v>
      </c>
      <c r="AH1706" s="30"/>
      <c r="AI1706" s="30"/>
    </row>
    <row r="1707" spans="1:35" s="13" customFormat="1" ht="49.5" customHeight="1">
      <c r="A1707" s="17">
        <v>1697</v>
      </c>
      <c r="B1707" s="18" t="s">
        <v>970</v>
      </c>
      <c r="C1707" s="1" t="s">
        <v>65</v>
      </c>
      <c r="D1707" s="2" t="s">
        <v>2968</v>
      </c>
      <c r="E1707" s="19" t="s">
        <v>247</v>
      </c>
      <c r="F1707" s="20"/>
      <c r="G1707" s="21"/>
      <c r="H1707" s="22">
        <v>43627.25</v>
      </c>
      <c r="I1707" s="22">
        <v>43627.5</v>
      </c>
      <c r="J1707" s="19" t="s">
        <v>78</v>
      </c>
      <c r="K1707" s="23"/>
      <c r="L1707" s="24">
        <v>6</v>
      </c>
      <c r="M1707" s="25" t="s">
        <v>2969</v>
      </c>
      <c r="N1707" s="41"/>
      <c r="O1707" s="25"/>
      <c r="P1707" s="26">
        <v>100</v>
      </c>
      <c r="Q1707" s="25">
        <v>0</v>
      </c>
      <c r="R1707" s="25">
        <v>0</v>
      </c>
      <c r="S1707" s="25">
        <v>100</v>
      </c>
      <c r="T1707" s="25">
        <v>0</v>
      </c>
      <c r="U1707" s="25">
        <v>0</v>
      </c>
      <c r="V1707" s="25">
        <v>0</v>
      </c>
      <c r="W1707" s="25">
        <v>100</v>
      </c>
      <c r="X1707" s="25">
        <v>0</v>
      </c>
      <c r="Y1707" s="25">
        <v>34</v>
      </c>
      <c r="Z1707" s="25"/>
      <c r="AA1707" s="27" t="s">
        <v>6879</v>
      </c>
      <c r="AB1707" s="28"/>
      <c r="AC1707" s="28"/>
      <c r="AD1707" s="29" t="s">
        <v>200</v>
      </c>
      <c r="AH1707" s="30"/>
      <c r="AI1707" s="30"/>
    </row>
    <row r="1708" spans="1:35" s="13" customFormat="1" ht="49.5" customHeight="1">
      <c r="A1708" s="17">
        <v>1698</v>
      </c>
      <c r="B1708" s="18" t="s">
        <v>89</v>
      </c>
      <c r="C1708" s="1" t="s">
        <v>65</v>
      </c>
      <c r="D1708" s="2" t="s">
        <v>156</v>
      </c>
      <c r="E1708" s="19" t="s">
        <v>247</v>
      </c>
      <c r="F1708" s="20"/>
      <c r="G1708" s="21"/>
      <c r="H1708" s="22">
        <v>43626.361111111109</v>
      </c>
      <c r="I1708" s="22">
        <v>43626.375</v>
      </c>
      <c r="J1708" s="19" t="s">
        <v>78</v>
      </c>
      <c r="K1708" s="23"/>
      <c r="L1708" s="24">
        <v>0.33333333337213844</v>
      </c>
      <c r="M1708" s="25" t="s">
        <v>2970</v>
      </c>
      <c r="N1708" s="41"/>
      <c r="O1708" s="25"/>
      <c r="P1708" s="26">
        <v>16</v>
      </c>
      <c r="Q1708" s="25">
        <v>0</v>
      </c>
      <c r="R1708" s="25">
        <v>0</v>
      </c>
      <c r="S1708" s="25">
        <v>16</v>
      </c>
      <c r="T1708" s="25">
        <v>0</v>
      </c>
      <c r="U1708" s="25">
        <v>0</v>
      </c>
      <c r="V1708" s="25">
        <v>0</v>
      </c>
      <c r="W1708" s="25">
        <v>16</v>
      </c>
      <c r="X1708" s="25">
        <v>0</v>
      </c>
      <c r="Y1708" s="25">
        <v>45</v>
      </c>
      <c r="Z1708" s="25"/>
      <c r="AA1708" s="27" t="s">
        <v>6880</v>
      </c>
      <c r="AB1708" s="28"/>
      <c r="AC1708" s="28"/>
      <c r="AD1708" s="29" t="s">
        <v>200</v>
      </c>
      <c r="AH1708" s="30"/>
      <c r="AI1708" s="30"/>
    </row>
    <row r="1709" spans="1:35" s="13" customFormat="1" ht="49.5" customHeight="1">
      <c r="A1709" s="17">
        <v>1699</v>
      </c>
      <c r="B1709" s="18" t="s">
        <v>89</v>
      </c>
      <c r="C1709" s="1" t="s">
        <v>65</v>
      </c>
      <c r="D1709" s="2" t="s">
        <v>186</v>
      </c>
      <c r="E1709" s="19" t="s">
        <v>247</v>
      </c>
      <c r="F1709" s="20"/>
      <c r="G1709" s="21"/>
      <c r="H1709" s="22">
        <v>43626.427083333336</v>
      </c>
      <c r="I1709" s="22">
        <v>43626.440972222219</v>
      </c>
      <c r="J1709" s="19" t="s">
        <v>78</v>
      </c>
      <c r="K1709" s="23"/>
      <c r="L1709" s="24">
        <v>0.33333333319751546</v>
      </c>
      <c r="M1709" s="25" t="s">
        <v>593</v>
      </c>
      <c r="N1709" s="41"/>
      <c r="O1709" s="25"/>
      <c r="P1709" s="26">
        <v>48</v>
      </c>
      <c r="Q1709" s="25">
        <v>0</v>
      </c>
      <c r="R1709" s="25">
        <v>0</v>
      </c>
      <c r="S1709" s="25">
        <v>48</v>
      </c>
      <c r="T1709" s="25">
        <v>0</v>
      </c>
      <c r="U1709" s="25">
        <v>0</v>
      </c>
      <c r="V1709" s="25">
        <v>0</v>
      </c>
      <c r="W1709" s="25">
        <v>48</v>
      </c>
      <c r="X1709" s="25">
        <v>0</v>
      </c>
      <c r="Y1709" s="25">
        <v>33</v>
      </c>
      <c r="Z1709" s="25"/>
      <c r="AA1709" s="27" t="s">
        <v>6880</v>
      </c>
      <c r="AB1709" s="28"/>
      <c r="AC1709" s="28"/>
      <c r="AD1709" s="29" t="s">
        <v>200</v>
      </c>
      <c r="AH1709" s="30"/>
      <c r="AI1709" s="30"/>
    </row>
    <row r="1710" spans="1:35" s="13" customFormat="1" ht="49.5" customHeight="1">
      <c r="A1710" s="17">
        <v>1700</v>
      </c>
      <c r="B1710" s="18" t="s">
        <v>89</v>
      </c>
      <c r="C1710" s="1" t="s">
        <v>65</v>
      </c>
      <c r="D1710" s="2" t="s">
        <v>225</v>
      </c>
      <c r="E1710" s="19" t="s">
        <v>247</v>
      </c>
      <c r="F1710" s="20"/>
      <c r="G1710" s="21"/>
      <c r="H1710" s="22">
        <v>43626.5625</v>
      </c>
      <c r="I1710" s="22">
        <v>43626.576388888891</v>
      </c>
      <c r="J1710" s="19" t="s">
        <v>78</v>
      </c>
      <c r="K1710" s="23"/>
      <c r="L1710" s="24">
        <v>0.33333333337213844</v>
      </c>
      <c r="M1710" s="25" t="s">
        <v>225</v>
      </c>
      <c r="N1710" s="41"/>
      <c r="O1710" s="25"/>
      <c r="P1710" s="26">
        <v>8</v>
      </c>
      <c r="Q1710" s="25">
        <v>0</v>
      </c>
      <c r="R1710" s="25">
        <v>0</v>
      </c>
      <c r="S1710" s="25">
        <v>8</v>
      </c>
      <c r="T1710" s="25">
        <v>0</v>
      </c>
      <c r="U1710" s="25">
        <v>0</v>
      </c>
      <c r="V1710" s="25">
        <v>0</v>
      </c>
      <c r="W1710" s="25">
        <v>8</v>
      </c>
      <c r="X1710" s="25">
        <v>0</v>
      </c>
      <c r="Y1710" s="25">
        <v>34</v>
      </c>
      <c r="Z1710" s="25"/>
      <c r="AA1710" s="27" t="s">
        <v>6880</v>
      </c>
      <c r="AB1710" s="28"/>
      <c r="AC1710" s="28"/>
      <c r="AD1710" s="29" t="s">
        <v>200</v>
      </c>
      <c r="AH1710" s="30"/>
      <c r="AI1710" s="30"/>
    </row>
    <row r="1711" spans="1:35" s="13" customFormat="1" ht="49.5" customHeight="1">
      <c r="A1711" s="17">
        <v>1701</v>
      </c>
      <c r="B1711" s="18" t="s">
        <v>935</v>
      </c>
      <c r="C1711" s="1" t="s">
        <v>87</v>
      </c>
      <c r="D1711" s="2" t="s">
        <v>2971</v>
      </c>
      <c r="E1711" s="19" t="s">
        <v>247</v>
      </c>
      <c r="F1711" s="20"/>
      <c r="G1711" s="21"/>
      <c r="H1711" s="22">
        <v>43626.416666666664</v>
      </c>
      <c r="I1711" s="22">
        <v>43626.479166666664</v>
      </c>
      <c r="J1711" s="19" t="s">
        <v>78</v>
      </c>
      <c r="K1711" s="23"/>
      <c r="L1711" s="24">
        <v>1.5</v>
      </c>
      <c r="M1711" s="25" t="s">
        <v>2972</v>
      </c>
      <c r="N1711" s="41"/>
      <c r="O1711" s="25"/>
      <c r="P1711" s="26">
        <v>1</v>
      </c>
      <c r="Q1711" s="25">
        <v>0</v>
      </c>
      <c r="R1711" s="25">
        <v>0</v>
      </c>
      <c r="S1711" s="25">
        <v>1</v>
      </c>
      <c r="T1711" s="25">
        <v>0</v>
      </c>
      <c r="U1711" s="25">
        <v>0</v>
      </c>
      <c r="V1711" s="25">
        <v>0</v>
      </c>
      <c r="W1711" s="25">
        <v>1</v>
      </c>
      <c r="X1711" s="25">
        <v>0</v>
      </c>
      <c r="Y1711" s="25">
        <v>10.119999999999999</v>
      </c>
      <c r="Z1711" s="25"/>
      <c r="AA1711" s="27"/>
      <c r="AB1711" s="28"/>
      <c r="AC1711" s="28"/>
      <c r="AD1711" s="29" t="s">
        <v>200</v>
      </c>
      <c r="AH1711" s="30"/>
      <c r="AI1711" s="30"/>
    </row>
    <row r="1712" spans="1:35" s="13" customFormat="1" ht="49.5" customHeight="1">
      <c r="A1712" s="17">
        <v>1702</v>
      </c>
      <c r="B1712" s="18" t="s">
        <v>935</v>
      </c>
      <c r="C1712" s="1" t="s">
        <v>65</v>
      </c>
      <c r="D1712" s="2" t="s">
        <v>2973</v>
      </c>
      <c r="E1712" s="19" t="s">
        <v>247</v>
      </c>
      <c r="F1712" s="20"/>
      <c r="G1712" s="21"/>
      <c r="H1712" s="22">
        <v>43627.458333333336</v>
      </c>
      <c r="I1712" s="22">
        <v>43627.583333333336</v>
      </c>
      <c r="J1712" s="19" t="s">
        <v>78</v>
      </c>
      <c r="K1712" s="23"/>
      <c r="L1712" s="24">
        <v>3</v>
      </c>
      <c r="M1712" s="25" t="s">
        <v>2973</v>
      </c>
      <c r="N1712" s="41"/>
      <c r="O1712" s="25"/>
      <c r="P1712" s="26">
        <v>11</v>
      </c>
      <c r="Q1712" s="25">
        <v>0</v>
      </c>
      <c r="R1712" s="25">
        <v>0</v>
      </c>
      <c r="S1712" s="25">
        <v>11</v>
      </c>
      <c r="T1712" s="25">
        <v>0</v>
      </c>
      <c r="U1712" s="25">
        <v>0</v>
      </c>
      <c r="V1712" s="25">
        <v>0</v>
      </c>
      <c r="W1712" s="25">
        <v>11</v>
      </c>
      <c r="X1712" s="25">
        <v>0</v>
      </c>
      <c r="Y1712" s="25">
        <v>27.5</v>
      </c>
      <c r="Z1712" s="25"/>
      <c r="AA1712" s="27"/>
      <c r="AB1712" s="28"/>
      <c r="AC1712" s="28"/>
      <c r="AD1712" s="29" t="s">
        <v>200</v>
      </c>
      <c r="AH1712" s="30"/>
      <c r="AI1712" s="30"/>
    </row>
    <row r="1713" spans="1:35" s="13" customFormat="1" ht="49.5" customHeight="1">
      <c r="A1713" s="17">
        <v>1703</v>
      </c>
      <c r="B1713" s="18" t="s">
        <v>1563</v>
      </c>
      <c r="C1713" s="1" t="s">
        <v>65</v>
      </c>
      <c r="D1713" s="2" t="s">
        <v>2974</v>
      </c>
      <c r="E1713" s="19" t="s">
        <v>247</v>
      </c>
      <c r="F1713" s="20"/>
      <c r="G1713" s="21"/>
      <c r="H1713" s="22">
        <v>43627.416666666664</v>
      </c>
      <c r="I1713" s="22">
        <v>43627.583333333336</v>
      </c>
      <c r="J1713" s="19" t="s">
        <v>78</v>
      </c>
      <c r="K1713" s="23"/>
      <c r="L1713" s="24">
        <v>4.0000000001164153</v>
      </c>
      <c r="M1713" s="25" t="s">
        <v>2975</v>
      </c>
      <c r="N1713" s="41"/>
      <c r="O1713" s="25"/>
      <c r="P1713" s="26">
        <v>42</v>
      </c>
      <c r="Q1713" s="25">
        <v>0</v>
      </c>
      <c r="R1713" s="25">
        <v>0</v>
      </c>
      <c r="S1713" s="25">
        <v>42</v>
      </c>
      <c r="T1713" s="25">
        <v>0</v>
      </c>
      <c r="U1713" s="25">
        <v>0</v>
      </c>
      <c r="V1713" s="25">
        <v>0</v>
      </c>
      <c r="W1713" s="25">
        <v>42</v>
      </c>
      <c r="X1713" s="25">
        <v>0</v>
      </c>
      <c r="Y1713" s="25">
        <v>16</v>
      </c>
      <c r="Z1713" s="25"/>
      <c r="AA1713" s="27"/>
      <c r="AB1713" s="28"/>
      <c r="AC1713" s="28"/>
      <c r="AD1713" s="29" t="s">
        <v>200</v>
      </c>
      <c r="AH1713" s="30"/>
      <c r="AI1713" s="30"/>
    </row>
    <row r="1714" spans="1:35" s="13" customFormat="1" ht="49.5" customHeight="1">
      <c r="A1714" s="17">
        <v>1704</v>
      </c>
      <c r="B1714" s="18" t="s">
        <v>1414</v>
      </c>
      <c r="C1714" s="1" t="s">
        <v>117</v>
      </c>
      <c r="D1714" s="2" t="s">
        <v>2945</v>
      </c>
      <c r="E1714" s="19" t="s">
        <v>248</v>
      </c>
      <c r="F1714" s="20"/>
      <c r="G1714" s="21"/>
      <c r="H1714" s="22">
        <v>43627.416666666664</v>
      </c>
      <c r="I1714" s="22">
        <v>43627.666666666664</v>
      </c>
      <c r="J1714" s="19" t="s">
        <v>78</v>
      </c>
      <c r="K1714" s="23"/>
      <c r="L1714" s="24">
        <v>6</v>
      </c>
      <c r="M1714" s="25" t="s">
        <v>1155</v>
      </c>
      <c r="N1714" s="41"/>
      <c r="O1714" s="25"/>
      <c r="P1714" s="26">
        <v>26</v>
      </c>
      <c r="Q1714" s="25">
        <v>0</v>
      </c>
      <c r="R1714" s="25">
        <v>0</v>
      </c>
      <c r="S1714" s="25">
        <v>26</v>
      </c>
      <c r="T1714" s="25">
        <v>0</v>
      </c>
      <c r="U1714" s="25">
        <v>0</v>
      </c>
      <c r="V1714" s="25">
        <v>0</v>
      </c>
      <c r="W1714" s="25">
        <v>26</v>
      </c>
      <c r="X1714" s="25">
        <v>0</v>
      </c>
      <c r="Y1714" s="25">
        <v>60</v>
      </c>
      <c r="Z1714" s="25"/>
      <c r="AA1714" s="27"/>
      <c r="AB1714" s="28"/>
      <c r="AC1714" s="28"/>
      <c r="AD1714" s="29" t="s">
        <v>200</v>
      </c>
      <c r="AH1714" s="30"/>
      <c r="AI1714" s="30"/>
    </row>
    <row r="1715" spans="1:35" s="13" customFormat="1" ht="49.5" customHeight="1">
      <c r="A1715" s="17">
        <v>1705</v>
      </c>
      <c r="B1715" s="18" t="s">
        <v>1414</v>
      </c>
      <c r="C1715" s="1" t="s">
        <v>65</v>
      </c>
      <c r="D1715" s="2" t="s">
        <v>1913</v>
      </c>
      <c r="E1715" s="19" t="s">
        <v>247</v>
      </c>
      <c r="F1715" s="20"/>
      <c r="G1715" s="21"/>
      <c r="H1715" s="22">
        <v>43627.375</v>
      </c>
      <c r="I1715" s="22">
        <v>43627.5</v>
      </c>
      <c r="J1715" s="19" t="s">
        <v>78</v>
      </c>
      <c r="K1715" s="23"/>
      <c r="L1715" s="24">
        <v>3</v>
      </c>
      <c r="M1715" s="25" t="s">
        <v>2885</v>
      </c>
      <c r="N1715" s="41"/>
      <c r="O1715" s="25"/>
      <c r="P1715" s="26">
        <v>87</v>
      </c>
      <c r="Q1715" s="25">
        <v>0</v>
      </c>
      <c r="R1715" s="25">
        <v>0</v>
      </c>
      <c r="S1715" s="25">
        <v>87</v>
      </c>
      <c r="T1715" s="25">
        <v>0</v>
      </c>
      <c r="U1715" s="25">
        <v>0</v>
      </c>
      <c r="V1715" s="25">
        <v>0</v>
      </c>
      <c r="W1715" s="25">
        <v>87</v>
      </c>
      <c r="X1715" s="25">
        <v>0</v>
      </c>
      <c r="Y1715" s="25">
        <v>47</v>
      </c>
      <c r="Z1715" s="25"/>
      <c r="AA1715" s="27"/>
      <c r="AB1715" s="28"/>
      <c r="AC1715" s="28"/>
      <c r="AD1715" s="29" t="s">
        <v>200</v>
      </c>
      <c r="AH1715" s="30"/>
      <c r="AI1715" s="30"/>
    </row>
    <row r="1716" spans="1:35" s="13" customFormat="1" ht="49.5" customHeight="1">
      <c r="A1716" s="17">
        <v>1706</v>
      </c>
      <c r="B1716" s="18" t="s">
        <v>1414</v>
      </c>
      <c r="C1716" s="1" t="s">
        <v>87</v>
      </c>
      <c r="D1716" s="2" t="s">
        <v>2976</v>
      </c>
      <c r="E1716" s="19" t="s">
        <v>247</v>
      </c>
      <c r="F1716" s="20"/>
      <c r="G1716" s="21"/>
      <c r="H1716" s="22">
        <v>43627.375</v>
      </c>
      <c r="I1716" s="22">
        <v>43627.416666666664</v>
      </c>
      <c r="J1716" s="19" t="s">
        <v>78</v>
      </c>
      <c r="K1716" s="23"/>
      <c r="L1716" s="24">
        <v>0.99999999994179234</v>
      </c>
      <c r="M1716" s="25" t="s">
        <v>2977</v>
      </c>
      <c r="N1716" s="41"/>
      <c r="O1716" s="25"/>
      <c r="P1716" s="26">
        <v>3</v>
      </c>
      <c r="Q1716" s="25">
        <v>0</v>
      </c>
      <c r="R1716" s="25">
        <v>0</v>
      </c>
      <c r="S1716" s="25">
        <v>3</v>
      </c>
      <c r="T1716" s="25">
        <v>0</v>
      </c>
      <c r="U1716" s="25">
        <v>0</v>
      </c>
      <c r="V1716" s="25">
        <v>0</v>
      </c>
      <c r="W1716" s="25">
        <v>3</v>
      </c>
      <c r="X1716" s="25">
        <v>0</v>
      </c>
      <c r="Y1716" s="25">
        <v>41</v>
      </c>
      <c r="Z1716" s="25"/>
      <c r="AA1716" s="27"/>
      <c r="AB1716" s="28"/>
      <c r="AC1716" s="28"/>
      <c r="AD1716" s="29" t="s">
        <v>200</v>
      </c>
      <c r="AH1716" s="30"/>
      <c r="AI1716" s="30"/>
    </row>
    <row r="1717" spans="1:35" s="13" customFormat="1" ht="49.5" customHeight="1">
      <c r="A1717" s="17">
        <v>1707</v>
      </c>
      <c r="B1717" s="18" t="s">
        <v>970</v>
      </c>
      <c r="C1717" s="1" t="s">
        <v>65</v>
      </c>
      <c r="D1717" s="2" t="s">
        <v>2968</v>
      </c>
      <c r="E1717" s="19" t="s">
        <v>247</v>
      </c>
      <c r="F1717" s="20"/>
      <c r="G1717" s="21"/>
      <c r="H1717" s="22">
        <v>43629.333333333336</v>
      </c>
      <c r="I1717" s="22">
        <v>43629.666666666664</v>
      </c>
      <c r="J1717" s="19" t="s">
        <v>78</v>
      </c>
      <c r="K1717" s="23"/>
      <c r="L1717" s="24">
        <v>7.9999999998835847</v>
      </c>
      <c r="M1717" s="25" t="s">
        <v>2969</v>
      </c>
      <c r="N1717" s="41"/>
      <c r="O1717" s="25"/>
      <c r="P1717" s="26">
        <v>100</v>
      </c>
      <c r="Q1717" s="25">
        <v>0</v>
      </c>
      <c r="R1717" s="25">
        <v>0</v>
      </c>
      <c r="S1717" s="25">
        <v>100</v>
      </c>
      <c r="T1717" s="25">
        <v>0</v>
      </c>
      <c r="U1717" s="25">
        <v>0</v>
      </c>
      <c r="V1717" s="25">
        <v>0</v>
      </c>
      <c r="W1717" s="25">
        <v>100</v>
      </c>
      <c r="X1717" s="25">
        <v>0</v>
      </c>
      <c r="Y1717" s="25">
        <v>34</v>
      </c>
      <c r="Z1717" s="25"/>
      <c r="AA1717" s="27"/>
      <c r="AB1717" s="28"/>
      <c r="AC1717" s="28"/>
      <c r="AD1717" s="29" t="s">
        <v>200</v>
      </c>
      <c r="AH1717" s="30"/>
      <c r="AI1717" s="30"/>
    </row>
    <row r="1718" spans="1:35" s="13" customFormat="1" ht="49.5" customHeight="1">
      <c r="A1718" s="17">
        <v>1708</v>
      </c>
      <c r="B1718" s="18" t="s">
        <v>1482</v>
      </c>
      <c r="C1718" s="1" t="s">
        <v>61</v>
      </c>
      <c r="D1718" s="2" t="s">
        <v>2978</v>
      </c>
      <c r="E1718" s="19" t="s">
        <v>248</v>
      </c>
      <c r="F1718" s="20"/>
      <c r="G1718" s="21"/>
      <c r="H1718" s="22">
        <v>43627.479166666664</v>
      </c>
      <c r="I1718" s="22">
        <v>43627.8125</v>
      </c>
      <c r="J1718" s="19" t="s">
        <v>62</v>
      </c>
      <c r="K1718" s="23"/>
      <c r="L1718" s="24">
        <v>8.0000000000582077</v>
      </c>
      <c r="M1718" s="25" t="s">
        <v>2979</v>
      </c>
      <c r="N1718" s="41" t="s">
        <v>2980</v>
      </c>
      <c r="O1718" s="25"/>
      <c r="P1718" s="26">
        <v>480</v>
      </c>
      <c r="Q1718" s="25">
        <v>0</v>
      </c>
      <c r="R1718" s="25">
        <v>3</v>
      </c>
      <c r="S1718" s="25">
        <v>477</v>
      </c>
      <c r="T1718" s="25">
        <v>0</v>
      </c>
      <c r="U1718" s="25">
        <v>0</v>
      </c>
      <c r="V1718" s="25">
        <v>0</v>
      </c>
      <c r="W1718" s="25">
        <v>480</v>
      </c>
      <c r="X1718" s="25">
        <v>0</v>
      </c>
      <c r="Y1718" s="25">
        <v>550</v>
      </c>
      <c r="Z1718" s="25"/>
      <c r="AA1718" s="27" t="s">
        <v>6881</v>
      </c>
      <c r="AB1718" s="28" t="s">
        <v>106</v>
      </c>
      <c r="AC1718" s="28" t="s">
        <v>98</v>
      </c>
      <c r="AD1718" s="29" t="s">
        <v>385</v>
      </c>
      <c r="AH1718" s="30"/>
      <c r="AI1718" s="30"/>
    </row>
    <row r="1719" spans="1:35" s="13" customFormat="1" ht="49.5" customHeight="1">
      <c r="A1719" s="17">
        <v>1709</v>
      </c>
      <c r="B1719" s="18" t="s">
        <v>1482</v>
      </c>
      <c r="C1719" s="1" t="s">
        <v>61</v>
      </c>
      <c r="D1719" s="2" t="s">
        <v>2981</v>
      </c>
      <c r="E1719" s="19" t="s">
        <v>248</v>
      </c>
      <c r="F1719" s="20"/>
      <c r="G1719" s="21"/>
      <c r="H1719" s="22">
        <v>43627.506944444445</v>
      </c>
      <c r="I1719" s="22">
        <v>43627.541666666664</v>
      </c>
      <c r="J1719" s="19" t="s">
        <v>62</v>
      </c>
      <c r="K1719" s="23"/>
      <c r="L1719" s="24">
        <v>0.83333333325572312</v>
      </c>
      <c r="M1719" s="25" t="s">
        <v>2982</v>
      </c>
      <c r="N1719" s="41" t="s">
        <v>2983</v>
      </c>
      <c r="O1719" s="25"/>
      <c r="P1719" s="26">
        <v>901</v>
      </c>
      <c r="Q1719" s="25">
        <v>0</v>
      </c>
      <c r="R1719" s="25">
        <v>8</v>
      </c>
      <c r="S1719" s="25">
        <v>893</v>
      </c>
      <c r="T1719" s="25">
        <v>0</v>
      </c>
      <c r="U1719" s="25">
        <v>0</v>
      </c>
      <c r="V1719" s="25">
        <v>0</v>
      </c>
      <c r="W1719" s="25">
        <v>901</v>
      </c>
      <c r="X1719" s="25">
        <v>0</v>
      </c>
      <c r="Y1719" s="25">
        <v>1730</v>
      </c>
      <c r="Z1719" s="25"/>
      <c r="AA1719" s="27" t="s">
        <v>6882</v>
      </c>
      <c r="AB1719" s="28" t="s">
        <v>106</v>
      </c>
      <c r="AC1719" s="28" t="s">
        <v>98</v>
      </c>
      <c r="AD1719" s="29" t="s">
        <v>385</v>
      </c>
      <c r="AH1719" s="30"/>
      <c r="AI1719" s="30"/>
    </row>
    <row r="1720" spans="1:35" s="13" customFormat="1" ht="49.5" customHeight="1">
      <c r="A1720" s="17">
        <v>1710</v>
      </c>
      <c r="B1720" s="18" t="s">
        <v>89</v>
      </c>
      <c r="C1720" s="1" t="s">
        <v>65</v>
      </c>
      <c r="D1720" s="2" t="s">
        <v>90</v>
      </c>
      <c r="E1720" s="19" t="s">
        <v>247</v>
      </c>
      <c r="F1720" s="20"/>
      <c r="G1720" s="21"/>
      <c r="H1720" s="22">
        <v>43627.392361111109</v>
      </c>
      <c r="I1720" s="22">
        <v>43627.444444444445</v>
      </c>
      <c r="J1720" s="19" t="s">
        <v>78</v>
      </c>
      <c r="K1720" s="23"/>
      <c r="L1720" s="24">
        <v>1.2500000000582077</v>
      </c>
      <c r="M1720" s="25" t="s">
        <v>2984</v>
      </c>
      <c r="N1720" s="41"/>
      <c r="O1720" s="25"/>
      <c r="P1720" s="26">
        <v>21</v>
      </c>
      <c r="Q1720" s="25">
        <v>0</v>
      </c>
      <c r="R1720" s="25">
        <v>0</v>
      </c>
      <c r="S1720" s="25">
        <v>21</v>
      </c>
      <c r="T1720" s="25">
        <v>0</v>
      </c>
      <c r="U1720" s="25">
        <v>0</v>
      </c>
      <c r="V1720" s="25">
        <v>0</v>
      </c>
      <c r="W1720" s="25">
        <v>21</v>
      </c>
      <c r="X1720" s="25">
        <v>0</v>
      </c>
      <c r="Y1720" s="25">
        <v>96</v>
      </c>
      <c r="Z1720" s="25"/>
      <c r="AA1720" s="27" t="s">
        <v>6883</v>
      </c>
      <c r="AB1720" s="28"/>
      <c r="AC1720" s="28"/>
      <c r="AD1720" s="29" t="s">
        <v>200</v>
      </c>
      <c r="AH1720" s="30"/>
      <c r="AI1720" s="30"/>
    </row>
    <row r="1721" spans="1:35" s="13" customFormat="1" ht="49.5" customHeight="1">
      <c r="A1721" s="17">
        <v>1711</v>
      </c>
      <c r="B1721" s="18" t="s">
        <v>89</v>
      </c>
      <c r="C1721" s="1" t="s">
        <v>65</v>
      </c>
      <c r="D1721" s="2" t="s">
        <v>142</v>
      </c>
      <c r="E1721" s="19" t="s">
        <v>247</v>
      </c>
      <c r="F1721" s="20"/>
      <c r="G1721" s="21"/>
      <c r="H1721" s="22">
        <v>43627.440972222219</v>
      </c>
      <c r="I1721" s="22">
        <v>43627.460416666669</v>
      </c>
      <c r="J1721" s="19" t="s">
        <v>78</v>
      </c>
      <c r="K1721" s="23"/>
      <c r="L1721" s="24">
        <v>0.46666666679084301</v>
      </c>
      <c r="M1721" s="25" t="s">
        <v>926</v>
      </c>
      <c r="N1721" s="41"/>
      <c r="O1721" s="25"/>
      <c r="P1721" s="26">
        <v>21</v>
      </c>
      <c r="Q1721" s="25">
        <v>0</v>
      </c>
      <c r="R1721" s="25">
        <v>0</v>
      </c>
      <c r="S1721" s="25">
        <v>21</v>
      </c>
      <c r="T1721" s="25">
        <v>0</v>
      </c>
      <c r="U1721" s="25">
        <v>0</v>
      </c>
      <c r="V1721" s="25">
        <v>0</v>
      </c>
      <c r="W1721" s="25">
        <v>21</v>
      </c>
      <c r="X1721" s="25">
        <v>0</v>
      </c>
      <c r="Y1721" s="25">
        <v>70</v>
      </c>
      <c r="Z1721" s="25"/>
      <c r="AA1721" s="27" t="s">
        <v>6883</v>
      </c>
      <c r="AB1721" s="28"/>
      <c r="AC1721" s="28"/>
      <c r="AD1721" s="29" t="s">
        <v>200</v>
      </c>
      <c r="AH1721" s="30"/>
      <c r="AI1721" s="30"/>
    </row>
    <row r="1722" spans="1:35" s="13" customFormat="1" ht="49.5" customHeight="1">
      <c r="A1722" s="17">
        <v>1712</v>
      </c>
      <c r="B1722" s="18" t="s">
        <v>935</v>
      </c>
      <c r="C1722" s="1" t="s">
        <v>65</v>
      </c>
      <c r="D1722" s="2" t="s">
        <v>2985</v>
      </c>
      <c r="E1722" s="19" t="s">
        <v>246</v>
      </c>
      <c r="F1722" s="20"/>
      <c r="G1722" s="21"/>
      <c r="H1722" s="22">
        <v>43627.621527777781</v>
      </c>
      <c r="I1722" s="22">
        <v>43627.673611111109</v>
      </c>
      <c r="J1722" s="19" t="s">
        <v>62</v>
      </c>
      <c r="K1722" s="23"/>
      <c r="L1722" s="24">
        <v>1.2499999998835847</v>
      </c>
      <c r="M1722" s="25" t="s">
        <v>2986</v>
      </c>
      <c r="N1722" s="41"/>
      <c r="O1722" s="25" t="s">
        <v>466</v>
      </c>
      <c r="P1722" s="26">
        <v>173</v>
      </c>
      <c r="Q1722" s="25">
        <v>0</v>
      </c>
      <c r="R1722" s="25">
        <v>1</v>
      </c>
      <c r="S1722" s="25">
        <v>172</v>
      </c>
      <c r="T1722" s="25">
        <v>0</v>
      </c>
      <c r="U1722" s="25">
        <v>0</v>
      </c>
      <c r="V1722" s="25">
        <v>0</v>
      </c>
      <c r="W1722" s="25">
        <v>173</v>
      </c>
      <c r="X1722" s="25">
        <v>0</v>
      </c>
      <c r="Y1722" s="25">
        <v>211.86</v>
      </c>
      <c r="Z1722" s="25"/>
      <c r="AA1722" s="27" t="s">
        <v>6884</v>
      </c>
      <c r="AB1722" s="28" t="s">
        <v>207</v>
      </c>
      <c r="AC1722" s="28" t="s">
        <v>6885</v>
      </c>
      <c r="AD1722" s="29" t="s">
        <v>385</v>
      </c>
      <c r="AH1722" s="30"/>
      <c r="AI1722" s="30"/>
    </row>
    <row r="1723" spans="1:35" s="13" customFormat="1" ht="49.5" customHeight="1">
      <c r="A1723" s="17">
        <v>1713</v>
      </c>
      <c r="B1723" s="18" t="s">
        <v>935</v>
      </c>
      <c r="C1723" s="1" t="s">
        <v>65</v>
      </c>
      <c r="D1723" s="2" t="s">
        <v>2985</v>
      </c>
      <c r="E1723" s="19" t="s">
        <v>246</v>
      </c>
      <c r="F1723" s="20"/>
      <c r="G1723" s="21"/>
      <c r="H1723" s="22">
        <v>43627.979166666664</v>
      </c>
      <c r="I1723" s="22">
        <v>43627.988194444442</v>
      </c>
      <c r="J1723" s="19" t="s">
        <v>78</v>
      </c>
      <c r="K1723" s="23"/>
      <c r="L1723" s="24">
        <v>0.21666666667442769</v>
      </c>
      <c r="M1723" s="25" t="s">
        <v>2986</v>
      </c>
      <c r="N1723" s="41"/>
      <c r="O1723" s="25" t="s">
        <v>466</v>
      </c>
      <c r="P1723" s="26">
        <v>173</v>
      </c>
      <c r="Q1723" s="25">
        <v>0</v>
      </c>
      <c r="R1723" s="25">
        <v>1</v>
      </c>
      <c r="S1723" s="25">
        <v>172</v>
      </c>
      <c r="T1723" s="25">
        <v>0</v>
      </c>
      <c r="U1723" s="25">
        <v>0</v>
      </c>
      <c r="V1723" s="25">
        <v>0</v>
      </c>
      <c r="W1723" s="25">
        <v>173</v>
      </c>
      <c r="X1723" s="25">
        <v>0</v>
      </c>
      <c r="Y1723" s="25">
        <v>211.86</v>
      </c>
      <c r="Z1723" s="25"/>
      <c r="AA1723" s="27"/>
      <c r="AB1723" s="28"/>
      <c r="AC1723" s="28"/>
      <c r="AD1723" s="29" t="s">
        <v>200</v>
      </c>
      <c r="AH1723" s="30"/>
      <c r="AI1723" s="30"/>
    </row>
    <row r="1724" spans="1:35" s="13" customFormat="1" ht="49.5" customHeight="1">
      <c r="A1724" s="17">
        <v>1714</v>
      </c>
      <c r="B1724" s="18" t="s">
        <v>952</v>
      </c>
      <c r="C1724" s="1" t="s">
        <v>61</v>
      </c>
      <c r="D1724" s="2" t="s">
        <v>2987</v>
      </c>
      <c r="E1724" s="19" t="s">
        <v>247</v>
      </c>
      <c r="F1724" s="20"/>
      <c r="G1724" s="21"/>
      <c r="H1724" s="22">
        <v>43627.5</v>
      </c>
      <c r="I1724" s="22">
        <v>43627.659722222219</v>
      </c>
      <c r="J1724" s="19" t="s">
        <v>62</v>
      </c>
      <c r="K1724" s="23"/>
      <c r="L1724" s="24">
        <v>3.8333333332557231</v>
      </c>
      <c r="M1724" s="25" t="s">
        <v>2988</v>
      </c>
      <c r="N1724" s="41"/>
      <c r="O1724" s="25"/>
      <c r="P1724" s="26">
        <v>1</v>
      </c>
      <c r="Q1724" s="25">
        <v>0</v>
      </c>
      <c r="R1724" s="25">
        <v>0</v>
      </c>
      <c r="S1724" s="25">
        <v>1</v>
      </c>
      <c r="T1724" s="25">
        <v>0</v>
      </c>
      <c r="U1724" s="25">
        <v>0</v>
      </c>
      <c r="V1724" s="25">
        <v>0</v>
      </c>
      <c r="W1724" s="25">
        <v>1</v>
      </c>
      <c r="X1724" s="25">
        <v>0</v>
      </c>
      <c r="Y1724" s="25">
        <v>15</v>
      </c>
      <c r="Z1724" s="25"/>
      <c r="AA1724" s="27" t="s">
        <v>6886</v>
      </c>
      <c r="AB1724" s="28" t="s">
        <v>106</v>
      </c>
      <c r="AC1724" s="28" t="s">
        <v>98</v>
      </c>
      <c r="AD1724" s="29" t="s">
        <v>385</v>
      </c>
      <c r="AH1724" s="30"/>
      <c r="AI1724" s="30"/>
    </row>
    <row r="1725" spans="1:35" s="13" customFormat="1" ht="49.5" customHeight="1">
      <c r="A1725" s="17">
        <v>1715</v>
      </c>
      <c r="B1725" s="18" t="s">
        <v>952</v>
      </c>
      <c r="C1725" s="1" t="s">
        <v>87</v>
      </c>
      <c r="D1725" s="2" t="s">
        <v>2989</v>
      </c>
      <c r="E1725" s="19" t="s">
        <v>247</v>
      </c>
      <c r="F1725" s="20"/>
      <c r="G1725" s="21"/>
      <c r="H1725" s="22">
        <v>43627.583333333336</v>
      </c>
      <c r="I1725" s="22">
        <v>43627.635416666664</v>
      </c>
      <c r="J1725" s="19" t="s">
        <v>62</v>
      </c>
      <c r="K1725" s="23"/>
      <c r="L1725" s="24">
        <v>1.2499999998835847</v>
      </c>
      <c r="M1725" s="25" t="s">
        <v>2990</v>
      </c>
      <c r="N1725" s="41"/>
      <c r="O1725" s="25"/>
      <c r="P1725" s="26">
        <v>2</v>
      </c>
      <c r="Q1725" s="25">
        <v>0</v>
      </c>
      <c r="R1725" s="25">
        <v>0</v>
      </c>
      <c r="S1725" s="25">
        <v>2</v>
      </c>
      <c r="T1725" s="25">
        <v>0</v>
      </c>
      <c r="U1725" s="25">
        <v>0</v>
      </c>
      <c r="V1725" s="25">
        <v>0</v>
      </c>
      <c r="W1725" s="25">
        <v>2</v>
      </c>
      <c r="X1725" s="25">
        <v>0</v>
      </c>
      <c r="Y1725" s="25">
        <v>29</v>
      </c>
      <c r="Z1725" s="25"/>
      <c r="AA1725" s="27" t="s">
        <v>6886</v>
      </c>
      <c r="AB1725" s="28" t="s">
        <v>83</v>
      </c>
      <c r="AC1725" s="28" t="s">
        <v>69</v>
      </c>
      <c r="AD1725" s="29" t="s">
        <v>385</v>
      </c>
      <c r="AH1725" s="30"/>
      <c r="AI1725" s="30"/>
    </row>
    <row r="1726" spans="1:35" s="13" customFormat="1" ht="49.5" customHeight="1">
      <c r="A1726" s="17">
        <v>1716</v>
      </c>
      <c r="B1726" s="18" t="s">
        <v>952</v>
      </c>
      <c r="C1726" s="1" t="s">
        <v>61</v>
      </c>
      <c r="D1726" s="2" t="s">
        <v>2991</v>
      </c>
      <c r="E1726" s="19" t="s">
        <v>247</v>
      </c>
      <c r="F1726" s="20"/>
      <c r="G1726" s="21"/>
      <c r="H1726" s="22">
        <v>43627.715277777781</v>
      </c>
      <c r="I1726" s="22">
        <v>43627.743055555555</v>
      </c>
      <c r="J1726" s="19" t="s">
        <v>62</v>
      </c>
      <c r="K1726" s="23"/>
      <c r="L1726" s="24">
        <v>0.6666666665696539</v>
      </c>
      <c r="M1726" s="25" t="s">
        <v>2992</v>
      </c>
      <c r="N1726" s="41"/>
      <c r="O1726" s="25" t="s">
        <v>1882</v>
      </c>
      <c r="P1726" s="26">
        <v>1</v>
      </c>
      <c r="Q1726" s="25">
        <v>0</v>
      </c>
      <c r="R1726" s="25">
        <v>1</v>
      </c>
      <c r="S1726" s="25">
        <v>0</v>
      </c>
      <c r="T1726" s="25">
        <v>0</v>
      </c>
      <c r="U1726" s="25">
        <v>0</v>
      </c>
      <c r="V1726" s="25">
        <v>0</v>
      </c>
      <c r="W1726" s="25">
        <v>1</v>
      </c>
      <c r="X1726" s="25">
        <v>0</v>
      </c>
      <c r="Y1726" s="25">
        <v>10</v>
      </c>
      <c r="Z1726" s="25"/>
      <c r="AA1726" s="27" t="s">
        <v>6887</v>
      </c>
      <c r="AB1726" s="28" t="s">
        <v>106</v>
      </c>
      <c r="AC1726" s="28" t="s">
        <v>98</v>
      </c>
      <c r="AD1726" s="29" t="s">
        <v>385</v>
      </c>
      <c r="AH1726" s="30"/>
      <c r="AI1726" s="30"/>
    </row>
    <row r="1727" spans="1:35" s="13" customFormat="1" ht="49.5" customHeight="1">
      <c r="A1727" s="17">
        <v>1717</v>
      </c>
      <c r="B1727" s="18" t="s">
        <v>1563</v>
      </c>
      <c r="C1727" s="1" t="s">
        <v>65</v>
      </c>
      <c r="D1727" s="2" t="s">
        <v>2898</v>
      </c>
      <c r="E1727" s="19" t="s">
        <v>247</v>
      </c>
      <c r="F1727" s="20"/>
      <c r="G1727" s="21"/>
      <c r="H1727" s="22">
        <v>43629.416666666664</v>
      </c>
      <c r="I1727" s="22">
        <v>43629.666666666664</v>
      </c>
      <c r="J1727" s="19" t="s">
        <v>78</v>
      </c>
      <c r="K1727" s="23"/>
      <c r="L1727" s="24">
        <v>6</v>
      </c>
      <c r="M1727" s="25" t="s">
        <v>2993</v>
      </c>
      <c r="N1727" s="41"/>
      <c r="O1727" s="25"/>
      <c r="P1727" s="26">
        <v>52</v>
      </c>
      <c r="Q1727" s="25">
        <v>0</v>
      </c>
      <c r="R1727" s="25">
        <v>0</v>
      </c>
      <c r="S1727" s="25">
        <v>52</v>
      </c>
      <c r="T1727" s="25">
        <v>0</v>
      </c>
      <c r="U1727" s="25">
        <v>0</v>
      </c>
      <c r="V1727" s="25">
        <v>0</v>
      </c>
      <c r="W1727" s="25">
        <v>52</v>
      </c>
      <c r="X1727" s="25">
        <v>0</v>
      </c>
      <c r="Y1727" s="25">
        <v>16</v>
      </c>
      <c r="Z1727" s="25"/>
      <c r="AA1727" s="27"/>
      <c r="AB1727" s="28"/>
      <c r="AC1727" s="28"/>
      <c r="AD1727" s="29" t="s">
        <v>200</v>
      </c>
      <c r="AH1727" s="30"/>
      <c r="AI1727" s="30"/>
    </row>
    <row r="1728" spans="1:35" s="13" customFormat="1" ht="49.5" customHeight="1">
      <c r="A1728" s="17">
        <v>1718</v>
      </c>
      <c r="B1728" s="18" t="s">
        <v>1414</v>
      </c>
      <c r="C1728" s="1" t="s">
        <v>117</v>
      </c>
      <c r="D1728" s="2" t="s">
        <v>2945</v>
      </c>
      <c r="E1728" s="19" t="s">
        <v>248</v>
      </c>
      <c r="F1728" s="20"/>
      <c r="G1728" s="21"/>
      <c r="H1728" s="22">
        <v>43629.416666666664</v>
      </c>
      <c r="I1728" s="22">
        <v>43629.666666666664</v>
      </c>
      <c r="J1728" s="19" t="s">
        <v>78</v>
      </c>
      <c r="K1728" s="23"/>
      <c r="L1728" s="24">
        <v>6</v>
      </c>
      <c r="M1728" s="25" t="s">
        <v>1155</v>
      </c>
      <c r="N1728" s="41"/>
      <c r="O1728" s="25"/>
      <c r="P1728" s="26">
        <v>26</v>
      </c>
      <c r="Q1728" s="25">
        <v>0</v>
      </c>
      <c r="R1728" s="25">
        <v>0</v>
      </c>
      <c r="S1728" s="25">
        <v>26</v>
      </c>
      <c r="T1728" s="25">
        <v>0</v>
      </c>
      <c r="U1728" s="25">
        <v>0</v>
      </c>
      <c r="V1728" s="25">
        <v>0</v>
      </c>
      <c r="W1728" s="25">
        <v>26</v>
      </c>
      <c r="X1728" s="25">
        <v>0</v>
      </c>
      <c r="Y1728" s="25">
        <v>60</v>
      </c>
      <c r="Z1728" s="25"/>
      <c r="AA1728" s="27"/>
      <c r="AB1728" s="28"/>
      <c r="AC1728" s="28"/>
      <c r="AD1728" s="29" t="s">
        <v>200</v>
      </c>
      <c r="AH1728" s="30"/>
      <c r="AI1728" s="30"/>
    </row>
    <row r="1729" spans="1:35" s="13" customFormat="1" ht="49.5" customHeight="1">
      <c r="A1729" s="17">
        <v>1719</v>
      </c>
      <c r="B1729" s="18" t="s">
        <v>1414</v>
      </c>
      <c r="C1729" s="1" t="s">
        <v>87</v>
      </c>
      <c r="D1729" s="2" t="s">
        <v>2994</v>
      </c>
      <c r="E1729" s="19" t="s">
        <v>248</v>
      </c>
      <c r="F1729" s="20"/>
      <c r="G1729" s="21"/>
      <c r="H1729" s="22">
        <v>43629.541666666664</v>
      </c>
      <c r="I1729" s="22">
        <v>43629.583333333336</v>
      </c>
      <c r="J1729" s="19" t="s">
        <v>78</v>
      </c>
      <c r="K1729" s="23"/>
      <c r="L1729" s="24">
        <v>1.0000000001164153</v>
      </c>
      <c r="M1729" s="25" t="s">
        <v>1223</v>
      </c>
      <c r="N1729" s="41"/>
      <c r="O1729" s="25"/>
      <c r="P1729" s="26">
        <v>125</v>
      </c>
      <c r="Q1729" s="25">
        <v>0</v>
      </c>
      <c r="R1729" s="25">
        <v>0</v>
      </c>
      <c r="S1729" s="25">
        <v>125</v>
      </c>
      <c r="T1729" s="25">
        <v>0</v>
      </c>
      <c r="U1729" s="25">
        <v>0</v>
      </c>
      <c r="V1729" s="25">
        <v>0</v>
      </c>
      <c r="W1729" s="25">
        <v>125</v>
      </c>
      <c r="X1729" s="25">
        <v>0</v>
      </c>
      <c r="Y1729" s="25">
        <v>128</v>
      </c>
      <c r="Z1729" s="25"/>
      <c r="AA1729" s="27"/>
      <c r="AB1729" s="28"/>
      <c r="AC1729" s="28"/>
      <c r="AD1729" s="29" t="s">
        <v>200</v>
      </c>
      <c r="AH1729" s="30"/>
      <c r="AI1729" s="30"/>
    </row>
    <row r="1730" spans="1:35" s="13" customFormat="1" ht="49.5" customHeight="1">
      <c r="A1730" s="17">
        <v>1720</v>
      </c>
      <c r="B1730" s="18" t="s">
        <v>1414</v>
      </c>
      <c r="C1730" s="1" t="s">
        <v>61</v>
      </c>
      <c r="D1730" s="2" t="s">
        <v>2139</v>
      </c>
      <c r="E1730" s="19" t="s">
        <v>247</v>
      </c>
      <c r="F1730" s="20"/>
      <c r="G1730" s="21"/>
      <c r="H1730" s="22">
        <v>43627.6875</v>
      </c>
      <c r="I1730" s="22">
        <v>43627.722222222219</v>
      </c>
      <c r="J1730" s="19" t="s">
        <v>62</v>
      </c>
      <c r="K1730" s="23"/>
      <c r="L1730" s="24">
        <v>0.83333333325572312</v>
      </c>
      <c r="M1730" s="25" t="s">
        <v>2140</v>
      </c>
      <c r="N1730" s="41"/>
      <c r="O1730" s="25"/>
      <c r="P1730" s="26">
        <v>1</v>
      </c>
      <c r="Q1730" s="25">
        <v>0</v>
      </c>
      <c r="R1730" s="25">
        <v>0</v>
      </c>
      <c r="S1730" s="25">
        <v>1</v>
      </c>
      <c r="T1730" s="25">
        <v>0</v>
      </c>
      <c r="U1730" s="25">
        <v>0</v>
      </c>
      <c r="V1730" s="25">
        <v>0</v>
      </c>
      <c r="W1730" s="25">
        <v>1</v>
      </c>
      <c r="X1730" s="25">
        <v>0</v>
      </c>
      <c r="Y1730" s="25">
        <v>25</v>
      </c>
      <c r="Z1730" s="25"/>
      <c r="AA1730" s="27" t="s">
        <v>6888</v>
      </c>
      <c r="AB1730" s="28" t="s">
        <v>82</v>
      </c>
      <c r="AC1730" s="28" t="s">
        <v>69</v>
      </c>
      <c r="AD1730" s="29" t="s">
        <v>200</v>
      </c>
      <c r="AH1730" s="30"/>
      <c r="AI1730" s="30"/>
    </row>
    <row r="1731" spans="1:35" s="13" customFormat="1" ht="49.5" customHeight="1">
      <c r="A1731" s="17">
        <v>1721</v>
      </c>
      <c r="B1731" s="18" t="s">
        <v>1409</v>
      </c>
      <c r="C1731" s="1" t="s">
        <v>65</v>
      </c>
      <c r="D1731" s="2" t="s">
        <v>2995</v>
      </c>
      <c r="E1731" s="19" t="s">
        <v>247</v>
      </c>
      <c r="F1731" s="20"/>
      <c r="G1731" s="21"/>
      <c r="H1731" s="22">
        <v>43627.361111111109</v>
      </c>
      <c r="I1731" s="22">
        <v>43627.385416666664</v>
      </c>
      <c r="J1731" s="19" t="s">
        <v>62</v>
      </c>
      <c r="K1731" s="23"/>
      <c r="L1731" s="24">
        <v>0.58333333331393078</v>
      </c>
      <c r="M1731" s="25" t="s">
        <v>2996</v>
      </c>
      <c r="N1731" s="41"/>
      <c r="O1731" s="25"/>
      <c r="P1731" s="26">
        <v>9</v>
      </c>
      <c r="Q1731" s="25">
        <v>0</v>
      </c>
      <c r="R1731" s="25">
        <v>0</v>
      </c>
      <c r="S1731" s="25">
        <v>9</v>
      </c>
      <c r="T1731" s="25">
        <v>0</v>
      </c>
      <c r="U1731" s="25">
        <v>0</v>
      </c>
      <c r="V1731" s="25">
        <v>0</v>
      </c>
      <c r="W1731" s="25">
        <v>9</v>
      </c>
      <c r="X1731" s="25">
        <v>0</v>
      </c>
      <c r="Y1731" s="25">
        <v>37</v>
      </c>
      <c r="Z1731" s="25"/>
      <c r="AA1731" s="27" t="s">
        <v>6889</v>
      </c>
      <c r="AB1731" s="28" t="s">
        <v>63</v>
      </c>
      <c r="AC1731" s="28" t="s">
        <v>76</v>
      </c>
      <c r="AD1731" s="29" t="s">
        <v>200</v>
      </c>
      <c r="AH1731" s="30"/>
      <c r="AI1731" s="30"/>
    </row>
    <row r="1732" spans="1:35" s="13" customFormat="1" ht="49.5" customHeight="1">
      <c r="A1732" s="17">
        <v>1722</v>
      </c>
      <c r="B1732" s="18" t="s">
        <v>1409</v>
      </c>
      <c r="C1732" s="1" t="s">
        <v>65</v>
      </c>
      <c r="D1732" s="2" t="s">
        <v>2997</v>
      </c>
      <c r="E1732" s="19" t="s">
        <v>247</v>
      </c>
      <c r="F1732" s="20"/>
      <c r="G1732" s="21"/>
      <c r="H1732" s="22">
        <v>43628.975694444445</v>
      </c>
      <c r="I1732" s="22">
        <v>43629.0625</v>
      </c>
      <c r="J1732" s="19" t="s">
        <v>62</v>
      </c>
      <c r="K1732" s="23"/>
      <c r="L1732" s="24">
        <v>2.0833333333139308</v>
      </c>
      <c r="M1732" s="25" t="s">
        <v>2998</v>
      </c>
      <c r="N1732" s="41"/>
      <c r="O1732" s="25"/>
      <c r="P1732" s="26">
        <v>12</v>
      </c>
      <c r="Q1732" s="25">
        <v>0</v>
      </c>
      <c r="R1732" s="25">
        <v>0</v>
      </c>
      <c r="S1732" s="25">
        <v>12</v>
      </c>
      <c r="T1732" s="25">
        <v>0</v>
      </c>
      <c r="U1732" s="25">
        <v>0</v>
      </c>
      <c r="V1732" s="25">
        <v>0</v>
      </c>
      <c r="W1732" s="25">
        <v>12</v>
      </c>
      <c r="X1732" s="25">
        <v>0</v>
      </c>
      <c r="Y1732" s="25">
        <v>67</v>
      </c>
      <c r="Z1732" s="25"/>
      <c r="AA1732" s="27" t="s">
        <v>6890</v>
      </c>
      <c r="AB1732" s="28" t="s">
        <v>67</v>
      </c>
      <c r="AC1732" s="28" t="s">
        <v>69</v>
      </c>
      <c r="AD1732" s="29" t="s">
        <v>200</v>
      </c>
      <c r="AH1732" s="30"/>
      <c r="AI1732" s="30"/>
    </row>
    <row r="1733" spans="1:35" s="13" customFormat="1" ht="49.5" customHeight="1">
      <c r="A1733" s="17">
        <v>1723</v>
      </c>
      <c r="B1733" s="18" t="s">
        <v>1409</v>
      </c>
      <c r="C1733" s="1" t="s">
        <v>65</v>
      </c>
      <c r="D1733" s="2" t="s">
        <v>2999</v>
      </c>
      <c r="E1733" s="19" t="s">
        <v>247</v>
      </c>
      <c r="F1733" s="20"/>
      <c r="G1733" s="21"/>
      <c r="H1733" s="22">
        <v>43629.279166666667</v>
      </c>
      <c r="I1733" s="22">
        <v>43629.5</v>
      </c>
      <c r="J1733" s="19" t="s">
        <v>62</v>
      </c>
      <c r="K1733" s="23"/>
      <c r="L1733" s="24">
        <v>5.2999999999883585</v>
      </c>
      <c r="M1733" s="25" t="s">
        <v>3000</v>
      </c>
      <c r="N1733" s="41"/>
      <c r="O1733" s="25"/>
      <c r="P1733" s="26">
        <v>22</v>
      </c>
      <c r="Q1733" s="25">
        <v>0</v>
      </c>
      <c r="R1733" s="25">
        <v>0</v>
      </c>
      <c r="S1733" s="25">
        <v>22</v>
      </c>
      <c r="T1733" s="25">
        <v>0</v>
      </c>
      <c r="U1733" s="25">
        <v>0</v>
      </c>
      <c r="V1733" s="25">
        <v>0</v>
      </c>
      <c r="W1733" s="25">
        <v>22</v>
      </c>
      <c r="X1733" s="25">
        <v>0</v>
      </c>
      <c r="Y1733" s="25">
        <v>11</v>
      </c>
      <c r="Z1733" s="25"/>
      <c r="AA1733" s="27" t="s">
        <v>6891</v>
      </c>
      <c r="AB1733" s="28" t="s">
        <v>83</v>
      </c>
      <c r="AC1733" s="28" t="s">
        <v>102</v>
      </c>
      <c r="AD1733" s="29" t="s">
        <v>385</v>
      </c>
      <c r="AH1733" s="30"/>
      <c r="AI1733" s="30"/>
    </row>
    <row r="1734" spans="1:35" s="13" customFormat="1" ht="49.5" customHeight="1">
      <c r="A1734" s="17">
        <v>1724</v>
      </c>
      <c r="B1734" s="18" t="s">
        <v>1482</v>
      </c>
      <c r="C1734" s="1" t="s">
        <v>65</v>
      </c>
      <c r="D1734" s="2" t="s">
        <v>3001</v>
      </c>
      <c r="E1734" s="19" t="s">
        <v>81</v>
      </c>
      <c r="F1734" s="20"/>
      <c r="G1734" s="21"/>
      <c r="H1734" s="22">
        <v>43629.618055555555</v>
      </c>
      <c r="I1734" s="22">
        <v>43629.770833333336</v>
      </c>
      <c r="J1734" s="19" t="s">
        <v>62</v>
      </c>
      <c r="K1734" s="23"/>
      <c r="L1734" s="24">
        <v>3.6666666667442769</v>
      </c>
      <c r="M1734" s="25" t="s">
        <v>3002</v>
      </c>
      <c r="N1734" s="41"/>
      <c r="O1734" s="25"/>
      <c r="P1734" s="26">
        <v>10</v>
      </c>
      <c r="Q1734" s="25">
        <v>0</v>
      </c>
      <c r="R1734" s="25">
        <v>0</v>
      </c>
      <c r="S1734" s="25">
        <v>10</v>
      </c>
      <c r="T1734" s="25">
        <v>0</v>
      </c>
      <c r="U1734" s="25">
        <v>0</v>
      </c>
      <c r="V1734" s="25">
        <v>0</v>
      </c>
      <c r="W1734" s="25">
        <v>10</v>
      </c>
      <c r="X1734" s="25">
        <v>0</v>
      </c>
      <c r="Y1734" s="25">
        <v>25</v>
      </c>
      <c r="Z1734" s="25"/>
      <c r="AA1734" s="27" t="s">
        <v>6892</v>
      </c>
      <c r="AB1734" s="28" t="s">
        <v>83</v>
      </c>
      <c r="AC1734" s="28" t="s">
        <v>102</v>
      </c>
      <c r="AD1734" s="29" t="s">
        <v>385</v>
      </c>
      <c r="AH1734" s="30"/>
      <c r="AI1734" s="30"/>
    </row>
    <row r="1735" spans="1:35" s="13" customFormat="1" ht="49.5" customHeight="1">
      <c r="A1735" s="17">
        <v>1725</v>
      </c>
      <c r="B1735" s="18" t="s">
        <v>958</v>
      </c>
      <c r="C1735" s="1" t="s">
        <v>65</v>
      </c>
      <c r="D1735" s="2" t="s">
        <v>3003</v>
      </c>
      <c r="E1735" s="19" t="s">
        <v>247</v>
      </c>
      <c r="F1735" s="20"/>
      <c r="G1735" s="21"/>
      <c r="H1735" s="22">
        <v>43629.393055555556</v>
      </c>
      <c r="I1735" s="22">
        <v>43629.416666666664</v>
      </c>
      <c r="J1735" s="19" t="s">
        <v>78</v>
      </c>
      <c r="K1735" s="23"/>
      <c r="L1735" s="24">
        <v>0.56666666659293696</v>
      </c>
      <c r="M1735" s="25" t="s">
        <v>3004</v>
      </c>
      <c r="N1735" s="41"/>
      <c r="O1735" s="25"/>
      <c r="P1735" s="26">
        <v>54</v>
      </c>
      <c r="Q1735" s="25">
        <v>0</v>
      </c>
      <c r="R1735" s="25">
        <v>0</v>
      </c>
      <c r="S1735" s="25">
        <v>54</v>
      </c>
      <c r="T1735" s="25">
        <v>0</v>
      </c>
      <c r="U1735" s="25">
        <v>0</v>
      </c>
      <c r="V1735" s="25">
        <v>0</v>
      </c>
      <c r="W1735" s="25">
        <v>54</v>
      </c>
      <c r="X1735" s="25">
        <v>0</v>
      </c>
      <c r="Y1735" s="25">
        <v>80</v>
      </c>
      <c r="Z1735" s="25"/>
      <c r="AA1735" s="27" t="s">
        <v>6893</v>
      </c>
      <c r="AB1735" s="28" t="s">
        <v>148</v>
      </c>
      <c r="AC1735" s="28" t="s">
        <v>76</v>
      </c>
      <c r="AD1735" s="29" t="s">
        <v>200</v>
      </c>
      <c r="AH1735" s="30"/>
      <c r="AI1735" s="30"/>
    </row>
    <row r="1736" spans="1:35" s="13" customFormat="1" ht="49.5" customHeight="1">
      <c r="A1736" s="17">
        <v>1726</v>
      </c>
      <c r="B1736" s="18" t="s">
        <v>970</v>
      </c>
      <c r="C1736" s="1" t="s">
        <v>65</v>
      </c>
      <c r="D1736" s="2" t="s">
        <v>2968</v>
      </c>
      <c r="E1736" s="19" t="s">
        <v>247</v>
      </c>
      <c r="F1736" s="20"/>
      <c r="G1736" s="21"/>
      <c r="H1736" s="22">
        <v>43629.375</v>
      </c>
      <c r="I1736" s="22">
        <v>43629.666666666664</v>
      </c>
      <c r="J1736" s="19" t="s">
        <v>78</v>
      </c>
      <c r="K1736" s="23"/>
      <c r="L1736" s="24">
        <v>6.9999999999417923</v>
      </c>
      <c r="M1736" s="25" t="s">
        <v>2969</v>
      </c>
      <c r="N1736" s="41"/>
      <c r="O1736" s="25"/>
      <c r="P1736" s="26">
        <v>100</v>
      </c>
      <c r="Q1736" s="25">
        <v>0</v>
      </c>
      <c r="R1736" s="25">
        <v>0</v>
      </c>
      <c r="S1736" s="25">
        <v>100</v>
      </c>
      <c r="T1736" s="25">
        <v>0</v>
      </c>
      <c r="U1736" s="25">
        <v>0</v>
      </c>
      <c r="V1736" s="25">
        <v>0</v>
      </c>
      <c r="W1736" s="25">
        <v>100</v>
      </c>
      <c r="X1736" s="25">
        <v>0</v>
      </c>
      <c r="Y1736" s="25">
        <v>34</v>
      </c>
      <c r="Z1736" s="25"/>
      <c r="AA1736" s="27" t="s">
        <v>6894</v>
      </c>
      <c r="AB1736" s="28"/>
      <c r="AC1736" s="28"/>
      <c r="AD1736" s="29" t="s">
        <v>200</v>
      </c>
      <c r="AH1736" s="30"/>
      <c r="AI1736" s="30"/>
    </row>
    <row r="1737" spans="1:35" s="13" customFormat="1" ht="49.5" customHeight="1">
      <c r="A1737" s="17">
        <v>1727</v>
      </c>
      <c r="B1737" s="18" t="s">
        <v>970</v>
      </c>
      <c r="C1737" s="1" t="s">
        <v>61</v>
      </c>
      <c r="D1737" s="2" t="s">
        <v>2791</v>
      </c>
      <c r="E1737" s="19" t="s">
        <v>246</v>
      </c>
      <c r="F1737" s="20"/>
      <c r="G1737" s="21"/>
      <c r="H1737" s="22">
        <v>43629.541666666664</v>
      </c>
      <c r="I1737" s="22">
        <v>43629.541666666664</v>
      </c>
      <c r="J1737" s="19" t="s">
        <v>62</v>
      </c>
      <c r="K1737" s="23"/>
      <c r="L1737" s="24">
        <v>0</v>
      </c>
      <c r="M1737" s="25" t="s">
        <v>2791</v>
      </c>
      <c r="N1737" s="41"/>
      <c r="O1737" s="25"/>
      <c r="P1737" s="26">
        <v>0</v>
      </c>
      <c r="Q1737" s="25">
        <v>0</v>
      </c>
      <c r="R1737" s="25">
        <v>0</v>
      </c>
      <c r="S1737" s="25">
        <v>0</v>
      </c>
      <c r="T1737" s="25">
        <v>0</v>
      </c>
      <c r="U1737" s="25">
        <v>0</v>
      </c>
      <c r="V1737" s="25">
        <v>0</v>
      </c>
      <c r="W1737" s="25">
        <v>0</v>
      </c>
      <c r="X1737" s="25">
        <v>0</v>
      </c>
      <c r="Y1737" s="25">
        <v>0</v>
      </c>
      <c r="Z1737" s="25"/>
      <c r="AA1737" s="27" t="s">
        <v>6895</v>
      </c>
      <c r="AB1737" s="28" t="s">
        <v>63</v>
      </c>
      <c r="AC1737" s="28" t="s">
        <v>76</v>
      </c>
      <c r="AD1737" s="29" t="s">
        <v>200</v>
      </c>
      <c r="AH1737" s="30"/>
      <c r="AI1737" s="30"/>
    </row>
    <row r="1738" spans="1:35" s="13" customFormat="1" ht="49.5" customHeight="1">
      <c r="A1738" s="17">
        <v>1728</v>
      </c>
      <c r="B1738" s="18" t="s">
        <v>952</v>
      </c>
      <c r="C1738" s="1" t="s">
        <v>65</v>
      </c>
      <c r="D1738" s="2" t="s">
        <v>3005</v>
      </c>
      <c r="E1738" s="19" t="s">
        <v>247</v>
      </c>
      <c r="F1738" s="20"/>
      <c r="G1738" s="21"/>
      <c r="H1738" s="22">
        <v>43630.395833333336</v>
      </c>
      <c r="I1738" s="22">
        <v>43630.458333333336</v>
      </c>
      <c r="J1738" s="19" t="s">
        <v>78</v>
      </c>
      <c r="K1738" s="23"/>
      <c r="L1738" s="24">
        <v>1.5</v>
      </c>
      <c r="M1738" s="25" t="s">
        <v>3006</v>
      </c>
      <c r="N1738" s="41"/>
      <c r="O1738" s="25"/>
      <c r="P1738" s="26">
        <v>12</v>
      </c>
      <c r="Q1738" s="25">
        <v>0</v>
      </c>
      <c r="R1738" s="25">
        <v>0</v>
      </c>
      <c r="S1738" s="25">
        <v>12</v>
      </c>
      <c r="T1738" s="25">
        <v>0</v>
      </c>
      <c r="U1738" s="25">
        <v>0</v>
      </c>
      <c r="V1738" s="25">
        <v>0</v>
      </c>
      <c r="W1738" s="25">
        <v>12</v>
      </c>
      <c r="X1738" s="25">
        <v>0</v>
      </c>
      <c r="Y1738" s="25">
        <v>100</v>
      </c>
      <c r="Z1738" s="25"/>
      <c r="AA1738" s="27"/>
      <c r="AB1738" s="28"/>
      <c r="AC1738" s="28"/>
      <c r="AD1738" s="29" t="s">
        <v>200</v>
      </c>
      <c r="AH1738" s="30"/>
      <c r="AI1738" s="30"/>
    </row>
    <row r="1739" spans="1:35" s="13" customFormat="1" ht="49.5" customHeight="1">
      <c r="A1739" s="17">
        <v>1729</v>
      </c>
      <c r="B1739" s="18" t="s">
        <v>952</v>
      </c>
      <c r="C1739" s="1" t="s">
        <v>65</v>
      </c>
      <c r="D1739" s="2" t="s">
        <v>3007</v>
      </c>
      <c r="E1739" s="19" t="s">
        <v>247</v>
      </c>
      <c r="F1739" s="20"/>
      <c r="G1739" s="21"/>
      <c r="H1739" s="22">
        <v>43630.395833333336</v>
      </c>
      <c r="I1739" s="22">
        <v>43630.458333333336</v>
      </c>
      <c r="J1739" s="19" t="s">
        <v>78</v>
      </c>
      <c r="K1739" s="23"/>
      <c r="L1739" s="24">
        <v>1.5</v>
      </c>
      <c r="M1739" s="25" t="s">
        <v>3008</v>
      </c>
      <c r="N1739" s="41"/>
      <c r="O1739" s="25"/>
      <c r="P1739" s="26">
        <v>141</v>
      </c>
      <c r="Q1739" s="25">
        <v>0</v>
      </c>
      <c r="R1739" s="25">
        <v>0</v>
      </c>
      <c r="S1739" s="25">
        <v>141</v>
      </c>
      <c r="T1739" s="25">
        <v>0</v>
      </c>
      <c r="U1739" s="25">
        <v>0</v>
      </c>
      <c r="V1739" s="25">
        <v>0</v>
      </c>
      <c r="W1739" s="25">
        <v>141</v>
      </c>
      <c r="X1739" s="25">
        <v>0</v>
      </c>
      <c r="Y1739" s="25">
        <v>200</v>
      </c>
      <c r="Z1739" s="25"/>
      <c r="AA1739" s="27"/>
      <c r="AB1739" s="28"/>
      <c r="AC1739" s="28"/>
      <c r="AD1739" s="29" t="s">
        <v>200</v>
      </c>
      <c r="AH1739" s="30"/>
      <c r="AI1739" s="30"/>
    </row>
    <row r="1740" spans="1:35" s="13" customFormat="1" ht="49.5" customHeight="1">
      <c r="A1740" s="17">
        <v>1730</v>
      </c>
      <c r="B1740" s="18" t="s">
        <v>952</v>
      </c>
      <c r="C1740" s="1" t="s">
        <v>273</v>
      </c>
      <c r="D1740" s="2" t="s">
        <v>3009</v>
      </c>
      <c r="E1740" s="19" t="s">
        <v>246</v>
      </c>
      <c r="F1740" s="20"/>
      <c r="G1740" s="21"/>
      <c r="H1740" s="22">
        <v>43630.375</v>
      </c>
      <c r="I1740" s="22">
        <v>43630.458333333336</v>
      </c>
      <c r="J1740" s="19" t="s">
        <v>78</v>
      </c>
      <c r="K1740" s="23"/>
      <c r="L1740" s="24">
        <v>2.0000000000582077</v>
      </c>
      <c r="M1740" s="25" t="s">
        <v>3010</v>
      </c>
      <c r="N1740" s="41"/>
      <c r="O1740" s="25"/>
      <c r="P1740" s="26">
        <v>43</v>
      </c>
      <c r="Q1740" s="25">
        <v>0</v>
      </c>
      <c r="R1740" s="25">
        <v>0</v>
      </c>
      <c r="S1740" s="25">
        <v>43</v>
      </c>
      <c r="T1740" s="25">
        <v>0</v>
      </c>
      <c r="U1740" s="25">
        <v>0</v>
      </c>
      <c r="V1740" s="25">
        <v>0</v>
      </c>
      <c r="W1740" s="25">
        <v>43</v>
      </c>
      <c r="X1740" s="25">
        <v>0</v>
      </c>
      <c r="Y1740" s="25">
        <v>200</v>
      </c>
      <c r="Z1740" s="25"/>
      <c r="AA1740" s="27"/>
      <c r="AB1740" s="28"/>
      <c r="AC1740" s="28"/>
      <c r="AD1740" s="29" t="s">
        <v>200</v>
      </c>
      <c r="AH1740" s="30"/>
      <c r="AI1740" s="30"/>
    </row>
    <row r="1741" spans="1:35" s="13" customFormat="1" ht="49.5" customHeight="1">
      <c r="A1741" s="17">
        <v>1731</v>
      </c>
      <c r="B1741" s="18" t="s">
        <v>952</v>
      </c>
      <c r="C1741" s="1" t="s">
        <v>65</v>
      </c>
      <c r="D1741" s="2" t="s">
        <v>3011</v>
      </c>
      <c r="E1741" s="19" t="s">
        <v>81</v>
      </c>
      <c r="F1741" s="20"/>
      <c r="G1741" s="21"/>
      <c r="H1741" s="22">
        <v>43629.334722222222</v>
      </c>
      <c r="I1741" s="22">
        <v>43629.402777777781</v>
      </c>
      <c r="J1741" s="19" t="s">
        <v>62</v>
      </c>
      <c r="K1741" s="23"/>
      <c r="L1741" s="24">
        <v>1.6333333334187046</v>
      </c>
      <c r="M1741" s="25" t="s">
        <v>3012</v>
      </c>
      <c r="N1741" s="41"/>
      <c r="O1741" s="25"/>
      <c r="P1741" s="26">
        <v>1</v>
      </c>
      <c r="Q1741" s="25">
        <v>0</v>
      </c>
      <c r="R1741" s="25">
        <v>0</v>
      </c>
      <c r="S1741" s="25">
        <v>1</v>
      </c>
      <c r="T1741" s="25">
        <v>0</v>
      </c>
      <c r="U1741" s="25">
        <v>0</v>
      </c>
      <c r="V1741" s="25">
        <v>0</v>
      </c>
      <c r="W1741" s="25">
        <v>1</v>
      </c>
      <c r="X1741" s="25">
        <v>0</v>
      </c>
      <c r="Y1741" s="25">
        <v>2</v>
      </c>
      <c r="Z1741" s="25"/>
      <c r="AA1741" s="27" t="s">
        <v>6896</v>
      </c>
      <c r="AB1741" s="28" t="s">
        <v>94</v>
      </c>
      <c r="AC1741" s="28" t="s">
        <v>69</v>
      </c>
      <c r="AD1741" s="29" t="s">
        <v>200</v>
      </c>
      <c r="AH1741" s="30"/>
      <c r="AI1741" s="30"/>
    </row>
    <row r="1742" spans="1:35" s="13" customFormat="1" ht="49.5" customHeight="1">
      <c r="A1742" s="17">
        <v>1732</v>
      </c>
      <c r="B1742" s="18" t="s">
        <v>1563</v>
      </c>
      <c r="C1742" s="1" t="s">
        <v>65</v>
      </c>
      <c r="D1742" s="2" t="s">
        <v>2974</v>
      </c>
      <c r="E1742" s="19" t="s">
        <v>247</v>
      </c>
      <c r="F1742" s="20"/>
      <c r="G1742" s="21"/>
      <c r="H1742" s="22">
        <v>43630.416666666664</v>
      </c>
      <c r="I1742" s="22">
        <v>43630.583333333336</v>
      </c>
      <c r="J1742" s="19" t="s">
        <v>78</v>
      </c>
      <c r="K1742" s="23"/>
      <c r="L1742" s="24">
        <v>4.0000000001164153</v>
      </c>
      <c r="M1742" s="25" t="s">
        <v>2975</v>
      </c>
      <c r="N1742" s="41"/>
      <c r="O1742" s="25"/>
      <c r="P1742" s="26">
        <v>42</v>
      </c>
      <c r="Q1742" s="25">
        <v>0</v>
      </c>
      <c r="R1742" s="25">
        <v>0</v>
      </c>
      <c r="S1742" s="25">
        <v>42</v>
      </c>
      <c r="T1742" s="25">
        <v>0</v>
      </c>
      <c r="U1742" s="25">
        <v>0</v>
      </c>
      <c r="V1742" s="25">
        <v>0</v>
      </c>
      <c r="W1742" s="25">
        <v>42</v>
      </c>
      <c r="X1742" s="25">
        <v>0</v>
      </c>
      <c r="Y1742" s="25">
        <v>16</v>
      </c>
      <c r="Z1742" s="25"/>
      <c r="AA1742" s="27"/>
      <c r="AB1742" s="28"/>
      <c r="AC1742" s="28"/>
      <c r="AD1742" s="29" t="s">
        <v>200</v>
      </c>
      <c r="AH1742" s="30"/>
      <c r="AI1742" s="30"/>
    </row>
    <row r="1743" spans="1:35" s="13" customFormat="1" ht="49.5" customHeight="1">
      <c r="A1743" s="17">
        <v>1733</v>
      </c>
      <c r="B1743" s="18" t="s">
        <v>935</v>
      </c>
      <c r="C1743" s="1" t="s">
        <v>120</v>
      </c>
      <c r="D1743" s="2" t="s">
        <v>3013</v>
      </c>
      <c r="E1743" s="19" t="s">
        <v>246</v>
      </c>
      <c r="F1743" s="20"/>
      <c r="G1743" s="21"/>
      <c r="H1743" s="22">
        <v>43630.326388888891</v>
      </c>
      <c r="I1743" s="22">
        <v>43630.416666666664</v>
      </c>
      <c r="J1743" s="19" t="s">
        <v>62</v>
      </c>
      <c r="K1743" s="23"/>
      <c r="L1743" s="24">
        <v>2.1666666665696539</v>
      </c>
      <c r="M1743" s="25" t="s">
        <v>3014</v>
      </c>
      <c r="N1743" s="41"/>
      <c r="O1743" s="25"/>
      <c r="P1743" s="26">
        <v>273</v>
      </c>
      <c r="Q1743" s="25">
        <v>0</v>
      </c>
      <c r="R1743" s="25">
        <v>0</v>
      </c>
      <c r="S1743" s="25">
        <v>272</v>
      </c>
      <c r="T1743" s="25">
        <v>0</v>
      </c>
      <c r="U1743" s="25">
        <v>0</v>
      </c>
      <c r="V1743" s="25">
        <v>0</v>
      </c>
      <c r="W1743" s="25">
        <v>272</v>
      </c>
      <c r="X1743" s="25">
        <v>1</v>
      </c>
      <c r="Y1743" s="25">
        <v>561.66</v>
      </c>
      <c r="Z1743" s="25" t="s">
        <v>75</v>
      </c>
      <c r="AA1743" s="27" t="s">
        <v>6897</v>
      </c>
      <c r="AB1743" s="28" t="s">
        <v>70</v>
      </c>
      <c r="AC1743" s="28" t="s">
        <v>76</v>
      </c>
      <c r="AD1743" s="29" t="s">
        <v>385</v>
      </c>
      <c r="AH1743" s="30"/>
      <c r="AI1743" s="30"/>
    </row>
    <row r="1744" spans="1:35" s="13" customFormat="1" ht="49.5" customHeight="1">
      <c r="A1744" s="17">
        <v>1734</v>
      </c>
      <c r="B1744" s="18" t="s">
        <v>935</v>
      </c>
      <c r="C1744" s="1" t="s">
        <v>120</v>
      </c>
      <c r="D1744" s="2" t="s">
        <v>3013</v>
      </c>
      <c r="E1744" s="19" t="s">
        <v>246</v>
      </c>
      <c r="F1744" s="20"/>
      <c r="G1744" s="21"/>
      <c r="H1744" s="22">
        <v>43630.326388888891</v>
      </c>
      <c r="I1744" s="22">
        <v>43630.583333333336</v>
      </c>
      <c r="J1744" s="19" t="s">
        <v>62</v>
      </c>
      <c r="K1744" s="23"/>
      <c r="L1744" s="24">
        <v>6.1666666666860692</v>
      </c>
      <c r="M1744" s="25" t="s">
        <v>2047</v>
      </c>
      <c r="N1744" s="41"/>
      <c r="O1744" s="25"/>
      <c r="P1744" s="26">
        <v>110</v>
      </c>
      <c r="Q1744" s="25">
        <v>0</v>
      </c>
      <c r="R1744" s="25">
        <v>0</v>
      </c>
      <c r="S1744" s="25">
        <v>109</v>
      </c>
      <c r="T1744" s="25">
        <v>0</v>
      </c>
      <c r="U1744" s="25">
        <v>0</v>
      </c>
      <c r="V1744" s="25">
        <v>0</v>
      </c>
      <c r="W1744" s="25">
        <v>109</v>
      </c>
      <c r="X1744" s="25">
        <v>1</v>
      </c>
      <c r="Y1744" s="25">
        <v>74.8</v>
      </c>
      <c r="Z1744" s="25" t="s">
        <v>75</v>
      </c>
      <c r="AA1744" s="27" t="s">
        <v>6897</v>
      </c>
      <c r="AB1744" s="28" t="s">
        <v>70</v>
      </c>
      <c r="AC1744" s="28" t="s">
        <v>76</v>
      </c>
      <c r="AD1744" s="29" t="s">
        <v>385</v>
      </c>
      <c r="AH1744" s="30"/>
      <c r="AI1744" s="30"/>
    </row>
    <row r="1745" spans="1:35" s="13" customFormat="1" ht="49.5" customHeight="1">
      <c r="A1745" s="17">
        <v>1735</v>
      </c>
      <c r="B1745" s="18" t="s">
        <v>1414</v>
      </c>
      <c r="C1745" s="1" t="s">
        <v>61</v>
      </c>
      <c r="D1745" s="2" t="s">
        <v>2139</v>
      </c>
      <c r="E1745" s="19" t="s">
        <v>247</v>
      </c>
      <c r="F1745" s="20"/>
      <c r="G1745" s="21"/>
      <c r="H1745" s="22">
        <v>43629.375</v>
      </c>
      <c r="I1745" s="22">
        <v>43629.392361111109</v>
      </c>
      <c r="J1745" s="19" t="s">
        <v>78</v>
      </c>
      <c r="K1745" s="23"/>
      <c r="L1745" s="24">
        <v>0.41666666662786156</v>
      </c>
      <c r="M1745" s="25" t="s">
        <v>2140</v>
      </c>
      <c r="N1745" s="41"/>
      <c r="O1745" s="25"/>
      <c r="P1745" s="26">
        <v>1</v>
      </c>
      <c r="Q1745" s="25">
        <v>0</v>
      </c>
      <c r="R1745" s="25">
        <v>0</v>
      </c>
      <c r="S1745" s="25">
        <v>1</v>
      </c>
      <c r="T1745" s="25">
        <v>0</v>
      </c>
      <c r="U1745" s="25">
        <v>0</v>
      </c>
      <c r="V1745" s="25">
        <v>0</v>
      </c>
      <c r="W1745" s="25">
        <v>1</v>
      </c>
      <c r="X1745" s="25">
        <v>0</v>
      </c>
      <c r="Y1745" s="25">
        <v>25</v>
      </c>
      <c r="Z1745" s="25"/>
      <c r="AA1745" s="27"/>
      <c r="AB1745" s="28"/>
      <c r="AC1745" s="28"/>
      <c r="AD1745" s="29" t="s">
        <v>200</v>
      </c>
      <c r="AH1745" s="30"/>
      <c r="AI1745" s="30"/>
    </row>
    <row r="1746" spans="1:35" s="13" customFormat="1" ht="49.5" customHeight="1">
      <c r="A1746" s="17">
        <v>1736</v>
      </c>
      <c r="B1746" s="18" t="s">
        <v>1414</v>
      </c>
      <c r="C1746" s="1" t="s">
        <v>61</v>
      </c>
      <c r="D1746" s="2" t="s">
        <v>2139</v>
      </c>
      <c r="E1746" s="19" t="s">
        <v>247</v>
      </c>
      <c r="F1746" s="20"/>
      <c r="G1746" s="21"/>
      <c r="H1746" s="22">
        <v>43629.722222222219</v>
      </c>
      <c r="I1746" s="22">
        <v>43629.746527777781</v>
      </c>
      <c r="J1746" s="19" t="s">
        <v>78</v>
      </c>
      <c r="K1746" s="23"/>
      <c r="L1746" s="24">
        <v>0.58333333348855376</v>
      </c>
      <c r="M1746" s="25" t="s">
        <v>2140</v>
      </c>
      <c r="N1746" s="41"/>
      <c r="O1746" s="25"/>
      <c r="P1746" s="26">
        <v>1</v>
      </c>
      <c r="Q1746" s="25">
        <v>0</v>
      </c>
      <c r="R1746" s="25">
        <v>0</v>
      </c>
      <c r="S1746" s="25">
        <v>1</v>
      </c>
      <c r="T1746" s="25">
        <v>0</v>
      </c>
      <c r="U1746" s="25">
        <v>0</v>
      </c>
      <c r="V1746" s="25">
        <v>0</v>
      </c>
      <c r="W1746" s="25">
        <v>1</v>
      </c>
      <c r="X1746" s="25">
        <v>0</v>
      </c>
      <c r="Y1746" s="25">
        <v>25</v>
      </c>
      <c r="Z1746" s="25"/>
      <c r="AA1746" s="27"/>
      <c r="AB1746" s="28"/>
      <c r="AC1746" s="28"/>
      <c r="AD1746" s="29" t="s">
        <v>200</v>
      </c>
      <c r="AH1746" s="30"/>
      <c r="AI1746" s="30"/>
    </row>
    <row r="1747" spans="1:35" s="13" customFormat="1" ht="49.5" customHeight="1">
      <c r="A1747" s="17">
        <v>1737</v>
      </c>
      <c r="B1747" s="18" t="s">
        <v>1414</v>
      </c>
      <c r="C1747" s="1" t="s">
        <v>117</v>
      </c>
      <c r="D1747" s="2" t="s">
        <v>3015</v>
      </c>
      <c r="E1747" s="19" t="s">
        <v>246</v>
      </c>
      <c r="F1747" s="20"/>
      <c r="G1747" s="21"/>
      <c r="H1747" s="22">
        <v>43629.388888888891</v>
      </c>
      <c r="I1747" s="22">
        <v>43629.402777777781</v>
      </c>
      <c r="J1747" s="19" t="s">
        <v>78</v>
      </c>
      <c r="K1747" s="23"/>
      <c r="L1747" s="24">
        <v>0.33333333337213844</v>
      </c>
      <c r="M1747" s="25" t="s">
        <v>3015</v>
      </c>
      <c r="N1747" s="41"/>
      <c r="O1747" s="25"/>
      <c r="P1747" s="26">
        <v>0</v>
      </c>
      <c r="Q1747" s="25">
        <v>0</v>
      </c>
      <c r="R1747" s="25">
        <v>0</v>
      </c>
      <c r="S1747" s="25">
        <v>0</v>
      </c>
      <c r="T1747" s="25">
        <v>0</v>
      </c>
      <c r="U1747" s="25">
        <v>0</v>
      </c>
      <c r="V1747" s="25">
        <v>0</v>
      </c>
      <c r="W1747" s="25">
        <v>0</v>
      </c>
      <c r="X1747" s="25">
        <v>0</v>
      </c>
      <c r="Y1747" s="25">
        <v>0</v>
      </c>
      <c r="Z1747" s="25"/>
      <c r="AA1747" s="27"/>
      <c r="AB1747" s="28"/>
      <c r="AC1747" s="28"/>
      <c r="AD1747" s="29" t="s">
        <v>200</v>
      </c>
      <c r="AH1747" s="30"/>
      <c r="AI1747" s="30"/>
    </row>
    <row r="1748" spans="1:35" s="13" customFormat="1" ht="49.5" customHeight="1">
      <c r="A1748" s="17">
        <v>1738</v>
      </c>
      <c r="B1748" s="18" t="s">
        <v>1414</v>
      </c>
      <c r="C1748" s="1" t="s">
        <v>117</v>
      </c>
      <c r="D1748" s="2" t="s">
        <v>3016</v>
      </c>
      <c r="E1748" s="19" t="s">
        <v>246</v>
      </c>
      <c r="F1748" s="20"/>
      <c r="G1748" s="21"/>
      <c r="H1748" s="22">
        <v>43629.402777777781</v>
      </c>
      <c r="I1748" s="22">
        <v>43629.434027777781</v>
      </c>
      <c r="J1748" s="19" t="s">
        <v>78</v>
      </c>
      <c r="K1748" s="23"/>
      <c r="L1748" s="24">
        <v>0.75</v>
      </c>
      <c r="M1748" s="25" t="s">
        <v>3016</v>
      </c>
      <c r="N1748" s="41"/>
      <c r="O1748" s="25"/>
      <c r="P1748" s="26">
        <v>0</v>
      </c>
      <c r="Q1748" s="25">
        <v>0</v>
      </c>
      <c r="R1748" s="25">
        <v>0</v>
      </c>
      <c r="S1748" s="25">
        <v>0</v>
      </c>
      <c r="T1748" s="25">
        <v>0</v>
      </c>
      <c r="U1748" s="25">
        <v>0</v>
      </c>
      <c r="V1748" s="25">
        <v>0</v>
      </c>
      <c r="W1748" s="25">
        <v>0</v>
      </c>
      <c r="X1748" s="25">
        <v>0</v>
      </c>
      <c r="Y1748" s="25">
        <v>0</v>
      </c>
      <c r="Z1748" s="25"/>
      <c r="AA1748" s="27"/>
      <c r="AB1748" s="28"/>
      <c r="AC1748" s="28"/>
      <c r="AD1748" s="29" t="s">
        <v>200</v>
      </c>
      <c r="AH1748" s="30"/>
      <c r="AI1748" s="30"/>
    </row>
    <row r="1749" spans="1:35" s="13" customFormat="1" ht="49.5" customHeight="1">
      <c r="A1749" s="17">
        <v>1739</v>
      </c>
      <c r="B1749" s="18" t="s">
        <v>1414</v>
      </c>
      <c r="C1749" s="1" t="s">
        <v>65</v>
      </c>
      <c r="D1749" s="2" t="s">
        <v>3017</v>
      </c>
      <c r="E1749" s="19" t="s">
        <v>247</v>
      </c>
      <c r="F1749" s="20"/>
      <c r="G1749" s="21"/>
      <c r="H1749" s="22">
        <v>43630.375</v>
      </c>
      <c r="I1749" s="22">
        <v>43630.4375</v>
      </c>
      <c r="J1749" s="19" t="s">
        <v>78</v>
      </c>
      <c r="K1749" s="23"/>
      <c r="L1749" s="24">
        <v>1.5</v>
      </c>
      <c r="M1749" s="25" t="s">
        <v>3018</v>
      </c>
      <c r="N1749" s="41"/>
      <c r="O1749" s="25"/>
      <c r="P1749" s="26">
        <v>22</v>
      </c>
      <c r="Q1749" s="25">
        <v>0</v>
      </c>
      <c r="R1749" s="25">
        <v>0</v>
      </c>
      <c r="S1749" s="25">
        <v>22</v>
      </c>
      <c r="T1749" s="25">
        <v>0</v>
      </c>
      <c r="U1749" s="25">
        <v>0</v>
      </c>
      <c r="V1749" s="25">
        <v>0</v>
      </c>
      <c r="W1749" s="25">
        <v>22</v>
      </c>
      <c r="X1749" s="25">
        <v>0</v>
      </c>
      <c r="Y1749" s="25">
        <v>35</v>
      </c>
      <c r="Z1749" s="25"/>
      <c r="AA1749" s="27"/>
      <c r="AB1749" s="28"/>
      <c r="AC1749" s="28"/>
      <c r="AD1749" s="29" t="s">
        <v>200</v>
      </c>
      <c r="AH1749" s="30"/>
      <c r="AI1749" s="30"/>
    </row>
    <row r="1750" spans="1:35" s="13" customFormat="1" ht="49.5" customHeight="1">
      <c r="A1750" s="17">
        <v>1740</v>
      </c>
      <c r="B1750" s="18" t="s">
        <v>1414</v>
      </c>
      <c r="C1750" s="1" t="s">
        <v>65</v>
      </c>
      <c r="D1750" s="2" t="s">
        <v>194</v>
      </c>
      <c r="E1750" s="19" t="s">
        <v>247</v>
      </c>
      <c r="F1750" s="20"/>
      <c r="G1750" s="21"/>
      <c r="H1750" s="22">
        <v>43630.5</v>
      </c>
      <c r="I1750" s="22">
        <v>43630.625</v>
      </c>
      <c r="J1750" s="19" t="s">
        <v>78</v>
      </c>
      <c r="K1750" s="23"/>
      <c r="L1750" s="24">
        <v>3</v>
      </c>
      <c r="M1750" s="25" t="s">
        <v>3019</v>
      </c>
      <c r="N1750" s="41"/>
      <c r="O1750" s="25"/>
      <c r="P1750" s="26">
        <v>57</v>
      </c>
      <c r="Q1750" s="25">
        <v>0</v>
      </c>
      <c r="R1750" s="25">
        <v>0</v>
      </c>
      <c r="S1750" s="25">
        <v>57</v>
      </c>
      <c r="T1750" s="25">
        <v>0</v>
      </c>
      <c r="U1750" s="25">
        <v>0</v>
      </c>
      <c r="V1750" s="25">
        <v>0</v>
      </c>
      <c r="W1750" s="25">
        <v>57</v>
      </c>
      <c r="X1750" s="25">
        <v>0</v>
      </c>
      <c r="Y1750" s="25">
        <v>61</v>
      </c>
      <c r="Z1750" s="25"/>
      <c r="AA1750" s="27"/>
      <c r="AB1750" s="28"/>
      <c r="AC1750" s="28"/>
      <c r="AD1750" s="29" t="s">
        <v>200</v>
      </c>
      <c r="AH1750" s="30"/>
      <c r="AI1750" s="30"/>
    </row>
    <row r="1751" spans="1:35" s="13" customFormat="1" ht="49.5" customHeight="1">
      <c r="A1751" s="17">
        <v>1741</v>
      </c>
      <c r="B1751" s="18" t="s">
        <v>1414</v>
      </c>
      <c r="C1751" s="1" t="s">
        <v>117</v>
      </c>
      <c r="D1751" s="2" t="s">
        <v>2945</v>
      </c>
      <c r="E1751" s="19" t="s">
        <v>248</v>
      </c>
      <c r="F1751" s="20"/>
      <c r="G1751" s="21"/>
      <c r="H1751" s="22">
        <v>43630.416666666664</v>
      </c>
      <c r="I1751" s="22">
        <v>43630.666666666664</v>
      </c>
      <c r="J1751" s="19" t="s">
        <v>78</v>
      </c>
      <c r="K1751" s="23"/>
      <c r="L1751" s="24">
        <v>6</v>
      </c>
      <c r="M1751" s="25" t="s">
        <v>1155</v>
      </c>
      <c r="N1751" s="41"/>
      <c r="O1751" s="25"/>
      <c r="P1751" s="26">
        <v>26</v>
      </c>
      <c r="Q1751" s="25">
        <v>0</v>
      </c>
      <c r="R1751" s="25">
        <v>0</v>
      </c>
      <c r="S1751" s="25">
        <v>26</v>
      </c>
      <c r="T1751" s="25">
        <v>0</v>
      </c>
      <c r="U1751" s="25">
        <v>0</v>
      </c>
      <c r="V1751" s="25">
        <v>0</v>
      </c>
      <c r="W1751" s="25">
        <v>26</v>
      </c>
      <c r="X1751" s="25">
        <v>0</v>
      </c>
      <c r="Y1751" s="25">
        <v>60</v>
      </c>
      <c r="Z1751" s="25"/>
      <c r="AA1751" s="27"/>
      <c r="AB1751" s="28"/>
      <c r="AC1751" s="28"/>
      <c r="AD1751" s="29" t="s">
        <v>200</v>
      </c>
      <c r="AH1751" s="30"/>
      <c r="AI1751" s="30"/>
    </row>
    <row r="1752" spans="1:35" s="13" customFormat="1" ht="49.5" customHeight="1">
      <c r="A1752" s="17">
        <v>1742</v>
      </c>
      <c r="B1752" s="18" t="s">
        <v>1409</v>
      </c>
      <c r="C1752" s="1" t="s">
        <v>87</v>
      </c>
      <c r="D1752" s="2" t="s">
        <v>3020</v>
      </c>
      <c r="E1752" s="19" t="s">
        <v>246</v>
      </c>
      <c r="F1752" s="20"/>
      <c r="G1752" s="21"/>
      <c r="H1752" s="22">
        <v>43629.708333333336</v>
      </c>
      <c r="I1752" s="22">
        <v>43629.75</v>
      </c>
      <c r="J1752" s="19" t="s">
        <v>78</v>
      </c>
      <c r="K1752" s="23"/>
      <c r="L1752" s="24">
        <v>0.99999999994179234</v>
      </c>
      <c r="M1752" s="25" t="s">
        <v>3021</v>
      </c>
      <c r="N1752" s="41"/>
      <c r="O1752" s="25"/>
      <c r="P1752" s="26">
        <v>42</v>
      </c>
      <c r="Q1752" s="25">
        <v>0</v>
      </c>
      <c r="R1752" s="25">
        <v>0</v>
      </c>
      <c r="S1752" s="25">
        <v>42</v>
      </c>
      <c r="T1752" s="25">
        <v>0</v>
      </c>
      <c r="U1752" s="25">
        <v>0</v>
      </c>
      <c r="V1752" s="25">
        <v>0</v>
      </c>
      <c r="W1752" s="25">
        <v>42</v>
      </c>
      <c r="X1752" s="25">
        <v>0</v>
      </c>
      <c r="Y1752" s="25" t="s">
        <v>380</v>
      </c>
      <c r="Z1752" s="25"/>
      <c r="AA1752" s="27" t="s">
        <v>6898</v>
      </c>
      <c r="AB1752" s="28"/>
      <c r="AC1752" s="28"/>
      <c r="AD1752" s="29" t="s">
        <v>200</v>
      </c>
      <c r="AH1752" s="30"/>
      <c r="AI1752" s="30"/>
    </row>
    <row r="1753" spans="1:35" s="13" customFormat="1" ht="49.5" customHeight="1">
      <c r="A1753" s="17">
        <v>1743</v>
      </c>
      <c r="B1753" s="18" t="s">
        <v>1409</v>
      </c>
      <c r="C1753" s="1" t="s">
        <v>87</v>
      </c>
      <c r="D1753" s="2" t="s">
        <v>3022</v>
      </c>
      <c r="E1753" s="19" t="s">
        <v>247</v>
      </c>
      <c r="F1753" s="20"/>
      <c r="G1753" s="21"/>
      <c r="H1753" s="22">
        <v>43630.416666666664</v>
      </c>
      <c r="I1753" s="22">
        <v>43630.666666666664</v>
      </c>
      <c r="J1753" s="19" t="s">
        <v>78</v>
      </c>
      <c r="K1753" s="23"/>
      <c r="L1753" s="24">
        <v>6</v>
      </c>
      <c r="M1753" s="25" t="s">
        <v>3023</v>
      </c>
      <c r="N1753" s="41"/>
      <c r="O1753" s="25"/>
      <c r="P1753" s="26">
        <v>19</v>
      </c>
      <c r="Q1753" s="25">
        <v>0</v>
      </c>
      <c r="R1753" s="25">
        <v>0</v>
      </c>
      <c r="S1753" s="25">
        <v>19</v>
      </c>
      <c r="T1753" s="25">
        <v>0</v>
      </c>
      <c r="U1753" s="25">
        <v>0</v>
      </c>
      <c r="V1753" s="25">
        <v>0</v>
      </c>
      <c r="W1753" s="25">
        <v>19</v>
      </c>
      <c r="X1753" s="25">
        <v>0</v>
      </c>
      <c r="Y1753" s="25" t="s">
        <v>159</v>
      </c>
      <c r="Z1753" s="25"/>
      <c r="AA1753" s="27" t="s">
        <v>6899</v>
      </c>
      <c r="AB1753" s="28"/>
      <c r="AC1753" s="28"/>
      <c r="AD1753" s="29" t="s">
        <v>200</v>
      </c>
      <c r="AH1753" s="30"/>
      <c r="AI1753" s="30"/>
    </row>
    <row r="1754" spans="1:35" s="13" customFormat="1" ht="49.5" customHeight="1">
      <c r="A1754" s="17">
        <v>1744</v>
      </c>
      <c r="B1754" s="18" t="s">
        <v>1409</v>
      </c>
      <c r="C1754" s="1" t="s">
        <v>65</v>
      </c>
      <c r="D1754" s="2" t="s">
        <v>202</v>
      </c>
      <c r="E1754" s="19" t="s">
        <v>246</v>
      </c>
      <c r="F1754" s="20"/>
      <c r="G1754" s="21"/>
      <c r="H1754" s="22">
        <v>43629.841666666667</v>
      </c>
      <c r="I1754" s="22">
        <v>43629.880555555559</v>
      </c>
      <c r="J1754" s="19" t="s">
        <v>62</v>
      </c>
      <c r="K1754" s="23"/>
      <c r="L1754" s="24">
        <v>0.93333333340706304</v>
      </c>
      <c r="M1754" s="25" t="s">
        <v>3024</v>
      </c>
      <c r="N1754" s="41"/>
      <c r="O1754" s="25"/>
      <c r="P1754" s="26">
        <v>74</v>
      </c>
      <c r="Q1754" s="25">
        <v>0</v>
      </c>
      <c r="R1754" s="25">
        <v>0</v>
      </c>
      <c r="S1754" s="25">
        <v>73</v>
      </c>
      <c r="T1754" s="25">
        <v>0</v>
      </c>
      <c r="U1754" s="25">
        <v>0</v>
      </c>
      <c r="V1754" s="25">
        <v>0</v>
      </c>
      <c r="W1754" s="25">
        <v>73</v>
      </c>
      <c r="X1754" s="25">
        <v>1</v>
      </c>
      <c r="Y1754" s="25" t="s">
        <v>203</v>
      </c>
      <c r="Z1754" s="25" t="s">
        <v>75</v>
      </c>
      <c r="AA1754" s="27" t="s">
        <v>6900</v>
      </c>
      <c r="AB1754" s="28" t="s">
        <v>83</v>
      </c>
      <c r="AC1754" s="28" t="s">
        <v>76</v>
      </c>
      <c r="AD1754" s="29" t="s">
        <v>385</v>
      </c>
      <c r="AH1754" s="30"/>
      <c r="AI1754" s="30"/>
    </row>
    <row r="1755" spans="1:35" s="13" customFormat="1" ht="49.5" customHeight="1">
      <c r="A1755" s="17">
        <v>1745</v>
      </c>
      <c r="B1755" s="18" t="s">
        <v>1482</v>
      </c>
      <c r="C1755" s="1" t="s">
        <v>65</v>
      </c>
      <c r="D1755" s="2" t="s">
        <v>3025</v>
      </c>
      <c r="E1755" s="19" t="s">
        <v>247</v>
      </c>
      <c r="F1755" s="20"/>
      <c r="G1755" s="21"/>
      <c r="H1755" s="22">
        <v>43630.6875</v>
      </c>
      <c r="I1755" s="22">
        <v>43630.708333333336</v>
      </c>
      <c r="J1755" s="19" t="s">
        <v>62</v>
      </c>
      <c r="K1755" s="23"/>
      <c r="L1755" s="24">
        <v>0.50000000005820766</v>
      </c>
      <c r="M1755" s="25" t="s">
        <v>3026</v>
      </c>
      <c r="N1755" s="41"/>
      <c r="O1755" s="25"/>
      <c r="P1755" s="26">
        <v>1</v>
      </c>
      <c r="Q1755" s="25">
        <v>0</v>
      </c>
      <c r="R1755" s="25">
        <v>0</v>
      </c>
      <c r="S1755" s="25">
        <v>1</v>
      </c>
      <c r="T1755" s="25">
        <v>0</v>
      </c>
      <c r="U1755" s="25">
        <v>0</v>
      </c>
      <c r="V1755" s="25">
        <v>0</v>
      </c>
      <c r="W1755" s="25">
        <v>1</v>
      </c>
      <c r="X1755" s="25">
        <v>0</v>
      </c>
      <c r="Y1755" s="25">
        <v>2.5</v>
      </c>
      <c r="Z1755" s="25"/>
      <c r="AA1755" s="27" t="s">
        <v>6901</v>
      </c>
      <c r="AB1755" s="28" t="s">
        <v>63</v>
      </c>
      <c r="AC1755" s="28" t="s">
        <v>76</v>
      </c>
      <c r="AD1755" s="29" t="s">
        <v>200</v>
      </c>
      <c r="AH1755" s="30"/>
      <c r="AI1755" s="30"/>
    </row>
    <row r="1756" spans="1:35" s="13" customFormat="1" ht="49.5" customHeight="1">
      <c r="A1756" s="17">
        <v>1746</v>
      </c>
      <c r="B1756" s="18" t="s">
        <v>1482</v>
      </c>
      <c r="C1756" s="1" t="s">
        <v>61</v>
      </c>
      <c r="D1756" s="2" t="s">
        <v>3027</v>
      </c>
      <c r="E1756" s="19" t="s">
        <v>247</v>
      </c>
      <c r="F1756" s="20"/>
      <c r="G1756" s="21"/>
      <c r="H1756" s="22">
        <v>43630.840277777781</v>
      </c>
      <c r="I1756" s="22">
        <v>43630.850694444445</v>
      </c>
      <c r="J1756" s="19" t="s">
        <v>62</v>
      </c>
      <c r="K1756" s="23"/>
      <c r="L1756" s="24">
        <v>0.24999999994179234</v>
      </c>
      <c r="M1756" s="25" t="s">
        <v>3028</v>
      </c>
      <c r="N1756" s="41"/>
      <c r="O1756" s="25"/>
      <c r="P1756" s="26">
        <v>1</v>
      </c>
      <c r="Q1756" s="25">
        <v>0</v>
      </c>
      <c r="R1756" s="25">
        <v>0</v>
      </c>
      <c r="S1756" s="25">
        <v>1</v>
      </c>
      <c r="T1756" s="25">
        <v>0</v>
      </c>
      <c r="U1756" s="25">
        <v>0</v>
      </c>
      <c r="V1756" s="25">
        <v>0</v>
      </c>
      <c r="W1756" s="25">
        <v>1</v>
      </c>
      <c r="X1756" s="25">
        <v>0</v>
      </c>
      <c r="Y1756" s="25">
        <v>33</v>
      </c>
      <c r="Z1756" s="25"/>
      <c r="AA1756" s="27" t="s">
        <v>6902</v>
      </c>
      <c r="AB1756" s="28" t="s">
        <v>63</v>
      </c>
      <c r="AC1756" s="28" t="s">
        <v>76</v>
      </c>
      <c r="AD1756" s="29" t="s">
        <v>200</v>
      </c>
      <c r="AH1756" s="30"/>
      <c r="AI1756" s="30"/>
    </row>
    <row r="1757" spans="1:35" s="13" customFormat="1" ht="49.5" customHeight="1">
      <c r="A1757" s="17">
        <v>1747</v>
      </c>
      <c r="B1757" s="18" t="s">
        <v>1482</v>
      </c>
      <c r="C1757" s="1" t="s">
        <v>65</v>
      </c>
      <c r="D1757" s="2" t="s">
        <v>3029</v>
      </c>
      <c r="E1757" s="19" t="s">
        <v>247</v>
      </c>
      <c r="F1757" s="20"/>
      <c r="G1757" s="21"/>
      <c r="H1757" s="22">
        <v>43633.375</v>
      </c>
      <c r="I1757" s="22">
        <v>43633.666666666664</v>
      </c>
      <c r="J1757" s="19" t="s">
        <v>78</v>
      </c>
      <c r="K1757" s="23"/>
      <c r="L1757" s="24">
        <v>6.9999999999417923</v>
      </c>
      <c r="M1757" s="25" t="s">
        <v>2755</v>
      </c>
      <c r="N1757" s="41"/>
      <c r="O1757" s="25"/>
      <c r="P1757" s="26">
        <v>4</v>
      </c>
      <c r="Q1757" s="25">
        <v>0</v>
      </c>
      <c r="R1757" s="25">
        <v>0</v>
      </c>
      <c r="S1757" s="25">
        <v>4</v>
      </c>
      <c r="T1757" s="25">
        <v>0</v>
      </c>
      <c r="U1757" s="25">
        <v>0</v>
      </c>
      <c r="V1757" s="25">
        <v>0</v>
      </c>
      <c r="W1757" s="25">
        <v>4</v>
      </c>
      <c r="X1757" s="25">
        <v>0</v>
      </c>
      <c r="Y1757" s="25">
        <v>225</v>
      </c>
      <c r="Z1757" s="25"/>
      <c r="AA1757" s="27"/>
      <c r="AB1757" s="28"/>
      <c r="AC1757" s="28"/>
      <c r="AD1757" s="29" t="s">
        <v>200</v>
      </c>
      <c r="AH1757" s="30"/>
      <c r="AI1757" s="30"/>
    </row>
    <row r="1758" spans="1:35" s="13" customFormat="1" ht="49.5" customHeight="1">
      <c r="A1758" s="17">
        <v>1748</v>
      </c>
      <c r="B1758" s="18" t="s">
        <v>1482</v>
      </c>
      <c r="C1758" s="1" t="s">
        <v>65</v>
      </c>
      <c r="D1758" s="2" t="s">
        <v>3030</v>
      </c>
      <c r="E1758" s="19" t="s">
        <v>81</v>
      </c>
      <c r="F1758" s="20"/>
      <c r="G1758" s="21"/>
      <c r="H1758" s="22">
        <v>43632.395833333336</v>
      </c>
      <c r="I1758" s="22">
        <v>43632.430555555555</v>
      </c>
      <c r="J1758" s="19" t="s">
        <v>62</v>
      </c>
      <c r="K1758" s="23"/>
      <c r="L1758" s="24">
        <v>0.83333333325572312</v>
      </c>
      <c r="M1758" s="25" t="s">
        <v>2293</v>
      </c>
      <c r="N1758" s="41"/>
      <c r="O1758" s="25"/>
      <c r="P1758" s="26">
        <v>1</v>
      </c>
      <c r="Q1758" s="25">
        <v>0</v>
      </c>
      <c r="R1758" s="25">
        <v>0</v>
      </c>
      <c r="S1758" s="25">
        <v>1</v>
      </c>
      <c r="T1758" s="25">
        <v>0</v>
      </c>
      <c r="U1758" s="25">
        <v>0</v>
      </c>
      <c r="V1758" s="25">
        <v>0</v>
      </c>
      <c r="W1758" s="25">
        <v>1</v>
      </c>
      <c r="X1758" s="25">
        <v>0</v>
      </c>
      <c r="Y1758" s="25">
        <v>2.5</v>
      </c>
      <c r="Z1758" s="25"/>
      <c r="AA1758" s="27" t="s">
        <v>6903</v>
      </c>
      <c r="AB1758" s="28" t="s">
        <v>83</v>
      </c>
      <c r="AC1758" s="28" t="s">
        <v>125</v>
      </c>
      <c r="AD1758" s="29" t="s">
        <v>385</v>
      </c>
      <c r="AH1758" s="30"/>
      <c r="AI1758" s="30"/>
    </row>
    <row r="1759" spans="1:35" s="13" customFormat="1" ht="49.5" customHeight="1">
      <c r="A1759" s="17">
        <v>1749</v>
      </c>
      <c r="B1759" s="18" t="s">
        <v>1482</v>
      </c>
      <c r="C1759" s="1" t="s">
        <v>61</v>
      </c>
      <c r="D1759" s="2" t="s">
        <v>3031</v>
      </c>
      <c r="E1759" s="19" t="s">
        <v>247</v>
      </c>
      <c r="F1759" s="20"/>
      <c r="G1759" s="21"/>
      <c r="H1759" s="22">
        <v>43632.743055555555</v>
      </c>
      <c r="I1759" s="22">
        <v>43632.756944444445</v>
      </c>
      <c r="J1759" s="19" t="s">
        <v>62</v>
      </c>
      <c r="K1759" s="23"/>
      <c r="L1759" s="24">
        <v>0.33333333337213844</v>
      </c>
      <c r="M1759" s="25" t="s">
        <v>3032</v>
      </c>
      <c r="N1759" s="41"/>
      <c r="O1759" s="25"/>
      <c r="P1759" s="26">
        <v>1</v>
      </c>
      <c r="Q1759" s="25">
        <v>0</v>
      </c>
      <c r="R1759" s="25">
        <v>0</v>
      </c>
      <c r="S1759" s="25">
        <v>1</v>
      </c>
      <c r="T1759" s="25">
        <v>0</v>
      </c>
      <c r="U1759" s="25">
        <v>0</v>
      </c>
      <c r="V1759" s="25">
        <v>0</v>
      </c>
      <c r="W1759" s="25">
        <v>1</v>
      </c>
      <c r="X1759" s="25">
        <v>0</v>
      </c>
      <c r="Y1759" s="25">
        <v>27</v>
      </c>
      <c r="Z1759" s="25"/>
      <c r="AA1759" s="27" t="s">
        <v>6904</v>
      </c>
      <c r="AB1759" s="28" t="s">
        <v>83</v>
      </c>
      <c r="AC1759" s="28" t="s">
        <v>125</v>
      </c>
      <c r="AD1759" s="29" t="s">
        <v>385</v>
      </c>
      <c r="AH1759" s="30"/>
      <c r="AI1759" s="30"/>
    </row>
    <row r="1760" spans="1:35" s="13" customFormat="1" ht="49.5" customHeight="1">
      <c r="A1760" s="17">
        <v>1750</v>
      </c>
      <c r="B1760" s="18" t="s">
        <v>1117</v>
      </c>
      <c r="C1760" s="1" t="s">
        <v>61</v>
      </c>
      <c r="D1760" s="2" t="s">
        <v>3033</v>
      </c>
      <c r="E1760" s="19" t="s">
        <v>247</v>
      </c>
      <c r="F1760" s="20"/>
      <c r="G1760" s="21"/>
      <c r="H1760" s="22">
        <v>43630.541666666664</v>
      </c>
      <c r="I1760" s="22">
        <v>43630.625</v>
      </c>
      <c r="J1760" s="19" t="s">
        <v>62</v>
      </c>
      <c r="K1760" s="23"/>
      <c r="L1760" s="24">
        <v>2.0000000000582077</v>
      </c>
      <c r="M1760" s="25" t="s">
        <v>3034</v>
      </c>
      <c r="N1760" s="41"/>
      <c r="O1760" s="25"/>
      <c r="P1760" s="26">
        <v>3</v>
      </c>
      <c r="Q1760" s="25">
        <v>0</v>
      </c>
      <c r="R1760" s="25">
        <v>0</v>
      </c>
      <c r="S1760" s="25">
        <v>3</v>
      </c>
      <c r="T1760" s="25">
        <v>0</v>
      </c>
      <c r="U1760" s="25">
        <v>0</v>
      </c>
      <c r="V1760" s="25">
        <v>0</v>
      </c>
      <c r="W1760" s="25">
        <v>3</v>
      </c>
      <c r="X1760" s="25">
        <v>0</v>
      </c>
      <c r="Y1760" s="25">
        <v>50</v>
      </c>
      <c r="Z1760" s="25"/>
      <c r="AA1760" s="27" t="s">
        <v>6905</v>
      </c>
      <c r="AB1760" s="28" t="s">
        <v>94</v>
      </c>
      <c r="AC1760" s="28" t="s">
        <v>69</v>
      </c>
      <c r="AD1760" s="29" t="s">
        <v>200</v>
      </c>
      <c r="AH1760" s="30"/>
      <c r="AI1760" s="30"/>
    </row>
    <row r="1761" spans="1:35" s="13" customFormat="1" ht="49.5" customHeight="1">
      <c r="A1761" s="17">
        <v>1751</v>
      </c>
      <c r="B1761" s="18" t="s">
        <v>970</v>
      </c>
      <c r="C1761" s="1" t="s">
        <v>65</v>
      </c>
      <c r="D1761" s="2" t="s">
        <v>2968</v>
      </c>
      <c r="E1761" s="19" t="s">
        <v>247</v>
      </c>
      <c r="F1761" s="20"/>
      <c r="G1761" s="21"/>
      <c r="H1761" s="22">
        <v>43630.375</v>
      </c>
      <c r="I1761" s="22">
        <v>43630.614583333336</v>
      </c>
      <c r="J1761" s="19" t="s">
        <v>78</v>
      </c>
      <c r="K1761" s="23"/>
      <c r="L1761" s="24">
        <v>5.7500000000582077</v>
      </c>
      <c r="M1761" s="25" t="s">
        <v>2969</v>
      </c>
      <c r="N1761" s="41"/>
      <c r="O1761" s="25"/>
      <c r="P1761" s="26">
        <v>100</v>
      </c>
      <c r="Q1761" s="25">
        <v>0</v>
      </c>
      <c r="R1761" s="25">
        <v>0</v>
      </c>
      <c r="S1761" s="25">
        <v>100</v>
      </c>
      <c r="T1761" s="25">
        <v>0</v>
      </c>
      <c r="U1761" s="25">
        <v>0</v>
      </c>
      <c r="V1761" s="25">
        <v>0</v>
      </c>
      <c r="W1761" s="25">
        <v>100</v>
      </c>
      <c r="X1761" s="25">
        <v>0</v>
      </c>
      <c r="Y1761" s="25">
        <v>34</v>
      </c>
      <c r="Z1761" s="25"/>
      <c r="AA1761" s="27" t="s">
        <v>6894</v>
      </c>
      <c r="AB1761" s="28"/>
      <c r="AC1761" s="28"/>
      <c r="AD1761" s="29" t="s">
        <v>200</v>
      </c>
      <c r="AH1761" s="30"/>
      <c r="AI1761" s="30"/>
    </row>
    <row r="1762" spans="1:35" s="13" customFormat="1" ht="49.5" customHeight="1">
      <c r="A1762" s="17">
        <v>1752</v>
      </c>
      <c r="B1762" s="18" t="s">
        <v>89</v>
      </c>
      <c r="C1762" s="1" t="s">
        <v>65</v>
      </c>
      <c r="D1762" s="2" t="s">
        <v>333</v>
      </c>
      <c r="E1762" s="19" t="s">
        <v>247</v>
      </c>
      <c r="F1762" s="20"/>
      <c r="G1762" s="21"/>
      <c r="H1762" s="22">
        <v>43630.368055555555</v>
      </c>
      <c r="I1762" s="22">
        <v>43630.465277777781</v>
      </c>
      <c r="J1762" s="19" t="s">
        <v>78</v>
      </c>
      <c r="K1762" s="23"/>
      <c r="L1762" s="24">
        <v>2.3333333334303461</v>
      </c>
      <c r="M1762" s="25" t="s">
        <v>1806</v>
      </c>
      <c r="N1762" s="41"/>
      <c r="O1762" s="25"/>
      <c r="P1762" s="26">
        <v>19</v>
      </c>
      <c r="Q1762" s="25">
        <v>0</v>
      </c>
      <c r="R1762" s="25">
        <v>0</v>
      </c>
      <c r="S1762" s="25">
        <v>19</v>
      </c>
      <c r="T1762" s="25">
        <v>0</v>
      </c>
      <c r="U1762" s="25">
        <v>0</v>
      </c>
      <c r="V1762" s="25">
        <v>0</v>
      </c>
      <c r="W1762" s="25">
        <v>19</v>
      </c>
      <c r="X1762" s="25">
        <v>0</v>
      </c>
      <c r="Y1762" s="25">
        <v>15</v>
      </c>
      <c r="Z1762" s="25"/>
      <c r="AA1762" s="27" t="s">
        <v>6906</v>
      </c>
      <c r="AB1762" s="28"/>
      <c r="AC1762" s="28"/>
      <c r="AD1762" s="29" t="s">
        <v>200</v>
      </c>
      <c r="AH1762" s="30"/>
      <c r="AI1762" s="30"/>
    </row>
    <row r="1763" spans="1:35" s="13" customFormat="1" ht="49.5" customHeight="1">
      <c r="A1763" s="17">
        <v>1753</v>
      </c>
      <c r="B1763" s="18" t="s">
        <v>89</v>
      </c>
      <c r="C1763" s="1" t="s">
        <v>65</v>
      </c>
      <c r="D1763" s="2" t="s">
        <v>103</v>
      </c>
      <c r="E1763" s="19" t="s">
        <v>247</v>
      </c>
      <c r="F1763" s="20"/>
      <c r="G1763" s="21"/>
      <c r="H1763" s="22">
        <v>43630.569444444445</v>
      </c>
      <c r="I1763" s="22">
        <v>43630.600694444445</v>
      </c>
      <c r="J1763" s="19" t="s">
        <v>78</v>
      </c>
      <c r="K1763" s="23"/>
      <c r="L1763" s="24">
        <v>0.75</v>
      </c>
      <c r="M1763" s="25" t="s">
        <v>636</v>
      </c>
      <c r="N1763" s="41"/>
      <c r="O1763" s="25"/>
      <c r="P1763" s="26">
        <v>4</v>
      </c>
      <c r="Q1763" s="25">
        <v>0</v>
      </c>
      <c r="R1763" s="25">
        <v>0</v>
      </c>
      <c r="S1763" s="25">
        <v>4</v>
      </c>
      <c r="T1763" s="25">
        <v>0</v>
      </c>
      <c r="U1763" s="25">
        <v>0</v>
      </c>
      <c r="V1763" s="25">
        <v>0</v>
      </c>
      <c r="W1763" s="25">
        <v>4</v>
      </c>
      <c r="X1763" s="25">
        <v>0</v>
      </c>
      <c r="Y1763" s="25">
        <v>14</v>
      </c>
      <c r="Z1763" s="25"/>
      <c r="AA1763" s="27" t="s">
        <v>6906</v>
      </c>
      <c r="AB1763" s="28"/>
      <c r="AC1763" s="28"/>
      <c r="AD1763" s="29" t="s">
        <v>200</v>
      </c>
      <c r="AH1763" s="30"/>
      <c r="AI1763" s="30"/>
    </row>
    <row r="1764" spans="1:35" s="13" customFormat="1" ht="49.5" customHeight="1">
      <c r="A1764" s="17">
        <v>1754</v>
      </c>
      <c r="B1764" s="18" t="s">
        <v>89</v>
      </c>
      <c r="C1764" s="1" t="s">
        <v>65</v>
      </c>
      <c r="D1764" s="2" t="s">
        <v>186</v>
      </c>
      <c r="E1764" s="19" t="s">
        <v>247</v>
      </c>
      <c r="F1764" s="20"/>
      <c r="G1764" s="21"/>
      <c r="H1764" s="22">
        <v>43631.086805555555</v>
      </c>
      <c r="I1764" s="22">
        <v>43631.104166666664</v>
      </c>
      <c r="J1764" s="19" t="s">
        <v>78</v>
      </c>
      <c r="K1764" s="23"/>
      <c r="L1764" s="24">
        <v>0.41666666662786156</v>
      </c>
      <c r="M1764" s="25" t="s">
        <v>593</v>
      </c>
      <c r="N1764" s="41"/>
      <c r="O1764" s="25"/>
      <c r="P1764" s="26">
        <v>48</v>
      </c>
      <c r="Q1764" s="25">
        <v>0</v>
      </c>
      <c r="R1764" s="25">
        <v>0</v>
      </c>
      <c r="S1764" s="25">
        <v>48</v>
      </c>
      <c r="T1764" s="25">
        <v>0</v>
      </c>
      <c r="U1764" s="25">
        <v>0</v>
      </c>
      <c r="V1764" s="25">
        <v>0</v>
      </c>
      <c r="W1764" s="25">
        <v>48</v>
      </c>
      <c r="X1764" s="25">
        <v>0</v>
      </c>
      <c r="Y1764" s="25">
        <v>33</v>
      </c>
      <c r="Z1764" s="25"/>
      <c r="AA1764" s="27" t="s">
        <v>6907</v>
      </c>
      <c r="AB1764" s="28"/>
      <c r="AC1764" s="28"/>
      <c r="AD1764" s="29" t="s">
        <v>200</v>
      </c>
      <c r="AH1764" s="30"/>
      <c r="AI1764" s="30"/>
    </row>
    <row r="1765" spans="1:35" s="13" customFormat="1" ht="49.5" customHeight="1">
      <c r="A1765" s="17">
        <v>1755</v>
      </c>
      <c r="B1765" s="18" t="s">
        <v>1414</v>
      </c>
      <c r="C1765" s="1" t="s">
        <v>61</v>
      </c>
      <c r="D1765" s="2" t="s">
        <v>2139</v>
      </c>
      <c r="E1765" s="19" t="s">
        <v>247</v>
      </c>
      <c r="F1765" s="20"/>
      <c r="G1765" s="21"/>
      <c r="H1765" s="22">
        <v>43629.375</v>
      </c>
      <c r="I1765" s="22">
        <v>43629.392361111109</v>
      </c>
      <c r="J1765" s="19" t="s">
        <v>78</v>
      </c>
      <c r="K1765" s="23"/>
      <c r="L1765" s="24">
        <v>0.41666666662786156</v>
      </c>
      <c r="M1765" s="25" t="s">
        <v>2140</v>
      </c>
      <c r="N1765" s="41"/>
      <c r="O1765" s="25"/>
      <c r="P1765" s="26">
        <v>1</v>
      </c>
      <c r="Q1765" s="25">
        <v>0</v>
      </c>
      <c r="R1765" s="25">
        <v>0</v>
      </c>
      <c r="S1765" s="25">
        <v>1</v>
      </c>
      <c r="T1765" s="25">
        <v>0</v>
      </c>
      <c r="U1765" s="25">
        <v>0</v>
      </c>
      <c r="V1765" s="25">
        <v>0</v>
      </c>
      <c r="W1765" s="25">
        <v>1</v>
      </c>
      <c r="X1765" s="25">
        <v>0</v>
      </c>
      <c r="Y1765" s="25">
        <v>25</v>
      </c>
      <c r="Z1765" s="25"/>
      <c r="AA1765" s="27"/>
      <c r="AB1765" s="28"/>
      <c r="AC1765" s="28"/>
      <c r="AD1765" s="29" t="s">
        <v>200</v>
      </c>
      <c r="AH1765" s="30"/>
      <c r="AI1765" s="30"/>
    </row>
    <row r="1766" spans="1:35" s="13" customFormat="1" ht="49.5" customHeight="1">
      <c r="A1766" s="17">
        <v>1756</v>
      </c>
      <c r="B1766" s="18" t="s">
        <v>1414</v>
      </c>
      <c r="C1766" s="1" t="s">
        <v>61</v>
      </c>
      <c r="D1766" s="2" t="s">
        <v>2139</v>
      </c>
      <c r="E1766" s="19" t="s">
        <v>247</v>
      </c>
      <c r="F1766" s="20"/>
      <c r="G1766" s="21"/>
      <c r="H1766" s="22">
        <v>43629.722222222219</v>
      </c>
      <c r="I1766" s="22">
        <v>43629.746527777781</v>
      </c>
      <c r="J1766" s="19" t="s">
        <v>78</v>
      </c>
      <c r="K1766" s="23"/>
      <c r="L1766" s="24">
        <v>0.58333333348855376</v>
      </c>
      <c r="M1766" s="25" t="s">
        <v>2140</v>
      </c>
      <c r="N1766" s="41"/>
      <c r="O1766" s="25"/>
      <c r="P1766" s="26">
        <v>1</v>
      </c>
      <c r="Q1766" s="25">
        <v>0</v>
      </c>
      <c r="R1766" s="25">
        <v>0</v>
      </c>
      <c r="S1766" s="25">
        <v>1</v>
      </c>
      <c r="T1766" s="25">
        <v>0</v>
      </c>
      <c r="U1766" s="25">
        <v>0</v>
      </c>
      <c r="V1766" s="25">
        <v>0</v>
      </c>
      <c r="W1766" s="25">
        <v>1</v>
      </c>
      <c r="X1766" s="25">
        <v>0</v>
      </c>
      <c r="Y1766" s="25">
        <v>25</v>
      </c>
      <c r="Z1766" s="25"/>
      <c r="AA1766" s="27"/>
      <c r="AB1766" s="28"/>
      <c r="AC1766" s="28"/>
      <c r="AD1766" s="29" t="s">
        <v>200</v>
      </c>
      <c r="AH1766" s="30"/>
      <c r="AI1766" s="30"/>
    </row>
    <row r="1767" spans="1:35" s="13" customFormat="1" ht="49.5" customHeight="1">
      <c r="A1767" s="17">
        <v>1757</v>
      </c>
      <c r="B1767" s="18" t="s">
        <v>1414</v>
      </c>
      <c r="C1767" s="1" t="s">
        <v>117</v>
      </c>
      <c r="D1767" s="2" t="s">
        <v>3015</v>
      </c>
      <c r="E1767" s="19" t="s">
        <v>246</v>
      </c>
      <c r="F1767" s="20"/>
      <c r="G1767" s="21"/>
      <c r="H1767" s="22">
        <v>43629.388888888891</v>
      </c>
      <c r="I1767" s="22">
        <v>43629.402777777781</v>
      </c>
      <c r="J1767" s="19" t="s">
        <v>78</v>
      </c>
      <c r="K1767" s="23"/>
      <c r="L1767" s="24">
        <v>0.33333333337213844</v>
      </c>
      <c r="M1767" s="25" t="s">
        <v>3015</v>
      </c>
      <c r="N1767" s="41"/>
      <c r="O1767" s="25"/>
      <c r="P1767" s="26">
        <v>0</v>
      </c>
      <c r="Q1767" s="25">
        <v>0</v>
      </c>
      <c r="R1767" s="25">
        <v>0</v>
      </c>
      <c r="S1767" s="25">
        <v>0</v>
      </c>
      <c r="T1767" s="25">
        <v>0</v>
      </c>
      <c r="U1767" s="25">
        <v>0</v>
      </c>
      <c r="V1767" s="25">
        <v>0</v>
      </c>
      <c r="W1767" s="25">
        <v>0</v>
      </c>
      <c r="X1767" s="25">
        <v>0</v>
      </c>
      <c r="Y1767" s="25">
        <v>0</v>
      </c>
      <c r="Z1767" s="25"/>
      <c r="AA1767" s="27"/>
      <c r="AB1767" s="28"/>
      <c r="AC1767" s="28"/>
      <c r="AD1767" s="29" t="s">
        <v>200</v>
      </c>
      <c r="AH1767" s="30"/>
      <c r="AI1767" s="30"/>
    </row>
    <row r="1768" spans="1:35" s="13" customFormat="1" ht="49.5" customHeight="1">
      <c r="A1768" s="17">
        <v>1758</v>
      </c>
      <c r="B1768" s="18" t="s">
        <v>1414</v>
      </c>
      <c r="C1768" s="1" t="s">
        <v>117</v>
      </c>
      <c r="D1768" s="2" t="s">
        <v>3016</v>
      </c>
      <c r="E1768" s="19" t="s">
        <v>246</v>
      </c>
      <c r="F1768" s="20"/>
      <c r="G1768" s="21"/>
      <c r="H1768" s="22">
        <v>43629.402777777781</v>
      </c>
      <c r="I1768" s="22">
        <v>43629.434027777781</v>
      </c>
      <c r="J1768" s="19" t="s">
        <v>78</v>
      </c>
      <c r="K1768" s="23"/>
      <c r="L1768" s="24">
        <v>0.75</v>
      </c>
      <c r="M1768" s="25" t="s">
        <v>3016</v>
      </c>
      <c r="N1768" s="41"/>
      <c r="O1768" s="25"/>
      <c r="P1768" s="26">
        <v>0</v>
      </c>
      <c r="Q1768" s="25">
        <v>0</v>
      </c>
      <c r="R1768" s="25">
        <v>0</v>
      </c>
      <c r="S1768" s="25">
        <v>0</v>
      </c>
      <c r="T1768" s="25">
        <v>0</v>
      </c>
      <c r="U1768" s="25">
        <v>0</v>
      </c>
      <c r="V1768" s="25">
        <v>0</v>
      </c>
      <c r="W1768" s="25">
        <v>0</v>
      </c>
      <c r="X1768" s="25">
        <v>0</v>
      </c>
      <c r="Y1768" s="25">
        <v>0</v>
      </c>
      <c r="Z1768" s="25"/>
      <c r="AA1768" s="27"/>
      <c r="AB1768" s="28"/>
      <c r="AC1768" s="28"/>
      <c r="AD1768" s="29" t="s">
        <v>200</v>
      </c>
      <c r="AH1768" s="30"/>
      <c r="AI1768" s="30"/>
    </row>
    <row r="1769" spans="1:35" s="13" customFormat="1" ht="49.5" customHeight="1">
      <c r="A1769" s="17">
        <v>1759</v>
      </c>
      <c r="B1769" s="18" t="s">
        <v>1414</v>
      </c>
      <c r="C1769" s="1" t="s">
        <v>65</v>
      </c>
      <c r="D1769" s="2" t="s">
        <v>3017</v>
      </c>
      <c r="E1769" s="19" t="s">
        <v>247</v>
      </c>
      <c r="F1769" s="20"/>
      <c r="G1769" s="21"/>
      <c r="H1769" s="22">
        <v>43630.375</v>
      </c>
      <c r="I1769" s="22">
        <v>43630.4375</v>
      </c>
      <c r="J1769" s="19" t="s">
        <v>78</v>
      </c>
      <c r="K1769" s="23"/>
      <c r="L1769" s="24">
        <v>1.5</v>
      </c>
      <c r="M1769" s="25" t="s">
        <v>3018</v>
      </c>
      <c r="N1769" s="41"/>
      <c r="O1769" s="25"/>
      <c r="P1769" s="26">
        <v>22</v>
      </c>
      <c r="Q1769" s="25">
        <v>0</v>
      </c>
      <c r="R1769" s="25">
        <v>0</v>
      </c>
      <c r="S1769" s="25">
        <v>22</v>
      </c>
      <c r="T1769" s="25">
        <v>0</v>
      </c>
      <c r="U1769" s="25">
        <v>0</v>
      </c>
      <c r="V1769" s="25">
        <v>0</v>
      </c>
      <c r="W1769" s="25">
        <v>22</v>
      </c>
      <c r="X1769" s="25">
        <v>0</v>
      </c>
      <c r="Y1769" s="25">
        <v>35</v>
      </c>
      <c r="Z1769" s="25"/>
      <c r="AA1769" s="27"/>
      <c r="AB1769" s="28"/>
      <c r="AC1769" s="28"/>
      <c r="AD1769" s="29" t="s">
        <v>200</v>
      </c>
      <c r="AH1769" s="30"/>
      <c r="AI1769" s="30"/>
    </row>
    <row r="1770" spans="1:35" s="13" customFormat="1" ht="49.5" customHeight="1">
      <c r="A1770" s="17">
        <v>1760</v>
      </c>
      <c r="B1770" s="18" t="s">
        <v>1414</v>
      </c>
      <c r="C1770" s="1" t="s">
        <v>65</v>
      </c>
      <c r="D1770" s="2" t="s">
        <v>194</v>
      </c>
      <c r="E1770" s="19" t="s">
        <v>247</v>
      </c>
      <c r="F1770" s="20"/>
      <c r="G1770" s="21"/>
      <c r="H1770" s="22">
        <v>43630.5</v>
      </c>
      <c r="I1770" s="22">
        <v>43630.625</v>
      </c>
      <c r="J1770" s="19" t="s">
        <v>78</v>
      </c>
      <c r="K1770" s="23"/>
      <c r="L1770" s="24">
        <v>3</v>
      </c>
      <c r="M1770" s="25" t="s">
        <v>3019</v>
      </c>
      <c r="N1770" s="41"/>
      <c r="O1770" s="25"/>
      <c r="P1770" s="26">
        <v>57</v>
      </c>
      <c r="Q1770" s="25">
        <v>0</v>
      </c>
      <c r="R1770" s="25">
        <v>0</v>
      </c>
      <c r="S1770" s="25">
        <v>57</v>
      </c>
      <c r="T1770" s="25">
        <v>0</v>
      </c>
      <c r="U1770" s="25">
        <v>0</v>
      </c>
      <c r="V1770" s="25">
        <v>0</v>
      </c>
      <c r="W1770" s="25">
        <v>57</v>
      </c>
      <c r="X1770" s="25">
        <v>0</v>
      </c>
      <c r="Y1770" s="25">
        <v>61</v>
      </c>
      <c r="Z1770" s="25"/>
      <c r="AA1770" s="27"/>
      <c r="AB1770" s="28"/>
      <c r="AC1770" s="28"/>
      <c r="AD1770" s="29" t="s">
        <v>200</v>
      </c>
      <c r="AH1770" s="30"/>
      <c r="AI1770" s="30"/>
    </row>
    <row r="1771" spans="1:35" s="13" customFormat="1" ht="49.5" customHeight="1">
      <c r="A1771" s="17">
        <v>1761</v>
      </c>
      <c r="B1771" s="18" t="s">
        <v>1414</v>
      </c>
      <c r="C1771" s="1" t="s">
        <v>117</v>
      </c>
      <c r="D1771" s="2" t="s">
        <v>2945</v>
      </c>
      <c r="E1771" s="19" t="s">
        <v>248</v>
      </c>
      <c r="F1771" s="20"/>
      <c r="G1771" s="21"/>
      <c r="H1771" s="22">
        <v>43630.416666666664</v>
      </c>
      <c r="I1771" s="22">
        <v>43630.666666666664</v>
      </c>
      <c r="J1771" s="19" t="s">
        <v>78</v>
      </c>
      <c r="K1771" s="23"/>
      <c r="L1771" s="24">
        <v>6</v>
      </c>
      <c r="M1771" s="25" t="s">
        <v>1155</v>
      </c>
      <c r="N1771" s="41"/>
      <c r="O1771" s="25"/>
      <c r="P1771" s="26">
        <v>26</v>
      </c>
      <c r="Q1771" s="25">
        <v>0</v>
      </c>
      <c r="R1771" s="25">
        <v>0</v>
      </c>
      <c r="S1771" s="25">
        <v>26</v>
      </c>
      <c r="T1771" s="25">
        <v>0</v>
      </c>
      <c r="U1771" s="25">
        <v>0</v>
      </c>
      <c r="V1771" s="25">
        <v>0</v>
      </c>
      <c r="W1771" s="25">
        <v>26</v>
      </c>
      <c r="X1771" s="25">
        <v>0</v>
      </c>
      <c r="Y1771" s="25">
        <v>60</v>
      </c>
      <c r="Z1771" s="25"/>
      <c r="AA1771" s="27"/>
      <c r="AB1771" s="28"/>
      <c r="AC1771" s="28"/>
      <c r="AD1771" s="29" t="s">
        <v>200</v>
      </c>
      <c r="AH1771" s="30"/>
      <c r="AI1771" s="30"/>
    </row>
    <row r="1772" spans="1:35" s="13" customFormat="1" ht="49.5" customHeight="1">
      <c r="A1772" s="17">
        <v>1762</v>
      </c>
      <c r="B1772" s="18" t="s">
        <v>1409</v>
      </c>
      <c r="C1772" s="1" t="s">
        <v>65</v>
      </c>
      <c r="D1772" s="2" t="s">
        <v>3035</v>
      </c>
      <c r="E1772" s="19" t="s">
        <v>246</v>
      </c>
      <c r="F1772" s="20"/>
      <c r="G1772" s="21"/>
      <c r="H1772" s="22">
        <v>43633.375</v>
      </c>
      <c r="I1772" s="22">
        <v>43633.708333333336</v>
      </c>
      <c r="J1772" s="19" t="s">
        <v>78</v>
      </c>
      <c r="K1772" s="23"/>
      <c r="L1772" s="24">
        <v>8.0000000000582077</v>
      </c>
      <c r="M1772" s="25" t="s">
        <v>3036</v>
      </c>
      <c r="N1772" s="41"/>
      <c r="O1772" s="25"/>
      <c r="P1772" s="26">
        <v>197</v>
      </c>
      <c r="Q1772" s="25">
        <v>0</v>
      </c>
      <c r="R1772" s="25">
        <v>0</v>
      </c>
      <c r="S1772" s="25">
        <v>196</v>
      </c>
      <c r="T1772" s="25">
        <v>0</v>
      </c>
      <c r="U1772" s="25">
        <v>0</v>
      </c>
      <c r="V1772" s="25">
        <v>0</v>
      </c>
      <c r="W1772" s="25">
        <v>196</v>
      </c>
      <c r="X1772" s="25">
        <v>1</v>
      </c>
      <c r="Y1772" s="25" t="s">
        <v>217</v>
      </c>
      <c r="Z1772" s="25" t="s">
        <v>75</v>
      </c>
      <c r="AA1772" s="27" t="s">
        <v>6908</v>
      </c>
      <c r="AB1772" s="28"/>
      <c r="AC1772" s="28"/>
      <c r="AD1772" s="29" t="s">
        <v>200</v>
      </c>
      <c r="AH1772" s="30"/>
      <c r="AI1772" s="30"/>
    </row>
    <row r="1773" spans="1:35" s="13" customFormat="1" ht="49.5" customHeight="1">
      <c r="A1773" s="17">
        <v>1763</v>
      </c>
      <c r="B1773" s="18" t="s">
        <v>1563</v>
      </c>
      <c r="C1773" s="1" t="s">
        <v>65</v>
      </c>
      <c r="D1773" s="2" t="s">
        <v>2700</v>
      </c>
      <c r="E1773" s="19" t="s">
        <v>247</v>
      </c>
      <c r="F1773" s="20"/>
      <c r="G1773" s="21"/>
      <c r="H1773" s="22">
        <v>43633.395833333336</v>
      </c>
      <c r="I1773" s="22">
        <v>43633.5</v>
      </c>
      <c r="J1773" s="19" t="s">
        <v>78</v>
      </c>
      <c r="K1773" s="23"/>
      <c r="L1773" s="24">
        <v>2.4999999999417923</v>
      </c>
      <c r="M1773" s="25" t="s">
        <v>3037</v>
      </c>
      <c r="N1773" s="41"/>
      <c r="O1773" s="25"/>
      <c r="P1773" s="26">
        <v>98</v>
      </c>
      <c r="Q1773" s="25">
        <v>0</v>
      </c>
      <c r="R1773" s="25">
        <v>0</v>
      </c>
      <c r="S1773" s="25">
        <v>98</v>
      </c>
      <c r="T1773" s="25">
        <v>0</v>
      </c>
      <c r="U1773" s="25">
        <v>0</v>
      </c>
      <c r="V1773" s="25">
        <v>0</v>
      </c>
      <c r="W1773" s="25">
        <v>98</v>
      </c>
      <c r="X1773" s="25">
        <v>0</v>
      </c>
      <c r="Y1773" s="25">
        <v>0</v>
      </c>
      <c r="Z1773" s="25"/>
      <c r="AA1773" s="27"/>
      <c r="AB1773" s="28"/>
      <c r="AC1773" s="28"/>
      <c r="AD1773" s="29" t="s">
        <v>200</v>
      </c>
      <c r="AH1773" s="30"/>
      <c r="AI1773" s="30"/>
    </row>
    <row r="1774" spans="1:35" s="13" customFormat="1" ht="49.5" customHeight="1">
      <c r="A1774" s="17">
        <v>1764</v>
      </c>
      <c r="B1774" s="18" t="s">
        <v>1563</v>
      </c>
      <c r="C1774" s="1" t="s">
        <v>65</v>
      </c>
      <c r="D1774" s="2" t="s">
        <v>3038</v>
      </c>
      <c r="E1774" s="19" t="s">
        <v>247</v>
      </c>
      <c r="F1774" s="20"/>
      <c r="G1774" s="21"/>
      <c r="H1774" s="22">
        <v>43633.395833333336</v>
      </c>
      <c r="I1774" s="22">
        <v>43633.666666666664</v>
      </c>
      <c r="J1774" s="19" t="s">
        <v>78</v>
      </c>
      <c r="K1774" s="23"/>
      <c r="L1774" s="24">
        <v>6.4999999998835847</v>
      </c>
      <c r="M1774" s="25" t="s">
        <v>3039</v>
      </c>
      <c r="N1774" s="41"/>
      <c r="O1774" s="25"/>
      <c r="P1774" s="26">
        <v>37</v>
      </c>
      <c r="Q1774" s="25">
        <v>0</v>
      </c>
      <c r="R1774" s="25">
        <v>0</v>
      </c>
      <c r="S1774" s="25">
        <v>37</v>
      </c>
      <c r="T1774" s="25">
        <v>0</v>
      </c>
      <c r="U1774" s="25">
        <v>0</v>
      </c>
      <c r="V1774" s="25">
        <v>0</v>
      </c>
      <c r="W1774" s="25">
        <v>37</v>
      </c>
      <c r="X1774" s="25">
        <v>0</v>
      </c>
      <c r="Y1774" s="25">
        <v>0</v>
      </c>
      <c r="Z1774" s="25"/>
      <c r="AA1774" s="27"/>
      <c r="AB1774" s="28"/>
      <c r="AC1774" s="28"/>
      <c r="AD1774" s="29" t="s">
        <v>200</v>
      </c>
      <c r="AH1774" s="30"/>
      <c r="AI1774" s="30"/>
    </row>
    <row r="1775" spans="1:35" s="13" customFormat="1" ht="49.5" customHeight="1">
      <c r="A1775" s="17">
        <v>1765</v>
      </c>
      <c r="B1775" s="18" t="s">
        <v>89</v>
      </c>
      <c r="C1775" s="1" t="s">
        <v>65</v>
      </c>
      <c r="D1775" s="2" t="s">
        <v>3040</v>
      </c>
      <c r="E1775" s="19" t="s">
        <v>247</v>
      </c>
      <c r="F1775" s="20"/>
      <c r="G1775" s="21"/>
      <c r="H1775" s="22">
        <v>43633.361111111109</v>
      </c>
      <c r="I1775" s="22">
        <v>43633.402777777781</v>
      </c>
      <c r="J1775" s="19" t="s">
        <v>78</v>
      </c>
      <c r="K1775" s="23"/>
      <c r="L1775" s="24">
        <v>1.0000000001164153</v>
      </c>
      <c r="M1775" s="25" t="s">
        <v>3041</v>
      </c>
      <c r="N1775" s="41"/>
      <c r="O1775" s="25"/>
      <c r="P1775" s="26">
        <v>14</v>
      </c>
      <c r="Q1775" s="25">
        <v>0</v>
      </c>
      <c r="R1775" s="25">
        <v>0</v>
      </c>
      <c r="S1775" s="25">
        <v>14</v>
      </c>
      <c r="T1775" s="25">
        <v>0</v>
      </c>
      <c r="U1775" s="25">
        <v>0</v>
      </c>
      <c r="V1775" s="25">
        <v>0</v>
      </c>
      <c r="W1775" s="25">
        <v>14</v>
      </c>
      <c r="X1775" s="25">
        <v>0</v>
      </c>
      <c r="Y1775" s="25">
        <v>15</v>
      </c>
      <c r="Z1775" s="25"/>
      <c r="AA1775" s="27" t="s">
        <v>6909</v>
      </c>
      <c r="AB1775" s="28"/>
      <c r="AC1775" s="28"/>
      <c r="AD1775" s="29" t="s">
        <v>200</v>
      </c>
      <c r="AH1775" s="30"/>
      <c r="AI1775" s="30"/>
    </row>
    <row r="1776" spans="1:35" s="13" customFormat="1" ht="49.5" customHeight="1">
      <c r="A1776" s="17">
        <v>1766</v>
      </c>
      <c r="B1776" s="18" t="s">
        <v>1409</v>
      </c>
      <c r="C1776" s="1" t="s">
        <v>65</v>
      </c>
      <c r="D1776" s="2" t="s">
        <v>3035</v>
      </c>
      <c r="E1776" s="19" t="s">
        <v>246</v>
      </c>
      <c r="F1776" s="20"/>
      <c r="G1776" s="21"/>
      <c r="H1776" s="22">
        <v>43634.375</v>
      </c>
      <c r="I1776" s="22">
        <v>43634.708333333336</v>
      </c>
      <c r="J1776" s="19" t="s">
        <v>78</v>
      </c>
      <c r="K1776" s="23"/>
      <c r="L1776" s="24">
        <v>8.0000000000582077</v>
      </c>
      <c r="M1776" s="25" t="s">
        <v>3036</v>
      </c>
      <c r="N1776" s="41"/>
      <c r="O1776" s="25"/>
      <c r="P1776" s="26">
        <v>197</v>
      </c>
      <c r="Q1776" s="25">
        <v>0</v>
      </c>
      <c r="R1776" s="25">
        <v>0</v>
      </c>
      <c r="S1776" s="25">
        <v>196</v>
      </c>
      <c r="T1776" s="25">
        <v>0</v>
      </c>
      <c r="U1776" s="25">
        <v>0</v>
      </c>
      <c r="V1776" s="25">
        <v>0</v>
      </c>
      <c r="W1776" s="25">
        <v>196</v>
      </c>
      <c r="X1776" s="25">
        <v>1</v>
      </c>
      <c r="Y1776" s="25" t="s">
        <v>217</v>
      </c>
      <c r="Z1776" s="25" t="s">
        <v>75</v>
      </c>
      <c r="AA1776" s="27" t="s">
        <v>6908</v>
      </c>
      <c r="AB1776" s="28"/>
      <c r="AC1776" s="28"/>
      <c r="AD1776" s="29" t="s">
        <v>200</v>
      </c>
      <c r="AH1776" s="30"/>
      <c r="AI1776" s="30"/>
    </row>
    <row r="1777" spans="1:35" s="13" customFormat="1" ht="49.5" customHeight="1">
      <c r="A1777" s="17">
        <v>1767</v>
      </c>
      <c r="B1777" s="18" t="s">
        <v>935</v>
      </c>
      <c r="C1777" s="1" t="s">
        <v>87</v>
      </c>
      <c r="D1777" s="2" t="s">
        <v>3042</v>
      </c>
      <c r="E1777" s="19" t="s">
        <v>246</v>
      </c>
      <c r="F1777" s="20"/>
      <c r="G1777" s="21"/>
      <c r="H1777" s="22">
        <v>43634</v>
      </c>
      <c r="I1777" s="22">
        <v>43634.006944444445</v>
      </c>
      <c r="J1777" s="19" t="s">
        <v>78</v>
      </c>
      <c r="K1777" s="23"/>
      <c r="L1777" s="24">
        <v>0.16666666668606922</v>
      </c>
      <c r="M1777" s="25" t="s">
        <v>3043</v>
      </c>
      <c r="N1777" s="41"/>
      <c r="O1777" s="25"/>
      <c r="P1777" s="26">
        <v>70</v>
      </c>
      <c r="Q1777" s="25">
        <v>0</v>
      </c>
      <c r="R1777" s="25">
        <v>0</v>
      </c>
      <c r="S1777" s="25">
        <v>70</v>
      </c>
      <c r="T1777" s="25">
        <v>0</v>
      </c>
      <c r="U1777" s="25">
        <v>0</v>
      </c>
      <c r="V1777" s="25">
        <v>0</v>
      </c>
      <c r="W1777" s="25">
        <v>70</v>
      </c>
      <c r="X1777" s="25">
        <v>0</v>
      </c>
      <c r="Y1777" s="25">
        <v>40.04</v>
      </c>
      <c r="Z1777" s="25"/>
      <c r="AA1777" s="27"/>
      <c r="AB1777" s="28"/>
      <c r="AC1777" s="28"/>
      <c r="AD1777" s="29" t="s">
        <v>200</v>
      </c>
      <c r="AH1777" s="30"/>
      <c r="AI1777" s="30"/>
    </row>
    <row r="1778" spans="1:35" s="13" customFormat="1" ht="49.5" customHeight="1">
      <c r="A1778" s="17">
        <v>1768</v>
      </c>
      <c r="B1778" s="18" t="s">
        <v>935</v>
      </c>
      <c r="C1778" s="1" t="s">
        <v>87</v>
      </c>
      <c r="D1778" s="2" t="s">
        <v>3044</v>
      </c>
      <c r="E1778" s="19" t="s">
        <v>246</v>
      </c>
      <c r="F1778" s="20"/>
      <c r="G1778" s="21"/>
      <c r="H1778" s="22">
        <v>43634.375</v>
      </c>
      <c r="I1778" s="22">
        <v>43634.5</v>
      </c>
      <c r="J1778" s="19" t="s">
        <v>78</v>
      </c>
      <c r="K1778" s="23"/>
      <c r="L1778" s="24">
        <v>3</v>
      </c>
      <c r="M1778" s="25" t="s">
        <v>2972</v>
      </c>
      <c r="N1778" s="41"/>
      <c r="O1778" s="25"/>
      <c r="P1778" s="26">
        <v>1</v>
      </c>
      <c r="Q1778" s="25">
        <v>0</v>
      </c>
      <c r="R1778" s="25">
        <v>0</v>
      </c>
      <c r="S1778" s="25">
        <v>1</v>
      </c>
      <c r="T1778" s="25">
        <v>0</v>
      </c>
      <c r="U1778" s="25">
        <v>0</v>
      </c>
      <c r="V1778" s="25">
        <v>0</v>
      </c>
      <c r="W1778" s="25">
        <v>1</v>
      </c>
      <c r="X1778" s="25">
        <v>0</v>
      </c>
      <c r="Y1778" s="25">
        <v>10.119999999999999</v>
      </c>
      <c r="Z1778" s="25"/>
      <c r="AA1778" s="27"/>
      <c r="AB1778" s="28"/>
      <c r="AC1778" s="28"/>
      <c r="AD1778" s="29" t="s">
        <v>200</v>
      </c>
      <c r="AH1778" s="30"/>
      <c r="AI1778" s="30"/>
    </row>
    <row r="1779" spans="1:35" s="13" customFormat="1" ht="49.5" customHeight="1">
      <c r="A1779" s="17">
        <v>1769</v>
      </c>
      <c r="B1779" s="18" t="s">
        <v>935</v>
      </c>
      <c r="C1779" s="1" t="s">
        <v>65</v>
      </c>
      <c r="D1779" s="2" t="s">
        <v>3045</v>
      </c>
      <c r="E1779" s="19" t="s">
        <v>247</v>
      </c>
      <c r="F1779" s="20"/>
      <c r="G1779" s="21"/>
      <c r="H1779" s="22">
        <v>43634.375</v>
      </c>
      <c r="I1779" s="22">
        <v>43634.5</v>
      </c>
      <c r="J1779" s="19" t="s">
        <v>78</v>
      </c>
      <c r="K1779" s="23"/>
      <c r="L1779" s="24">
        <v>3</v>
      </c>
      <c r="M1779" s="25" t="s">
        <v>3045</v>
      </c>
      <c r="N1779" s="41"/>
      <c r="O1779" s="25"/>
      <c r="P1779" s="26">
        <v>30</v>
      </c>
      <c r="Q1779" s="25">
        <v>0</v>
      </c>
      <c r="R1779" s="25">
        <v>0</v>
      </c>
      <c r="S1779" s="25">
        <v>30</v>
      </c>
      <c r="T1779" s="25">
        <v>0</v>
      </c>
      <c r="U1779" s="25">
        <v>0</v>
      </c>
      <c r="V1779" s="25">
        <v>0</v>
      </c>
      <c r="W1779" s="25">
        <v>30</v>
      </c>
      <c r="X1779" s="25">
        <v>0</v>
      </c>
      <c r="Y1779" s="25">
        <v>10.56</v>
      </c>
      <c r="Z1779" s="25"/>
      <c r="AA1779" s="27"/>
      <c r="AB1779" s="28"/>
      <c r="AC1779" s="28"/>
      <c r="AD1779" s="29" t="s">
        <v>200</v>
      </c>
      <c r="AH1779" s="30"/>
      <c r="AI1779" s="30"/>
    </row>
    <row r="1780" spans="1:35" s="13" customFormat="1" ht="49.5" customHeight="1">
      <c r="A1780" s="17">
        <v>1770</v>
      </c>
      <c r="B1780" s="18" t="s">
        <v>1414</v>
      </c>
      <c r="C1780" s="1" t="s">
        <v>87</v>
      </c>
      <c r="D1780" s="2" t="s">
        <v>3046</v>
      </c>
      <c r="E1780" s="19" t="s">
        <v>248</v>
      </c>
      <c r="F1780" s="20"/>
      <c r="G1780" s="21"/>
      <c r="H1780" s="22">
        <v>43634.375</v>
      </c>
      <c r="I1780" s="22">
        <v>43634.458333333336</v>
      </c>
      <c r="J1780" s="19" t="s">
        <v>78</v>
      </c>
      <c r="K1780" s="23"/>
      <c r="L1780" s="24">
        <v>2.0000000000582077</v>
      </c>
      <c r="M1780" s="25" t="s">
        <v>3047</v>
      </c>
      <c r="N1780" s="41"/>
      <c r="O1780" s="25"/>
      <c r="P1780" s="26">
        <v>40</v>
      </c>
      <c r="Q1780" s="25">
        <v>0</v>
      </c>
      <c r="R1780" s="25">
        <v>0</v>
      </c>
      <c r="S1780" s="25">
        <v>40</v>
      </c>
      <c r="T1780" s="25">
        <v>0</v>
      </c>
      <c r="U1780" s="25">
        <v>0</v>
      </c>
      <c r="V1780" s="25">
        <v>0</v>
      </c>
      <c r="W1780" s="25">
        <v>40</v>
      </c>
      <c r="X1780" s="25">
        <v>0</v>
      </c>
      <c r="Y1780" s="25">
        <v>132</v>
      </c>
      <c r="Z1780" s="25"/>
      <c r="AA1780" s="27"/>
      <c r="AB1780" s="28"/>
      <c r="AC1780" s="28"/>
      <c r="AD1780" s="29" t="s">
        <v>200</v>
      </c>
      <c r="AH1780" s="30"/>
      <c r="AI1780" s="30"/>
    </row>
    <row r="1781" spans="1:35" s="13" customFormat="1" ht="49.5" customHeight="1">
      <c r="A1781" s="17">
        <v>1771</v>
      </c>
      <c r="B1781" s="18" t="s">
        <v>1414</v>
      </c>
      <c r="C1781" s="1" t="s">
        <v>65</v>
      </c>
      <c r="D1781" s="2" t="s">
        <v>3048</v>
      </c>
      <c r="E1781" s="19" t="s">
        <v>248</v>
      </c>
      <c r="F1781" s="20"/>
      <c r="G1781" s="21"/>
      <c r="H1781" s="22">
        <v>43634.5625</v>
      </c>
      <c r="I1781" s="22">
        <v>43634.625</v>
      </c>
      <c r="J1781" s="19" t="s">
        <v>78</v>
      </c>
      <c r="K1781" s="23"/>
      <c r="L1781" s="24">
        <v>1.5</v>
      </c>
      <c r="M1781" s="25" t="s">
        <v>3049</v>
      </c>
      <c r="N1781" s="41"/>
      <c r="O1781" s="25"/>
      <c r="P1781" s="26">
        <v>97</v>
      </c>
      <c r="Q1781" s="25">
        <v>0</v>
      </c>
      <c r="R1781" s="25">
        <v>0</v>
      </c>
      <c r="S1781" s="25">
        <v>97</v>
      </c>
      <c r="T1781" s="25">
        <v>0</v>
      </c>
      <c r="U1781" s="25">
        <v>0</v>
      </c>
      <c r="V1781" s="25">
        <v>0</v>
      </c>
      <c r="W1781" s="25">
        <v>97</v>
      </c>
      <c r="X1781" s="25">
        <v>0</v>
      </c>
      <c r="Y1781" s="25">
        <v>450</v>
      </c>
      <c r="Z1781" s="25"/>
      <c r="AA1781" s="27"/>
      <c r="AB1781" s="28"/>
      <c r="AC1781" s="28"/>
      <c r="AD1781" s="29" t="s">
        <v>200</v>
      </c>
      <c r="AH1781" s="30"/>
      <c r="AI1781" s="30"/>
    </row>
    <row r="1782" spans="1:35" s="13" customFormat="1" ht="49.5" customHeight="1">
      <c r="A1782" s="17">
        <v>1772</v>
      </c>
      <c r="B1782" s="18" t="s">
        <v>1563</v>
      </c>
      <c r="C1782" s="1" t="s">
        <v>87</v>
      </c>
      <c r="D1782" s="2" t="s">
        <v>3050</v>
      </c>
      <c r="E1782" s="19" t="s">
        <v>246</v>
      </c>
      <c r="F1782" s="20"/>
      <c r="G1782" s="21"/>
      <c r="H1782" s="22">
        <v>43634.416666666664</v>
      </c>
      <c r="I1782" s="22">
        <v>43634.5</v>
      </c>
      <c r="J1782" s="19" t="s">
        <v>78</v>
      </c>
      <c r="K1782" s="23"/>
      <c r="L1782" s="24">
        <v>2.0000000000582077</v>
      </c>
      <c r="M1782" s="25" t="s">
        <v>3051</v>
      </c>
      <c r="N1782" s="41"/>
      <c r="O1782" s="25"/>
      <c r="P1782" s="26">
        <v>497</v>
      </c>
      <c r="Q1782" s="25">
        <v>0</v>
      </c>
      <c r="R1782" s="25">
        <v>0</v>
      </c>
      <c r="S1782" s="25">
        <v>497</v>
      </c>
      <c r="T1782" s="25">
        <v>0</v>
      </c>
      <c r="U1782" s="25">
        <v>0</v>
      </c>
      <c r="V1782" s="25">
        <v>0</v>
      </c>
      <c r="W1782" s="25">
        <v>497</v>
      </c>
      <c r="X1782" s="25">
        <v>0</v>
      </c>
      <c r="Y1782" s="25">
        <v>520</v>
      </c>
      <c r="Z1782" s="25"/>
      <c r="AA1782" s="27"/>
      <c r="AB1782" s="28"/>
      <c r="AC1782" s="28"/>
      <c r="AD1782" s="29" t="s">
        <v>200</v>
      </c>
      <c r="AH1782" s="30"/>
      <c r="AI1782" s="30"/>
    </row>
    <row r="1783" spans="1:35" s="13" customFormat="1" ht="49.5" customHeight="1">
      <c r="A1783" s="17">
        <v>1773</v>
      </c>
      <c r="B1783" s="18" t="s">
        <v>1563</v>
      </c>
      <c r="C1783" s="1" t="s">
        <v>65</v>
      </c>
      <c r="D1783" s="2" t="s">
        <v>2974</v>
      </c>
      <c r="E1783" s="19" t="s">
        <v>247</v>
      </c>
      <c r="F1783" s="20"/>
      <c r="G1783" s="21"/>
      <c r="H1783" s="22">
        <v>43634.416666666664</v>
      </c>
      <c r="I1783" s="22">
        <v>43634.666666666664</v>
      </c>
      <c r="J1783" s="19" t="s">
        <v>78</v>
      </c>
      <c r="K1783" s="23"/>
      <c r="L1783" s="24">
        <v>6</v>
      </c>
      <c r="M1783" s="25" t="s">
        <v>2975</v>
      </c>
      <c r="N1783" s="41"/>
      <c r="O1783" s="25"/>
      <c r="P1783" s="26">
        <v>42</v>
      </c>
      <c r="Q1783" s="25">
        <v>0</v>
      </c>
      <c r="R1783" s="25">
        <v>0</v>
      </c>
      <c r="S1783" s="25">
        <v>42</v>
      </c>
      <c r="T1783" s="25">
        <v>0</v>
      </c>
      <c r="U1783" s="25">
        <v>0</v>
      </c>
      <c r="V1783" s="25">
        <v>0</v>
      </c>
      <c r="W1783" s="25">
        <v>42</v>
      </c>
      <c r="X1783" s="25">
        <v>0</v>
      </c>
      <c r="Y1783" s="25">
        <v>16</v>
      </c>
      <c r="Z1783" s="25"/>
      <c r="AA1783" s="27"/>
      <c r="AB1783" s="28"/>
      <c r="AC1783" s="28"/>
      <c r="AD1783" s="29" t="s">
        <v>200</v>
      </c>
      <c r="AH1783" s="30"/>
      <c r="AI1783" s="30"/>
    </row>
    <row r="1784" spans="1:35" s="13" customFormat="1" ht="49.5" customHeight="1">
      <c r="A1784" s="17">
        <v>1774</v>
      </c>
      <c r="B1784" s="18" t="s">
        <v>1117</v>
      </c>
      <c r="C1784" s="1" t="s">
        <v>61</v>
      </c>
      <c r="D1784" s="2" t="s">
        <v>3052</v>
      </c>
      <c r="E1784" s="19" t="s">
        <v>247</v>
      </c>
      <c r="F1784" s="20"/>
      <c r="G1784" s="21"/>
      <c r="H1784" s="22">
        <v>43634.635416666664</v>
      </c>
      <c r="I1784" s="22">
        <v>43634.784722222219</v>
      </c>
      <c r="J1784" s="19" t="s">
        <v>62</v>
      </c>
      <c r="K1784" s="23"/>
      <c r="L1784" s="24">
        <v>3.5833333333139308</v>
      </c>
      <c r="M1784" s="25" t="s">
        <v>3053</v>
      </c>
      <c r="N1784" s="41"/>
      <c r="O1784" s="25"/>
      <c r="P1784" s="26">
        <v>9</v>
      </c>
      <c r="Q1784" s="25">
        <v>0</v>
      </c>
      <c r="R1784" s="25">
        <v>0</v>
      </c>
      <c r="S1784" s="25">
        <v>9</v>
      </c>
      <c r="T1784" s="25">
        <v>0</v>
      </c>
      <c r="U1784" s="25">
        <v>0</v>
      </c>
      <c r="V1784" s="25">
        <v>0</v>
      </c>
      <c r="W1784" s="25">
        <v>9</v>
      </c>
      <c r="X1784" s="25">
        <v>0</v>
      </c>
      <c r="Y1784" s="25">
        <v>80</v>
      </c>
      <c r="Z1784" s="25"/>
      <c r="AA1784" s="27" t="s">
        <v>6910</v>
      </c>
      <c r="AB1784" s="28" t="s">
        <v>106</v>
      </c>
      <c r="AC1784" s="28" t="s">
        <v>98</v>
      </c>
      <c r="AD1784" s="29" t="s">
        <v>385</v>
      </c>
      <c r="AH1784" s="30"/>
      <c r="AI1784" s="30"/>
    </row>
    <row r="1785" spans="1:35" s="13" customFormat="1" ht="49.5" customHeight="1">
      <c r="A1785" s="17">
        <v>1775</v>
      </c>
      <c r="B1785" s="18" t="s">
        <v>1117</v>
      </c>
      <c r="C1785" s="1" t="s">
        <v>61</v>
      </c>
      <c r="D1785" s="2" t="s">
        <v>3054</v>
      </c>
      <c r="E1785" s="19" t="s">
        <v>247</v>
      </c>
      <c r="F1785" s="20"/>
      <c r="G1785" s="21"/>
      <c r="H1785" s="22">
        <v>43634.6875</v>
      </c>
      <c r="I1785" s="22">
        <v>43634.753472222219</v>
      </c>
      <c r="J1785" s="19" t="s">
        <v>62</v>
      </c>
      <c r="K1785" s="23"/>
      <c r="L1785" s="24">
        <v>1.5833333332557231</v>
      </c>
      <c r="M1785" s="25" t="s">
        <v>3055</v>
      </c>
      <c r="N1785" s="41"/>
      <c r="O1785" s="25"/>
      <c r="P1785" s="26">
        <v>2</v>
      </c>
      <c r="Q1785" s="25">
        <v>0</v>
      </c>
      <c r="R1785" s="25">
        <v>0</v>
      </c>
      <c r="S1785" s="25">
        <v>2</v>
      </c>
      <c r="T1785" s="25">
        <v>0</v>
      </c>
      <c r="U1785" s="25">
        <v>0</v>
      </c>
      <c r="V1785" s="25">
        <v>0</v>
      </c>
      <c r="W1785" s="25">
        <v>2</v>
      </c>
      <c r="X1785" s="25">
        <v>0</v>
      </c>
      <c r="Y1785" s="25">
        <v>30</v>
      </c>
      <c r="Z1785" s="25"/>
      <c r="AA1785" s="27" t="s">
        <v>6910</v>
      </c>
      <c r="AB1785" s="28" t="s">
        <v>106</v>
      </c>
      <c r="AC1785" s="28" t="s">
        <v>98</v>
      </c>
      <c r="AD1785" s="29" t="s">
        <v>385</v>
      </c>
      <c r="AH1785" s="30"/>
      <c r="AI1785" s="30"/>
    </row>
    <row r="1786" spans="1:35" s="13" customFormat="1" ht="49.5" customHeight="1">
      <c r="A1786" s="17">
        <v>1776</v>
      </c>
      <c r="B1786" s="18" t="s">
        <v>1117</v>
      </c>
      <c r="C1786" s="1" t="s">
        <v>61</v>
      </c>
      <c r="D1786" s="2" t="s">
        <v>3056</v>
      </c>
      <c r="E1786" s="19" t="s">
        <v>247</v>
      </c>
      <c r="F1786" s="20"/>
      <c r="G1786" s="21"/>
      <c r="H1786" s="22">
        <v>43634.6875</v>
      </c>
      <c r="I1786" s="22">
        <v>43634.78125</v>
      </c>
      <c r="J1786" s="19" t="s">
        <v>62</v>
      </c>
      <c r="K1786" s="23"/>
      <c r="L1786" s="24">
        <v>2.25</v>
      </c>
      <c r="M1786" s="25" t="s">
        <v>3057</v>
      </c>
      <c r="N1786" s="41"/>
      <c r="O1786" s="25"/>
      <c r="P1786" s="26">
        <v>4</v>
      </c>
      <c r="Q1786" s="25">
        <v>0</v>
      </c>
      <c r="R1786" s="25">
        <v>0</v>
      </c>
      <c r="S1786" s="25">
        <v>4</v>
      </c>
      <c r="T1786" s="25">
        <v>0</v>
      </c>
      <c r="U1786" s="25">
        <v>0</v>
      </c>
      <c r="V1786" s="25">
        <v>0</v>
      </c>
      <c r="W1786" s="25">
        <v>4</v>
      </c>
      <c r="X1786" s="25">
        <v>0</v>
      </c>
      <c r="Y1786" s="25">
        <v>50</v>
      </c>
      <c r="Z1786" s="25"/>
      <c r="AA1786" s="27" t="s">
        <v>6910</v>
      </c>
      <c r="AB1786" s="28" t="s">
        <v>106</v>
      </c>
      <c r="AC1786" s="28" t="s">
        <v>98</v>
      </c>
      <c r="AD1786" s="29" t="s">
        <v>385</v>
      </c>
      <c r="AH1786" s="30"/>
      <c r="AI1786" s="30"/>
    </row>
    <row r="1787" spans="1:35" s="13" customFormat="1" ht="49.5" customHeight="1">
      <c r="A1787" s="17">
        <v>1777</v>
      </c>
      <c r="B1787" s="18" t="s">
        <v>970</v>
      </c>
      <c r="C1787" s="1" t="s">
        <v>65</v>
      </c>
      <c r="D1787" s="2" t="s">
        <v>2968</v>
      </c>
      <c r="E1787" s="19" t="s">
        <v>247</v>
      </c>
      <c r="F1787" s="20"/>
      <c r="G1787" s="21"/>
      <c r="H1787" s="22">
        <v>43635.375</v>
      </c>
      <c r="I1787" s="22">
        <v>43635.666666666664</v>
      </c>
      <c r="J1787" s="19" t="s">
        <v>78</v>
      </c>
      <c r="K1787" s="23"/>
      <c r="L1787" s="24">
        <v>6.9999999999417923</v>
      </c>
      <c r="M1787" s="25" t="s">
        <v>2969</v>
      </c>
      <c r="N1787" s="41"/>
      <c r="O1787" s="25"/>
      <c r="P1787" s="26">
        <v>100</v>
      </c>
      <c r="Q1787" s="25">
        <v>0</v>
      </c>
      <c r="R1787" s="25">
        <v>0</v>
      </c>
      <c r="S1787" s="25">
        <v>100</v>
      </c>
      <c r="T1787" s="25">
        <v>0</v>
      </c>
      <c r="U1787" s="25">
        <v>0</v>
      </c>
      <c r="V1787" s="25">
        <v>0</v>
      </c>
      <c r="W1787" s="25">
        <v>100</v>
      </c>
      <c r="X1787" s="25">
        <v>0</v>
      </c>
      <c r="Y1787" s="25">
        <v>34</v>
      </c>
      <c r="Z1787" s="25"/>
      <c r="AA1787" s="27"/>
      <c r="AB1787" s="28"/>
      <c r="AC1787" s="28"/>
      <c r="AD1787" s="29" t="s">
        <v>200</v>
      </c>
      <c r="AH1787" s="30"/>
      <c r="AI1787" s="30"/>
    </row>
    <row r="1788" spans="1:35" s="13" customFormat="1" ht="49.5" customHeight="1">
      <c r="A1788" s="17">
        <v>1778</v>
      </c>
      <c r="B1788" s="18" t="s">
        <v>970</v>
      </c>
      <c r="C1788" s="1" t="s">
        <v>65</v>
      </c>
      <c r="D1788" s="2" t="s">
        <v>3058</v>
      </c>
      <c r="E1788" s="19" t="s">
        <v>246</v>
      </c>
      <c r="F1788" s="20"/>
      <c r="G1788" s="21"/>
      <c r="H1788" s="22">
        <v>43634.742361111108</v>
      </c>
      <c r="I1788" s="22">
        <v>43634.79791666667</v>
      </c>
      <c r="J1788" s="19" t="s">
        <v>62</v>
      </c>
      <c r="K1788" s="23"/>
      <c r="L1788" s="24">
        <v>1.3333333334885538</v>
      </c>
      <c r="M1788" s="25" t="s">
        <v>3059</v>
      </c>
      <c r="N1788" s="41"/>
      <c r="O1788" s="25"/>
      <c r="P1788" s="26">
        <v>128</v>
      </c>
      <c r="Q1788" s="25">
        <v>0</v>
      </c>
      <c r="R1788" s="25">
        <v>0</v>
      </c>
      <c r="S1788" s="25">
        <v>128</v>
      </c>
      <c r="T1788" s="25">
        <v>0</v>
      </c>
      <c r="U1788" s="25">
        <v>0</v>
      </c>
      <c r="V1788" s="25">
        <v>0</v>
      </c>
      <c r="W1788" s="25">
        <v>128</v>
      </c>
      <c r="X1788" s="25">
        <v>0</v>
      </c>
      <c r="Y1788" s="25">
        <v>95</v>
      </c>
      <c r="Z1788" s="25"/>
      <c r="AA1788" s="27" t="s">
        <v>6911</v>
      </c>
      <c r="AB1788" s="28" t="s">
        <v>82</v>
      </c>
      <c r="AC1788" s="28" t="s">
        <v>74</v>
      </c>
      <c r="AD1788" s="29" t="s">
        <v>200</v>
      </c>
      <c r="AH1788" s="30"/>
      <c r="AI1788" s="30"/>
    </row>
    <row r="1789" spans="1:35" s="13" customFormat="1" ht="49.5" customHeight="1">
      <c r="A1789" s="17">
        <v>1779</v>
      </c>
      <c r="B1789" s="18" t="s">
        <v>970</v>
      </c>
      <c r="C1789" s="1" t="s">
        <v>65</v>
      </c>
      <c r="D1789" s="2" t="s">
        <v>3060</v>
      </c>
      <c r="E1789" s="19" t="s">
        <v>247</v>
      </c>
      <c r="F1789" s="20"/>
      <c r="G1789" s="21"/>
      <c r="H1789" s="22">
        <v>43634.375</v>
      </c>
      <c r="I1789" s="22">
        <v>43634.458333333336</v>
      </c>
      <c r="J1789" s="19" t="s">
        <v>62</v>
      </c>
      <c r="K1789" s="23"/>
      <c r="L1789" s="24">
        <v>2.0000000000582077</v>
      </c>
      <c r="M1789" s="25" t="s">
        <v>3061</v>
      </c>
      <c r="N1789" s="41"/>
      <c r="O1789" s="25"/>
      <c r="P1789" s="26">
        <v>38</v>
      </c>
      <c r="Q1789" s="25">
        <v>0</v>
      </c>
      <c r="R1789" s="25">
        <v>0</v>
      </c>
      <c r="S1789" s="25">
        <v>38</v>
      </c>
      <c r="T1789" s="25">
        <v>0</v>
      </c>
      <c r="U1789" s="25">
        <v>0</v>
      </c>
      <c r="V1789" s="25">
        <v>0</v>
      </c>
      <c r="W1789" s="25">
        <v>38</v>
      </c>
      <c r="X1789" s="25">
        <v>0</v>
      </c>
      <c r="Y1789" s="25">
        <v>34</v>
      </c>
      <c r="Z1789" s="25"/>
      <c r="AA1789" s="27" t="s">
        <v>6912</v>
      </c>
      <c r="AB1789" s="28" t="s">
        <v>82</v>
      </c>
      <c r="AC1789" s="28" t="s">
        <v>108</v>
      </c>
      <c r="AD1789" s="29" t="s">
        <v>200</v>
      </c>
      <c r="AH1789" s="30"/>
      <c r="AI1789" s="30"/>
    </row>
    <row r="1790" spans="1:35" s="13" customFormat="1" ht="49.5" customHeight="1">
      <c r="A1790" s="17">
        <v>1780</v>
      </c>
      <c r="B1790" s="18" t="s">
        <v>970</v>
      </c>
      <c r="C1790" s="1" t="s">
        <v>65</v>
      </c>
      <c r="D1790" s="2" t="s">
        <v>2393</v>
      </c>
      <c r="E1790" s="19" t="s">
        <v>246</v>
      </c>
      <c r="F1790" s="20"/>
      <c r="G1790" s="21"/>
      <c r="H1790" s="22">
        <v>43634.458333333336</v>
      </c>
      <c r="I1790" s="22">
        <v>43634.479861111111</v>
      </c>
      <c r="J1790" s="19" t="s">
        <v>78</v>
      </c>
      <c r="K1790" s="23"/>
      <c r="L1790" s="24">
        <v>0.5166666666045785</v>
      </c>
      <c r="M1790" s="25" t="s">
        <v>2394</v>
      </c>
      <c r="N1790" s="41"/>
      <c r="O1790" s="25"/>
      <c r="P1790" s="26">
        <v>268</v>
      </c>
      <c r="Q1790" s="25">
        <v>0</v>
      </c>
      <c r="R1790" s="25">
        <v>0</v>
      </c>
      <c r="S1790" s="25">
        <v>268</v>
      </c>
      <c r="T1790" s="25">
        <v>0</v>
      </c>
      <c r="U1790" s="25">
        <v>0</v>
      </c>
      <c r="V1790" s="25">
        <v>0</v>
      </c>
      <c r="W1790" s="25">
        <v>268</v>
      </c>
      <c r="X1790" s="25">
        <v>0</v>
      </c>
      <c r="Y1790" s="25">
        <v>326</v>
      </c>
      <c r="Z1790" s="25"/>
      <c r="AA1790" s="27" t="s">
        <v>6913</v>
      </c>
      <c r="AB1790" s="28"/>
      <c r="AC1790" s="28"/>
      <c r="AD1790" s="29" t="s">
        <v>200</v>
      </c>
      <c r="AH1790" s="30"/>
      <c r="AI1790" s="30"/>
    </row>
    <row r="1791" spans="1:35" s="13" customFormat="1" ht="49.5" customHeight="1">
      <c r="A1791" s="17">
        <v>1781</v>
      </c>
      <c r="B1791" s="18" t="s">
        <v>952</v>
      </c>
      <c r="C1791" s="1" t="s">
        <v>87</v>
      </c>
      <c r="D1791" s="2" t="s">
        <v>3062</v>
      </c>
      <c r="E1791" s="19" t="s">
        <v>248</v>
      </c>
      <c r="F1791" s="20"/>
      <c r="G1791" s="21"/>
      <c r="H1791" s="22">
        <v>43634.724317129629</v>
      </c>
      <c r="I1791" s="22">
        <v>43634.725706018522</v>
      </c>
      <c r="J1791" s="19" t="s">
        <v>62</v>
      </c>
      <c r="K1791" s="23"/>
      <c r="L1791" s="24">
        <v>3.3333333441987634E-2</v>
      </c>
      <c r="M1791" s="25" t="s">
        <v>3063</v>
      </c>
      <c r="N1791" s="41"/>
      <c r="O1791" s="25" t="s">
        <v>3064</v>
      </c>
      <c r="P1791" s="26">
        <v>41</v>
      </c>
      <c r="Q1791" s="25">
        <v>0</v>
      </c>
      <c r="R1791" s="25">
        <v>2</v>
      </c>
      <c r="S1791" s="25">
        <v>39</v>
      </c>
      <c r="T1791" s="25">
        <v>0</v>
      </c>
      <c r="U1791" s="25">
        <v>0</v>
      </c>
      <c r="V1791" s="25">
        <v>0</v>
      </c>
      <c r="W1791" s="25">
        <v>41</v>
      </c>
      <c r="X1791" s="25">
        <v>0</v>
      </c>
      <c r="Y1791" s="25">
        <v>600</v>
      </c>
      <c r="Z1791" s="25"/>
      <c r="AA1791" s="27" t="s">
        <v>6914</v>
      </c>
      <c r="AB1791" s="28" t="s">
        <v>82</v>
      </c>
      <c r="AC1791" s="28" t="s">
        <v>74</v>
      </c>
      <c r="AD1791" s="29" t="s">
        <v>200</v>
      </c>
      <c r="AH1791" s="30"/>
      <c r="AI1791" s="30"/>
    </row>
    <row r="1792" spans="1:35" s="13" customFormat="1" ht="49.5" customHeight="1">
      <c r="A1792" s="17">
        <v>1782</v>
      </c>
      <c r="B1792" s="18" t="s">
        <v>952</v>
      </c>
      <c r="C1792" s="1" t="s">
        <v>65</v>
      </c>
      <c r="D1792" s="2" t="s">
        <v>3065</v>
      </c>
      <c r="E1792" s="19" t="s">
        <v>247</v>
      </c>
      <c r="F1792" s="20"/>
      <c r="G1792" s="21"/>
      <c r="H1792" s="22">
        <v>43634.786805555559</v>
      </c>
      <c r="I1792" s="22">
        <v>43634.864583333336</v>
      </c>
      <c r="J1792" s="19" t="s">
        <v>62</v>
      </c>
      <c r="K1792" s="23"/>
      <c r="L1792" s="24">
        <v>1.8666666666395031</v>
      </c>
      <c r="M1792" s="25" t="s">
        <v>3066</v>
      </c>
      <c r="N1792" s="41"/>
      <c r="O1792" s="25"/>
      <c r="P1792" s="26">
        <v>6</v>
      </c>
      <c r="Q1792" s="25">
        <v>0</v>
      </c>
      <c r="R1792" s="25">
        <v>0</v>
      </c>
      <c r="S1792" s="25">
        <v>6</v>
      </c>
      <c r="T1792" s="25">
        <v>0</v>
      </c>
      <c r="U1792" s="25">
        <v>0</v>
      </c>
      <c r="V1792" s="25">
        <v>0</v>
      </c>
      <c r="W1792" s="25">
        <v>6</v>
      </c>
      <c r="X1792" s="25">
        <v>0</v>
      </c>
      <c r="Y1792" s="25">
        <v>25</v>
      </c>
      <c r="Z1792" s="25"/>
      <c r="AA1792" s="27" t="s">
        <v>6915</v>
      </c>
      <c r="AB1792" s="28" t="s">
        <v>106</v>
      </c>
      <c r="AC1792" s="28" t="s">
        <v>69</v>
      </c>
      <c r="AD1792" s="29" t="s">
        <v>385</v>
      </c>
      <c r="AH1792" s="30"/>
      <c r="AI1792" s="30"/>
    </row>
    <row r="1793" spans="1:35" s="13" customFormat="1" ht="49.5" customHeight="1">
      <c r="A1793" s="17">
        <v>1783</v>
      </c>
      <c r="B1793" s="18" t="s">
        <v>935</v>
      </c>
      <c r="C1793" s="1" t="s">
        <v>87</v>
      </c>
      <c r="D1793" s="2" t="s">
        <v>3067</v>
      </c>
      <c r="E1793" s="19" t="s">
        <v>246</v>
      </c>
      <c r="F1793" s="20"/>
      <c r="G1793" s="21"/>
      <c r="H1793" s="22">
        <v>43635.416666666664</v>
      </c>
      <c r="I1793" s="22">
        <v>43635.5</v>
      </c>
      <c r="J1793" s="19" t="s">
        <v>78</v>
      </c>
      <c r="K1793" s="23"/>
      <c r="L1793" s="24">
        <v>2.0000000000582077</v>
      </c>
      <c r="M1793" s="25" t="s">
        <v>1442</v>
      </c>
      <c r="N1793" s="41"/>
      <c r="O1793" s="25"/>
      <c r="P1793" s="26">
        <v>46</v>
      </c>
      <c r="Q1793" s="25">
        <v>0</v>
      </c>
      <c r="R1793" s="25">
        <v>0</v>
      </c>
      <c r="S1793" s="25">
        <v>46</v>
      </c>
      <c r="T1793" s="25">
        <v>0</v>
      </c>
      <c r="U1793" s="25">
        <v>0</v>
      </c>
      <c r="V1793" s="25">
        <v>0</v>
      </c>
      <c r="W1793" s="25">
        <v>46</v>
      </c>
      <c r="X1793" s="25">
        <v>0</v>
      </c>
      <c r="Y1793" s="25">
        <v>177.76</v>
      </c>
      <c r="Z1793" s="25"/>
      <c r="AA1793" s="27"/>
      <c r="AB1793" s="28"/>
      <c r="AC1793" s="28"/>
      <c r="AD1793" s="29" t="s">
        <v>200</v>
      </c>
      <c r="AH1793" s="30"/>
      <c r="AI1793" s="30"/>
    </row>
    <row r="1794" spans="1:35" s="13" customFormat="1" ht="49.5" customHeight="1">
      <c r="A1794" s="17">
        <v>1784</v>
      </c>
      <c r="B1794" s="18" t="s">
        <v>935</v>
      </c>
      <c r="C1794" s="1" t="s">
        <v>87</v>
      </c>
      <c r="D1794" s="2" t="s">
        <v>260</v>
      </c>
      <c r="E1794" s="19" t="s">
        <v>246</v>
      </c>
      <c r="F1794" s="20"/>
      <c r="G1794" s="21"/>
      <c r="H1794" s="22">
        <v>43635.541666666664</v>
      </c>
      <c r="I1794" s="22">
        <v>43635.666666666664</v>
      </c>
      <c r="J1794" s="19" t="s">
        <v>78</v>
      </c>
      <c r="K1794" s="23"/>
      <c r="L1794" s="24">
        <v>3</v>
      </c>
      <c r="M1794" s="25" t="s">
        <v>1728</v>
      </c>
      <c r="N1794" s="41"/>
      <c r="O1794" s="25"/>
      <c r="P1794" s="26">
        <v>136</v>
      </c>
      <c r="Q1794" s="25">
        <v>0</v>
      </c>
      <c r="R1794" s="25">
        <v>0</v>
      </c>
      <c r="S1794" s="25">
        <v>136</v>
      </c>
      <c r="T1794" s="25">
        <v>0</v>
      </c>
      <c r="U1794" s="25">
        <v>0</v>
      </c>
      <c r="V1794" s="25">
        <v>0</v>
      </c>
      <c r="W1794" s="25">
        <v>136</v>
      </c>
      <c r="X1794" s="25">
        <v>0</v>
      </c>
      <c r="Y1794" s="25">
        <v>106.7</v>
      </c>
      <c r="Z1794" s="25"/>
      <c r="AA1794" s="27"/>
      <c r="AB1794" s="28"/>
      <c r="AC1794" s="28"/>
      <c r="AD1794" s="29" t="s">
        <v>200</v>
      </c>
      <c r="AH1794" s="30"/>
      <c r="AI1794" s="30"/>
    </row>
    <row r="1795" spans="1:35" s="13" customFormat="1" ht="49.5" customHeight="1">
      <c r="A1795" s="17">
        <v>1785</v>
      </c>
      <c r="B1795" s="18" t="s">
        <v>1482</v>
      </c>
      <c r="C1795" s="1" t="s">
        <v>61</v>
      </c>
      <c r="D1795" s="2" t="s">
        <v>3068</v>
      </c>
      <c r="E1795" s="19" t="s">
        <v>248</v>
      </c>
      <c r="F1795" s="20"/>
      <c r="G1795" s="21"/>
      <c r="H1795" s="22">
        <v>43634.638888888891</v>
      </c>
      <c r="I1795" s="22">
        <v>43634.854166666664</v>
      </c>
      <c r="J1795" s="19" t="s">
        <v>62</v>
      </c>
      <c r="K1795" s="23"/>
      <c r="L1795" s="24">
        <v>5.1666666665696539</v>
      </c>
      <c r="M1795" s="25" t="s">
        <v>3068</v>
      </c>
      <c r="N1795" s="41"/>
      <c r="O1795" s="25">
        <v>1</v>
      </c>
      <c r="P1795" s="26">
        <v>14</v>
      </c>
      <c r="Q1795" s="25">
        <v>0</v>
      </c>
      <c r="R1795" s="25">
        <v>1</v>
      </c>
      <c r="S1795" s="25">
        <v>12</v>
      </c>
      <c r="T1795" s="25">
        <v>0</v>
      </c>
      <c r="U1795" s="25">
        <v>0</v>
      </c>
      <c r="V1795" s="25">
        <v>0</v>
      </c>
      <c r="W1795" s="25">
        <v>13</v>
      </c>
      <c r="X1795" s="25">
        <v>1</v>
      </c>
      <c r="Y1795" s="25">
        <v>370</v>
      </c>
      <c r="Z1795" s="25" t="s">
        <v>114</v>
      </c>
      <c r="AA1795" s="27" t="s">
        <v>6916</v>
      </c>
      <c r="AB1795" s="28" t="s">
        <v>82</v>
      </c>
      <c r="AC1795" s="28" t="s">
        <v>74</v>
      </c>
      <c r="AD1795" s="29" t="s">
        <v>200</v>
      </c>
      <c r="AH1795" s="30"/>
      <c r="AI1795" s="30"/>
    </row>
    <row r="1796" spans="1:35" s="13" customFormat="1" ht="49.5" customHeight="1">
      <c r="A1796" s="17">
        <v>1786</v>
      </c>
      <c r="B1796" s="18" t="s">
        <v>1414</v>
      </c>
      <c r="C1796" s="1" t="s">
        <v>87</v>
      </c>
      <c r="D1796" s="2" t="s">
        <v>3069</v>
      </c>
      <c r="E1796" s="19" t="s">
        <v>248</v>
      </c>
      <c r="F1796" s="20"/>
      <c r="G1796" s="21"/>
      <c r="H1796" s="22">
        <v>43635.375</v>
      </c>
      <c r="I1796" s="22">
        <v>43635.479166666664</v>
      </c>
      <c r="J1796" s="19" t="s">
        <v>78</v>
      </c>
      <c r="K1796" s="23"/>
      <c r="L1796" s="24">
        <v>2.4999999999417923</v>
      </c>
      <c r="M1796" s="25" t="s">
        <v>3070</v>
      </c>
      <c r="N1796" s="41"/>
      <c r="O1796" s="25"/>
      <c r="P1796" s="26">
        <v>50</v>
      </c>
      <c r="Q1796" s="25">
        <v>0</v>
      </c>
      <c r="R1796" s="25">
        <v>0</v>
      </c>
      <c r="S1796" s="25">
        <v>50</v>
      </c>
      <c r="T1796" s="25">
        <v>0</v>
      </c>
      <c r="U1796" s="25">
        <v>0</v>
      </c>
      <c r="V1796" s="25">
        <v>0</v>
      </c>
      <c r="W1796" s="25">
        <v>50</v>
      </c>
      <c r="X1796" s="25">
        <v>0</v>
      </c>
      <c r="Y1796" s="25">
        <v>187</v>
      </c>
      <c r="Z1796" s="25"/>
      <c r="AA1796" s="27"/>
      <c r="AB1796" s="28"/>
      <c r="AC1796" s="28"/>
      <c r="AD1796" s="29" t="s">
        <v>200</v>
      </c>
      <c r="AH1796" s="30"/>
      <c r="AI1796" s="30"/>
    </row>
    <row r="1797" spans="1:35" s="13" customFormat="1" ht="49.5" customHeight="1">
      <c r="A1797" s="17">
        <v>1787</v>
      </c>
      <c r="B1797" s="18" t="s">
        <v>1409</v>
      </c>
      <c r="C1797" s="1" t="s">
        <v>65</v>
      </c>
      <c r="D1797" s="2" t="s">
        <v>3035</v>
      </c>
      <c r="E1797" s="19" t="s">
        <v>246</v>
      </c>
      <c r="F1797" s="20"/>
      <c r="G1797" s="21"/>
      <c r="H1797" s="22">
        <v>43635.375</v>
      </c>
      <c r="I1797" s="22">
        <v>43635.708333333336</v>
      </c>
      <c r="J1797" s="19" t="s">
        <v>78</v>
      </c>
      <c r="K1797" s="23"/>
      <c r="L1797" s="24">
        <v>8.0000000000582077</v>
      </c>
      <c r="M1797" s="25" t="s">
        <v>3036</v>
      </c>
      <c r="N1797" s="41"/>
      <c r="O1797" s="25"/>
      <c r="P1797" s="26">
        <v>197</v>
      </c>
      <c r="Q1797" s="25">
        <v>0</v>
      </c>
      <c r="R1797" s="25">
        <v>0</v>
      </c>
      <c r="S1797" s="25">
        <v>196</v>
      </c>
      <c r="T1797" s="25">
        <v>0</v>
      </c>
      <c r="U1797" s="25">
        <v>0</v>
      </c>
      <c r="V1797" s="25">
        <v>0</v>
      </c>
      <c r="W1797" s="25">
        <v>196</v>
      </c>
      <c r="X1797" s="25">
        <v>1</v>
      </c>
      <c r="Y1797" s="25" t="s">
        <v>217</v>
      </c>
      <c r="Z1797" s="25" t="s">
        <v>75</v>
      </c>
      <c r="AA1797" s="27" t="s">
        <v>6917</v>
      </c>
      <c r="AB1797" s="28"/>
      <c r="AC1797" s="28"/>
      <c r="AD1797" s="29" t="s">
        <v>200</v>
      </c>
      <c r="AH1797" s="30"/>
      <c r="AI1797" s="30"/>
    </row>
    <row r="1798" spans="1:35" s="13" customFormat="1" ht="49.5" customHeight="1">
      <c r="A1798" s="17">
        <v>1788</v>
      </c>
      <c r="B1798" s="18" t="s">
        <v>1409</v>
      </c>
      <c r="C1798" s="1" t="s">
        <v>87</v>
      </c>
      <c r="D1798" s="2" t="s">
        <v>3022</v>
      </c>
      <c r="E1798" s="19" t="s">
        <v>247</v>
      </c>
      <c r="F1798" s="20"/>
      <c r="G1798" s="21"/>
      <c r="H1798" s="22">
        <v>43635.541666666664</v>
      </c>
      <c r="I1798" s="22">
        <v>43635.75</v>
      </c>
      <c r="J1798" s="19" t="s">
        <v>78</v>
      </c>
      <c r="K1798" s="23"/>
      <c r="L1798" s="24">
        <v>5.0000000000582077</v>
      </c>
      <c r="M1798" s="25" t="s">
        <v>3071</v>
      </c>
      <c r="N1798" s="41"/>
      <c r="O1798" s="25"/>
      <c r="P1798" s="26">
        <v>10</v>
      </c>
      <c r="Q1798" s="25">
        <v>0</v>
      </c>
      <c r="R1798" s="25">
        <v>0</v>
      </c>
      <c r="S1798" s="25">
        <v>10</v>
      </c>
      <c r="T1798" s="25">
        <v>0</v>
      </c>
      <c r="U1798" s="25">
        <v>0</v>
      </c>
      <c r="V1798" s="25">
        <v>0</v>
      </c>
      <c r="W1798" s="25">
        <v>10</v>
      </c>
      <c r="X1798" s="25">
        <v>0</v>
      </c>
      <c r="Y1798" s="25">
        <v>112</v>
      </c>
      <c r="Z1798" s="25"/>
      <c r="AA1798" s="27" t="s">
        <v>6917</v>
      </c>
      <c r="AB1798" s="28"/>
      <c r="AC1798" s="28"/>
      <c r="AD1798" s="29" t="s">
        <v>200</v>
      </c>
      <c r="AH1798" s="30"/>
      <c r="AI1798" s="30"/>
    </row>
    <row r="1799" spans="1:35" s="13" customFormat="1" ht="49.5" customHeight="1">
      <c r="A1799" s="17">
        <v>1789</v>
      </c>
      <c r="B1799" s="18" t="s">
        <v>1465</v>
      </c>
      <c r="C1799" s="1" t="s">
        <v>87</v>
      </c>
      <c r="D1799" s="2" t="s">
        <v>3072</v>
      </c>
      <c r="E1799" s="19" t="s">
        <v>248</v>
      </c>
      <c r="F1799" s="20"/>
      <c r="G1799" s="21"/>
      <c r="H1799" s="22">
        <v>43635.541666666664</v>
      </c>
      <c r="I1799" s="22">
        <v>43635.666666666664</v>
      </c>
      <c r="J1799" s="19" t="s">
        <v>78</v>
      </c>
      <c r="K1799" s="23"/>
      <c r="L1799" s="24">
        <v>3</v>
      </c>
      <c r="M1799" s="25" t="s">
        <v>3073</v>
      </c>
      <c r="N1799" s="41"/>
      <c r="O1799" s="25"/>
      <c r="P1799" s="26">
        <v>14</v>
      </c>
      <c r="Q1799" s="25">
        <v>0</v>
      </c>
      <c r="R1799" s="25">
        <v>0</v>
      </c>
      <c r="S1799" s="25">
        <v>14</v>
      </c>
      <c r="T1799" s="25">
        <v>0</v>
      </c>
      <c r="U1799" s="25">
        <v>0</v>
      </c>
      <c r="V1799" s="25">
        <v>0</v>
      </c>
      <c r="W1799" s="25">
        <v>14</v>
      </c>
      <c r="X1799" s="25">
        <v>0</v>
      </c>
      <c r="Y1799" s="25">
        <v>100</v>
      </c>
      <c r="Z1799" s="25"/>
      <c r="AA1799" s="27" t="s">
        <v>6918</v>
      </c>
      <c r="AB1799" s="28"/>
      <c r="AC1799" s="28"/>
      <c r="AD1799" s="29" t="s">
        <v>200</v>
      </c>
      <c r="AH1799" s="30"/>
      <c r="AI1799" s="30"/>
    </row>
    <row r="1800" spans="1:35" s="13" customFormat="1" ht="49.5" customHeight="1">
      <c r="A1800" s="17">
        <v>1790</v>
      </c>
      <c r="B1800" s="18" t="s">
        <v>1563</v>
      </c>
      <c r="C1800" s="1" t="s">
        <v>87</v>
      </c>
      <c r="D1800" s="2" t="s">
        <v>3074</v>
      </c>
      <c r="E1800" s="19" t="s">
        <v>246</v>
      </c>
      <c r="F1800" s="20"/>
      <c r="G1800" s="21"/>
      <c r="H1800" s="22">
        <v>43634.402777777781</v>
      </c>
      <c r="I1800" s="22">
        <v>43634.434027777781</v>
      </c>
      <c r="J1800" s="19" t="s">
        <v>62</v>
      </c>
      <c r="K1800" s="23"/>
      <c r="L1800" s="24">
        <v>0.75</v>
      </c>
      <c r="M1800" s="25" t="s">
        <v>3075</v>
      </c>
      <c r="N1800" s="41"/>
      <c r="O1800" s="25"/>
      <c r="P1800" s="26">
        <v>67</v>
      </c>
      <c r="Q1800" s="25">
        <v>0</v>
      </c>
      <c r="R1800" s="25">
        <v>0</v>
      </c>
      <c r="S1800" s="25">
        <v>67</v>
      </c>
      <c r="T1800" s="25">
        <v>0</v>
      </c>
      <c r="U1800" s="25">
        <v>0</v>
      </c>
      <c r="V1800" s="25">
        <v>0</v>
      </c>
      <c r="W1800" s="25">
        <v>67</v>
      </c>
      <c r="X1800" s="25">
        <v>0</v>
      </c>
      <c r="Y1800" s="25">
        <v>190</v>
      </c>
      <c r="Z1800" s="25"/>
      <c r="AA1800" s="27" t="s">
        <v>6919</v>
      </c>
      <c r="AB1800" s="28" t="s">
        <v>82</v>
      </c>
      <c r="AC1800" s="28" t="s">
        <v>74</v>
      </c>
      <c r="AD1800" s="29" t="s">
        <v>200</v>
      </c>
      <c r="AH1800" s="30"/>
      <c r="AI1800" s="30"/>
    </row>
    <row r="1801" spans="1:35" s="13" customFormat="1" ht="49.5" customHeight="1">
      <c r="A1801" s="17">
        <v>1791</v>
      </c>
      <c r="B1801" s="18" t="s">
        <v>1563</v>
      </c>
      <c r="C1801" s="1" t="s">
        <v>65</v>
      </c>
      <c r="D1801" s="2" t="s">
        <v>2898</v>
      </c>
      <c r="E1801" s="19" t="s">
        <v>247</v>
      </c>
      <c r="F1801" s="20"/>
      <c r="G1801" s="21"/>
      <c r="H1801" s="22">
        <v>43635.395833333336</v>
      </c>
      <c r="I1801" s="22">
        <v>43635.666666666664</v>
      </c>
      <c r="J1801" s="19" t="s">
        <v>78</v>
      </c>
      <c r="K1801" s="23"/>
      <c r="L1801" s="24">
        <v>6.4999999998835847</v>
      </c>
      <c r="M1801" s="25" t="s">
        <v>3076</v>
      </c>
      <c r="N1801" s="41"/>
      <c r="O1801" s="25"/>
      <c r="P1801" s="26">
        <v>52</v>
      </c>
      <c r="Q1801" s="25">
        <v>0</v>
      </c>
      <c r="R1801" s="25">
        <v>0</v>
      </c>
      <c r="S1801" s="25">
        <v>52</v>
      </c>
      <c r="T1801" s="25">
        <v>0</v>
      </c>
      <c r="U1801" s="25">
        <v>0</v>
      </c>
      <c r="V1801" s="25">
        <v>0</v>
      </c>
      <c r="W1801" s="25">
        <v>52</v>
      </c>
      <c r="X1801" s="25">
        <v>0</v>
      </c>
      <c r="Y1801" s="25">
        <v>16</v>
      </c>
      <c r="Z1801" s="25"/>
      <c r="AA1801" s="27"/>
      <c r="AB1801" s="28"/>
      <c r="AC1801" s="28"/>
      <c r="AD1801" s="29" t="s">
        <v>200</v>
      </c>
      <c r="AH1801" s="30"/>
      <c r="AI1801" s="30"/>
    </row>
    <row r="1802" spans="1:35" s="13" customFormat="1" ht="49.5" customHeight="1">
      <c r="A1802" s="17">
        <v>1792</v>
      </c>
      <c r="B1802" s="18" t="s">
        <v>1563</v>
      </c>
      <c r="C1802" s="1" t="s">
        <v>87</v>
      </c>
      <c r="D1802" s="2" t="s">
        <v>3077</v>
      </c>
      <c r="E1802" s="19" t="s">
        <v>246</v>
      </c>
      <c r="F1802" s="20"/>
      <c r="G1802" s="21"/>
      <c r="H1802" s="22">
        <v>43635.375</v>
      </c>
      <c r="I1802" s="22">
        <v>43635.395833333336</v>
      </c>
      <c r="J1802" s="19" t="s">
        <v>78</v>
      </c>
      <c r="K1802" s="23"/>
      <c r="L1802" s="24">
        <v>0.50000000005820766</v>
      </c>
      <c r="M1802" s="25" t="s">
        <v>3078</v>
      </c>
      <c r="N1802" s="41"/>
      <c r="O1802" s="25"/>
      <c r="P1802" s="26">
        <v>197</v>
      </c>
      <c r="Q1802" s="25">
        <v>0</v>
      </c>
      <c r="R1802" s="25">
        <v>0</v>
      </c>
      <c r="S1802" s="25">
        <v>197</v>
      </c>
      <c r="T1802" s="25">
        <v>0</v>
      </c>
      <c r="U1802" s="25">
        <v>0</v>
      </c>
      <c r="V1802" s="25">
        <v>0</v>
      </c>
      <c r="W1802" s="25">
        <v>197</v>
      </c>
      <c r="X1802" s="25">
        <v>0</v>
      </c>
      <c r="Y1802" s="25">
        <v>320</v>
      </c>
      <c r="Z1802" s="25"/>
      <c r="AA1802" s="27"/>
      <c r="AB1802" s="28"/>
      <c r="AC1802" s="28"/>
      <c r="AD1802" s="29" t="s">
        <v>200</v>
      </c>
      <c r="AH1802" s="30"/>
      <c r="AI1802" s="30"/>
    </row>
    <row r="1803" spans="1:35" s="13" customFormat="1" ht="49.5" customHeight="1">
      <c r="A1803" s="17">
        <v>1793</v>
      </c>
      <c r="B1803" s="18" t="s">
        <v>958</v>
      </c>
      <c r="C1803" s="1" t="s">
        <v>273</v>
      </c>
      <c r="D1803" s="2" t="s">
        <v>3079</v>
      </c>
      <c r="E1803" s="19" t="s">
        <v>246</v>
      </c>
      <c r="F1803" s="20"/>
      <c r="G1803" s="21"/>
      <c r="H1803" s="22">
        <v>43635.5625</v>
      </c>
      <c r="I1803" s="22">
        <v>43635.652777777781</v>
      </c>
      <c r="J1803" s="19" t="s">
        <v>78</v>
      </c>
      <c r="K1803" s="23"/>
      <c r="L1803" s="24">
        <v>2.1666666667442769</v>
      </c>
      <c r="M1803" s="25" t="s">
        <v>3080</v>
      </c>
      <c r="N1803" s="41"/>
      <c r="O1803" s="25"/>
      <c r="P1803" s="26">
        <v>39</v>
      </c>
      <c r="Q1803" s="25">
        <v>0</v>
      </c>
      <c r="R1803" s="25">
        <v>0</v>
      </c>
      <c r="S1803" s="25">
        <v>39</v>
      </c>
      <c r="T1803" s="25">
        <v>0</v>
      </c>
      <c r="U1803" s="25">
        <v>0</v>
      </c>
      <c r="V1803" s="25">
        <v>0</v>
      </c>
      <c r="W1803" s="25">
        <v>39</v>
      </c>
      <c r="X1803" s="25">
        <v>0</v>
      </c>
      <c r="Y1803" s="25">
        <v>55</v>
      </c>
      <c r="Z1803" s="25"/>
      <c r="AA1803" s="27" t="s">
        <v>6920</v>
      </c>
      <c r="AB1803" s="28"/>
      <c r="AC1803" s="28"/>
      <c r="AD1803" s="29" t="s">
        <v>200</v>
      </c>
      <c r="AH1803" s="30"/>
      <c r="AI1803" s="30"/>
    </row>
    <row r="1804" spans="1:35" s="13" customFormat="1" ht="49.5" customHeight="1">
      <c r="A1804" s="17">
        <v>1794</v>
      </c>
      <c r="B1804" s="18" t="s">
        <v>970</v>
      </c>
      <c r="C1804" s="1" t="s">
        <v>65</v>
      </c>
      <c r="D1804" s="2" t="s">
        <v>3081</v>
      </c>
      <c r="E1804" s="19" t="s">
        <v>247</v>
      </c>
      <c r="F1804" s="20"/>
      <c r="G1804" s="21"/>
      <c r="H1804" s="22">
        <v>43636.375</v>
      </c>
      <c r="I1804" s="22">
        <v>43636.5</v>
      </c>
      <c r="J1804" s="19" t="s">
        <v>78</v>
      </c>
      <c r="K1804" s="23"/>
      <c r="L1804" s="24">
        <v>3</v>
      </c>
      <c r="M1804" s="25" t="s">
        <v>3082</v>
      </c>
      <c r="N1804" s="41"/>
      <c r="O1804" s="25"/>
      <c r="P1804" s="26">
        <v>46</v>
      </c>
      <c r="Q1804" s="25">
        <v>0</v>
      </c>
      <c r="R1804" s="25">
        <v>0</v>
      </c>
      <c r="S1804" s="25">
        <v>46</v>
      </c>
      <c r="T1804" s="25">
        <v>0</v>
      </c>
      <c r="U1804" s="25">
        <v>0</v>
      </c>
      <c r="V1804" s="25">
        <v>0</v>
      </c>
      <c r="W1804" s="25">
        <v>46</v>
      </c>
      <c r="X1804" s="25">
        <v>0</v>
      </c>
      <c r="Y1804" s="25">
        <v>23</v>
      </c>
      <c r="Z1804" s="25"/>
      <c r="AA1804" s="27"/>
      <c r="AB1804" s="28"/>
      <c r="AC1804" s="28"/>
      <c r="AD1804" s="29" t="s">
        <v>200</v>
      </c>
      <c r="AH1804" s="30"/>
      <c r="AI1804" s="30"/>
    </row>
    <row r="1805" spans="1:35" s="13" customFormat="1" ht="49.5" customHeight="1">
      <c r="A1805" s="17">
        <v>1795</v>
      </c>
      <c r="B1805" s="18" t="s">
        <v>89</v>
      </c>
      <c r="C1805" s="1" t="s">
        <v>65</v>
      </c>
      <c r="D1805" s="2" t="s">
        <v>152</v>
      </c>
      <c r="E1805" s="19" t="s">
        <v>247</v>
      </c>
      <c r="F1805" s="20"/>
      <c r="G1805" s="21"/>
      <c r="H1805" s="22">
        <v>43635.663194444445</v>
      </c>
      <c r="I1805" s="22">
        <v>43635.673611111109</v>
      </c>
      <c r="J1805" s="19" t="s">
        <v>78</v>
      </c>
      <c r="K1805" s="23"/>
      <c r="L1805" s="24">
        <v>0.24999999994179234</v>
      </c>
      <c r="M1805" s="25" t="s">
        <v>3083</v>
      </c>
      <c r="N1805" s="41"/>
      <c r="O1805" s="25"/>
      <c r="P1805" s="26">
        <v>34</v>
      </c>
      <c r="Q1805" s="25">
        <v>0</v>
      </c>
      <c r="R1805" s="25">
        <v>0</v>
      </c>
      <c r="S1805" s="25">
        <v>34</v>
      </c>
      <c r="T1805" s="25">
        <v>0</v>
      </c>
      <c r="U1805" s="25">
        <v>0</v>
      </c>
      <c r="V1805" s="25">
        <v>0</v>
      </c>
      <c r="W1805" s="25">
        <v>34</v>
      </c>
      <c r="X1805" s="25">
        <v>0</v>
      </c>
      <c r="Y1805" s="25">
        <v>18</v>
      </c>
      <c r="Z1805" s="25"/>
      <c r="AA1805" s="27" t="s">
        <v>6921</v>
      </c>
      <c r="AB1805" s="28"/>
      <c r="AC1805" s="28"/>
      <c r="AD1805" s="29" t="s">
        <v>200</v>
      </c>
      <c r="AH1805" s="30"/>
      <c r="AI1805" s="30"/>
    </row>
    <row r="1806" spans="1:35" s="13" customFormat="1" ht="49.5" customHeight="1">
      <c r="A1806" s="17">
        <v>1796</v>
      </c>
      <c r="B1806" s="18" t="s">
        <v>935</v>
      </c>
      <c r="C1806" s="1" t="s">
        <v>65</v>
      </c>
      <c r="D1806" s="2" t="s">
        <v>3084</v>
      </c>
      <c r="E1806" s="19" t="s">
        <v>246</v>
      </c>
      <c r="F1806" s="20"/>
      <c r="G1806" s="21"/>
      <c r="H1806" s="22">
        <v>43635.611111111109</v>
      </c>
      <c r="I1806" s="22">
        <v>43635.652777777781</v>
      </c>
      <c r="J1806" s="19" t="s">
        <v>78</v>
      </c>
      <c r="K1806" s="23"/>
      <c r="L1806" s="24">
        <v>1.0000000001164153</v>
      </c>
      <c r="M1806" s="25" t="s">
        <v>3084</v>
      </c>
      <c r="N1806" s="41"/>
      <c r="O1806" s="25"/>
      <c r="P1806" s="26">
        <v>12</v>
      </c>
      <c r="Q1806" s="25">
        <v>0</v>
      </c>
      <c r="R1806" s="25">
        <v>0</v>
      </c>
      <c r="S1806" s="25">
        <v>12</v>
      </c>
      <c r="T1806" s="25">
        <v>0</v>
      </c>
      <c r="U1806" s="25">
        <v>0</v>
      </c>
      <c r="V1806" s="25">
        <v>0</v>
      </c>
      <c r="W1806" s="25">
        <v>12</v>
      </c>
      <c r="X1806" s="25">
        <v>0</v>
      </c>
      <c r="Y1806" s="25">
        <v>25.74</v>
      </c>
      <c r="Z1806" s="25"/>
      <c r="AA1806" s="27" t="s">
        <v>6922</v>
      </c>
      <c r="AB1806" s="28" t="s">
        <v>67</v>
      </c>
      <c r="AC1806" s="28" t="s">
        <v>108</v>
      </c>
      <c r="AD1806" s="29" t="s">
        <v>200</v>
      </c>
      <c r="AH1806" s="30"/>
      <c r="AI1806" s="30"/>
    </row>
    <row r="1807" spans="1:35" s="13" customFormat="1" ht="49.5" customHeight="1">
      <c r="A1807" s="17">
        <v>1797</v>
      </c>
      <c r="B1807" s="18" t="s">
        <v>1414</v>
      </c>
      <c r="C1807" s="1" t="s">
        <v>61</v>
      </c>
      <c r="D1807" s="2" t="s">
        <v>3085</v>
      </c>
      <c r="E1807" s="19" t="s">
        <v>246</v>
      </c>
      <c r="F1807" s="20"/>
      <c r="G1807" s="21"/>
      <c r="H1807" s="22">
        <v>43635.4375</v>
      </c>
      <c r="I1807" s="22">
        <v>43635.479166666664</v>
      </c>
      <c r="J1807" s="19" t="s">
        <v>78</v>
      </c>
      <c r="K1807" s="23"/>
      <c r="L1807" s="24">
        <v>0.99999999994179234</v>
      </c>
      <c r="M1807" s="25" t="s">
        <v>3085</v>
      </c>
      <c r="N1807" s="41"/>
      <c r="O1807" s="25"/>
      <c r="P1807" s="26">
        <v>0</v>
      </c>
      <c r="Q1807" s="25">
        <v>0</v>
      </c>
      <c r="R1807" s="25">
        <v>0</v>
      </c>
      <c r="S1807" s="25">
        <v>0</v>
      </c>
      <c r="T1807" s="25">
        <v>0</v>
      </c>
      <c r="U1807" s="25">
        <v>0</v>
      </c>
      <c r="V1807" s="25">
        <v>0</v>
      </c>
      <c r="W1807" s="25">
        <v>0</v>
      </c>
      <c r="X1807" s="25">
        <v>0</v>
      </c>
      <c r="Y1807" s="25">
        <v>0</v>
      </c>
      <c r="Z1807" s="25"/>
      <c r="AA1807" s="27"/>
      <c r="AB1807" s="28"/>
      <c r="AC1807" s="28"/>
      <c r="AD1807" s="29" t="s">
        <v>200</v>
      </c>
      <c r="AH1807" s="30"/>
      <c r="AI1807" s="30"/>
    </row>
    <row r="1808" spans="1:35" s="13" customFormat="1" ht="49.5" customHeight="1">
      <c r="A1808" s="17">
        <v>1798</v>
      </c>
      <c r="B1808" s="18" t="s">
        <v>1414</v>
      </c>
      <c r="C1808" s="1" t="s">
        <v>61</v>
      </c>
      <c r="D1808" s="2" t="s">
        <v>3086</v>
      </c>
      <c r="E1808" s="19" t="s">
        <v>246</v>
      </c>
      <c r="F1808" s="20"/>
      <c r="G1808" s="21"/>
      <c r="H1808" s="22">
        <v>43635.5625</v>
      </c>
      <c r="I1808" s="22">
        <v>43635.659722222219</v>
      </c>
      <c r="J1808" s="19" t="s">
        <v>78</v>
      </c>
      <c r="K1808" s="23"/>
      <c r="L1808" s="24">
        <v>2.3333333332557231</v>
      </c>
      <c r="M1808" s="25" t="s">
        <v>3086</v>
      </c>
      <c r="N1808" s="41"/>
      <c r="O1808" s="25"/>
      <c r="P1808" s="26">
        <v>0</v>
      </c>
      <c r="Q1808" s="25">
        <v>0</v>
      </c>
      <c r="R1808" s="25">
        <v>0</v>
      </c>
      <c r="S1808" s="25">
        <v>0</v>
      </c>
      <c r="T1808" s="25">
        <v>0</v>
      </c>
      <c r="U1808" s="25">
        <v>0</v>
      </c>
      <c r="V1808" s="25">
        <v>0</v>
      </c>
      <c r="W1808" s="25">
        <v>0</v>
      </c>
      <c r="X1808" s="25">
        <v>0</v>
      </c>
      <c r="Y1808" s="25">
        <v>0</v>
      </c>
      <c r="Z1808" s="25"/>
      <c r="AA1808" s="27"/>
      <c r="AB1808" s="28"/>
      <c r="AC1808" s="28"/>
      <c r="AD1808" s="29" t="s">
        <v>200</v>
      </c>
      <c r="AH1808" s="30"/>
      <c r="AI1808" s="30"/>
    </row>
    <row r="1809" spans="1:35" s="13" customFormat="1" ht="49.5" customHeight="1">
      <c r="A1809" s="17">
        <v>1799</v>
      </c>
      <c r="B1809" s="18" t="s">
        <v>1563</v>
      </c>
      <c r="C1809" s="1" t="s">
        <v>65</v>
      </c>
      <c r="D1809" s="2" t="s">
        <v>2974</v>
      </c>
      <c r="E1809" s="19" t="s">
        <v>247</v>
      </c>
      <c r="F1809" s="20"/>
      <c r="G1809" s="21"/>
      <c r="H1809" s="22">
        <v>43636.395833333336</v>
      </c>
      <c r="I1809" s="22">
        <v>43636.479166666664</v>
      </c>
      <c r="J1809" s="19" t="s">
        <v>78</v>
      </c>
      <c r="K1809" s="23"/>
      <c r="L1809" s="24">
        <v>1.9999999998835847</v>
      </c>
      <c r="M1809" s="25" t="s">
        <v>2975</v>
      </c>
      <c r="N1809" s="41"/>
      <c r="O1809" s="25"/>
      <c r="P1809" s="26">
        <v>42</v>
      </c>
      <c r="Q1809" s="25">
        <v>0</v>
      </c>
      <c r="R1809" s="25">
        <v>0</v>
      </c>
      <c r="S1809" s="25">
        <v>42</v>
      </c>
      <c r="T1809" s="25">
        <v>0</v>
      </c>
      <c r="U1809" s="25">
        <v>0</v>
      </c>
      <c r="V1809" s="25">
        <v>0</v>
      </c>
      <c r="W1809" s="25">
        <v>42</v>
      </c>
      <c r="X1809" s="25">
        <v>0</v>
      </c>
      <c r="Y1809" s="25">
        <v>16</v>
      </c>
      <c r="Z1809" s="25"/>
      <c r="AA1809" s="27"/>
      <c r="AB1809" s="28"/>
      <c r="AC1809" s="28"/>
      <c r="AD1809" s="29" t="s">
        <v>200</v>
      </c>
      <c r="AH1809" s="30"/>
      <c r="AI1809" s="30"/>
    </row>
    <row r="1810" spans="1:35" s="13" customFormat="1" ht="49.5" customHeight="1">
      <c r="A1810" s="17">
        <v>1800</v>
      </c>
      <c r="B1810" s="18" t="s">
        <v>1482</v>
      </c>
      <c r="C1810" s="1" t="s">
        <v>65</v>
      </c>
      <c r="D1810" s="2" t="s">
        <v>3087</v>
      </c>
      <c r="E1810" s="19" t="s">
        <v>81</v>
      </c>
      <c r="F1810" s="20"/>
      <c r="G1810" s="21"/>
      <c r="H1810" s="22">
        <v>43635.552083333336</v>
      </c>
      <c r="I1810" s="22">
        <v>43635.583333333336</v>
      </c>
      <c r="J1810" s="19" t="s">
        <v>62</v>
      </c>
      <c r="K1810" s="23"/>
      <c r="L1810" s="24">
        <v>0.75</v>
      </c>
      <c r="M1810" s="25" t="s">
        <v>3088</v>
      </c>
      <c r="N1810" s="41"/>
      <c r="O1810" s="25"/>
      <c r="P1810" s="26">
        <v>1</v>
      </c>
      <c r="Q1810" s="25">
        <v>0</v>
      </c>
      <c r="R1810" s="25">
        <v>0</v>
      </c>
      <c r="S1810" s="25">
        <v>1</v>
      </c>
      <c r="T1810" s="25">
        <v>0</v>
      </c>
      <c r="U1810" s="25">
        <v>0</v>
      </c>
      <c r="V1810" s="25">
        <v>0</v>
      </c>
      <c r="W1810" s="25">
        <v>1</v>
      </c>
      <c r="X1810" s="25">
        <v>0</v>
      </c>
      <c r="Y1810" s="25">
        <v>2.5</v>
      </c>
      <c r="Z1810" s="25"/>
      <c r="AA1810" s="27" t="s">
        <v>6923</v>
      </c>
      <c r="AB1810" s="28" t="s">
        <v>63</v>
      </c>
      <c r="AC1810" s="28" t="s">
        <v>76</v>
      </c>
      <c r="AD1810" s="29" t="s">
        <v>200</v>
      </c>
      <c r="AH1810" s="30"/>
      <c r="AI1810" s="30"/>
    </row>
    <row r="1811" spans="1:35" s="13" customFormat="1" ht="49.5" customHeight="1">
      <c r="A1811" s="17">
        <v>1801</v>
      </c>
      <c r="B1811" s="18" t="s">
        <v>1482</v>
      </c>
      <c r="C1811" s="1" t="s">
        <v>61</v>
      </c>
      <c r="D1811" s="2" t="s">
        <v>2519</v>
      </c>
      <c r="E1811" s="19" t="s">
        <v>248</v>
      </c>
      <c r="F1811" s="20"/>
      <c r="G1811" s="21"/>
      <c r="H1811" s="22">
        <v>43635.604166666664</v>
      </c>
      <c r="I1811" s="22">
        <v>43635.607638888891</v>
      </c>
      <c r="J1811" s="19" t="s">
        <v>62</v>
      </c>
      <c r="K1811" s="23"/>
      <c r="L1811" s="24">
        <v>8.3333333430346102E-2</v>
      </c>
      <c r="M1811" s="25" t="s">
        <v>2520</v>
      </c>
      <c r="N1811" s="41" t="s">
        <v>2521</v>
      </c>
      <c r="O1811" s="25"/>
      <c r="P1811" s="26">
        <v>104</v>
      </c>
      <c r="Q1811" s="25">
        <v>0</v>
      </c>
      <c r="R1811" s="25">
        <v>2</v>
      </c>
      <c r="S1811" s="25">
        <v>102</v>
      </c>
      <c r="T1811" s="25">
        <v>0</v>
      </c>
      <c r="U1811" s="25">
        <v>0</v>
      </c>
      <c r="V1811" s="25">
        <v>0</v>
      </c>
      <c r="W1811" s="25">
        <v>104</v>
      </c>
      <c r="X1811" s="25">
        <v>0</v>
      </c>
      <c r="Y1811" s="25">
        <v>325</v>
      </c>
      <c r="Z1811" s="25"/>
      <c r="AA1811" s="27" t="s">
        <v>6924</v>
      </c>
      <c r="AB1811" s="28" t="s">
        <v>82</v>
      </c>
      <c r="AC1811" s="28" t="s">
        <v>74</v>
      </c>
      <c r="AD1811" s="29" t="s">
        <v>200</v>
      </c>
      <c r="AH1811" s="30"/>
      <c r="AI1811" s="30"/>
    </row>
    <row r="1812" spans="1:35" s="13" customFormat="1" ht="49.5" customHeight="1">
      <c r="A1812" s="17">
        <v>1802</v>
      </c>
      <c r="B1812" s="18" t="s">
        <v>1482</v>
      </c>
      <c r="C1812" s="1" t="s">
        <v>65</v>
      </c>
      <c r="D1812" s="2" t="s">
        <v>3089</v>
      </c>
      <c r="E1812" s="19" t="s">
        <v>248</v>
      </c>
      <c r="F1812" s="20"/>
      <c r="G1812" s="21"/>
      <c r="H1812" s="22">
        <v>43637.395833333336</v>
      </c>
      <c r="I1812" s="22">
        <v>43637.604166666664</v>
      </c>
      <c r="J1812" s="19" t="s">
        <v>78</v>
      </c>
      <c r="K1812" s="23"/>
      <c r="L1812" s="24">
        <v>4.9999999998835847</v>
      </c>
      <c r="M1812" s="25" t="s">
        <v>3090</v>
      </c>
      <c r="N1812" s="41"/>
      <c r="O1812" s="25"/>
      <c r="P1812" s="26">
        <v>20</v>
      </c>
      <c r="Q1812" s="25">
        <v>0</v>
      </c>
      <c r="R1812" s="25">
        <v>0</v>
      </c>
      <c r="S1812" s="25">
        <v>20</v>
      </c>
      <c r="T1812" s="25">
        <v>0</v>
      </c>
      <c r="U1812" s="25">
        <v>0</v>
      </c>
      <c r="V1812" s="25">
        <v>0</v>
      </c>
      <c r="W1812" s="25">
        <v>20</v>
      </c>
      <c r="X1812" s="25">
        <v>0</v>
      </c>
      <c r="Y1812" s="25">
        <v>340</v>
      </c>
      <c r="Z1812" s="25"/>
      <c r="AA1812" s="27"/>
      <c r="AB1812" s="28"/>
      <c r="AC1812" s="28"/>
      <c r="AD1812" s="29" t="s">
        <v>200</v>
      </c>
      <c r="AH1812" s="30"/>
      <c r="AI1812" s="30"/>
    </row>
    <row r="1813" spans="1:35" s="13" customFormat="1" ht="49.5" customHeight="1">
      <c r="A1813" s="17">
        <v>1803</v>
      </c>
      <c r="B1813" s="18" t="s">
        <v>970</v>
      </c>
      <c r="C1813" s="1" t="s">
        <v>65</v>
      </c>
      <c r="D1813" s="2" t="s">
        <v>2968</v>
      </c>
      <c r="E1813" s="19" t="s">
        <v>247</v>
      </c>
      <c r="F1813" s="20"/>
      <c r="G1813" s="21"/>
      <c r="H1813" s="22">
        <v>43637.375</v>
      </c>
      <c r="I1813" s="22">
        <v>43637.666666666664</v>
      </c>
      <c r="J1813" s="19" t="s">
        <v>78</v>
      </c>
      <c r="K1813" s="23"/>
      <c r="L1813" s="24">
        <v>6.9999999999417923</v>
      </c>
      <c r="M1813" s="25" t="s">
        <v>2969</v>
      </c>
      <c r="N1813" s="41"/>
      <c r="O1813" s="25"/>
      <c r="P1813" s="26">
        <v>100</v>
      </c>
      <c r="Q1813" s="25">
        <v>0</v>
      </c>
      <c r="R1813" s="25">
        <v>0</v>
      </c>
      <c r="S1813" s="25">
        <v>100</v>
      </c>
      <c r="T1813" s="25">
        <v>0</v>
      </c>
      <c r="U1813" s="25">
        <v>0</v>
      </c>
      <c r="V1813" s="25">
        <v>0</v>
      </c>
      <c r="W1813" s="25">
        <v>100</v>
      </c>
      <c r="X1813" s="25">
        <v>0</v>
      </c>
      <c r="Y1813" s="25">
        <v>34</v>
      </c>
      <c r="Z1813" s="25"/>
      <c r="AA1813" s="27"/>
      <c r="AB1813" s="28"/>
      <c r="AC1813" s="28"/>
      <c r="AD1813" s="29" t="s">
        <v>200</v>
      </c>
      <c r="AH1813" s="30"/>
      <c r="AI1813" s="30"/>
    </row>
    <row r="1814" spans="1:35" s="13" customFormat="1" ht="49.5" customHeight="1">
      <c r="A1814" s="17">
        <v>1804</v>
      </c>
      <c r="B1814" s="18" t="s">
        <v>1117</v>
      </c>
      <c r="C1814" s="1" t="s">
        <v>61</v>
      </c>
      <c r="D1814" s="2" t="s">
        <v>1549</v>
      </c>
      <c r="E1814" s="19" t="s">
        <v>246</v>
      </c>
      <c r="F1814" s="20"/>
      <c r="G1814" s="21"/>
      <c r="H1814" s="22">
        <v>43636.739583333336</v>
      </c>
      <c r="I1814" s="22">
        <v>43636.774305555555</v>
      </c>
      <c r="J1814" s="19" t="s">
        <v>62</v>
      </c>
      <c r="K1814" s="23"/>
      <c r="L1814" s="24">
        <v>0.83333333325572312</v>
      </c>
      <c r="M1814" s="25" t="s">
        <v>1550</v>
      </c>
      <c r="N1814" s="41"/>
      <c r="O1814" s="25" t="s">
        <v>1551</v>
      </c>
      <c r="P1814" s="26">
        <v>698</v>
      </c>
      <c r="Q1814" s="25">
        <v>0</v>
      </c>
      <c r="R1814" s="25">
        <v>18</v>
      </c>
      <c r="S1814" s="25">
        <v>680</v>
      </c>
      <c r="T1814" s="25">
        <v>0</v>
      </c>
      <c r="U1814" s="25">
        <v>0</v>
      </c>
      <c r="V1814" s="25">
        <v>0</v>
      </c>
      <c r="W1814" s="25">
        <v>698</v>
      </c>
      <c r="X1814" s="25">
        <v>0</v>
      </c>
      <c r="Y1814" s="25">
        <v>800</v>
      </c>
      <c r="Z1814" s="25"/>
      <c r="AA1814" s="27" t="s">
        <v>6925</v>
      </c>
      <c r="AB1814" s="28" t="s">
        <v>106</v>
      </c>
      <c r="AC1814" s="28" t="s">
        <v>98</v>
      </c>
      <c r="AD1814" s="29" t="s">
        <v>385</v>
      </c>
      <c r="AH1814" s="30"/>
      <c r="AI1814" s="30"/>
    </row>
    <row r="1815" spans="1:35" s="13" customFormat="1" ht="49.5" customHeight="1">
      <c r="A1815" s="17">
        <v>1805</v>
      </c>
      <c r="B1815" s="18" t="s">
        <v>1117</v>
      </c>
      <c r="C1815" s="1" t="s">
        <v>61</v>
      </c>
      <c r="D1815" s="2" t="s">
        <v>3091</v>
      </c>
      <c r="E1815" s="19" t="s">
        <v>247</v>
      </c>
      <c r="F1815" s="20"/>
      <c r="G1815" s="21"/>
      <c r="H1815" s="22">
        <v>43637.375</v>
      </c>
      <c r="I1815" s="22">
        <v>43637.458333333336</v>
      </c>
      <c r="J1815" s="19" t="s">
        <v>78</v>
      </c>
      <c r="K1815" s="23"/>
      <c r="L1815" s="24">
        <v>2.0000000000582077</v>
      </c>
      <c r="M1815" s="25" t="s">
        <v>3092</v>
      </c>
      <c r="N1815" s="41"/>
      <c r="O1815" s="25"/>
      <c r="P1815" s="26">
        <v>26</v>
      </c>
      <c r="Q1815" s="25">
        <v>0</v>
      </c>
      <c r="R1815" s="25">
        <v>0</v>
      </c>
      <c r="S1815" s="25">
        <v>26</v>
      </c>
      <c r="T1815" s="25">
        <v>0</v>
      </c>
      <c r="U1815" s="25">
        <v>0</v>
      </c>
      <c r="V1815" s="25">
        <v>0</v>
      </c>
      <c r="W1815" s="25">
        <v>26</v>
      </c>
      <c r="X1815" s="25">
        <v>0</v>
      </c>
      <c r="Y1815" s="25">
        <v>50</v>
      </c>
      <c r="Z1815" s="25"/>
      <c r="AA1815" s="27" t="s">
        <v>6926</v>
      </c>
      <c r="AB1815" s="28"/>
      <c r="AC1815" s="28"/>
      <c r="AD1815" s="29" t="s">
        <v>200</v>
      </c>
      <c r="AH1815" s="30"/>
      <c r="AI1815" s="30"/>
    </row>
    <row r="1816" spans="1:35" s="13" customFormat="1" ht="49.5" customHeight="1">
      <c r="A1816" s="17">
        <v>1806</v>
      </c>
      <c r="B1816" s="18" t="s">
        <v>1465</v>
      </c>
      <c r="C1816" s="1" t="s">
        <v>87</v>
      </c>
      <c r="D1816" s="2" t="s">
        <v>3093</v>
      </c>
      <c r="E1816" s="19" t="s">
        <v>248</v>
      </c>
      <c r="F1816" s="20"/>
      <c r="G1816" s="21"/>
      <c r="H1816" s="22">
        <v>43637.375</v>
      </c>
      <c r="I1816" s="22">
        <v>43637.583333333336</v>
      </c>
      <c r="J1816" s="19" t="s">
        <v>78</v>
      </c>
      <c r="K1816" s="23"/>
      <c r="L1816" s="24">
        <v>5.0000000000582077</v>
      </c>
      <c r="M1816" s="25" t="s">
        <v>3094</v>
      </c>
      <c r="N1816" s="41"/>
      <c r="O1816" s="25"/>
      <c r="P1816" s="26">
        <v>35</v>
      </c>
      <c r="Q1816" s="25">
        <v>0</v>
      </c>
      <c r="R1816" s="25">
        <v>0</v>
      </c>
      <c r="S1816" s="25">
        <v>35</v>
      </c>
      <c r="T1816" s="25">
        <v>0</v>
      </c>
      <c r="U1816" s="25">
        <v>0</v>
      </c>
      <c r="V1816" s="25">
        <v>0</v>
      </c>
      <c r="W1816" s="25">
        <v>35</v>
      </c>
      <c r="X1816" s="25">
        <v>0</v>
      </c>
      <c r="Y1816" s="25">
        <v>180</v>
      </c>
      <c r="Z1816" s="25"/>
      <c r="AA1816" s="27" t="s">
        <v>6927</v>
      </c>
      <c r="AB1816" s="28"/>
      <c r="AC1816" s="28"/>
      <c r="AD1816" s="29" t="s">
        <v>200</v>
      </c>
      <c r="AH1816" s="30"/>
      <c r="AI1816" s="30"/>
    </row>
    <row r="1817" spans="1:35" s="13" customFormat="1" ht="49.5" customHeight="1">
      <c r="A1817" s="17">
        <v>1807</v>
      </c>
      <c r="B1817" s="18" t="s">
        <v>952</v>
      </c>
      <c r="C1817" s="1" t="s">
        <v>61</v>
      </c>
      <c r="D1817" s="2" t="s">
        <v>3095</v>
      </c>
      <c r="E1817" s="19" t="s">
        <v>247</v>
      </c>
      <c r="F1817" s="20"/>
      <c r="G1817" s="21"/>
      <c r="H1817" s="22">
        <v>43636.40625</v>
      </c>
      <c r="I1817" s="22">
        <v>43636.479166666664</v>
      </c>
      <c r="J1817" s="19" t="s">
        <v>62</v>
      </c>
      <c r="K1817" s="23"/>
      <c r="L1817" s="24">
        <v>1.7499999999417923</v>
      </c>
      <c r="M1817" s="25" t="s">
        <v>3096</v>
      </c>
      <c r="N1817" s="41"/>
      <c r="O1817" s="25"/>
      <c r="P1817" s="26">
        <v>0</v>
      </c>
      <c r="Q1817" s="25">
        <v>0</v>
      </c>
      <c r="R1817" s="25">
        <v>0</v>
      </c>
      <c r="S1817" s="25">
        <v>0</v>
      </c>
      <c r="T1817" s="25">
        <v>0</v>
      </c>
      <c r="U1817" s="25">
        <v>0</v>
      </c>
      <c r="V1817" s="25">
        <v>0</v>
      </c>
      <c r="W1817" s="25">
        <v>0</v>
      </c>
      <c r="X1817" s="25">
        <v>0</v>
      </c>
      <c r="Y1817" s="25">
        <v>0</v>
      </c>
      <c r="Z1817" s="25"/>
      <c r="AA1817" s="27" t="s">
        <v>6928</v>
      </c>
      <c r="AB1817" s="28" t="s">
        <v>106</v>
      </c>
      <c r="AC1817" s="28" t="s">
        <v>98</v>
      </c>
      <c r="AD1817" s="29" t="s">
        <v>385</v>
      </c>
      <c r="AH1817" s="30"/>
      <c r="AI1817" s="30"/>
    </row>
    <row r="1818" spans="1:35" s="13" customFormat="1" ht="49.5" customHeight="1">
      <c r="A1818" s="17">
        <v>1808</v>
      </c>
      <c r="B1818" s="18" t="s">
        <v>952</v>
      </c>
      <c r="C1818" s="1" t="s">
        <v>61</v>
      </c>
      <c r="D1818" s="2" t="s">
        <v>3097</v>
      </c>
      <c r="E1818" s="19" t="s">
        <v>246</v>
      </c>
      <c r="F1818" s="20"/>
      <c r="G1818" s="21"/>
      <c r="H1818" s="22">
        <v>43636.479166666664</v>
      </c>
      <c r="I1818" s="22">
        <v>43636.493055555555</v>
      </c>
      <c r="J1818" s="19" t="s">
        <v>62</v>
      </c>
      <c r="K1818" s="23"/>
      <c r="L1818" s="24">
        <v>0.33333333337213844</v>
      </c>
      <c r="M1818" s="25" t="s">
        <v>3098</v>
      </c>
      <c r="N1818" s="41"/>
      <c r="O1818" s="25" t="s">
        <v>3099</v>
      </c>
      <c r="P1818" s="26">
        <v>38</v>
      </c>
      <c r="Q1818" s="25">
        <v>1</v>
      </c>
      <c r="R1818" s="25">
        <v>2</v>
      </c>
      <c r="S1818" s="25">
        <v>35</v>
      </c>
      <c r="T1818" s="25">
        <v>0</v>
      </c>
      <c r="U1818" s="25">
        <v>0</v>
      </c>
      <c r="V1818" s="25">
        <v>0</v>
      </c>
      <c r="W1818" s="25">
        <v>38</v>
      </c>
      <c r="X1818" s="25">
        <v>0</v>
      </c>
      <c r="Y1818" s="25">
        <v>380</v>
      </c>
      <c r="Z1818" s="25"/>
      <c r="AA1818" s="27" t="s">
        <v>6929</v>
      </c>
      <c r="AB1818" s="28" t="s">
        <v>106</v>
      </c>
      <c r="AC1818" s="28" t="s">
        <v>98</v>
      </c>
      <c r="AD1818" s="29" t="s">
        <v>385</v>
      </c>
      <c r="AH1818" s="30"/>
      <c r="AI1818" s="30"/>
    </row>
    <row r="1819" spans="1:35" s="13" customFormat="1" ht="49.5" customHeight="1">
      <c r="A1819" s="17">
        <v>1809</v>
      </c>
      <c r="B1819" s="18" t="s">
        <v>952</v>
      </c>
      <c r="C1819" s="1" t="s">
        <v>65</v>
      </c>
      <c r="D1819" s="2" t="s">
        <v>3100</v>
      </c>
      <c r="E1819" s="19" t="s">
        <v>247</v>
      </c>
      <c r="F1819" s="20"/>
      <c r="G1819" s="21"/>
      <c r="H1819" s="22">
        <v>43637.375</v>
      </c>
      <c r="I1819" s="22">
        <v>43637.5</v>
      </c>
      <c r="J1819" s="19" t="s">
        <v>78</v>
      </c>
      <c r="K1819" s="23"/>
      <c r="L1819" s="24">
        <v>3</v>
      </c>
      <c r="M1819" s="25" t="s">
        <v>3101</v>
      </c>
      <c r="N1819" s="41"/>
      <c r="O1819" s="25"/>
      <c r="P1819" s="26">
        <v>9</v>
      </c>
      <c r="Q1819" s="25">
        <v>0</v>
      </c>
      <c r="R1819" s="25">
        <v>0</v>
      </c>
      <c r="S1819" s="25">
        <v>9</v>
      </c>
      <c r="T1819" s="25">
        <v>0</v>
      </c>
      <c r="U1819" s="25">
        <v>0</v>
      </c>
      <c r="V1819" s="25">
        <v>0</v>
      </c>
      <c r="W1819" s="25">
        <v>9</v>
      </c>
      <c r="X1819" s="25">
        <v>0</v>
      </c>
      <c r="Y1819" s="25">
        <v>35</v>
      </c>
      <c r="Z1819" s="25"/>
      <c r="AA1819" s="27"/>
      <c r="AB1819" s="28"/>
      <c r="AC1819" s="28"/>
      <c r="AD1819" s="29" t="s">
        <v>200</v>
      </c>
      <c r="AH1819" s="30"/>
      <c r="AI1819" s="30"/>
    </row>
    <row r="1820" spans="1:35" s="13" customFormat="1" ht="49.5" customHeight="1">
      <c r="A1820" s="17">
        <v>1810</v>
      </c>
      <c r="B1820" s="18" t="s">
        <v>952</v>
      </c>
      <c r="C1820" s="1" t="s">
        <v>87</v>
      </c>
      <c r="D1820" s="2" t="s">
        <v>3102</v>
      </c>
      <c r="E1820" s="19" t="s">
        <v>247</v>
      </c>
      <c r="F1820" s="20"/>
      <c r="G1820" s="21"/>
      <c r="H1820" s="22">
        <v>43637.375</v>
      </c>
      <c r="I1820" s="22">
        <v>43637.458333333336</v>
      </c>
      <c r="J1820" s="19" t="s">
        <v>78</v>
      </c>
      <c r="K1820" s="23"/>
      <c r="L1820" s="24">
        <v>2.0000000000582077</v>
      </c>
      <c r="M1820" s="25" t="s">
        <v>3103</v>
      </c>
      <c r="N1820" s="41"/>
      <c r="O1820" s="25" t="s">
        <v>3104</v>
      </c>
      <c r="P1820" s="26">
        <v>22</v>
      </c>
      <c r="Q1820" s="25">
        <v>0</v>
      </c>
      <c r="R1820" s="25">
        <v>2</v>
      </c>
      <c r="S1820" s="25">
        <v>20</v>
      </c>
      <c r="T1820" s="25">
        <v>0</v>
      </c>
      <c r="U1820" s="25">
        <v>0</v>
      </c>
      <c r="V1820" s="25">
        <v>0</v>
      </c>
      <c r="W1820" s="25">
        <v>22</v>
      </c>
      <c r="X1820" s="25">
        <v>0</v>
      </c>
      <c r="Y1820" s="25">
        <v>60</v>
      </c>
      <c r="Z1820" s="25"/>
      <c r="AA1820" s="27"/>
      <c r="AB1820" s="28"/>
      <c r="AC1820" s="28"/>
      <c r="AD1820" s="29" t="s">
        <v>200</v>
      </c>
      <c r="AH1820" s="30"/>
      <c r="AI1820" s="30"/>
    </row>
    <row r="1821" spans="1:35" s="13" customFormat="1" ht="49.5" customHeight="1">
      <c r="A1821" s="17">
        <v>1811</v>
      </c>
      <c r="B1821" s="18" t="s">
        <v>1414</v>
      </c>
      <c r="C1821" s="1" t="s">
        <v>87</v>
      </c>
      <c r="D1821" s="2" t="s">
        <v>3105</v>
      </c>
      <c r="E1821" s="19" t="s">
        <v>246</v>
      </c>
      <c r="F1821" s="20"/>
      <c r="G1821" s="21"/>
      <c r="H1821" s="22">
        <v>43637.375</v>
      </c>
      <c r="I1821" s="22">
        <v>43637.395833333336</v>
      </c>
      <c r="J1821" s="19" t="s">
        <v>78</v>
      </c>
      <c r="K1821" s="23"/>
      <c r="L1821" s="24">
        <v>0.50000000005820766</v>
      </c>
      <c r="M1821" s="25" t="s">
        <v>3105</v>
      </c>
      <c r="N1821" s="41"/>
      <c r="O1821" s="25"/>
      <c r="P1821" s="26">
        <v>0</v>
      </c>
      <c r="Q1821" s="25">
        <v>0</v>
      </c>
      <c r="R1821" s="25">
        <v>0</v>
      </c>
      <c r="S1821" s="25">
        <v>0</v>
      </c>
      <c r="T1821" s="25">
        <v>0</v>
      </c>
      <c r="U1821" s="25">
        <v>0</v>
      </c>
      <c r="V1821" s="25">
        <v>0</v>
      </c>
      <c r="W1821" s="25">
        <v>0</v>
      </c>
      <c r="X1821" s="25">
        <v>0</v>
      </c>
      <c r="Y1821" s="25">
        <v>0</v>
      </c>
      <c r="Z1821" s="25"/>
      <c r="AA1821" s="27"/>
      <c r="AB1821" s="28"/>
      <c r="AC1821" s="28"/>
      <c r="AD1821" s="29" t="s">
        <v>200</v>
      </c>
      <c r="AH1821" s="30"/>
      <c r="AI1821" s="30"/>
    </row>
    <row r="1822" spans="1:35" s="13" customFormat="1" ht="49.5" customHeight="1">
      <c r="A1822" s="17">
        <v>1812</v>
      </c>
      <c r="B1822" s="18" t="s">
        <v>1414</v>
      </c>
      <c r="C1822" s="1" t="s">
        <v>87</v>
      </c>
      <c r="D1822" s="2" t="s">
        <v>3106</v>
      </c>
      <c r="E1822" s="19" t="s">
        <v>246</v>
      </c>
      <c r="F1822" s="20"/>
      <c r="G1822" s="21"/>
      <c r="H1822" s="22">
        <v>43637.395833333336</v>
      </c>
      <c r="I1822" s="22">
        <v>43637.416666666664</v>
      </c>
      <c r="J1822" s="19" t="s">
        <v>78</v>
      </c>
      <c r="K1822" s="23"/>
      <c r="L1822" s="24">
        <v>0.49999999988358468</v>
      </c>
      <c r="M1822" s="25" t="s">
        <v>3106</v>
      </c>
      <c r="N1822" s="41"/>
      <c r="O1822" s="25"/>
      <c r="P1822" s="26">
        <v>0</v>
      </c>
      <c r="Q1822" s="25">
        <v>0</v>
      </c>
      <c r="R1822" s="25">
        <v>0</v>
      </c>
      <c r="S1822" s="25">
        <v>0</v>
      </c>
      <c r="T1822" s="25">
        <v>0</v>
      </c>
      <c r="U1822" s="25">
        <v>0</v>
      </c>
      <c r="V1822" s="25">
        <v>0</v>
      </c>
      <c r="W1822" s="25">
        <v>0</v>
      </c>
      <c r="X1822" s="25">
        <v>0</v>
      </c>
      <c r="Y1822" s="25">
        <v>0</v>
      </c>
      <c r="Z1822" s="25"/>
      <c r="AA1822" s="27"/>
      <c r="AB1822" s="28"/>
      <c r="AC1822" s="28"/>
      <c r="AD1822" s="29" t="s">
        <v>200</v>
      </c>
      <c r="AH1822" s="30"/>
      <c r="AI1822" s="30"/>
    </row>
    <row r="1823" spans="1:35" s="13" customFormat="1" ht="49.5" customHeight="1">
      <c r="A1823" s="17">
        <v>1813</v>
      </c>
      <c r="B1823" s="18" t="s">
        <v>1414</v>
      </c>
      <c r="C1823" s="1" t="s">
        <v>87</v>
      </c>
      <c r="D1823" s="2" t="s">
        <v>3107</v>
      </c>
      <c r="E1823" s="19" t="s">
        <v>246</v>
      </c>
      <c r="F1823" s="20"/>
      <c r="G1823" s="21"/>
      <c r="H1823" s="22">
        <v>43637.416666666664</v>
      </c>
      <c r="I1823" s="22">
        <v>43637.4375</v>
      </c>
      <c r="J1823" s="19" t="s">
        <v>78</v>
      </c>
      <c r="K1823" s="23"/>
      <c r="L1823" s="24">
        <v>0.50000000005820766</v>
      </c>
      <c r="M1823" s="25" t="s">
        <v>3107</v>
      </c>
      <c r="N1823" s="41"/>
      <c r="O1823" s="25"/>
      <c r="P1823" s="26">
        <v>0</v>
      </c>
      <c r="Q1823" s="25">
        <v>0</v>
      </c>
      <c r="R1823" s="25">
        <v>0</v>
      </c>
      <c r="S1823" s="25">
        <v>0</v>
      </c>
      <c r="T1823" s="25">
        <v>0</v>
      </c>
      <c r="U1823" s="25">
        <v>0</v>
      </c>
      <c r="V1823" s="25">
        <v>0</v>
      </c>
      <c r="W1823" s="25">
        <v>0</v>
      </c>
      <c r="X1823" s="25">
        <v>0</v>
      </c>
      <c r="Y1823" s="25">
        <v>0</v>
      </c>
      <c r="Z1823" s="25"/>
      <c r="AA1823" s="27"/>
      <c r="AB1823" s="28"/>
      <c r="AC1823" s="28"/>
      <c r="AD1823" s="29" t="s">
        <v>200</v>
      </c>
      <c r="AH1823" s="30"/>
      <c r="AI1823" s="30"/>
    </row>
    <row r="1824" spans="1:35" s="13" customFormat="1" ht="49.5" customHeight="1">
      <c r="A1824" s="17">
        <v>1814</v>
      </c>
      <c r="B1824" s="18" t="s">
        <v>1414</v>
      </c>
      <c r="C1824" s="1" t="s">
        <v>87</v>
      </c>
      <c r="D1824" s="2" t="s">
        <v>3108</v>
      </c>
      <c r="E1824" s="19" t="s">
        <v>246</v>
      </c>
      <c r="F1824" s="20"/>
      <c r="G1824" s="21"/>
      <c r="H1824" s="22">
        <v>43637.4375</v>
      </c>
      <c r="I1824" s="22">
        <v>43637.458333333336</v>
      </c>
      <c r="J1824" s="19" t="s">
        <v>78</v>
      </c>
      <c r="K1824" s="23"/>
      <c r="L1824" s="24">
        <v>0.50000000005820766</v>
      </c>
      <c r="M1824" s="25" t="s">
        <v>3108</v>
      </c>
      <c r="N1824" s="41"/>
      <c r="O1824" s="25"/>
      <c r="P1824" s="26">
        <v>0</v>
      </c>
      <c r="Q1824" s="25">
        <v>0</v>
      </c>
      <c r="R1824" s="25">
        <v>0</v>
      </c>
      <c r="S1824" s="25">
        <v>0</v>
      </c>
      <c r="T1824" s="25">
        <v>0</v>
      </c>
      <c r="U1824" s="25">
        <v>0</v>
      </c>
      <c r="V1824" s="25">
        <v>0</v>
      </c>
      <c r="W1824" s="25">
        <v>0</v>
      </c>
      <c r="X1824" s="25">
        <v>0</v>
      </c>
      <c r="Y1824" s="25">
        <v>0</v>
      </c>
      <c r="Z1824" s="25"/>
      <c r="AA1824" s="27"/>
      <c r="AB1824" s="28"/>
      <c r="AC1824" s="28"/>
      <c r="AD1824" s="29" t="s">
        <v>200</v>
      </c>
      <c r="AH1824" s="30"/>
      <c r="AI1824" s="30"/>
    </row>
    <row r="1825" spans="1:35" s="13" customFormat="1" ht="49.5" customHeight="1">
      <c r="A1825" s="17">
        <v>1815</v>
      </c>
      <c r="B1825" s="18" t="s">
        <v>1414</v>
      </c>
      <c r="C1825" s="1" t="s">
        <v>61</v>
      </c>
      <c r="D1825" s="2" t="s">
        <v>3109</v>
      </c>
      <c r="E1825" s="19" t="s">
        <v>247</v>
      </c>
      <c r="F1825" s="20"/>
      <c r="G1825" s="21"/>
      <c r="H1825" s="22">
        <v>43637.416666666664</v>
      </c>
      <c r="I1825" s="22">
        <v>43637.458333333336</v>
      </c>
      <c r="J1825" s="19" t="s">
        <v>78</v>
      </c>
      <c r="K1825" s="23"/>
      <c r="L1825" s="24">
        <v>1.0000000001164153</v>
      </c>
      <c r="M1825" s="25" t="s">
        <v>3110</v>
      </c>
      <c r="N1825" s="41"/>
      <c r="O1825" s="25"/>
      <c r="P1825" s="26">
        <v>1</v>
      </c>
      <c r="Q1825" s="25">
        <v>0</v>
      </c>
      <c r="R1825" s="25">
        <v>0</v>
      </c>
      <c r="S1825" s="25">
        <v>1</v>
      </c>
      <c r="T1825" s="25">
        <v>0</v>
      </c>
      <c r="U1825" s="25">
        <v>0</v>
      </c>
      <c r="V1825" s="25">
        <v>0</v>
      </c>
      <c r="W1825" s="25">
        <v>1</v>
      </c>
      <c r="X1825" s="25">
        <v>0</v>
      </c>
      <c r="Y1825" s="25">
        <v>7</v>
      </c>
      <c r="Z1825" s="25"/>
      <c r="AA1825" s="27"/>
      <c r="AB1825" s="28"/>
      <c r="AC1825" s="28"/>
      <c r="AD1825" s="29" t="s">
        <v>200</v>
      </c>
      <c r="AH1825" s="30"/>
      <c r="AI1825" s="30"/>
    </row>
    <row r="1826" spans="1:35" s="13" customFormat="1" ht="49.5" customHeight="1">
      <c r="A1826" s="17">
        <v>1816</v>
      </c>
      <c r="B1826" s="18" t="s">
        <v>1414</v>
      </c>
      <c r="C1826" s="1" t="s">
        <v>65</v>
      </c>
      <c r="D1826" s="2" t="s">
        <v>3111</v>
      </c>
      <c r="E1826" s="19" t="s">
        <v>247</v>
      </c>
      <c r="F1826" s="20"/>
      <c r="G1826" s="21"/>
      <c r="H1826" s="22">
        <v>43637.375</v>
      </c>
      <c r="I1826" s="22">
        <v>43637.458333333336</v>
      </c>
      <c r="J1826" s="19" t="s">
        <v>78</v>
      </c>
      <c r="K1826" s="23"/>
      <c r="L1826" s="24">
        <v>2.0000000000582077</v>
      </c>
      <c r="M1826" s="25" t="s">
        <v>3110</v>
      </c>
      <c r="N1826" s="41"/>
      <c r="O1826" s="25"/>
      <c r="P1826" s="26">
        <v>17</v>
      </c>
      <c r="Q1826" s="25">
        <v>0</v>
      </c>
      <c r="R1826" s="25">
        <v>0</v>
      </c>
      <c r="S1826" s="25">
        <v>17</v>
      </c>
      <c r="T1826" s="25">
        <v>0</v>
      </c>
      <c r="U1826" s="25">
        <v>0</v>
      </c>
      <c r="V1826" s="25">
        <v>0</v>
      </c>
      <c r="W1826" s="25">
        <v>17</v>
      </c>
      <c r="X1826" s="25">
        <v>0</v>
      </c>
      <c r="Y1826" s="25">
        <v>12</v>
      </c>
      <c r="Z1826" s="25"/>
      <c r="AA1826" s="27"/>
      <c r="AB1826" s="28"/>
      <c r="AC1826" s="28"/>
      <c r="AD1826" s="29" t="s">
        <v>200</v>
      </c>
      <c r="AH1826" s="30"/>
      <c r="AI1826" s="30"/>
    </row>
    <row r="1827" spans="1:35" s="13" customFormat="1" ht="49.5" customHeight="1">
      <c r="A1827" s="17">
        <v>1817</v>
      </c>
      <c r="B1827" s="18" t="s">
        <v>1409</v>
      </c>
      <c r="C1827" s="1" t="s">
        <v>65</v>
      </c>
      <c r="D1827" s="2" t="s">
        <v>3035</v>
      </c>
      <c r="E1827" s="19" t="s">
        <v>246</v>
      </c>
      <c r="F1827" s="20"/>
      <c r="G1827" s="21"/>
      <c r="H1827" s="22">
        <v>43637.375</v>
      </c>
      <c r="I1827" s="22">
        <v>43637.708333333336</v>
      </c>
      <c r="J1827" s="19" t="s">
        <v>78</v>
      </c>
      <c r="K1827" s="23"/>
      <c r="L1827" s="24">
        <v>8.0000000000582077</v>
      </c>
      <c r="M1827" s="25" t="s">
        <v>3036</v>
      </c>
      <c r="N1827" s="41"/>
      <c r="O1827" s="25"/>
      <c r="P1827" s="26">
        <v>197</v>
      </c>
      <c r="Q1827" s="25">
        <v>0</v>
      </c>
      <c r="R1827" s="25">
        <v>0</v>
      </c>
      <c r="S1827" s="25">
        <v>196</v>
      </c>
      <c r="T1827" s="25">
        <v>0</v>
      </c>
      <c r="U1827" s="25">
        <v>0</v>
      </c>
      <c r="V1827" s="25">
        <v>0</v>
      </c>
      <c r="W1827" s="25">
        <v>196</v>
      </c>
      <c r="X1827" s="25">
        <v>1</v>
      </c>
      <c r="Y1827" s="25" t="s">
        <v>217</v>
      </c>
      <c r="Z1827" s="25" t="s">
        <v>75</v>
      </c>
      <c r="AA1827" s="27" t="s">
        <v>6930</v>
      </c>
      <c r="AB1827" s="28"/>
      <c r="AC1827" s="28"/>
      <c r="AD1827" s="29" t="s">
        <v>200</v>
      </c>
      <c r="AH1827" s="30"/>
      <c r="AI1827" s="30"/>
    </row>
    <row r="1828" spans="1:35" s="13" customFormat="1" ht="49.5" customHeight="1">
      <c r="A1828" s="17">
        <v>1818</v>
      </c>
      <c r="B1828" s="18" t="s">
        <v>1409</v>
      </c>
      <c r="C1828" s="1" t="s">
        <v>87</v>
      </c>
      <c r="D1828" s="2" t="s">
        <v>3022</v>
      </c>
      <c r="E1828" s="19" t="s">
        <v>247</v>
      </c>
      <c r="F1828" s="20"/>
      <c r="G1828" s="21"/>
      <c r="H1828" s="22">
        <v>43637.395833333336</v>
      </c>
      <c r="I1828" s="22">
        <v>43637.416666666664</v>
      </c>
      <c r="J1828" s="19" t="s">
        <v>78</v>
      </c>
      <c r="K1828" s="23"/>
      <c r="L1828" s="24">
        <v>0.49999999988358468</v>
      </c>
      <c r="M1828" s="25" t="s">
        <v>3071</v>
      </c>
      <c r="N1828" s="41"/>
      <c r="O1828" s="25"/>
      <c r="P1828" s="26">
        <v>10</v>
      </c>
      <c r="Q1828" s="25">
        <v>0</v>
      </c>
      <c r="R1828" s="25">
        <v>0</v>
      </c>
      <c r="S1828" s="25">
        <v>10</v>
      </c>
      <c r="T1828" s="25">
        <v>0</v>
      </c>
      <c r="U1828" s="25">
        <v>0</v>
      </c>
      <c r="V1828" s="25">
        <v>0</v>
      </c>
      <c r="W1828" s="25">
        <v>10</v>
      </c>
      <c r="X1828" s="25">
        <v>0</v>
      </c>
      <c r="Y1828" s="25">
        <v>112</v>
      </c>
      <c r="Z1828" s="25"/>
      <c r="AA1828" s="27" t="s">
        <v>6930</v>
      </c>
      <c r="AB1828" s="28"/>
      <c r="AC1828" s="28"/>
      <c r="AD1828" s="29" t="s">
        <v>200</v>
      </c>
      <c r="AH1828" s="30"/>
      <c r="AI1828" s="30"/>
    </row>
    <row r="1829" spans="1:35" s="13" customFormat="1" ht="49.5" customHeight="1">
      <c r="A1829" s="17">
        <v>1819</v>
      </c>
      <c r="B1829" s="18" t="s">
        <v>1409</v>
      </c>
      <c r="C1829" s="1" t="s">
        <v>87</v>
      </c>
      <c r="D1829" s="2" t="s">
        <v>3022</v>
      </c>
      <c r="E1829" s="19" t="s">
        <v>247</v>
      </c>
      <c r="F1829" s="20"/>
      <c r="G1829" s="21"/>
      <c r="H1829" s="22">
        <v>43637.604166666664</v>
      </c>
      <c r="I1829" s="22">
        <v>43637.625</v>
      </c>
      <c r="J1829" s="19" t="s">
        <v>78</v>
      </c>
      <c r="K1829" s="23"/>
      <c r="L1829" s="24">
        <v>0.50000000005820766</v>
      </c>
      <c r="M1829" s="25" t="s">
        <v>3071</v>
      </c>
      <c r="N1829" s="41"/>
      <c r="O1829" s="25"/>
      <c r="P1829" s="26">
        <v>10</v>
      </c>
      <c r="Q1829" s="25">
        <v>0</v>
      </c>
      <c r="R1829" s="25">
        <v>0</v>
      </c>
      <c r="S1829" s="25">
        <v>10</v>
      </c>
      <c r="T1829" s="25">
        <v>0</v>
      </c>
      <c r="U1829" s="25">
        <v>0</v>
      </c>
      <c r="V1829" s="25">
        <v>0</v>
      </c>
      <c r="W1829" s="25">
        <v>10</v>
      </c>
      <c r="X1829" s="25">
        <v>0</v>
      </c>
      <c r="Y1829" s="25">
        <v>112</v>
      </c>
      <c r="Z1829" s="25"/>
      <c r="AA1829" s="27" t="s">
        <v>6930</v>
      </c>
      <c r="AB1829" s="28"/>
      <c r="AC1829" s="28"/>
      <c r="AD1829" s="29" t="s">
        <v>200</v>
      </c>
      <c r="AH1829" s="30"/>
      <c r="AI1829" s="30"/>
    </row>
    <row r="1830" spans="1:35" s="13" customFormat="1" ht="49.5" customHeight="1">
      <c r="A1830" s="17">
        <v>1820</v>
      </c>
      <c r="B1830" s="18" t="s">
        <v>1563</v>
      </c>
      <c r="C1830" s="1" t="s">
        <v>65</v>
      </c>
      <c r="D1830" s="2" t="s">
        <v>3112</v>
      </c>
      <c r="E1830" s="19" t="s">
        <v>81</v>
      </c>
      <c r="F1830" s="20"/>
      <c r="G1830" s="21"/>
      <c r="H1830" s="22">
        <v>43636.722222222219</v>
      </c>
      <c r="I1830" s="22">
        <v>43636.770833333336</v>
      </c>
      <c r="J1830" s="19" t="s">
        <v>62</v>
      </c>
      <c r="K1830" s="23"/>
      <c r="L1830" s="24">
        <v>1.1666666668024845</v>
      </c>
      <c r="M1830" s="25" t="s">
        <v>3113</v>
      </c>
      <c r="N1830" s="41"/>
      <c r="O1830" s="25"/>
      <c r="P1830" s="26">
        <v>1</v>
      </c>
      <c r="Q1830" s="25">
        <v>0</v>
      </c>
      <c r="R1830" s="25">
        <v>0</v>
      </c>
      <c r="S1830" s="25">
        <v>1</v>
      </c>
      <c r="T1830" s="25">
        <v>0</v>
      </c>
      <c r="U1830" s="25">
        <v>0</v>
      </c>
      <c r="V1830" s="25">
        <v>0</v>
      </c>
      <c r="W1830" s="25">
        <v>1</v>
      </c>
      <c r="X1830" s="25">
        <v>0</v>
      </c>
      <c r="Y1830" s="25">
        <v>1.2</v>
      </c>
      <c r="Z1830" s="25"/>
      <c r="AA1830" s="27" t="s">
        <v>6931</v>
      </c>
      <c r="AB1830" s="28" t="s">
        <v>91</v>
      </c>
      <c r="AC1830" s="28" t="s">
        <v>98</v>
      </c>
      <c r="AD1830" s="29" t="s">
        <v>200</v>
      </c>
      <c r="AH1830" s="30"/>
      <c r="AI1830" s="30"/>
    </row>
    <row r="1831" spans="1:35" s="13" customFormat="1" ht="49.5" customHeight="1">
      <c r="A1831" s="17">
        <v>1821</v>
      </c>
      <c r="B1831" s="18" t="s">
        <v>1563</v>
      </c>
      <c r="C1831" s="1" t="s">
        <v>87</v>
      </c>
      <c r="D1831" s="2" t="s">
        <v>3114</v>
      </c>
      <c r="E1831" s="19" t="s">
        <v>247</v>
      </c>
      <c r="F1831" s="20"/>
      <c r="G1831" s="21"/>
      <c r="H1831" s="22">
        <v>43637.375</v>
      </c>
      <c r="I1831" s="22">
        <v>43637.5</v>
      </c>
      <c r="J1831" s="19" t="s">
        <v>78</v>
      </c>
      <c r="K1831" s="23"/>
      <c r="L1831" s="24">
        <v>3</v>
      </c>
      <c r="M1831" s="25" t="s">
        <v>3115</v>
      </c>
      <c r="N1831" s="41"/>
      <c r="O1831" s="25"/>
      <c r="P1831" s="26">
        <v>44</v>
      </c>
      <c r="Q1831" s="25">
        <v>0</v>
      </c>
      <c r="R1831" s="25">
        <v>0</v>
      </c>
      <c r="S1831" s="25">
        <v>44</v>
      </c>
      <c r="T1831" s="25">
        <v>0</v>
      </c>
      <c r="U1831" s="25">
        <v>0</v>
      </c>
      <c r="V1831" s="25">
        <v>0</v>
      </c>
      <c r="W1831" s="25">
        <v>44</v>
      </c>
      <c r="X1831" s="25">
        <v>0</v>
      </c>
      <c r="Y1831" s="25">
        <v>16</v>
      </c>
      <c r="Z1831" s="25"/>
      <c r="AA1831" s="27"/>
      <c r="AB1831" s="28"/>
      <c r="AC1831" s="28"/>
      <c r="AD1831" s="29" t="s">
        <v>200</v>
      </c>
      <c r="AH1831" s="30"/>
      <c r="AI1831" s="30"/>
    </row>
    <row r="1832" spans="1:35" s="13" customFormat="1" ht="49.5" customHeight="1">
      <c r="A1832" s="17">
        <v>1822</v>
      </c>
      <c r="B1832" s="18" t="s">
        <v>1482</v>
      </c>
      <c r="C1832" s="1" t="s">
        <v>65</v>
      </c>
      <c r="D1832" s="2" t="s">
        <v>3116</v>
      </c>
      <c r="E1832" s="19" t="s">
        <v>81</v>
      </c>
      <c r="F1832" s="20"/>
      <c r="G1832" s="21"/>
      <c r="H1832" s="22">
        <v>43637.416666666664</v>
      </c>
      <c r="I1832" s="22">
        <v>43637.479166666664</v>
      </c>
      <c r="J1832" s="19" t="s">
        <v>62</v>
      </c>
      <c r="K1832" s="23"/>
      <c r="L1832" s="24">
        <v>1.5</v>
      </c>
      <c r="M1832" s="25" t="s">
        <v>3117</v>
      </c>
      <c r="N1832" s="41"/>
      <c r="O1832" s="25"/>
      <c r="P1832" s="26">
        <v>1</v>
      </c>
      <c r="Q1832" s="25">
        <v>0</v>
      </c>
      <c r="R1832" s="25">
        <v>0</v>
      </c>
      <c r="S1832" s="25">
        <v>1</v>
      </c>
      <c r="T1832" s="25">
        <v>0</v>
      </c>
      <c r="U1832" s="25">
        <v>0</v>
      </c>
      <c r="V1832" s="25">
        <v>0</v>
      </c>
      <c r="W1832" s="25">
        <v>1</v>
      </c>
      <c r="X1832" s="25">
        <v>0</v>
      </c>
      <c r="Y1832" s="25">
        <v>2.5</v>
      </c>
      <c r="Z1832" s="25"/>
      <c r="AA1832" s="27" t="s">
        <v>6932</v>
      </c>
      <c r="AB1832" s="28" t="s">
        <v>63</v>
      </c>
      <c r="AC1832" s="28" t="s">
        <v>76</v>
      </c>
      <c r="AD1832" s="29" t="s">
        <v>200</v>
      </c>
      <c r="AH1832" s="30"/>
      <c r="AI1832" s="30"/>
    </row>
    <row r="1833" spans="1:35" s="13" customFormat="1" ht="49.5" customHeight="1">
      <c r="A1833" s="17">
        <v>1823</v>
      </c>
      <c r="B1833" s="18" t="s">
        <v>1482</v>
      </c>
      <c r="C1833" s="1" t="s">
        <v>61</v>
      </c>
      <c r="D1833" s="2" t="s">
        <v>3118</v>
      </c>
      <c r="E1833" s="19" t="s">
        <v>247</v>
      </c>
      <c r="F1833" s="20"/>
      <c r="G1833" s="21"/>
      <c r="H1833" s="22">
        <v>43637.625</v>
      </c>
      <c r="I1833" s="22">
        <v>43637.652777777781</v>
      </c>
      <c r="J1833" s="19" t="s">
        <v>62</v>
      </c>
      <c r="K1833" s="23"/>
      <c r="L1833" s="24">
        <v>0.66666666674427688</v>
      </c>
      <c r="M1833" s="25" t="s">
        <v>3028</v>
      </c>
      <c r="N1833" s="41"/>
      <c r="O1833" s="25"/>
      <c r="P1833" s="26">
        <v>1</v>
      </c>
      <c r="Q1833" s="25">
        <v>0</v>
      </c>
      <c r="R1833" s="25">
        <v>0</v>
      </c>
      <c r="S1833" s="25">
        <v>1</v>
      </c>
      <c r="T1833" s="25">
        <v>0</v>
      </c>
      <c r="U1833" s="25">
        <v>0</v>
      </c>
      <c r="V1833" s="25">
        <v>0</v>
      </c>
      <c r="W1833" s="25">
        <v>1</v>
      </c>
      <c r="X1833" s="25">
        <v>0</v>
      </c>
      <c r="Y1833" s="25">
        <v>15</v>
      </c>
      <c r="Z1833" s="25"/>
      <c r="AA1833" s="27" t="s">
        <v>6933</v>
      </c>
      <c r="AB1833" s="28" t="s">
        <v>63</v>
      </c>
      <c r="AC1833" s="28" t="s">
        <v>76</v>
      </c>
      <c r="AD1833" s="29" t="s">
        <v>200</v>
      </c>
      <c r="AH1833" s="30"/>
      <c r="AI1833" s="30"/>
    </row>
    <row r="1834" spans="1:35" s="13" customFormat="1" ht="49.5" customHeight="1">
      <c r="A1834" s="17">
        <v>1824</v>
      </c>
      <c r="B1834" s="18" t="s">
        <v>1482</v>
      </c>
      <c r="C1834" s="1" t="s">
        <v>65</v>
      </c>
      <c r="D1834" s="2" t="s">
        <v>3119</v>
      </c>
      <c r="E1834" s="19" t="s">
        <v>81</v>
      </c>
      <c r="F1834" s="20"/>
      <c r="G1834" s="21"/>
      <c r="H1834" s="22">
        <v>43637.6875</v>
      </c>
      <c r="I1834" s="22">
        <v>43637.708333333336</v>
      </c>
      <c r="J1834" s="19" t="s">
        <v>62</v>
      </c>
      <c r="K1834" s="23"/>
      <c r="L1834" s="24">
        <v>0.50000000005820766</v>
      </c>
      <c r="M1834" s="25" t="s">
        <v>3120</v>
      </c>
      <c r="N1834" s="41"/>
      <c r="O1834" s="25"/>
      <c r="P1834" s="26">
        <v>1</v>
      </c>
      <c r="Q1834" s="25">
        <v>0</v>
      </c>
      <c r="R1834" s="25">
        <v>0</v>
      </c>
      <c r="S1834" s="25">
        <v>1</v>
      </c>
      <c r="T1834" s="25">
        <v>0</v>
      </c>
      <c r="U1834" s="25">
        <v>0</v>
      </c>
      <c r="V1834" s="25">
        <v>0</v>
      </c>
      <c r="W1834" s="25">
        <v>1</v>
      </c>
      <c r="X1834" s="25">
        <v>0</v>
      </c>
      <c r="Y1834" s="25">
        <v>2.5</v>
      </c>
      <c r="Z1834" s="25"/>
      <c r="AA1834" s="27" t="s">
        <v>6934</v>
      </c>
      <c r="AB1834" s="28" t="s">
        <v>94</v>
      </c>
      <c r="AC1834" s="28" t="s">
        <v>69</v>
      </c>
      <c r="AD1834" s="29" t="s">
        <v>200</v>
      </c>
      <c r="AH1834" s="30"/>
      <c r="AI1834" s="30"/>
    </row>
    <row r="1835" spans="1:35" s="13" customFormat="1" ht="49.5" customHeight="1">
      <c r="A1835" s="17">
        <v>1825</v>
      </c>
      <c r="B1835" s="18" t="s">
        <v>958</v>
      </c>
      <c r="C1835" s="1" t="s">
        <v>65</v>
      </c>
      <c r="D1835" s="2" t="s">
        <v>3121</v>
      </c>
      <c r="E1835" s="19" t="s">
        <v>247</v>
      </c>
      <c r="F1835" s="20"/>
      <c r="G1835" s="21"/>
      <c r="H1835" s="22">
        <v>43637.388888888891</v>
      </c>
      <c r="I1835" s="22">
        <v>43637.5</v>
      </c>
      <c r="J1835" s="19" t="s">
        <v>78</v>
      </c>
      <c r="K1835" s="23"/>
      <c r="L1835" s="24">
        <v>2.6666666666278616</v>
      </c>
      <c r="M1835" s="25" t="s">
        <v>3122</v>
      </c>
      <c r="N1835" s="41"/>
      <c r="O1835" s="25"/>
      <c r="P1835" s="26">
        <v>3</v>
      </c>
      <c r="Q1835" s="25">
        <v>0</v>
      </c>
      <c r="R1835" s="25">
        <v>0</v>
      </c>
      <c r="S1835" s="25">
        <v>3</v>
      </c>
      <c r="T1835" s="25">
        <v>0</v>
      </c>
      <c r="U1835" s="25">
        <v>0</v>
      </c>
      <c r="V1835" s="25">
        <v>0</v>
      </c>
      <c r="W1835" s="25">
        <v>3</v>
      </c>
      <c r="X1835" s="25">
        <v>0</v>
      </c>
      <c r="Y1835" s="25">
        <v>15</v>
      </c>
      <c r="Z1835" s="25"/>
      <c r="AA1835" s="27" t="s">
        <v>6935</v>
      </c>
      <c r="AB1835" s="28"/>
      <c r="AC1835" s="28"/>
      <c r="AD1835" s="29" t="s">
        <v>200</v>
      </c>
      <c r="AH1835" s="30"/>
      <c r="AI1835" s="30"/>
    </row>
    <row r="1836" spans="1:35" s="13" customFormat="1" ht="49.5" customHeight="1">
      <c r="A1836" s="17">
        <v>1826</v>
      </c>
      <c r="B1836" s="18" t="s">
        <v>970</v>
      </c>
      <c r="C1836" s="1" t="s">
        <v>65</v>
      </c>
      <c r="D1836" s="2" t="s">
        <v>2968</v>
      </c>
      <c r="E1836" s="19" t="s">
        <v>247</v>
      </c>
      <c r="F1836" s="20"/>
      <c r="G1836" s="21"/>
      <c r="H1836" s="22">
        <v>43637.375</v>
      </c>
      <c r="I1836" s="22">
        <v>43637.625</v>
      </c>
      <c r="J1836" s="19" t="s">
        <v>78</v>
      </c>
      <c r="K1836" s="23"/>
      <c r="L1836" s="24">
        <v>6</v>
      </c>
      <c r="M1836" s="25" t="s">
        <v>2969</v>
      </c>
      <c r="N1836" s="41"/>
      <c r="O1836" s="25"/>
      <c r="P1836" s="26">
        <v>100</v>
      </c>
      <c r="Q1836" s="25">
        <v>0</v>
      </c>
      <c r="R1836" s="25">
        <v>0</v>
      </c>
      <c r="S1836" s="25">
        <v>100</v>
      </c>
      <c r="T1836" s="25">
        <v>0</v>
      </c>
      <c r="U1836" s="25">
        <v>0</v>
      </c>
      <c r="V1836" s="25">
        <v>0</v>
      </c>
      <c r="W1836" s="25">
        <v>100</v>
      </c>
      <c r="X1836" s="25">
        <v>0</v>
      </c>
      <c r="Y1836" s="25">
        <v>34</v>
      </c>
      <c r="Z1836" s="25"/>
      <c r="AA1836" s="27" t="s">
        <v>6936</v>
      </c>
      <c r="AB1836" s="28"/>
      <c r="AC1836" s="28"/>
      <c r="AD1836" s="29" t="s">
        <v>200</v>
      </c>
      <c r="AH1836" s="30"/>
      <c r="AI1836" s="30"/>
    </row>
    <row r="1837" spans="1:35" s="13" customFormat="1" ht="49.5" customHeight="1">
      <c r="A1837" s="17">
        <v>1827</v>
      </c>
      <c r="B1837" s="18" t="s">
        <v>952</v>
      </c>
      <c r="C1837" s="1" t="s">
        <v>273</v>
      </c>
      <c r="D1837" s="2" t="s">
        <v>3123</v>
      </c>
      <c r="E1837" s="19" t="s">
        <v>246</v>
      </c>
      <c r="F1837" s="20"/>
      <c r="G1837" s="21"/>
      <c r="H1837" s="22">
        <v>43637.430555555555</v>
      </c>
      <c r="I1837" s="22">
        <v>43637.479166666664</v>
      </c>
      <c r="J1837" s="19" t="s">
        <v>62</v>
      </c>
      <c r="K1837" s="23"/>
      <c r="L1837" s="24">
        <v>1.1666666666278616</v>
      </c>
      <c r="M1837" s="25" t="s">
        <v>3124</v>
      </c>
      <c r="N1837" s="41"/>
      <c r="O1837" s="25"/>
      <c r="P1837" s="26">
        <v>5</v>
      </c>
      <c r="Q1837" s="25">
        <v>0</v>
      </c>
      <c r="R1837" s="25">
        <v>0</v>
      </c>
      <c r="S1837" s="25">
        <v>5</v>
      </c>
      <c r="T1837" s="25">
        <v>0</v>
      </c>
      <c r="U1837" s="25">
        <v>0</v>
      </c>
      <c r="V1837" s="25">
        <v>4</v>
      </c>
      <c r="W1837" s="25">
        <v>1</v>
      </c>
      <c r="X1837" s="25">
        <v>0</v>
      </c>
      <c r="Y1837" s="25">
        <v>30</v>
      </c>
      <c r="Z1837" s="25"/>
      <c r="AA1837" s="27" t="s">
        <v>6937</v>
      </c>
      <c r="AB1837" s="28" t="s">
        <v>63</v>
      </c>
      <c r="AC1837" s="28" t="s">
        <v>74</v>
      </c>
      <c r="AD1837" s="29" t="s">
        <v>200</v>
      </c>
      <c r="AH1837" s="30"/>
      <c r="AI1837" s="30"/>
    </row>
    <row r="1838" spans="1:35" s="13" customFormat="1" ht="49.5" customHeight="1">
      <c r="A1838" s="17">
        <v>1828</v>
      </c>
      <c r="B1838" s="18" t="s">
        <v>952</v>
      </c>
      <c r="C1838" s="1" t="s">
        <v>61</v>
      </c>
      <c r="D1838" s="2" t="s">
        <v>3125</v>
      </c>
      <c r="E1838" s="19" t="s">
        <v>247</v>
      </c>
      <c r="F1838" s="20"/>
      <c r="G1838" s="21"/>
      <c r="H1838" s="22">
        <v>43637.913194444445</v>
      </c>
      <c r="I1838" s="22">
        <v>43637.916666666664</v>
      </c>
      <c r="J1838" s="19" t="s">
        <v>62</v>
      </c>
      <c r="K1838" s="23"/>
      <c r="L1838" s="24">
        <v>8.3333333255723119E-2</v>
      </c>
      <c r="M1838" s="25" t="s">
        <v>3126</v>
      </c>
      <c r="N1838" s="41"/>
      <c r="O1838" s="25" t="s">
        <v>3127</v>
      </c>
      <c r="P1838" s="26">
        <v>2</v>
      </c>
      <c r="Q1838" s="25">
        <v>0</v>
      </c>
      <c r="R1838" s="25">
        <v>2</v>
      </c>
      <c r="S1838" s="25">
        <v>0</v>
      </c>
      <c r="T1838" s="25">
        <v>0</v>
      </c>
      <c r="U1838" s="25">
        <v>0</v>
      </c>
      <c r="V1838" s="25">
        <v>0</v>
      </c>
      <c r="W1838" s="25">
        <v>2</v>
      </c>
      <c r="X1838" s="25">
        <v>0</v>
      </c>
      <c r="Y1838" s="25">
        <v>50</v>
      </c>
      <c r="Z1838" s="25"/>
      <c r="AA1838" s="27" t="s">
        <v>6938</v>
      </c>
      <c r="AB1838" s="28" t="s">
        <v>82</v>
      </c>
      <c r="AC1838" s="28" t="s">
        <v>74</v>
      </c>
      <c r="AD1838" s="29" t="s">
        <v>200</v>
      </c>
      <c r="AH1838" s="30"/>
      <c r="AI1838" s="30"/>
    </row>
    <row r="1839" spans="1:35" s="13" customFormat="1" ht="49.5" customHeight="1">
      <c r="A1839" s="17">
        <v>1829</v>
      </c>
      <c r="B1839" s="18" t="s">
        <v>952</v>
      </c>
      <c r="C1839" s="1" t="s">
        <v>61</v>
      </c>
      <c r="D1839" s="2" t="s">
        <v>3128</v>
      </c>
      <c r="E1839" s="19" t="s">
        <v>248</v>
      </c>
      <c r="F1839" s="20"/>
      <c r="G1839" s="21"/>
      <c r="H1839" s="22">
        <v>43639.527777777781</v>
      </c>
      <c r="I1839" s="22">
        <v>43639.565972222219</v>
      </c>
      <c r="J1839" s="19" t="s">
        <v>62</v>
      </c>
      <c r="K1839" s="23"/>
      <c r="L1839" s="24">
        <v>0.91666666651144624</v>
      </c>
      <c r="M1839" s="25" t="s">
        <v>3129</v>
      </c>
      <c r="N1839" s="41"/>
      <c r="O1839" s="25" t="s">
        <v>3130</v>
      </c>
      <c r="P1839" s="26">
        <v>131</v>
      </c>
      <c r="Q1839" s="25">
        <v>0</v>
      </c>
      <c r="R1839" s="25">
        <v>2</v>
      </c>
      <c r="S1839" s="25">
        <v>129</v>
      </c>
      <c r="T1839" s="25">
        <v>0</v>
      </c>
      <c r="U1839" s="25">
        <v>0</v>
      </c>
      <c r="V1839" s="25">
        <v>0</v>
      </c>
      <c r="W1839" s="25">
        <v>131</v>
      </c>
      <c r="X1839" s="25">
        <v>0</v>
      </c>
      <c r="Y1839" s="25">
        <v>1100</v>
      </c>
      <c r="Z1839" s="25"/>
      <c r="AA1839" s="27" t="s">
        <v>6939</v>
      </c>
      <c r="AB1839" s="28" t="s">
        <v>82</v>
      </c>
      <c r="AC1839" s="28" t="s">
        <v>74</v>
      </c>
      <c r="AD1839" s="29" t="s">
        <v>200</v>
      </c>
      <c r="AH1839" s="30"/>
      <c r="AI1839" s="30"/>
    </row>
    <row r="1840" spans="1:35" s="13" customFormat="1" ht="49.5" customHeight="1">
      <c r="A1840" s="17">
        <v>1830</v>
      </c>
      <c r="B1840" s="18" t="s">
        <v>952</v>
      </c>
      <c r="C1840" s="1" t="s">
        <v>61</v>
      </c>
      <c r="D1840" s="2" t="s">
        <v>2368</v>
      </c>
      <c r="E1840" s="19" t="s">
        <v>246</v>
      </c>
      <c r="F1840" s="20"/>
      <c r="G1840" s="21"/>
      <c r="H1840" s="22">
        <v>43640.159722222219</v>
      </c>
      <c r="I1840" s="22">
        <v>43640.190972222219</v>
      </c>
      <c r="J1840" s="19" t="s">
        <v>62</v>
      </c>
      <c r="K1840" s="23"/>
      <c r="L1840" s="24">
        <v>0.75</v>
      </c>
      <c r="M1840" s="25" t="s">
        <v>2369</v>
      </c>
      <c r="N1840" s="41"/>
      <c r="O1840" s="25" t="s">
        <v>2370</v>
      </c>
      <c r="P1840" s="26">
        <v>192</v>
      </c>
      <c r="Q1840" s="25">
        <v>0</v>
      </c>
      <c r="R1840" s="25">
        <v>2</v>
      </c>
      <c r="S1840" s="25">
        <v>190</v>
      </c>
      <c r="T1840" s="25">
        <v>0</v>
      </c>
      <c r="U1840" s="25">
        <v>0</v>
      </c>
      <c r="V1840" s="25">
        <v>0</v>
      </c>
      <c r="W1840" s="25">
        <v>192</v>
      </c>
      <c r="X1840" s="25">
        <v>0</v>
      </c>
      <c r="Y1840" s="25">
        <v>1000</v>
      </c>
      <c r="Z1840" s="25"/>
      <c r="AA1840" s="27" t="s">
        <v>6940</v>
      </c>
      <c r="AB1840" s="28" t="s">
        <v>82</v>
      </c>
      <c r="AC1840" s="28" t="s">
        <v>74</v>
      </c>
      <c r="AD1840" s="29" t="s">
        <v>200</v>
      </c>
      <c r="AH1840" s="30"/>
      <c r="AI1840" s="30"/>
    </row>
    <row r="1841" spans="1:35" s="13" customFormat="1" ht="49.5" customHeight="1">
      <c r="A1841" s="17">
        <v>1831</v>
      </c>
      <c r="B1841" s="18" t="s">
        <v>952</v>
      </c>
      <c r="C1841" s="1" t="s">
        <v>87</v>
      </c>
      <c r="D1841" s="2" t="s">
        <v>3131</v>
      </c>
      <c r="E1841" s="19" t="s">
        <v>248</v>
      </c>
      <c r="F1841" s="20"/>
      <c r="G1841" s="21"/>
      <c r="H1841" s="22">
        <v>43640.375</v>
      </c>
      <c r="I1841" s="22">
        <v>43640.583333333336</v>
      </c>
      <c r="J1841" s="19" t="s">
        <v>78</v>
      </c>
      <c r="K1841" s="23"/>
      <c r="L1841" s="24">
        <v>5.0000000000582077</v>
      </c>
      <c r="M1841" s="25" t="s">
        <v>3132</v>
      </c>
      <c r="N1841" s="41"/>
      <c r="O1841" s="25"/>
      <c r="P1841" s="26">
        <v>25</v>
      </c>
      <c r="Q1841" s="25">
        <v>0</v>
      </c>
      <c r="R1841" s="25">
        <v>0</v>
      </c>
      <c r="S1841" s="25">
        <v>25</v>
      </c>
      <c r="T1841" s="25">
        <v>0</v>
      </c>
      <c r="U1841" s="25">
        <v>0</v>
      </c>
      <c r="V1841" s="25">
        <v>0</v>
      </c>
      <c r="W1841" s="25">
        <v>25</v>
      </c>
      <c r="X1841" s="25">
        <v>0</v>
      </c>
      <c r="Y1841" s="25">
        <v>95</v>
      </c>
      <c r="Z1841" s="25"/>
      <c r="AA1841" s="27"/>
      <c r="AB1841" s="28"/>
      <c r="AC1841" s="28"/>
      <c r="AD1841" s="29" t="s">
        <v>200</v>
      </c>
      <c r="AH1841" s="30"/>
      <c r="AI1841" s="30"/>
    </row>
    <row r="1842" spans="1:35" s="13" customFormat="1" ht="49.5" customHeight="1">
      <c r="A1842" s="17">
        <v>1832</v>
      </c>
      <c r="B1842" s="18" t="s">
        <v>952</v>
      </c>
      <c r="C1842" s="1" t="s">
        <v>61</v>
      </c>
      <c r="D1842" s="2" t="s">
        <v>3133</v>
      </c>
      <c r="E1842" s="19" t="s">
        <v>247</v>
      </c>
      <c r="F1842" s="20"/>
      <c r="G1842" s="21"/>
      <c r="H1842" s="22">
        <v>43639.972222222219</v>
      </c>
      <c r="I1842" s="22">
        <v>43640.0625</v>
      </c>
      <c r="J1842" s="19" t="s">
        <v>62</v>
      </c>
      <c r="K1842" s="23"/>
      <c r="L1842" s="24">
        <v>2.1666666667442769</v>
      </c>
      <c r="M1842" s="25" t="s">
        <v>3134</v>
      </c>
      <c r="N1842" s="41"/>
      <c r="O1842" s="25" t="s">
        <v>689</v>
      </c>
      <c r="P1842" s="26">
        <v>1</v>
      </c>
      <c r="Q1842" s="25">
        <v>0</v>
      </c>
      <c r="R1842" s="25">
        <v>1</v>
      </c>
      <c r="S1842" s="25">
        <v>0</v>
      </c>
      <c r="T1842" s="25">
        <v>0</v>
      </c>
      <c r="U1842" s="25">
        <v>0</v>
      </c>
      <c r="V1842" s="25">
        <v>0</v>
      </c>
      <c r="W1842" s="25">
        <v>1</v>
      </c>
      <c r="X1842" s="25">
        <v>0</v>
      </c>
      <c r="Y1842" s="25">
        <v>27</v>
      </c>
      <c r="Z1842" s="25"/>
      <c r="AA1842" s="27" t="s">
        <v>6941</v>
      </c>
      <c r="AB1842" s="28" t="s">
        <v>82</v>
      </c>
      <c r="AC1842" s="28" t="s">
        <v>74</v>
      </c>
      <c r="AD1842" s="29" t="s">
        <v>200</v>
      </c>
      <c r="AH1842" s="30"/>
      <c r="AI1842" s="30"/>
    </row>
    <row r="1843" spans="1:35" s="13" customFormat="1" ht="49.5" customHeight="1">
      <c r="A1843" s="17">
        <v>1833</v>
      </c>
      <c r="B1843" s="18" t="s">
        <v>1414</v>
      </c>
      <c r="C1843" s="1" t="s">
        <v>65</v>
      </c>
      <c r="D1843" s="2" t="s">
        <v>3135</v>
      </c>
      <c r="E1843" s="19" t="s">
        <v>247</v>
      </c>
      <c r="F1843" s="20"/>
      <c r="G1843" s="21"/>
      <c r="H1843" s="22">
        <v>43640.375</v>
      </c>
      <c r="I1843" s="22">
        <v>43640.5</v>
      </c>
      <c r="J1843" s="19" t="s">
        <v>78</v>
      </c>
      <c r="K1843" s="23"/>
      <c r="L1843" s="24">
        <v>3</v>
      </c>
      <c r="M1843" s="25" t="s">
        <v>3136</v>
      </c>
      <c r="N1843" s="41"/>
      <c r="O1843" s="25"/>
      <c r="P1843" s="26">
        <v>37</v>
      </c>
      <c r="Q1843" s="25">
        <v>0</v>
      </c>
      <c r="R1843" s="25">
        <v>0</v>
      </c>
      <c r="S1843" s="25">
        <v>37</v>
      </c>
      <c r="T1843" s="25">
        <v>0</v>
      </c>
      <c r="U1843" s="25">
        <v>0</v>
      </c>
      <c r="V1843" s="25">
        <v>0</v>
      </c>
      <c r="W1843" s="25">
        <v>37</v>
      </c>
      <c r="X1843" s="25">
        <v>0</v>
      </c>
      <c r="Y1843" s="25">
        <v>42</v>
      </c>
      <c r="Z1843" s="25"/>
      <c r="AA1843" s="27"/>
      <c r="AB1843" s="28"/>
      <c r="AC1843" s="28"/>
      <c r="AD1843" s="29" t="s">
        <v>200</v>
      </c>
      <c r="AH1843" s="30"/>
      <c r="AI1843" s="30"/>
    </row>
    <row r="1844" spans="1:35" s="13" customFormat="1" ht="49.5" customHeight="1">
      <c r="A1844" s="17">
        <v>1834</v>
      </c>
      <c r="B1844" s="18" t="s">
        <v>1414</v>
      </c>
      <c r="C1844" s="1" t="s">
        <v>117</v>
      </c>
      <c r="D1844" s="2" t="s">
        <v>2945</v>
      </c>
      <c r="E1844" s="19" t="s">
        <v>248</v>
      </c>
      <c r="F1844" s="20"/>
      <c r="G1844" s="21"/>
      <c r="H1844" s="22">
        <v>43640.375</v>
      </c>
      <c r="I1844" s="22">
        <v>43640.75</v>
      </c>
      <c r="J1844" s="19" t="s">
        <v>78</v>
      </c>
      <c r="K1844" s="23"/>
      <c r="L1844" s="24">
        <v>9</v>
      </c>
      <c r="M1844" s="25" t="s">
        <v>1155</v>
      </c>
      <c r="N1844" s="41"/>
      <c r="O1844" s="25"/>
      <c r="P1844" s="26">
        <v>26</v>
      </c>
      <c r="Q1844" s="25">
        <v>0</v>
      </c>
      <c r="R1844" s="25">
        <v>0</v>
      </c>
      <c r="S1844" s="25">
        <v>26</v>
      </c>
      <c r="T1844" s="25">
        <v>0</v>
      </c>
      <c r="U1844" s="25">
        <v>0</v>
      </c>
      <c r="V1844" s="25">
        <v>0</v>
      </c>
      <c r="W1844" s="25">
        <v>26</v>
      </c>
      <c r="X1844" s="25">
        <v>0</v>
      </c>
      <c r="Y1844" s="25">
        <v>60</v>
      </c>
      <c r="Z1844" s="25"/>
      <c r="AA1844" s="27"/>
      <c r="AB1844" s="28"/>
      <c r="AC1844" s="28"/>
      <c r="AD1844" s="29" t="s">
        <v>200</v>
      </c>
      <c r="AH1844" s="30"/>
      <c r="AI1844" s="30"/>
    </row>
    <row r="1845" spans="1:35" s="13" customFormat="1" ht="49.5" customHeight="1">
      <c r="A1845" s="17">
        <v>1835</v>
      </c>
      <c r="B1845" s="18" t="s">
        <v>1563</v>
      </c>
      <c r="C1845" s="1" t="s">
        <v>87</v>
      </c>
      <c r="D1845" s="2" t="s">
        <v>3114</v>
      </c>
      <c r="E1845" s="19" t="s">
        <v>247</v>
      </c>
      <c r="F1845" s="20"/>
      <c r="G1845" s="21"/>
      <c r="H1845" s="22">
        <v>43640.375</v>
      </c>
      <c r="I1845" s="22">
        <v>43640.5</v>
      </c>
      <c r="J1845" s="19" t="s">
        <v>78</v>
      </c>
      <c r="K1845" s="23"/>
      <c r="L1845" s="24">
        <v>3</v>
      </c>
      <c r="M1845" s="25" t="s">
        <v>3115</v>
      </c>
      <c r="N1845" s="41"/>
      <c r="O1845" s="25"/>
      <c r="P1845" s="26">
        <v>44</v>
      </c>
      <c r="Q1845" s="25">
        <v>0</v>
      </c>
      <c r="R1845" s="25">
        <v>0</v>
      </c>
      <c r="S1845" s="25">
        <v>44</v>
      </c>
      <c r="T1845" s="25">
        <v>0</v>
      </c>
      <c r="U1845" s="25">
        <v>0</v>
      </c>
      <c r="V1845" s="25">
        <v>0</v>
      </c>
      <c r="W1845" s="25">
        <v>44</v>
      </c>
      <c r="X1845" s="25">
        <v>0</v>
      </c>
      <c r="Y1845" s="25">
        <v>16</v>
      </c>
      <c r="Z1845" s="25"/>
      <c r="AA1845" s="27"/>
      <c r="AB1845" s="28"/>
      <c r="AC1845" s="28"/>
      <c r="AD1845" s="29" t="s">
        <v>200</v>
      </c>
      <c r="AH1845" s="30"/>
      <c r="AI1845" s="30"/>
    </row>
    <row r="1846" spans="1:35" s="13" customFormat="1" ht="49.5" customHeight="1">
      <c r="A1846" s="17">
        <v>1836</v>
      </c>
      <c r="B1846" s="18" t="s">
        <v>89</v>
      </c>
      <c r="C1846" s="1" t="s">
        <v>65</v>
      </c>
      <c r="D1846" s="2" t="s">
        <v>110</v>
      </c>
      <c r="E1846" s="19" t="s">
        <v>247</v>
      </c>
      <c r="F1846" s="20"/>
      <c r="G1846" s="21"/>
      <c r="H1846" s="22">
        <v>43637.368055555555</v>
      </c>
      <c r="I1846" s="22">
        <v>43637.388888888891</v>
      </c>
      <c r="J1846" s="19" t="s">
        <v>78</v>
      </c>
      <c r="K1846" s="23"/>
      <c r="L1846" s="24">
        <v>0.50000000005820766</v>
      </c>
      <c r="M1846" s="25" t="s">
        <v>1383</v>
      </c>
      <c r="N1846" s="41"/>
      <c r="O1846" s="25"/>
      <c r="P1846" s="26">
        <v>36</v>
      </c>
      <c r="Q1846" s="25">
        <v>0</v>
      </c>
      <c r="R1846" s="25">
        <v>0</v>
      </c>
      <c r="S1846" s="25">
        <v>36</v>
      </c>
      <c r="T1846" s="25">
        <v>0</v>
      </c>
      <c r="U1846" s="25">
        <v>0</v>
      </c>
      <c r="V1846" s="25">
        <v>0</v>
      </c>
      <c r="W1846" s="25">
        <v>36</v>
      </c>
      <c r="X1846" s="25">
        <v>0</v>
      </c>
      <c r="Y1846" s="25">
        <v>28</v>
      </c>
      <c r="Z1846" s="25"/>
      <c r="AA1846" s="27" t="s">
        <v>6942</v>
      </c>
      <c r="AB1846" s="28"/>
      <c r="AC1846" s="28"/>
      <c r="AD1846" s="29" t="s">
        <v>200</v>
      </c>
      <c r="AH1846" s="30"/>
      <c r="AI1846" s="30"/>
    </row>
    <row r="1847" spans="1:35" s="13" customFormat="1" ht="49.5" customHeight="1">
      <c r="A1847" s="17">
        <v>1837</v>
      </c>
      <c r="B1847" s="18" t="s">
        <v>89</v>
      </c>
      <c r="C1847" s="1" t="s">
        <v>65</v>
      </c>
      <c r="D1847" s="2" t="s">
        <v>118</v>
      </c>
      <c r="E1847" s="19" t="s">
        <v>247</v>
      </c>
      <c r="F1847" s="20"/>
      <c r="G1847" s="21"/>
      <c r="H1847" s="22">
        <v>43637.56527777778</v>
      </c>
      <c r="I1847" s="22">
        <v>43637.566666666666</v>
      </c>
      <c r="J1847" s="19" t="s">
        <v>78</v>
      </c>
      <c r="K1847" s="23"/>
      <c r="L1847" s="24">
        <v>3.3333333267364651E-2</v>
      </c>
      <c r="M1847" s="25" t="s">
        <v>808</v>
      </c>
      <c r="N1847" s="41"/>
      <c r="O1847" s="25"/>
      <c r="P1847" s="26">
        <v>124</v>
      </c>
      <c r="Q1847" s="25">
        <v>0</v>
      </c>
      <c r="R1847" s="25">
        <v>0</v>
      </c>
      <c r="S1847" s="25">
        <v>124</v>
      </c>
      <c r="T1847" s="25">
        <v>0</v>
      </c>
      <c r="U1847" s="25">
        <v>0</v>
      </c>
      <c r="V1847" s="25">
        <v>0</v>
      </c>
      <c r="W1847" s="25">
        <v>124</v>
      </c>
      <c r="X1847" s="25">
        <v>0</v>
      </c>
      <c r="Y1847" s="25">
        <v>43</v>
      </c>
      <c r="Z1847" s="25"/>
      <c r="AA1847" s="27" t="s">
        <v>6942</v>
      </c>
      <c r="AB1847" s="28"/>
      <c r="AC1847" s="28"/>
      <c r="AD1847" s="29" t="s">
        <v>200</v>
      </c>
      <c r="AH1847" s="30"/>
      <c r="AI1847" s="30"/>
    </row>
    <row r="1848" spans="1:35" s="13" customFormat="1" ht="49.5" customHeight="1">
      <c r="A1848" s="17">
        <v>1838</v>
      </c>
      <c r="B1848" s="18" t="s">
        <v>1117</v>
      </c>
      <c r="C1848" s="1" t="s">
        <v>61</v>
      </c>
      <c r="D1848" s="2" t="s">
        <v>3137</v>
      </c>
      <c r="E1848" s="19" t="s">
        <v>246</v>
      </c>
      <c r="F1848" s="20"/>
      <c r="G1848" s="21"/>
      <c r="H1848" s="22">
        <v>43639.364583333336</v>
      </c>
      <c r="I1848" s="22">
        <v>43639.416666666664</v>
      </c>
      <c r="J1848" s="19" t="s">
        <v>62</v>
      </c>
      <c r="K1848" s="23"/>
      <c r="L1848" s="24">
        <v>1.2499999998835847</v>
      </c>
      <c r="M1848" s="25" t="s">
        <v>3138</v>
      </c>
      <c r="N1848" s="41"/>
      <c r="O1848" s="25" t="s">
        <v>1145</v>
      </c>
      <c r="P1848" s="26">
        <v>338</v>
      </c>
      <c r="Q1848" s="25">
        <v>0</v>
      </c>
      <c r="R1848" s="25">
        <v>4</v>
      </c>
      <c r="S1848" s="25">
        <v>334</v>
      </c>
      <c r="T1848" s="25">
        <v>0</v>
      </c>
      <c r="U1848" s="25">
        <v>0</v>
      </c>
      <c r="V1848" s="25">
        <v>0</v>
      </c>
      <c r="W1848" s="25">
        <v>338</v>
      </c>
      <c r="X1848" s="25">
        <v>0</v>
      </c>
      <c r="Y1848" s="25">
        <v>600</v>
      </c>
      <c r="Z1848" s="25"/>
      <c r="AA1848" s="27" t="s">
        <v>6943</v>
      </c>
      <c r="AB1848" s="28" t="s">
        <v>94</v>
      </c>
      <c r="AC1848" s="28" t="s">
        <v>69</v>
      </c>
      <c r="AD1848" s="29" t="s">
        <v>200</v>
      </c>
      <c r="AH1848" s="30"/>
      <c r="AI1848" s="30"/>
    </row>
    <row r="1849" spans="1:35" s="13" customFormat="1" ht="49.5" customHeight="1">
      <c r="A1849" s="17">
        <v>1839</v>
      </c>
      <c r="B1849" s="18" t="s">
        <v>1117</v>
      </c>
      <c r="C1849" s="1" t="s">
        <v>61</v>
      </c>
      <c r="D1849" s="2" t="s">
        <v>3139</v>
      </c>
      <c r="E1849" s="19" t="s">
        <v>246</v>
      </c>
      <c r="F1849" s="20"/>
      <c r="G1849" s="21"/>
      <c r="H1849" s="22">
        <v>43639.413194444445</v>
      </c>
      <c r="I1849" s="22">
        <v>43639.534722222219</v>
      </c>
      <c r="J1849" s="19" t="s">
        <v>62</v>
      </c>
      <c r="K1849" s="23"/>
      <c r="L1849" s="24">
        <v>2.9166666665696539</v>
      </c>
      <c r="M1849" s="25" t="s">
        <v>3140</v>
      </c>
      <c r="N1849" s="41" t="s">
        <v>3141</v>
      </c>
      <c r="O1849" s="25" t="s">
        <v>3142</v>
      </c>
      <c r="P1849" s="26">
        <v>435</v>
      </c>
      <c r="Q1849" s="25">
        <v>4</v>
      </c>
      <c r="R1849" s="25">
        <v>6</v>
      </c>
      <c r="S1849" s="25">
        <v>425</v>
      </c>
      <c r="T1849" s="25">
        <v>0</v>
      </c>
      <c r="U1849" s="25">
        <v>0</v>
      </c>
      <c r="V1849" s="25">
        <v>0</v>
      </c>
      <c r="W1849" s="25">
        <v>435</v>
      </c>
      <c r="X1849" s="25">
        <v>0</v>
      </c>
      <c r="Y1849" s="25">
        <v>900</v>
      </c>
      <c r="Z1849" s="25"/>
      <c r="AA1849" s="27" t="s">
        <v>6944</v>
      </c>
      <c r="AB1849" s="28" t="s">
        <v>94</v>
      </c>
      <c r="AC1849" s="28" t="s">
        <v>69</v>
      </c>
      <c r="AD1849" s="29" t="s">
        <v>200</v>
      </c>
      <c r="AH1849" s="30"/>
      <c r="AI1849" s="30"/>
    </row>
    <row r="1850" spans="1:35" s="13" customFormat="1" ht="49.5" customHeight="1">
      <c r="A1850" s="17">
        <v>1840</v>
      </c>
      <c r="B1850" s="18" t="s">
        <v>1465</v>
      </c>
      <c r="C1850" s="1" t="s">
        <v>65</v>
      </c>
      <c r="D1850" s="2" t="s">
        <v>3143</v>
      </c>
      <c r="E1850" s="19" t="s">
        <v>81</v>
      </c>
      <c r="F1850" s="20"/>
      <c r="G1850" s="21"/>
      <c r="H1850" s="22">
        <v>43638.15625</v>
      </c>
      <c r="I1850" s="22">
        <v>43638.666666666664</v>
      </c>
      <c r="J1850" s="19" t="s">
        <v>62</v>
      </c>
      <c r="K1850" s="23"/>
      <c r="L1850" s="24">
        <v>12.249999999941792</v>
      </c>
      <c r="M1850" s="25" t="s">
        <v>3143</v>
      </c>
      <c r="N1850" s="41"/>
      <c r="O1850" s="25"/>
      <c r="P1850" s="26">
        <v>1</v>
      </c>
      <c r="Q1850" s="25">
        <v>0</v>
      </c>
      <c r="R1850" s="25">
        <v>0</v>
      </c>
      <c r="S1850" s="25">
        <v>1</v>
      </c>
      <c r="T1850" s="25">
        <v>0</v>
      </c>
      <c r="U1850" s="25">
        <v>0</v>
      </c>
      <c r="V1850" s="25">
        <v>0</v>
      </c>
      <c r="W1850" s="25">
        <v>1</v>
      </c>
      <c r="X1850" s="25">
        <v>0</v>
      </c>
      <c r="Y1850" s="25">
        <v>5</v>
      </c>
      <c r="Z1850" s="25"/>
      <c r="AA1850" s="27" t="s">
        <v>6945</v>
      </c>
      <c r="AB1850" s="28" t="s">
        <v>83</v>
      </c>
      <c r="AC1850" s="28" t="s">
        <v>102</v>
      </c>
      <c r="AD1850" s="29" t="s">
        <v>385</v>
      </c>
      <c r="AH1850" s="30"/>
      <c r="AI1850" s="30"/>
    </row>
    <row r="1851" spans="1:35" s="13" customFormat="1" ht="49.5" customHeight="1">
      <c r="A1851" s="17">
        <v>1841</v>
      </c>
      <c r="B1851" s="18" t="s">
        <v>1465</v>
      </c>
      <c r="C1851" s="1" t="s">
        <v>65</v>
      </c>
      <c r="D1851" s="2" t="s">
        <v>3144</v>
      </c>
      <c r="E1851" s="19" t="s">
        <v>81</v>
      </c>
      <c r="F1851" s="20"/>
      <c r="G1851" s="21"/>
      <c r="H1851" s="22">
        <v>43639.892361111109</v>
      </c>
      <c r="I1851" s="22">
        <v>43640.416666666664</v>
      </c>
      <c r="J1851" s="19" t="s">
        <v>62</v>
      </c>
      <c r="K1851" s="23"/>
      <c r="L1851" s="24">
        <v>12.583333333313931</v>
      </c>
      <c r="M1851" s="25" t="s">
        <v>3144</v>
      </c>
      <c r="N1851" s="41"/>
      <c r="O1851" s="25"/>
      <c r="P1851" s="26">
        <v>1</v>
      </c>
      <c r="Q1851" s="25">
        <v>0</v>
      </c>
      <c r="R1851" s="25">
        <v>0</v>
      </c>
      <c r="S1851" s="25">
        <v>1</v>
      </c>
      <c r="T1851" s="25">
        <v>0</v>
      </c>
      <c r="U1851" s="25">
        <v>0</v>
      </c>
      <c r="V1851" s="25">
        <v>0</v>
      </c>
      <c r="W1851" s="25">
        <v>1</v>
      </c>
      <c r="X1851" s="25">
        <v>0</v>
      </c>
      <c r="Y1851" s="25">
        <v>2</v>
      </c>
      <c r="Z1851" s="25"/>
      <c r="AA1851" s="27" t="s">
        <v>6946</v>
      </c>
      <c r="AB1851" s="28" t="s">
        <v>67</v>
      </c>
      <c r="AC1851" s="28" t="s">
        <v>88</v>
      </c>
      <c r="AD1851" s="29" t="s">
        <v>200</v>
      </c>
      <c r="AH1851" s="30"/>
      <c r="AI1851" s="30"/>
    </row>
    <row r="1852" spans="1:35" s="13" customFormat="1" ht="49.5" customHeight="1">
      <c r="A1852" s="17">
        <v>1842</v>
      </c>
      <c r="B1852" s="18" t="s">
        <v>935</v>
      </c>
      <c r="C1852" s="1" t="s">
        <v>87</v>
      </c>
      <c r="D1852" s="2" t="s">
        <v>3145</v>
      </c>
      <c r="E1852" s="19" t="s">
        <v>246</v>
      </c>
      <c r="F1852" s="20"/>
      <c r="G1852" s="21"/>
      <c r="H1852" s="22">
        <v>43637.621527777781</v>
      </c>
      <c r="I1852" s="22">
        <v>43637.673611111109</v>
      </c>
      <c r="J1852" s="19" t="s">
        <v>62</v>
      </c>
      <c r="K1852" s="23"/>
      <c r="L1852" s="24">
        <v>1.2499999998835847</v>
      </c>
      <c r="M1852" s="25" t="s">
        <v>3146</v>
      </c>
      <c r="N1852" s="41"/>
      <c r="O1852" s="25" t="s">
        <v>3147</v>
      </c>
      <c r="P1852" s="26">
        <v>730</v>
      </c>
      <c r="Q1852" s="25">
        <v>0</v>
      </c>
      <c r="R1852" s="25">
        <v>3</v>
      </c>
      <c r="S1852" s="25">
        <v>727</v>
      </c>
      <c r="T1852" s="25">
        <v>0</v>
      </c>
      <c r="U1852" s="25">
        <v>0</v>
      </c>
      <c r="V1852" s="25">
        <v>0</v>
      </c>
      <c r="W1852" s="25">
        <v>730</v>
      </c>
      <c r="X1852" s="25">
        <v>0</v>
      </c>
      <c r="Y1852" s="25">
        <v>925.32</v>
      </c>
      <c r="Z1852" s="25"/>
      <c r="AA1852" s="27" t="s">
        <v>6947</v>
      </c>
      <c r="AB1852" s="28" t="s">
        <v>67</v>
      </c>
      <c r="AC1852" s="28" t="s">
        <v>71</v>
      </c>
      <c r="AD1852" s="29" t="s">
        <v>200</v>
      </c>
      <c r="AH1852" s="30"/>
      <c r="AI1852" s="30"/>
    </row>
    <row r="1853" spans="1:35" s="13" customFormat="1" ht="49.5" customHeight="1">
      <c r="A1853" s="17">
        <v>1843</v>
      </c>
      <c r="B1853" s="18" t="s">
        <v>1409</v>
      </c>
      <c r="C1853" s="1" t="s">
        <v>65</v>
      </c>
      <c r="D1853" s="2" t="s">
        <v>3148</v>
      </c>
      <c r="E1853" s="19" t="s">
        <v>246</v>
      </c>
      <c r="F1853" s="20"/>
      <c r="G1853" s="21"/>
      <c r="H1853" s="22">
        <v>43638.554166666669</v>
      </c>
      <c r="I1853" s="22">
        <v>43638.6875</v>
      </c>
      <c r="J1853" s="19" t="s">
        <v>62</v>
      </c>
      <c r="K1853" s="23"/>
      <c r="L1853" s="24">
        <v>3.1999999999534339</v>
      </c>
      <c r="M1853" s="25" t="s">
        <v>3149</v>
      </c>
      <c r="N1853" s="41"/>
      <c r="O1853" s="25"/>
      <c r="P1853" s="26">
        <v>111</v>
      </c>
      <c r="Q1853" s="25">
        <v>0</v>
      </c>
      <c r="R1853" s="25">
        <v>0</v>
      </c>
      <c r="S1853" s="25">
        <v>111</v>
      </c>
      <c r="T1853" s="25">
        <v>0</v>
      </c>
      <c r="U1853" s="25">
        <v>0</v>
      </c>
      <c r="V1853" s="25">
        <v>0</v>
      </c>
      <c r="W1853" s="25">
        <v>111</v>
      </c>
      <c r="X1853" s="25">
        <v>0</v>
      </c>
      <c r="Y1853" s="25">
        <v>120</v>
      </c>
      <c r="Z1853" s="25"/>
      <c r="AA1853" s="27" t="s">
        <v>6948</v>
      </c>
      <c r="AB1853" s="28" t="s">
        <v>83</v>
      </c>
      <c r="AC1853" s="28" t="s">
        <v>74</v>
      </c>
      <c r="AD1853" s="29" t="s">
        <v>385</v>
      </c>
      <c r="AH1853" s="30"/>
      <c r="AI1853" s="30"/>
    </row>
    <row r="1854" spans="1:35" s="13" customFormat="1" ht="49.5" customHeight="1">
      <c r="A1854" s="17">
        <v>1844</v>
      </c>
      <c r="B1854" s="18" t="s">
        <v>1409</v>
      </c>
      <c r="C1854" s="1" t="s">
        <v>65</v>
      </c>
      <c r="D1854" s="2" t="s">
        <v>3148</v>
      </c>
      <c r="E1854" s="19" t="s">
        <v>246</v>
      </c>
      <c r="F1854" s="20"/>
      <c r="G1854" s="21"/>
      <c r="H1854" s="22">
        <v>43639.761805555558</v>
      </c>
      <c r="I1854" s="22">
        <v>43639.78125</v>
      </c>
      <c r="J1854" s="19" t="s">
        <v>62</v>
      </c>
      <c r="K1854" s="23"/>
      <c r="L1854" s="24">
        <v>0.46666666661622003</v>
      </c>
      <c r="M1854" s="25" t="s">
        <v>3149</v>
      </c>
      <c r="N1854" s="41"/>
      <c r="O1854" s="25"/>
      <c r="P1854" s="26">
        <v>111</v>
      </c>
      <c r="Q1854" s="25">
        <v>0</v>
      </c>
      <c r="R1854" s="25">
        <v>0</v>
      </c>
      <c r="S1854" s="25">
        <v>111</v>
      </c>
      <c r="T1854" s="25">
        <v>0</v>
      </c>
      <c r="U1854" s="25">
        <v>0</v>
      </c>
      <c r="V1854" s="25">
        <v>0</v>
      </c>
      <c r="W1854" s="25">
        <v>111</v>
      </c>
      <c r="X1854" s="25">
        <v>0</v>
      </c>
      <c r="Y1854" s="25">
        <v>120</v>
      </c>
      <c r="Z1854" s="25"/>
      <c r="AA1854" s="27" t="s">
        <v>6949</v>
      </c>
      <c r="AB1854" s="28" t="s">
        <v>83</v>
      </c>
      <c r="AC1854" s="28" t="s">
        <v>76</v>
      </c>
      <c r="AD1854" s="29" t="s">
        <v>385</v>
      </c>
      <c r="AH1854" s="30"/>
      <c r="AI1854" s="30"/>
    </row>
    <row r="1855" spans="1:35" s="13" customFormat="1" ht="49.5" customHeight="1">
      <c r="A1855" s="17">
        <v>1845</v>
      </c>
      <c r="B1855" s="18" t="s">
        <v>1563</v>
      </c>
      <c r="C1855" s="1" t="s">
        <v>87</v>
      </c>
      <c r="D1855" s="2" t="s">
        <v>3150</v>
      </c>
      <c r="E1855" s="19" t="s">
        <v>246</v>
      </c>
      <c r="F1855" s="20"/>
      <c r="G1855" s="21"/>
      <c r="H1855" s="22">
        <v>43641.416666666664</v>
      </c>
      <c r="I1855" s="22">
        <v>43641.583333333336</v>
      </c>
      <c r="J1855" s="19" t="s">
        <v>78</v>
      </c>
      <c r="K1855" s="23"/>
      <c r="L1855" s="24">
        <v>4.0000000001164153</v>
      </c>
      <c r="M1855" s="25" t="s">
        <v>3051</v>
      </c>
      <c r="N1855" s="41"/>
      <c r="O1855" s="25"/>
      <c r="P1855" s="26">
        <v>497</v>
      </c>
      <c r="Q1855" s="25">
        <v>0</v>
      </c>
      <c r="R1855" s="25">
        <v>0</v>
      </c>
      <c r="S1855" s="25">
        <v>497</v>
      </c>
      <c r="T1855" s="25">
        <v>0</v>
      </c>
      <c r="U1855" s="25">
        <v>0</v>
      </c>
      <c r="V1855" s="25">
        <v>0</v>
      </c>
      <c r="W1855" s="25">
        <v>497</v>
      </c>
      <c r="X1855" s="25">
        <v>0</v>
      </c>
      <c r="Y1855" s="25">
        <v>520</v>
      </c>
      <c r="Z1855" s="25"/>
      <c r="AA1855" s="27"/>
      <c r="AB1855" s="28"/>
      <c r="AC1855" s="28"/>
      <c r="AD1855" s="29" t="s">
        <v>200</v>
      </c>
      <c r="AH1855" s="30"/>
      <c r="AI1855" s="30"/>
    </row>
    <row r="1856" spans="1:35" s="13" customFormat="1" ht="49.5" customHeight="1">
      <c r="A1856" s="17">
        <v>1846</v>
      </c>
      <c r="B1856" s="18" t="s">
        <v>1563</v>
      </c>
      <c r="C1856" s="1" t="s">
        <v>65</v>
      </c>
      <c r="D1856" s="2" t="s">
        <v>2898</v>
      </c>
      <c r="E1856" s="19" t="s">
        <v>247</v>
      </c>
      <c r="F1856" s="20"/>
      <c r="G1856" s="21"/>
      <c r="H1856" s="22">
        <v>43641.395833333336</v>
      </c>
      <c r="I1856" s="22">
        <v>43641.625</v>
      </c>
      <c r="J1856" s="19" t="s">
        <v>78</v>
      </c>
      <c r="K1856" s="23"/>
      <c r="L1856" s="24">
        <v>5.4999999999417923</v>
      </c>
      <c r="M1856" s="25" t="s">
        <v>3151</v>
      </c>
      <c r="N1856" s="41"/>
      <c r="O1856" s="25"/>
      <c r="P1856" s="26">
        <v>12</v>
      </c>
      <c r="Q1856" s="25">
        <v>0</v>
      </c>
      <c r="R1856" s="25">
        <v>0</v>
      </c>
      <c r="S1856" s="25">
        <v>12</v>
      </c>
      <c r="T1856" s="25">
        <v>0</v>
      </c>
      <c r="U1856" s="25">
        <v>0</v>
      </c>
      <c r="V1856" s="25">
        <v>0</v>
      </c>
      <c r="W1856" s="25">
        <v>12</v>
      </c>
      <c r="X1856" s="25">
        <v>0</v>
      </c>
      <c r="Y1856" s="25">
        <v>14</v>
      </c>
      <c r="Z1856" s="25"/>
      <c r="AA1856" s="27"/>
      <c r="AB1856" s="28"/>
      <c r="AC1856" s="28"/>
      <c r="AD1856" s="29" t="s">
        <v>200</v>
      </c>
      <c r="AH1856" s="30"/>
      <c r="AI1856" s="30"/>
    </row>
    <row r="1857" spans="1:35" s="13" customFormat="1" ht="49.5" customHeight="1">
      <c r="A1857" s="17">
        <v>1847</v>
      </c>
      <c r="B1857" s="18" t="s">
        <v>1409</v>
      </c>
      <c r="C1857" s="1" t="s">
        <v>65</v>
      </c>
      <c r="D1857" s="2" t="s">
        <v>3152</v>
      </c>
      <c r="E1857" s="19" t="s">
        <v>246</v>
      </c>
      <c r="F1857" s="20"/>
      <c r="G1857" s="21"/>
      <c r="H1857" s="22">
        <v>43641.375</v>
      </c>
      <c r="I1857" s="22">
        <v>43641.708333333336</v>
      </c>
      <c r="J1857" s="19" t="s">
        <v>78</v>
      </c>
      <c r="K1857" s="23"/>
      <c r="L1857" s="24">
        <v>8.0000000000582077</v>
      </c>
      <c r="M1857" s="25" t="s">
        <v>3036</v>
      </c>
      <c r="N1857" s="41"/>
      <c r="O1857" s="25"/>
      <c r="P1857" s="26">
        <v>197</v>
      </c>
      <c r="Q1857" s="25">
        <v>0</v>
      </c>
      <c r="R1857" s="25">
        <v>0</v>
      </c>
      <c r="S1857" s="25">
        <v>196</v>
      </c>
      <c r="T1857" s="25">
        <v>0</v>
      </c>
      <c r="U1857" s="25">
        <v>0</v>
      </c>
      <c r="V1857" s="25">
        <v>0</v>
      </c>
      <c r="W1857" s="25">
        <v>196</v>
      </c>
      <c r="X1857" s="25">
        <v>1</v>
      </c>
      <c r="Y1857" s="25" t="s">
        <v>217</v>
      </c>
      <c r="Z1857" s="25" t="s">
        <v>75</v>
      </c>
      <c r="AA1857" s="27" t="s">
        <v>6950</v>
      </c>
      <c r="AB1857" s="28"/>
      <c r="AC1857" s="28"/>
      <c r="AD1857" s="29" t="s">
        <v>200</v>
      </c>
      <c r="AH1857" s="30"/>
      <c r="AI1857" s="30"/>
    </row>
    <row r="1858" spans="1:35" s="13" customFormat="1" ht="49.5" customHeight="1">
      <c r="A1858" s="17">
        <v>1848</v>
      </c>
      <c r="B1858" s="18" t="s">
        <v>1409</v>
      </c>
      <c r="C1858" s="1" t="s">
        <v>87</v>
      </c>
      <c r="D1858" s="2" t="s">
        <v>3153</v>
      </c>
      <c r="E1858" s="19" t="s">
        <v>247</v>
      </c>
      <c r="F1858" s="20"/>
      <c r="G1858" s="21"/>
      <c r="H1858" s="22">
        <v>43641.416666666664</v>
      </c>
      <c r="I1858" s="22">
        <v>43641.583333333336</v>
      </c>
      <c r="J1858" s="19" t="s">
        <v>78</v>
      </c>
      <c r="K1858" s="23"/>
      <c r="L1858" s="24">
        <v>4.0000000001164153</v>
      </c>
      <c r="M1858" s="25" t="s">
        <v>3154</v>
      </c>
      <c r="N1858" s="41"/>
      <c r="O1858" s="25"/>
      <c r="P1858" s="26">
        <v>7</v>
      </c>
      <c r="Q1858" s="25">
        <v>0</v>
      </c>
      <c r="R1858" s="25">
        <v>0</v>
      </c>
      <c r="S1858" s="25">
        <v>7</v>
      </c>
      <c r="T1858" s="25">
        <v>0</v>
      </c>
      <c r="U1858" s="25">
        <v>0</v>
      </c>
      <c r="V1858" s="25">
        <v>0</v>
      </c>
      <c r="W1858" s="25">
        <v>7</v>
      </c>
      <c r="X1858" s="25">
        <v>0</v>
      </c>
      <c r="Y1858" s="25">
        <v>107</v>
      </c>
      <c r="Z1858" s="25"/>
      <c r="AA1858" s="27" t="s">
        <v>6950</v>
      </c>
      <c r="AB1858" s="28"/>
      <c r="AC1858" s="28"/>
      <c r="AD1858" s="29" t="s">
        <v>200</v>
      </c>
      <c r="AH1858" s="30"/>
      <c r="AI1858" s="30"/>
    </row>
    <row r="1859" spans="1:35" s="13" customFormat="1" ht="49.5" customHeight="1">
      <c r="A1859" s="17">
        <v>1849</v>
      </c>
      <c r="B1859" s="18" t="s">
        <v>935</v>
      </c>
      <c r="C1859" s="1" t="s">
        <v>61</v>
      </c>
      <c r="D1859" s="2" t="s">
        <v>3155</v>
      </c>
      <c r="E1859" s="19" t="s">
        <v>247</v>
      </c>
      <c r="F1859" s="20"/>
      <c r="G1859" s="21"/>
      <c r="H1859" s="22">
        <v>43641.375</v>
      </c>
      <c r="I1859" s="22">
        <v>43641.666666666664</v>
      </c>
      <c r="J1859" s="19" t="s">
        <v>78</v>
      </c>
      <c r="K1859" s="23"/>
      <c r="L1859" s="24">
        <v>6.9999999999417923</v>
      </c>
      <c r="M1859" s="25" t="s">
        <v>3155</v>
      </c>
      <c r="N1859" s="41"/>
      <c r="O1859" s="25"/>
      <c r="P1859" s="26">
        <v>1</v>
      </c>
      <c r="Q1859" s="25">
        <v>0</v>
      </c>
      <c r="R1859" s="25">
        <v>0</v>
      </c>
      <c r="S1859" s="25">
        <v>1</v>
      </c>
      <c r="T1859" s="25">
        <v>0</v>
      </c>
      <c r="U1859" s="25">
        <v>0</v>
      </c>
      <c r="V1859" s="25">
        <v>0</v>
      </c>
      <c r="W1859" s="25">
        <v>1</v>
      </c>
      <c r="X1859" s="25">
        <v>0</v>
      </c>
      <c r="Y1859" s="25">
        <v>7.48</v>
      </c>
      <c r="Z1859" s="25"/>
      <c r="AA1859" s="27"/>
      <c r="AB1859" s="28"/>
      <c r="AC1859" s="28"/>
      <c r="AD1859" s="29" t="s">
        <v>200</v>
      </c>
      <c r="AH1859" s="30"/>
      <c r="AI1859" s="30"/>
    </row>
    <row r="1860" spans="1:35" s="13" customFormat="1" ht="49.5" customHeight="1">
      <c r="A1860" s="17">
        <v>1850</v>
      </c>
      <c r="B1860" s="18" t="s">
        <v>935</v>
      </c>
      <c r="C1860" s="1" t="s">
        <v>65</v>
      </c>
      <c r="D1860" s="2" t="s">
        <v>3156</v>
      </c>
      <c r="E1860" s="19" t="s">
        <v>247</v>
      </c>
      <c r="F1860" s="20"/>
      <c r="G1860" s="21"/>
      <c r="H1860" s="22">
        <v>43641.375</v>
      </c>
      <c r="I1860" s="22">
        <v>43641.5</v>
      </c>
      <c r="J1860" s="19" t="s">
        <v>78</v>
      </c>
      <c r="K1860" s="23"/>
      <c r="L1860" s="24">
        <v>3</v>
      </c>
      <c r="M1860" s="25" t="s">
        <v>3156</v>
      </c>
      <c r="N1860" s="41"/>
      <c r="O1860" s="25"/>
      <c r="P1860" s="26">
        <v>1</v>
      </c>
      <c r="Q1860" s="25">
        <v>0</v>
      </c>
      <c r="R1860" s="25">
        <v>0</v>
      </c>
      <c r="S1860" s="25">
        <v>1</v>
      </c>
      <c r="T1860" s="25">
        <v>0</v>
      </c>
      <c r="U1860" s="25">
        <v>0</v>
      </c>
      <c r="V1860" s="25">
        <v>0</v>
      </c>
      <c r="W1860" s="25">
        <v>1</v>
      </c>
      <c r="X1860" s="25">
        <v>0</v>
      </c>
      <c r="Y1860" s="25">
        <v>1.54</v>
      </c>
      <c r="Z1860" s="25"/>
      <c r="AA1860" s="27"/>
      <c r="AB1860" s="28"/>
      <c r="AC1860" s="28"/>
      <c r="AD1860" s="29" t="s">
        <v>200</v>
      </c>
      <c r="AH1860" s="30"/>
      <c r="AI1860" s="30"/>
    </row>
    <row r="1861" spans="1:35" s="13" customFormat="1" ht="49.5" customHeight="1">
      <c r="A1861" s="17">
        <v>1851</v>
      </c>
      <c r="B1861" s="18" t="s">
        <v>1414</v>
      </c>
      <c r="C1861" s="1" t="s">
        <v>117</v>
      </c>
      <c r="D1861" s="2" t="s">
        <v>3157</v>
      </c>
      <c r="E1861" s="19" t="s">
        <v>246</v>
      </c>
      <c r="F1861" s="20"/>
      <c r="G1861" s="21"/>
      <c r="H1861" s="22">
        <v>43641.5625</v>
      </c>
      <c r="I1861" s="22">
        <v>43641.6875</v>
      </c>
      <c r="J1861" s="19" t="s">
        <v>78</v>
      </c>
      <c r="K1861" s="23"/>
      <c r="L1861" s="24">
        <v>3</v>
      </c>
      <c r="M1861" s="25" t="s">
        <v>3158</v>
      </c>
      <c r="N1861" s="41"/>
      <c r="O1861" s="25"/>
      <c r="P1861" s="26">
        <v>8</v>
      </c>
      <c r="Q1861" s="25">
        <v>0</v>
      </c>
      <c r="R1861" s="25">
        <v>0</v>
      </c>
      <c r="S1861" s="25">
        <v>8</v>
      </c>
      <c r="T1861" s="25">
        <v>0</v>
      </c>
      <c r="U1861" s="25">
        <v>0</v>
      </c>
      <c r="V1861" s="25">
        <v>0</v>
      </c>
      <c r="W1861" s="25">
        <v>8</v>
      </c>
      <c r="X1861" s="25">
        <v>0</v>
      </c>
      <c r="Y1861" s="25">
        <v>15</v>
      </c>
      <c r="Z1861" s="25"/>
      <c r="AA1861" s="27"/>
      <c r="AB1861" s="28"/>
      <c r="AC1861" s="28"/>
      <c r="AD1861" s="29" t="s">
        <v>200</v>
      </c>
      <c r="AH1861" s="30"/>
      <c r="AI1861" s="30"/>
    </row>
    <row r="1862" spans="1:35" s="13" customFormat="1" ht="49.5" customHeight="1">
      <c r="A1862" s="17">
        <v>1852</v>
      </c>
      <c r="B1862" s="18" t="s">
        <v>1414</v>
      </c>
      <c r="C1862" s="1" t="s">
        <v>87</v>
      </c>
      <c r="D1862" s="2" t="s">
        <v>1828</v>
      </c>
      <c r="E1862" s="19" t="s">
        <v>246</v>
      </c>
      <c r="F1862" s="20"/>
      <c r="G1862" s="21"/>
      <c r="H1862" s="22">
        <v>43641.375</v>
      </c>
      <c r="I1862" s="22">
        <v>43641.395833333336</v>
      </c>
      <c r="J1862" s="19" t="s">
        <v>78</v>
      </c>
      <c r="K1862" s="23"/>
      <c r="L1862" s="24">
        <v>0.50000000005820766</v>
      </c>
      <c r="M1862" s="25" t="s">
        <v>1828</v>
      </c>
      <c r="N1862" s="41"/>
      <c r="O1862" s="25"/>
      <c r="P1862" s="26">
        <v>0</v>
      </c>
      <c r="Q1862" s="25">
        <v>0</v>
      </c>
      <c r="R1862" s="25">
        <v>0</v>
      </c>
      <c r="S1862" s="25">
        <v>0</v>
      </c>
      <c r="T1862" s="25">
        <v>0</v>
      </c>
      <c r="U1862" s="25">
        <v>0</v>
      </c>
      <c r="V1862" s="25">
        <v>0</v>
      </c>
      <c r="W1862" s="25">
        <v>0</v>
      </c>
      <c r="X1862" s="25">
        <v>0</v>
      </c>
      <c r="Y1862" s="25">
        <v>0</v>
      </c>
      <c r="Z1862" s="25"/>
      <c r="AA1862" s="27"/>
      <c r="AB1862" s="28"/>
      <c r="AC1862" s="28"/>
      <c r="AD1862" s="29" t="s">
        <v>200</v>
      </c>
      <c r="AH1862" s="30"/>
      <c r="AI1862" s="30"/>
    </row>
    <row r="1863" spans="1:35" s="13" customFormat="1" ht="49.5" customHeight="1">
      <c r="A1863" s="17">
        <v>1853</v>
      </c>
      <c r="B1863" s="18" t="s">
        <v>1414</v>
      </c>
      <c r="C1863" s="1" t="s">
        <v>87</v>
      </c>
      <c r="D1863" s="2" t="s">
        <v>3159</v>
      </c>
      <c r="E1863" s="19" t="s">
        <v>246</v>
      </c>
      <c r="F1863" s="20"/>
      <c r="G1863" s="21"/>
      <c r="H1863" s="22">
        <v>43641.395833333336</v>
      </c>
      <c r="I1863" s="22">
        <v>43641.416666666664</v>
      </c>
      <c r="J1863" s="19" t="s">
        <v>78</v>
      </c>
      <c r="K1863" s="23"/>
      <c r="L1863" s="24">
        <v>0.49999999988358468</v>
      </c>
      <c r="M1863" s="25" t="s">
        <v>3159</v>
      </c>
      <c r="N1863" s="41"/>
      <c r="O1863" s="25"/>
      <c r="P1863" s="26">
        <v>0</v>
      </c>
      <c r="Q1863" s="25">
        <v>0</v>
      </c>
      <c r="R1863" s="25">
        <v>0</v>
      </c>
      <c r="S1863" s="25">
        <v>0</v>
      </c>
      <c r="T1863" s="25">
        <v>0</v>
      </c>
      <c r="U1863" s="25">
        <v>0</v>
      </c>
      <c r="V1863" s="25">
        <v>0</v>
      </c>
      <c r="W1863" s="25">
        <v>0</v>
      </c>
      <c r="X1863" s="25">
        <v>0</v>
      </c>
      <c r="Y1863" s="25">
        <v>0</v>
      </c>
      <c r="Z1863" s="25"/>
      <c r="AA1863" s="27"/>
      <c r="AB1863" s="28"/>
      <c r="AC1863" s="28"/>
      <c r="AD1863" s="29" t="s">
        <v>200</v>
      </c>
      <c r="AH1863" s="30"/>
      <c r="AI1863" s="30"/>
    </row>
    <row r="1864" spans="1:35" s="13" customFormat="1" ht="49.5" customHeight="1">
      <c r="A1864" s="17">
        <v>1854</v>
      </c>
      <c r="B1864" s="18" t="s">
        <v>1414</v>
      </c>
      <c r="C1864" s="1" t="s">
        <v>65</v>
      </c>
      <c r="D1864" s="2" t="s">
        <v>366</v>
      </c>
      <c r="E1864" s="19" t="s">
        <v>247</v>
      </c>
      <c r="F1864" s="20"/>
      <c r="G1864" s="21"/>
      <c r="H1864" s="22">
        <v>43641.416666666664</v>
      </c>
      <c r="I1864" s="22">
        <v>43641.5</v>
      </c>
      <c r="J1864" s="19" t="s">
        <v>78</v>
      </c>
      <c r="K1864" s="23"/>
      <c r="L1864" s="24">
        <v>2.0000000000582077</v>
      </c>
      <c r="M1864" s="25" t="s">
        <v>3160</v>
      </c>
      <c r="N1864" s="41"/>
      <c r="O1864" s="25"/>
      <c r="P1864" s="26">
        <v>57</v>
      </c>
      <c r="Q1864" s="25">
        <v>0</v>
      </c>
      <c r="R1864" s="25">
        <v>0</v>
      </c>
      <c r="S1864" s="25">
        <v>57</v>
      </c>
      <c r="T1864" s="25">
        <v>0</v>
      </c>
      <c r="U1864" s="25">
        <v>0</v>
      </c>
      <c r="V1864" s="25">
        <v>0</v>
      </c>
      <c r="W1864" s="25">
        <v>57</v>
      </c>
      <c r="X1864" s="25">
        <v>0</v>
      </c>
      <c r="Y1864" s="25">
        <v>20</v>
      </c>
      <c r="Z1864" s="25"/>
      <c r="AA1864" s="27"/>
      <c r="AB1864" s="28"/>
      <c r="AC1864" s="28"/>
      <c r="AD1864" s="29" t="s">
        <v>200</v>
      </c>
      <c r="AH1864" s="30"/>
      <c r="AI1864" s="30"/>
    </row>
    <row r="1865" spans="1:35" s="13" customFormat="1" ht="49.5" customHeight="1">
      <c r="A1865" s="17">
        <v>1855</v>
      </c>
      <c r="B1865" s="18" t="s">
        <v>1414</v>
      </c>
      <c r="C1865" s="1" t="s">
        <v>65</v>
      </c>
      <c r="D1865" s="2" t="s">
        <v>365</v>
      </c>
      <c r="E1865" s="19" t="s">
        <v>247</v>
      </c>
      <c r="F1865" s="20"/>
      <c r="G1865" s="21"/>
      <c r="H1865" s="22">
        <v>43641.541666666664</v>
      </c>
      <c r="I1865" s="22">
        <v>43641.666666666664</v>
      </c>
      <c r="J1865" s="19" t="s">
        <v>78</v>
      </c>
      <c r="K1865" s="23"/>
      <c r="L1865" s="24">
        <v>3</v>
      </c>
      <c r="M1865" s="25" t="s">
        <v>3161</v>
      </c>
      <c r="N1865" s="41"/>
      <c r="O1865" s="25"/>
      <c r="P1865" s="26">
        <v>69</v>
      </c>
      <c r="Q1865" s="25">
        <v>0</v>
      </c>
      <c r="R1865" s="25">
        <v>0</v>
      </c>
      <c r="S1865" s="25">
        <v>69</v>
      </c>
      <c r="T1865" s="25">
        <v>0</v>
      </c>
      <c r="U1865" s="25">
        <v>0</v>
      </c>
      <c r="V1865" s="25">
        <v>0</v>
      </c>
      <c r="W1865" s="25">
        <v>69</v>
      </c>
      <c r="X1865" s="25">
        <v>0</v>
      </c>
      <c r="Y1865" s="25">
        <v>25</v>
      </c>
      <c r="Z1865" s="25"/>
      <c r="AA1865" s="27"/>
      <c r="AB1865" s="28"/>
      <c r="AC1865" s="28"/>
      <c r="AD1865" s="29" t="s">
        <v>200</v>
      </c>
      <c r="AH1865" s="30"/>
      <c r="AI1865" s="30"/>
    </row>
    <row r="1866" spans="1:35" s="13" customFormat="1" ht="49.5" customHeight="1">
      <c r="A1866" s="17">
        <v>1856</v>
      </c>
      <c r="B1866" s="18" t="s">
        <v>952</v>
      </c>
      <c r="C1866" s="1" t="s">
        <v>61</v>
      </c>
      <c r="D1866" s="2" t="s">
        <v>361</v>
      </c>
      <c r="E1866" s="19" t="s">
        <v>247</v>
      </c>
      <c r="F1866" s="20"/>
      <c r="G1866" s="21"/>
      <c r="H1866" s="22">
        <v>43640.423611111109</v>
      </c>
      <c r="I1866" s="22">
        <v>43640.875</v>
      </c>
      <c r="J1866" s="19" t="s">
        <v>62</v>
      </c>
      <c r="K1866" s="23"/>
      <c r="L1866" s="24">
        <v>10.833333333372138</v>
      </c>
      <c r="M1866" s="25" t="s">
        <v>3162</v>
      </c>
      <c r="N1866" s="41"/>
      <c r="O1866" s="25" t="s">
        <v>2351</v>
      </c>
      <c r="P1866" s="26">
        <v>1</v>
      </c>
      <c r="Q1866" s="25">
        <v>0</v>
      </c>
      <c r="R1866" s="25">
        <v>1</v>
      </c>
      <c r="S1866" s="25">
        <v>0</v>
      </c>
      <c r="T1866" s="25">
        <v>0</v>
      </c>
      <c r="U1866" s="25">
        <v>0</v>
      </c>
      <c r="V1866" s="25">
        <v>0</v>
      </c>
      <c r="W1866" s="25">
        <v>1</v>
      </c>
      <c r="X1866" s="25">
        <v>0</v>
      </c>
      <c r="Y1866" s="25">
        <v>8</v>
      </c>
      <c r="Z1866" s="25"/>
      <c r="AA1866" s="27" t="s">
        <v>6951</v>
      </c>
      <c r="AB1866" s="28" t="s">
        <v>83</v>
      </c>
      <c r="AC1866" s="28" t="s">
        <v>74</v>
      </c>
      <c r="AD1866" s="29" t="s">
        <v>200</v>
      </c>
      <c r="AH1866" s="30"/>
      <c r="AI1866" s="30"/>
    </row>
    <row r="1867" spans="1:35" s="13" customFormat="1" ht="49.5" customHeight="1">
      <c r="A1867" s="17">
        <v>1857</v>
      </c>
      <c r="B1867" s="18" t="s">
        <v>1482</v>
      </c>
      <c r="C1867" s="1" t="s">
        <v>61</v>
      </c>
      <c r="D1867" s="2" t="s">
        <v>3163</v>
      </c>
      <c r="E1867" s="19" t="s">
        <v>247</v>
      </c>
      <c r="F1867" s="20"/>
      <c r="G1867" s="21"/>
      <c r="H1867" s="22">
        <v>43640.381944444445</v>
      </c>
      <c r="I1867" s="22">
        <v>43640.402777777781</v>
      </c>
      <c r="J1867" s="19" t="s">
        <v>62</v>
      </c>
      <c r="K1867" s="23"/>
      <c r="L1867" s="24">
        <v>0.50000000005820766</v>
      </c>
      <c r="M1867" s="25" t="s">
        <v>3164</v>
      </c>
      <c r="N1867" s="41"/>
      <c r="O1867" s="25" t="s">
        <v>466</v>
      </c>
      <c r="P1867" s="26">
        <v>1</v>
      </c>
      <c r="Q1867" s="25">
        <v>0</v>
      </c>
      <c r="R1867" s="25">
        <v>0</v>
      </c>
      <c r="S1867" s="25">
        <v>1</v>
      </c>
      <c r="T1867" s="25">
        <v>0</v>
      </c>
      <c r="U1867" s="25">
        <v>0</v>
      </c>
      <c r="V1867" s="25">
        <v>0</v>
      </c>
      <c r="W1867" s="25">
        <v>1</v>
      </c>
      <c r="X1867" s="25">
        <v>0</v>
      </c>
      <c r="Y1867" s="25">
        <v>8</v>
      </c>
      <c r="Z1867" s="25"/>
      <c r="AA1867" s="27" t="s">
        <v>6952</v>
      </c>
      <c r="AB1867" s="28" t="s">
        <v>63</v>
      </c>
      <c r="AC1867" s="28" t="s">
        <v>76</v>
      </c>
      <c r="AD1867" s="29" t="s">
        <v>200</v>
      </c>
      <c r="AH1867" s="30"/>
      <c r="AI1867" s="30"/>
    </row>
    <row r="1868" spans="1:35" s="13" customFormat="1" ht="49.5" customHeight="1">
      <c r="A1868" s="17">
        <v>1858</v>
      </c>
      <c r="B1868" s="18" t="s">
        <v>1482</v>
      </c>
      <c r="C1868" s="1" t="s">
        <v>61</v>
      </c>
      <c r="D1868" s="2" t="s">
        <v>3165</v>
      </c>
      <c r="E1868" s="19" t="s">
        <v>247</v>
      </c>
      <c r="F1868" s="20"/>
      <c r="G1868" s="21"/>
      <c r="H1868" s="22">
        <v>43641.375</v>
      </c>
      <c r="I1868" s="22">
        <v>43641.5</v>
      </c>
      <c r="J1868" s="19" t="s">
        <v>78</v>
      </c>
      <c r="K1868" s="23"/>
      <c r="L1868" s="24">
        <v>3</v>
      </c>
      <c r="M1868" s="25" t="s">
        <v>3166</v>
      </c>
      <c r="N1868" s="41"/>
      <c r="O1868" s="25"/>
      <c r="P1868" s="26">
        <v>1</v>
      </c>
      <c r="Q1868" s="25">
        <v>0</v>
      </c>
      <c r="R1868" s="25">
        <v>0</v>
      </c>
      <c r="S1868" s="25">
        <v>1</v>
      </c>
      <c r="T1868" s="25">
        <v>0</v>
      </c>
      <c r="U1868" s="25">
        <v>0</v>
      </c>
      <c r="V1868" s="25">
        <v>0</v>
      </c>
      <c r="W1868" s="25">
        <v>1</v>
      </c>
      <c r="X1868" s="25">
        <v>0</v>
      </c>
      <c r="Y1868" s="25">
        <v>40</v>
      </c>
      <c r="Z1868" s="25"/>
      <c r="AA1868" s="27"/>
      <c r="AB1868" s="28"/>
      <c r="AC1868" s="28"/>
      <c r="AD1868" s="29" t="s">
        <v>200</v>
      </c>
      <c r="AH1868" s="30"/>
      <c r="AI1868" s="30"/>
    </row>
    <row r="1869" spans="1:35" s="13" customFormat="1" ht="49.5" customHeight="1">
      <c r="A1869" s="17">
        <v>1859</v>
      </c>
      <c r="B1869" s="18" t="s">
        <v>1414</v>
      </c>
      <c r="C1869" s="1" t="s">
        <v>61</v>
      </c>
      <c r="D1869" s="2" t="s">
        <v>3167</v>
      </c>
      <c r="E1869" s="19" t="s">
        <v>246</v>
      </c>
      <c r="F1869" s="20"/>
      <c r="G1869" s="21"/>
      <c r="H1869" s="22">
        <v>43642.416666666664</v>
      </c>
      <c r="I1869" s="22">
        <v>43642.5</v>
      </c>
      <c r="J1869" s="19" t="s">
        <v>78</v>
      </c>
      <c r="K1869" s="23"/>
      <c r="L1869" s="24">
        <v>2.0000000000582077</v>
      </c>
      <c r="M1869" s="25" t="s">
        <v>3167</v>
      </c>
      <c r="N1869" s="41"/>
      <c r="O1869" s="25"/>
      <c r="P1869" s="26">
        <v>0</v>
      </c>
      <c r="Q1869" s="25">
        <v>0</v>
      </c>
      <c r="R1869" s="25">
        <v>0</v>
      </c>
      <c r="S1869" s="25">
        <v>0</v>
      </c>
      <c r="T1869" s="25">
        <v>0</v>
      </c>
      <c r="U1869" s="25">
        <v>0</v>
      </c>
      <c r="V1869" s="25">
        <v>0</v>
      </c>
      <c r="W1869" s="25">
        <v>0</v>
      </c>
      <c r="X1869" s="25">
        <v>0</v>
      </c>
      <c r="Y1869" s="25">
        <v>0</v>
      </c>
      <c r="Z1869" s="25"/>
      <c r="AA1869" s="27"/>
      <c r="AB1869" s="28"/>
      <c r="AC1869" s="28"/>
      <c r="AD1869" s="29" t="s">
        <v>200</v>
      </c>
      <c r="AH1869" s="30"/>
      <c r="AI1869" s="30"/>
    </row>
    <row r="1870" spans="1:35" s="13" customFormat="1" ht="49.5" customHeight="1">
      <c r="A1870" s="17">
        <v>1860</v>
      </c>
      <c r="B1870" s="18" t="s">
        <v>1414</v>
      </c>
      <c r="C1870" s="1" t="s">
        <v>61</v>
      </c>
      <c r="D1870" s="2" t="s">
        <v>3168</v>
      </c>
      <c r="E1870" s="19" t="s">
        <v>246</v>
      </c>
      <c r="F1870" s="20"/>
      <c r="G1870" s="21"/>
      <c r="H1870" s="22">
        <v>43642.541666666664</v>
      </c>
      <c r="I1870" s="22">
        <v>43642.625</v>
      </c>
      <c r="J1870" s="19" t="s">
        <v>78</v>
      </c>
      <c r="K1870" s="23"/>
      <c r="L1870" s="24">
        <v>2.0000000000582077</v>
      </c>
      <c r="M1870" s="25" t="s">
        <v>3168</v>
      </c>
      <c r="N1870" s="41"/>
      <c r="O1870" s="25"/>
      <c r="P1870" s="26">
        <v>0</v>
      </c>
      <c r="Q1870" s="25">
        <v>0</v>
      </c>
      <c r="R1870" s="25">
        <v>0</v>
      </c>
      <c r="S1870" s="25">
        <v>0</v>
      </c>
      <c r="T1870" s="25">
        <v>0</v>
      </c>
      <c r="U1870" s="25">
        <v>0</v>
      </c>
      <c r="V1870" s="25">
        <v>0</v>
      </c>
      <c r="W1870" s="25">
        <v>0</v>
      </c>
      <c r="X1870" s="25">
        <v>0</v>
      </c>
      <c r="Y1870" s="25">
        <v>0</v>
      </c>
      <c r="Z1870" s="25"/>
      <c r="AA1870" s="27"/>
      <c r="AB1870" s="28"/>
      <c r="AC1870" s="28"/>
      <c r="AD1870" s="29" t="s">
        <v>200</v>
      </c>
      <c r="AH1870" s="30"/>
      <c r="AI1870" s="30"/>
    </row>
    <row r="1871" spans="1:35" s="13" customFormat="1" ht="49.5" customHeight="1">
      <c r="A1871" s="17">
        <v>1861</v>
      </c>
      <c r="B1871" s="18" t="s">
        <v>935</v>
      </c>
      <c r="C1871" s="1" t="s">
        <v>65</v>
      </c>
      <c r="D1871" s="2" t="s">
        <v>3169</v>
      </c>
      <c r="E1871" s="19" t="s">
        <v>247</v>
      </c>
      <c r="F1871" s="20"/>
      <c r="G1871" s="21"/>
      <c r="H1871" s="22">
        <v>43642.375</v>
      </c>
      <c r="I1871" s="22">
        <v>43642.458333333336</v>
      </c>
      <c r="J1871" s="19" t="s">
        <v>78</v>
      </c>
      <c r="K1871" s="23"/>
      <c r="L1871" s="24">
        <v>2.0000000000582077</v>
      </c>
      <c r="M1871" s="25" t="s">
        <v>3170</v>
      </c>
      <c r="N1871" s="41"/>
      <c r="O1871" s="25"/>
      <c r="P1871" s="26">
        <v>1</v>
      </c>
      <c r="Q1871" s="25">
        <v>0</v>
      </c>
      <c r="R1871" s="25">
        <v>0</v>
      </c>
      <c r="S1871" s="25">
        <v>1</v>
      </c>
      <c r="T1871" s="25">
        <v>0</v>
      </c>
      <c r="U1871" s="25">
        <v>0</v>
      </c>
      <c r="V1871" s="25">
        <v>0</v>
      </c>
      <c r="W1871" s="25">
        <v>1</v>
      </c>
      <c r="X1871" s="25">
        <v>0</v>
      </c>
      <c r="Y1871" s="25">
        <v>10.34</v>
      </c>
      <c r="Z1871" s="25"/>
      <c r="AA1871" s="27"/>
      <c r="AB1871" s="28"/>
      <c r="AC1871" s="28"/>
      <c r="AD1871" s="29" t="s">
        <v>200</v>
      </c>
      <c r="AH1871" s="30"/>
      <c r="AI1871" s="30"/>
    </row>
    <row r="1872" spans="1:35" s="13" customFormat="1" ht="49.5" customHeight="1">
      <c r="A1872" s="17">
        <v>1862</v>
      </c>
      <c r="B1872" s="18" t="s">
        <v>1563</v>
      </c>
      <c r="C1872" s="1" t="s">
        <v>65</v>
      </c>
      <c r="D1872" s="2" t="s">
        <v>2898</v>
      </c>
      <c r="E1872" s="19" t="s">
        <v>247</v>
      </c>
      <c r="F1872" s="20"/>
      <c r="G1872" s="21"/>
      <c r="H1872" s="22">
        <v>43642.395833333336</v>
      </c>
      <c r="I1872" s="22">
        <v>43642.625</v>
      </c>
      <c r="J1872" s="19" t="s">
        <v>78</v>
      </c>
      <c r="K1872" s="23"/>
      <c r="L1872" s="24">
        <v>5.4999999999417923</v>
      </c>
      <c r="M1872" s="25" t="s">
        <v>3171</v>
      </c>
      <c r="N1872" s="41"/>
      <c r="O1872" s="25"/>
      <c r="P1872" s="26">
        <v>12</v>
      </c>
      <c r="Q1872" s="25">
        <v>0</v>
      </c>
      <c r="R1872" s="25">
        <v>0</v>
      </c>
      <c r="S1872" s="25">
        <v>12</v>
      </c>
      <c r="T1872" s="25">
        <v>0</v>
      </c>
      <c r="U1872" s="25">
        <v>0</v>
      </c>
      <c r="V1872" s="25">
        <v>0</v>
      </c>
      <c r="W1872" s="25">
        <v>12</v>
      </c>
      <c r="X1872" s="25">
        <v>0</v>
      </c>
      <c r="Y1872" s="25">
        <v>14</v>
      </c>
      <c r="Z1872" s="25"/>
      <c r="AA1872" s="27"/>
      <c r="AB1872" s="28"/>
      <c r="AC1872" s="28"/>
      <c r="AD1872" s="29" t="s">
        <v>200</v>
      </c>
      <c r="AH1872" s="30"/>
      <c r="AI1872" s="30"/>
    </row>
    <row r="1873" spans="1:35" s="13" customFormat="1" ht="49.5" customHeight="1">
      <c r="A1873" s="17">
        <v>1863</v>
      </c>
      <c r="B1873" s="18" t="s">
        <v>1465</v>
      </c>
      <c r="C1873" s="1" t="s">
        <v>65</v>
      </c>
      <c r="D1873" s="2" t="s">
        <v>3172</v>
      </c>
      <c r="E1873" s="19" t="s">
        <v>247</v>
      </c>
      <c r="F1873" s="20"/>
      <c r="G1873" s="21"/>
      <c r="H1873" s="22">
        <v>43641.190972222219</v>
      </c>
      <c r="I1873" s="22">
        <v>43641.479166666664</v>
      </c>
      <c r="J1873" s="19" t="s">
        <v>62</v>
      </c>
      <c r="K1873" s="23"/>
      <c r="L1873" s="24">
        <v>6.9166666666860692</v>
      </c>
      <c r="M1873" s="25" t="s">
        <v>3172</v>
      </c>
      <c r="N1873" s="41"/>
      <c r="O1873" s="25"/>
      <c r="P1873" s="26">
        <v>10</v>
      </c>
      <c r="Q1873" s="25">
        <v>0</v>
      </c>
      <c r="R1873" s="25">
        <v>0</v>
      </c>
      <c r="S1873" s="25">
        <v>10</v>
      </c>
      <c r="T1873" s="25">
        <v>0</v>
      </c>
      <c r="U1873" s="25">
        <v>0</v>
      </c>
      <c r="V1873" s="25">
        <v>0</v>
      </c>
      <c r="W1873" s="25">
        <v>10</v>
      </c>
      <c r="X1873" s="25">
        <v>0</v>
      </c>
      <c r="Y1873" s="25">
        <v>25</v>
      </c>
      <c r="Z1873" s="25"/>
      <c r="AA1873" s="27" t="s">
        <v>6953</v>
      </c>
      <c r="AB1873" s="28" t="s">
        <v>67</v>
      </c>
      <c r="AC1873" s="28" t="s">
        <v>112</v>
      </c>
      <c r="AD1873" s="29" t="s">
        <v>200</v>
      </c>
      <c r="AH1873" s="30"/>
      <c r="AI1873" s="30"/>
    </row>
    <row r="1874" spans="1:35" s="13" customFormat="1" ht="49.5" customHeight="1">
      <c r="A1874" s="17">
        <v>1864</v>
      </c>
      <c r="B1874" s="18" t="s">
        <v>1465</v>
      </c>
      <c r="C1874" s="1" t="s">
        <v>61</v>
      </c>
      <c r="D1874" s="2" t="s">
        <v>3173</v>
      </c>
      <c r="E1874" s="19" t="s">
        <v>247</v>
      </c>
      <c r="F1874" s="20"/>
      <c r="G1874" s="21"/>
      <c r="H1874" s="22">
        <v>43641.708333333336</v>
      </c>
      <c r="I1874" s="22">
        <v>43641.795138888891</v>
      </c>
      <c r="J1874" s="19" t="s">
        <v>62</v>
      </c>
      <c r="K1874" s="23"/>
      <c r="L1874" s="24">
        <v>2.0833333333139308</v>
      </c>
      <c r="M1874" s="25" t="s">
        <v>3173</v>
      </c>
      <c r="N1874" s="41"/>
      <c r="O1874" s="25"/>
      <c r="P1874" s="26">
        <v>2</v>
      </c>
      <c r="Q1874" s="25">
        <v>0</v>
      </c>
      <c r="R1874" s="25">
        <v>0</v>
      </c>
      <c r="S1874" s="25">
        <v>2</v>
      </c>
      <c r="T1874" s="25">
        <v>0</v>
      </c>
      <c r="U1874" s="25">
        <v>0</v>
      </c>
      <c r="V1874" s="25">
        <v>0</v>
      </c>
      <c r="W1874" s="25">
        <v>2</v>
      </c>
      <c r="X1874" s="25">
        <v>0</v>
      </c>
      <c r="Y1874" s="25">
        <v>60</v>
      </c>
      <c r="Z1874" s="25"/>
      <c r="AA1874" s="27" t="s">
        <v>6954</v>
      </c>
      <c r="AB1874" s="28" t="s">
        <v>83</v>
      </c>
      <c r="AC1874" s="28" t="s">
        <v>112</v>
      </c>
      <c r="AD1874" s="29" t="s">
        <v>385</v>
      </c>
      <c r="AH1874" s="30"/>
      <c r="AI1874" s="30"/>
    </row>
    <row r="1875" spans="1:35" s="13" customFormat="1" ht="49.5" customHeight="1">
      <c r="A1875" s="17">
        <v>1865</v>
      </c>
      <c r="B1875" s="18" t="s">
        <v>952</v>
      </c>
      <c r="C1875" s="1" t="s">
        <v>61</v>
      </c>
      <c r="D1875" s="2" t="s">
        <v>3174</v>
      </c>
      <c r="E1875" s="19" t="s">
        <v>246</v>
      </c>
      <c r="F1875" s="20"/>
      <c r="G1875" s="21"/>
      <c r="H1875" s="22">
        <v>43641.404861111114</v>
      </c>
      <c r="I1875" s="22">
        <v>43641.444444444445</v>
      </c>
      <c r="J1875" s="19" t="s">
        <v>62</v>
      </c>
      <c r="K1875" s="23"/>
      <c r="L1875" s="24">
        <v>0.94999999995343387</v>
      </c>
      <c r="M1875" s="25" t="s">
        <v>3175</v>
      </c>
      <c r="N1875" s="41"/>
      <c r="O1875" s="25" t="s">
        <v>3176</v>
      </c>
      <c r="P1875" s="26">
        <v>47</v>
      </c>
      <c r="Q1875" s="25">
        <v>0</v>
      </c>
      <c r="R1875" s="25">
        <v>11</v>
      </c>
      <c r="S1875" s="25">
        <v>36</v>
      </c>
      <c r="T1875" s="25">
        <v>0</v>
      </c>
      <c r="U1875" s="25">
        <v>0</v>
      </c>
      <c r="V1875" s="25">
        <v>0</v>
      </c>
      <c r="W1875" s="25">
        <v>47</v>
      </c>
      <c r="X1875" s="25">
        <v>0</v>
      </c>
      <c r="Y1875" s="25">
        <v>380</v>
      </c>
      <c r="Z1875" s="25"/>
      <c r="AA1875" s="27" t="s">
        <v>6955</v>
      </c>
      <c r="AB1875" s="28" t="s">
        <v>97</v>
      </c>
      <c r="AC1875" s="28" t="s">
        <v>98</v>
      </c>
      <c r="AD1875" s="29" t="s">
        <v>385</v>
      </c>
      <c r="AH1875" s="30"/>
      <c r="AI1875" s="30"/>
    </row>
    <row r="1876" spans="1:35" s="13" customFormat="1" ht="49.5" customHeight="1">
      <c r="A1876" s="17">
        <v>1866</v>
      </c>
      <c r="B1876" s="18" t="s">
        <v>952</v>
      </c>
      <c r="C1876" s="1" t="s">
        <v>61</v>
      </c>
      <c r="D1876" s="2" t="s">
        <v>3177</v>
      </c>
      <c r="E1876" s="19" t="s">
        <v>248</v>
      </c>
      <c r="F1876" s="20"/>
      <c r="G1876" s="21"/>
      <c r="H1876" s="22">
        <v>43641.684027777781</v>
      </c>
      <c r="I1876" s="22">
        <v>43641.729166666664</v>
      </c>
      <c r="J1876" s="19" t="s">
        <v>62</v>
      </c>
      <c r="K1876" s="23"/>
      <c r="L1876" s="24">
        <v>1.0833333331975155</v>
      </c>
      <c r="M1876" s="25" t="s">
        <v>3178</v>
      </c>
      <c r="N1876" s="41"/>
      <c r="O1876" s="25" t="s">
        <v>3179</v>
      </c>
      <c r="P1876" s="26">
        <v>67</v>
      </c>
      <c r="Q1876" s="25">
        <v>0</v>
      </c>
      <c r="R1876" s="25">
        <v>1</v>
      </c>
      <c r="S1876" s="25">
        <v>66</v>
      </c>
      <c r="T1876" s="25">
        <v>0</v>
      </c>
      <c r="U1876" s="25">
        <v>0</v>
      </c>
      <c r="V1876" s="25">
        <v>0</v>
      </c>
      <c r="W1876" s="25">
        <v>67</v>
      </c>
      <c r="X1876" s="25">
        <v>0</v>
      </c>
      <c r="Y1876" s="25">
        <v>410</v>
      </c>
      <c r="Z1876" s="25"/>
      <c r="AA1876" s="27" t="s">
        <v>6956</v>
      </c>
      <c r="AB1876" s="28" t="s">
        <v>97</v>
      </c>
      <c r="AC1876" s="28" t="s">
        <v>98</v>
      </c>
      <c r="AD1876" s="29" t="s">
        <v>385</v>
      </c>
      <c r="AH1876" s="30"/>
      <c r="AI1876" s="30"/>
    </row>
    <row r="1877" spans="1:35" s="13" customFormat="1" ht="49.5" customHeight="1">
      <c r="A1877" s="17">
        <v>1867</v>
      </c>
      <c r="B1877" s="18" t="s">
        <v>952</v>
      </c>
      <c r="C1877" s="1" t="s">
        <v>61</v>
      </c>
      <c r="D1877" s="2" t="s">
        <v>3180</v>
      </c>
      <c r="E1877" s="19" t="s">
        <v>248</v>
      </c>
      <c r="F1877" s="20"/>
      <c r="G1877" s="21"/>
      <c r="H1877" s="22">
        <v>43641.684027777781</v>
      </c>
      <c r="I1877" s="22">
        <v>43641.729166666664</v>
      </c>
      <c r="J1877" s="19" t="s">
        <v>62</v>
      </c>
      <c r="K1877" s="23"/>
      <c r="L1877" s="24">
        <v>1.0833333331975155</v>
      </c>
      <c r="M1877" s="25" t="s">
        <v>3178</v>
      </c>
      <c r="N1877" s="41"/>
      <c r="O1877" s="25" t="s">
        <v>3179</v>
      </c>
      <c r="P1877" s="26">
        <v>67</v>
      </c>
      <c r="Q1877" s="25">
        <v>0</v>
      </c>
      <c r="R1877" s="25">
        <v>1</v>
      </c>
      <c r="S1877" s="25">
        <v>66</v>
      </c>
      <c r="T1877" s="25">
        <v>0</v>
      </c>
      <c r="U1877" s="25">
        <v>0</v>
      </c>
      <c r="V1877" s="25">
        <v>0</v>
      </c>
      <c r="W1877" s="25">
        <v>67</v>
      </c>
      <c r="X1877" s="25">
        <v>0</v>
      </c>
      <c r="Y1877" s="25">
        <v>410</v>
      </c>
      <c r="Z1877" s="25"/>
      <c r="AA1877" s="27" t="s">
        <v>6957</v>
      </c>
      <c r="AB1877" s="28" t="s">
        <v>63</v>
      </c>
      <c r="AC1877" s="28" t="s">
        <v>74</v>
      </c>
      <c r="AD1877" s="29" t="s">
        <v>200</v>
      </c>
      <c r="AH1877" s="30"/>
      <c r="AI1877" s="30"/>
    </row>
    <row r="1878" spans="1:35" s="13" customFormat="1" ht="49.5" customHeight="1">
      <c r="A1878" s="17">
        <v>1868</v>
      </c>
      <c r="B1878" s="18" t="s">
        <v>1409</v>
      </c>
      <c r="C1878" s="1" t="s">
        <v>65</v>
      </c>
      <c r="D1878" s="2" t="s">
        <v>3035</v>
      </c>
      <c r="E1878" s="19" t="s">
        <v>246</v>
      </c>
      <c r="F1878" s="20"/>
      <c r="G1878" s="21"/>
      <c r="H1878" s="22">
        <v>43642.375</v>
      </c>
      <c r="I1878" s="22">
        <v>43642.708333333336</v>
      </c>
      <c r="J1878" s="19" t="s">
        <v>78</v>
      </c>
      <c r="K1878" s="23"/>
      <c r="L1878" s="24">
        <v>8.0000000000582077</v>
      </c>
      <c r="M1878" s="25" t="s">
        <v>3036</v>
      </c>
      <c r="N1878" s="41"/>
      <c r="O1878" s="25"/>
      <c r="P1878" s="26">
        <v>197</v>
      </c>
      <c r="Q1878" s="25">
        <v>0</v>
      </c>
      <c r="R1878" s="25">
        <v>0</v>
      </c>
      <c r="S1878" s="25">
        <v>196</v>
      </c>
      <c r="T1878" s="25">
        <v>0</v>
      </c>
      <c r="U1878" s="25">
        <v>0</v>
      </c>
      <c r="V1878" s="25">
        <v>0</v>
      </c>
      <c r="W1878" s="25">
        <v>196</v>
      </c>
      <c r="X1878" s="25">
        <v>1</v>
      </c>
      <c r="Y1878" s="25" t="s">
        <v>217</v>
      </c>
      <c r="Z1878" s="25" t="s">
        <v>75</v>
      </c>
      <c r="AA1878" s="27" t="s">
        <v>6958</v>
      </c>
      <c r="AB1878" s="28"/>
      <c r="AC1878" s="28"/>
      <c r="AD1878" s="29" t="s">
        <v>200</v>
      </c>
      <c r="AH1878" s="30"/>
      <c r="AI1878" s="30"/>
    </row>
    <row r="1879" spans="1:35" s="13" customFormat="1" ht="49.5" customHeight="1">
      <c r="A1879" s="17">
        <v>1869</v>
      </c>
      <c r="B1879" s="18" t="s">
        <v>1409</v>
      </c>
      <c r="C1879" s="1" t="s">
        <v>65</v>
      </c>
      <c r="D1879" s="2" t="s">
        <v>2787</v>
      </c>
      <c r="E1879" s="19" t="s">
        <v>246</v>
      </c>
      <c r="F1879" s="20"/>
      <c r="G1879" s="21"/>
      <c r="H1879" s="22">
        <v>43642.395833333336</v>
      </c>
      <c r="I1879" s="22">
        <v>43642.666666666664</v>
      </c>
      <c r="J1879" s="19" t="s">
        <v>78</v>
      </c>
      <c r="K1879" s="23"/>
      <c r="L1879" s="24">
        <v>6.4999999998835847</v>
      </c>
      <c r="M1879" s="25" t="s">
        <v>2788</v>
      </c>
      <c r="N1879" s="41"/>
      <c r="O1879" s="25"/>
      <c r="P1879" s="26">
        <v>180</v>
      </c>
      <c r="Q1879" s="25">
        <v>0</v>
      </c>
      <c r="R1879" s="25">
        <v>0</v>
      </c>
      <c r="S1879" s="25">
        <v>180</v>
      </c>
      <c r="T1879" s="25">
        <v>0</v>
      </c>
      <c r="U1879" s="25">
        <v>0</v>
      </c>
      <c r="V1879" s="25">
        <v>0</v>
      </c>
      <c r="W1879" s="25">
        <v>180</v>
      </c>
      <c r="X1879" s="25">
        <v>0</v>
      </c>
      <c r="Y1879" s="25" t="s">
        <v>6793</v>
      </c>
      <c r="Z1879" s="25"/>
      <c r="AA1879" s="27" t="s">
        <v>6958</v>
      </c>
      <c r="AB1879" s="28"/>
      <c r="AC1879" s="28"/>
      <c r="AD1879" s="29" t="s">
        <v>200</v>
      </c>
      <c r="AH1879" s="30"/>
      <c r="AI1879" s="30"/>
    </row>
    <row r="1880" spans="1:35" s="13" customFormat="1" ht="49.5" customHeight="1">
      <c r="A1880" s="17">
        <v>1870</v>
      </c>
      <c r="B1880" s="18" t="s">
        <v>1409</v>
      </c>
      <c r="C1880" s="1" t="s">
        <v>87</v>
      </c>
      <c r="D1880" s="2" t="s">
        <v>3022</v>
      </c>
      <c r="E1880" s="19" t="s">
        <v>247</v>
      </c>
      <c r="F1880" s="20"/>
      <c r="G1880" s="21"/>
      <c r="H1880" s="22">
        <v>43642.166666666664</v>
      </c>
      <c r="I1880" s="22">
        <v>43642.25</v>
      </c>
      <c r="J1880" s="19" t="s">
        <v>78</v>
      </c>
      <c r="K1880" s="23"/>
      <c r="L1880" s="24">
        <v>2.0000000000582077</v>
      </c>
      <c r="M1880" s="25" t="s">
        <v>3181</v>
      </c>
      <c r="N1880" s="41"/>
      <c r="O1880" s="25"/>
      <c r="P1880" s="26">
        <v>5</v>
      </c>
      <c r="Q1880" s="25">
        <v>0</v>
      </c>
      <c r="R1880" s="25">
        <v>0</v>
      </c>
      <c r="S1880" s="25">
        <v>5</v>
      </c>
      <c r="T1880" s="25">
        <v>0</v>
      </c>
      <c r="U1880" s="25">
        <v>0</v>
      </c>
      <c r="V1880" s="25">
        <v>0</v>
      </c>
      <c r="W1880" s="25">
        <v>5</v>
      </c>
      <c r="X1880" s="25">
        <v>0</v>
      </c>
      <c r="Y1880" s="25">
        <v>108</v>
      </c>
      <c r="Z1880" s="25"/>
      <c r="AA1880" s="27" t="s">
        <v>6958</v>
      </c>
      <c r="AB1880" s="28"/>
      <c r="AC1880" s="28"/>
      <c r="AD1880" s="29" t="s">
        <v>200</v>
      </c>
      <c r="AH1880" s="30"/>
      <c r="AI1880" s="30"/>
    </row>
    <row r="1881" spans="1:35" s="13" customFormat="1" ht="49.5" customHeight="1">
      <c r="A1881" s="17">
        <v>1871</v>
      </c>
      <c r="B1881" s="18" t="s">
        <v>1409</v>
      </c>
      <c r="C1881" s="1" t="s">
        <v>65</v>
      </c>
      <c r="D1881" s="2" t="s">
        <v>3182</v>
      </c>
      <c r="E1881" s="19" t="s">
        <v>246</v>
      </c>
      <c r="F1881" s="20"/>
      <c r="G1881" s="21"/>
      <c r="H1881" s="22">
        <v>43642.583333333336</v>
      </c>
      <c r="I1881" s="22">
        <v>43642.708333333336</v>
      </c>
      <c r="J1881" s="19" t="s">
        <v>78</v>
      </c>
      <c r="K1881" s="23"/>
      <c r="L1881" s="24">
        <v>3</v>
      </c>
      <c r="M1881" s="25" t="s">
        <v>3183</v>
      </c>
      <c r="N1881" s="41"/>
      <c r="O1881" s="25"/>
      <c r="P1881" s="26">
        <v>464</v>
      </c>
      <c r="Q1881" s="25">
        <v>0</v>
      </c>
      <c r="R1881" s="25">
        <v>0</v>
      </c>
      <c r="S1881" s="25">
        <v>464</v>
      </c>
      <c r="T1881" s="25">
        <v>0</v>
      </c>
      <c r="U1881" s="25">
        <v>0</v>
      </c>
      <c r="V1881" s="25">
        <v>0</v>
      </c>
      <c r="W1881" s="25">
        <v>464</v>
      </c>
      <c r="X1881" s="25">
        <v>0</v>
      </c>
      <c r="Y1881" s="25" t="s">
        <v>6959</v>
      </c>
      <c r="Z1881" s="25"/>
      <c r="AA1881" s="27" t="s">
        <v>6958</v>
      </c>
      <c r="AB1881" s="28"/>
      <c r="AC1881" s="28"/>
      <c r="AD1881" s="29" t="s">
        <v>200</v>
      </c>
      <c r="AH1881" s="30"/>
      <c r="AI1881" s="30"/>
    </row>
    <row r="1882" spans="1:35" s="13" customFormat="1" ht="49.5" customHeight="1">
      <c r="A1882" s="17">
        <v>1872</v>
      </c>
      <c r="B1882" s="18" t="s">
        <v>958</v>
      </c>
      <c r="C1882" s="1" t="s">
        <v>65</v>
      </c>
      <c r="D1882" s="2" t="s">
        <v>3184</v>
      </c>
      <c r="E1882" s="19" t="s">
        <v>246</v>
      </c>
      <c r="F1882" s="20"/>
      <c r="G1882" s="21"/>
      <c r="H1882" s="22">
        <v>43641.375</v>
      </c>
      <c r="I1882" s="22">
        <v>43641.625</v>
      </c>
      <c r="J1882" s="19" t="s">
        <v>78</v>
      </c>
      <c r="K1882" s="23"/>
      <c r="L1882" s="24">
        <v>6</v>
      </c>
      <c r="M1882" s="25" t="s">
        <v>3185</v>
      </c>
      <c r="N1882" s="41"/>
      <c r="O1882" s="25"/>
      <c r="P1882" s="26">
        <v>0</v>
      </c>
      <c r="Q1882" s="25">
        <v>0</v>
      </c>
      <c r="R1882" s="25">
        <v>0</v>
      </c>
      <c r="S1882" s="25">
        <v>0</v>
      </c>
      <c r="T1882" s="25">
        <v>0</v>
      </c>
      <c r="U1882" s="25">
        <v>0</v>
      </c>
      <c r="V1882" s="25">
        <v>0</v>
      </c>
      <c r="W1882" s="25">
        <v>0</v>
      </c>
      <c r="X1882" s="25">
        <v>0</v>
      </c>
      <c r="Y1882" s="25">
        <v>0</v>
      </c>
      <c r="Z1882" s="25"/>
      <c r="AA1882" s="27" t="s">
        <v>6960</v>
      </c>
      <c r="AB1882" s="28"/>
      <c r="AC1882" s="28"/>
      <c r="AD1882" s="29" t="s">
        <v>200</v>
      </c>
      <c r="AH1882" s="30"/>
      <c r="AI1882" s="30"/>
    </row>
    <row r="1883" spans="1:35" s="13" customFormat="1" ht="49.5" customHeight="1">
      <c r="A1883" s="17">
        <v>1873</v>
      </c>
      <c r="B1883" s="18" t="s">
        <v>1409</v>
      </c>
      <c r="C1883" s="1" t="s">
        <v>65</v>
      </c>
      <c r="D1883" s="2" t="s">
        <v>3035</v>
      </c>
      <c r="E1883" s="19" t="s">
        <v>246</v>
      </c>
      <c r="F1883" s="20"/>
      <c r="G1883" s="21"/>
      <c r="H1883" s="22">
        <v>43643.375</v>
      </c>
      <c r="I1883" s="22">
        <v>43643.708333333336</v>
      </c>
      <c r="J1883" s="19" t="s">
        <v>78</v>
      </c>
      <c r="K1883" s="23"/>
      <c r="L1883" s="24">
        <v>8.0000000000582077</v>
      </c>
      <c r="M1883" s="25" t="s">
        <v>3036</v>
      </c>
      <c r="N1883" s="41"/>
      <c r="O1883" s="25"/>
      <c r="P1883" s="26">
        <v>197</v>
      </c>
      <c r="Q1883" s="25">
        <v>0</v>
      </c>
      <c r="R1883" s="25">
        <v>0</v>
      </c>
      <c r="S1883" s="25">
        <v>196</v>
      </c>
      <c r="T1883" s="25">
        <v>0</v>
      </c>
      <c r="U1883" s="25">
        <v>0</v>
      </c>
      <c r="V1883" s="25">
        <v>0</v>
      </c>
      <c r="W1883" s="25">
        <v>196</v>
      </c>
      <c r="X1883" s="25">
        <v>1</v>
      </c>
      <c r="Y1883" s="25" t="s">
        <v>217</v>
      </c>
      <c r="Z1883" s="25" t="s">
        <v>75</v>
      </c>
      <c r="AA1883" s="27" t="s">
        <v>6961</v>
      </c>
      <c r="AB1883" s="28"/>
      <c r="AC1883" s="28"/>
      <c r="AD1883" s="29" t="s">
        <v>200</v>
      </c>
      <c r="AH1883" s="30"/>
      <c r="AI1883" s="30"/>
    </row>
    <row r="1884" spans="1:35" s="13" customFormat="1" ht="49.5" customHeight="1">
      <c r="A1884" s="17">
        <v>1874</v>
      </c>
      <c r="B1884" s="18" t="s">
        <v>1409</v>
      </c>
      <c r="C1884" s="1" t="s">
        <v>65</v>
      </c>
      <c r="D1884" s="2" t="s">
        <v>2787</v>
      </c>
      <c r="E1884" s="19" t="s">
        <v>246</v>
      </c>
      <c r="F1884" s="20"/>
      <c r="G1884" s="21"/>
      <c r="H1884" s="22">
        <v>43643.212500000001</v>
      </c>
      <c r="I1884" s="22">
        <v>43643.300694444442</v>
      </c>
      <c r="J1884" s="19" t="s">
        <v>62</v>
      </c>
      <c r="K1884" s="23"/>
      <c r="L1884" s="24">
        <v>2.1166666665812954</v>
      </c>
      <c r="M1884" s="25" t="s">
        <v>3186</v>
      </c>
      <c r="N1884" s="41"/>
      <c r="O1884" s="25"/>
      <c r="P1884" s="26">
        <v>325</v>
      </c>
      <c r="Q1884" s="25">
        <v>0</v>
      </c>
      <c r="R1884" s="25">
        <v>0</v>
      </c>
      <c r="S1884" s="25">
        <v>325</v>
      </c>
      <c r="T1884" s="25">
        <v>0</v>
      </c>
      <c r="U1884" s="25">
        <v>0</v>
      </c>
      <c r="V1884" s="25">
        <v>0</v>
      </c>
      <c r="W1884" s="25">
        <v>325</v>
      </c>
      <c r="X1884" s="25">
        <v>0</v>
      </c>
      <c r="Y1884" s="25">
        <v>432</v>
      </c>
      <c r="Z1884" s="25"/>
      <c r="AA1884" s="27" t="s">
        <v>6962</v>
      </c>
      <c r="AB1884" s="28" t="s">
        <v>82</v>
      </c>
      <c r="AC1884" s="28" t="s">
        <v>71</v>
      </c>
      <c r="AD1884" s="29" t="s">
        <v>200</v>
      </c>
      <c r="AH1884" s="30"/>
      <c r="AI1884" s="30"/>
    </row>
    <row r="1885" spans="1:35" s="13" customFormat="1" ht="49.5" customHeight="1">
      <c r="A1885" s="17">
        <v>1875</v>
      </c>
      <c r="B1885" s="18" t="s">
        <v>1409</v>
      </c>
      <c r="C1885" s="1" t="s">
        <v>65</v>
      </c>
      <c r="D1885" s="2" t="s">
        <v>2787</v>
      </c>
      <c r="E1885" s="19" t="s">
        <v>246</v>
      </c>
      <c r="F1885" s="20"/>
      <c r="G1885" s="21"/>
      <c r="H1885" s="22">
        <v>43643.212500000001</v>
      </c>
      <c r="I1885" s="22">
        <v>43643.416666666664</v>
      </c>
      <c r="J1885" s="19" t="s">
        <v>62</v>
      </c>
      <c r="K1885" s="23"/>
      <c r="L1885" s="24">
        <v>4.8999999999068677</v>
      </c>
      <c r="M1885" s="25" t="s">
        <v>1682</v>
      </c>
      <c r="N1885" s="41"/>
      <c r="O1885" s="25"/>
      <c r="P1885" s="26">
        <v>41</v>
      </c>
      <c r="Q1885" s="25">
        <v>0</v>
      </c>
      <c r="R1885" s="25">
        <v>0</v>
      </c>
      <c r="S1885" s="25">
        <v>41</v>
      </c>
      <c r="T1885" s="25">
        <v>0</v>
      </c>
      <c r="U1885" s="25">
        <v>0</v>
      </c>
      <c r="V1885" s="25">
        <v>0</v>
      </c>
      <c r="W1885" s="25">
        <v>41</v>
      </c>
      <c r="X1885" s="25">
        <v>0</v>
      </c>
      <c r="Y1885" s="25" t="s">
        <v>380</v>
      </c>
      <c r="Z1885" s="25"/>
      <c r="AA1885" s="27" t="s">
        <v>6963</v>
      </c>
      <c r="AB1885" s="28" t="s">
        <v>82</v>
      </c>
      <c r="AC1885" s="28" t="s">
        <v>71</v>
      </c>
      <c r="AD1885" s="29" t="s">
        <v>200</v>
      </c>
      <c r="AH1885" s="30"/>
      <c r="AI1885" s="30"/>
    </row>
    <row r="1886" spans="1:35" s="13" customFormat="1" ht="49.5" customHeight="1">
      <c r="A1886" s="17">
        <v>1876</v>
      </c>
      <c r="B1886" s="18" t="s">
        <v>1409</v>
      </c>
      <c r="C1886" s="1" t="s">
        <v>65</v>
      </c>
      <c r="D1886" s="2" t="s">
        <v>2787</v>
      </c>
      <c r="E1886" s="19" t="s">
        <v>246</v>
      </c>
      <c r="F1886" s="20"/>
      <c r="G1886" s="21"/>
      <c r="H1886" s="22">
        <v>43643.395833333336</v>
      </c>
      <c r="I1886" s="22">
        <v>43643.666666666664</v>
      </c>
      <c r="J1886" s="19" t="s">
        <v>78</v>
      </c>
      <c r="K1886" s="23"/>
      <c r="L1886" s="24">
        <v>6.4999999998835847</v>
      </c>
      <c r="M1886" s="25" t="s">
        <v>2788</v>
      </c>
      <c r="N1886" s="41"/>
      <c r="O1886" s="25"/>
      <c r="P1886" s="26">
        <v>180</v>
      </c>
      <c r="Q1886" s="25">
        <v>0</v>
      </c>
      <c r="R1886" s="25">
        <v>0</v>
      </c>
      <c r="S1886" s="25">
        <v>180</v>
      </c>
      <c r="T1886" s="25">
        <v>0</v>
      </c>
      <c r="U1886" s="25">
        <v>0</v>
      </c>
      <c r="V1886" s="25">
        <v>0</v>
      </c>
      <c r="W1886" s="25">
        <v>180</v>
      </c>
      <c r="X1886" s="25">
        <v>0</v>
      </c>
      <c r="Y1886" s="25" t="s">
        <v>6793</v>
      </c>
      <c r="Z1886" s="25"/>
      <c r="AA1886" s="27" t="s">
        <v>6961</v>
      </c>
      <c r="AB1886" s="28"/>
      <c r="AC1886" s="28"/>
      <c r="AD1886" s="29" t="s">
        <v>200</v>
      </c>
      <c r="AH1886" s="30"/>
      <c r="AI1886" s="30"/>
    </row>
    <row r="1887" spans="1:35" s="13" customFormat="1" ht="49.5" customHeight="1">
      <c r="A1887" s="17">
        <v>1877</v>
      </c>
      <c r="B1887" s="18" t="s">
        <v>1409</v>
      </c>
      <c r="C1887" s="1" t="s">
        <v>65</v>
      </c>
      <c r="D1887" s="2" t="s">
        <v>3187</v>
      </c>
      <c r="E1887" s="19" t="s">
        <v>246</v>
      </c>
      <c r="F1887" s="20"/>
      <c r="G1887" s="21"/>
      <c r="H1887" s="22">
        <v>43642.734027777777</v>
      </c>
      <c r="I1887" s="22">
        <v>43642.78125</v>
      </c>
      <c r="J1887" s="19" t="s">
        <v>62</v>
      </c>
      <c r="K1887" s="23"/>
      <c r="L1887" s="24">
        <v>1.1333333333604969</v>
      </c>
      <c r="M1887" s="25" t="s">
        <v>3188</v>
      </c>
      <c r="N1887" s="41"/>
      <c r="O1887" s="25"/>
      <c r="P1887" s="26">
        <v>147</v>
      </c>
      <c r="Q1887" s="25">
        <v>0</v>
      </c>
      <c r="R1887" s="25">
        <v>0</v>
      </c>
      <c r="S1887" s="25">
        <v>147</v>
      </c>
      <c r="T1887" s="25">
        <v>0</v>
      </c>
      <c r="U1887" s="25">
        <v>0</v>
      </c>
      <c r="V1887" s="25">
        <v>0</v>
      </c>
      <c r="W1887" s="25">
        <v>147</v>
      </c>
      <c r="X1887" s="25">
        <v>0</v>
      </c>
      <c r="Y1887" s="25" t="s">
        <v>253</v>
      </c>
      <c r="Z1887" s="25"/>
      <c r="AA1887" s="27" t="s">
        <v>6964</v>
      </c>
      <c r="AB1887" s="28" t="s">
        <v>83</v>
      </c>
      <c r="AC1887" s="28" t="s">
        <v>69</v>
      </c>
      <c r="AD1887" s="29" t="s">
        <v>385</v>
      </c>
      <c r="AH1887" s="30"/>
      <c r="AI1887" s="30"/>
    </row>
    <row r="1888" spans="1:35" s="13" customFormat="1" ht="49.5" customHeight="1">
      <c r="A1888" s="17">
        <v>1878</v>
      </c>
      <c r="B1888" s="18" t="s">
        <v>1563</v>
      </c>
      <c r="C1888" s="1" t="s">
        <v>65</v>
      </c>
      <c r="D1888" s="2" t="s">
        <v>2898</v>
      </c>
      <c r="E1888" s="19" t="s">
        <v>247</v>
      </c>
      <c r="F1888" s="20"/>
      <c r="G1888" s="21"/>
      <c r="H1888" s="22">
        <v>43643.395833333336</v>
      </c>
      <c r="I1888" s="22">
        <v>43643.625</v>
      </c>
      <c r="J1888" s="19" t="s">
        <v>78</v>
      </c>
      <c r="K1888" s="23"/>
      <c r="L1888" s="24">
        <v>5.4999999999417923</v>
      </c>
      <c r="M1888" s="25" t="s">
        <v>3189</v>
      </c>
      <c r="N1888" s="41"/>
      <c r="O1888" s="25"/>
      <c r="P1888" s="26">
        <v>12</v>
      </c>
      <c r="Q1888" s="25">
        <v>0</v>
      </c>
      <c r="R1888" s="25">
        <v>0</v>
      </c>
      <c r="S1888" s="25">
        <v>12</v>
      </c>
      <c r="T1888" s="25">
        <v>0</v>
      </c>
      <c r="U1888" s="25">
        <v>0</v>
      </c>
      <c r="V1888" s="25">
        <v>0</v>
      </c>
      <c r="W1888" s="25">
        <v>12</v>
      </c>
      <c r="X1888" s="25">
        <v>0</v>
      </c>
      <c r="Y1888" s="25">
        <v>14</v>
      </c>
      <c r="Z1888" s="25"/>
      <c r="AA1888" s="27"/>
      <c r="AB1888" s="28"/>
      <c r="AC1888" s="28"/>
      <c r="AD1888" s="29" t="s">
        <v>200</v>
      </c>
      <c r="AH1888" s="30"/>
      <c r="AI1888" s="30"/>
    </row>
    <row r="1889" spans="1:35" s="13" customFormat="1" ht="49.5" customHeight="1">
      <c r="A1889" s="17">
        <v>1879</v>
      </c>
      <c r="B1889" s="18" t="s">
        <v>1414</v>
      </c>
      <c r="C1889" s="1" t="s">
        <v>61</v>
      </c>
      <c r="D1889" s="2" t="s">
        <v>3167</v>
      </c>
      <c r="E1889" s="19" t="s">
        <v>246</v>
      </c>
      <c r="F1889" s="20"/>
      <c r="G1889" s="21"/>
      <c r="H1889" s="22">
        <v>43642.416666666664</v>
      </c>
      <c r="I1889" s="22">
        <v>43642.5</v>
      </c>
      <c r="J1889" s="19" t="s">
        <v>78</v>
      </c>
      <c r="K1889" s="23"/>
      <c r="L1889" s="24">
        <v>2.0000000000582077</v>
      </c>
      <c r="M1889" s="25" t="s">
        <v>3167</v>
      </c>
      <c r="N1889" s="41"/>
      <c r="O1889" s="25"/>
      <c r="P1889" s="26">
        <v>0</v>
      </c>
      <c r="Q1889" s="25">
        <v>0</v>
      </c>
      <c r="R1889" s="25">
        <v>0</v>
      </c>
      <c r="S1889" s="25">
        <v>0</v>
      </c>
      <c r="T1889" s="25">
        <v>0</v>
      </c>
      <c r="U1889" s="25">
        <v>0</v>
      </c>
      <c r="V1889" s="25">
        <v>0</v>
      </c>
      <c r="W1889" s="25">
        <v>0</v>
      </c>
      <c r="X1889" s="25">
        <v>0</v>
      </c>
      <c r="Y1889" s="25">
        <v>0</v>
      </c>
      <c r="Z1889" s="25"/>
      <c r="AA1889" s="27"/>
      <c r="AB1889" s="28"/>
      <c r="AC1889" s="28"/>
      <c r="AD1889" s="29" t="s">
        <v>200</v>
      </c>
      <c r="AH1889" s="30"/>
      <c r="AI1889" s="30"/>
    </row>
    <row r="1890" spans="1:35" s="13" customFormat="1" ht="49.5" customHeight="1">
      <c r="A1890" s="17">
        <v>1880</v>
      </c>
      <c r="B1890" s="18" t="s">
        <v>1414</v>
      </c>
      <c r="C1890" s="1" t="s">
        <v>61</v>
      </c>
      <c r="D1890" s="2" t="s">
        <v>3168</v>
      </c>
      <c r="E1890" s="19" t="s">
        <v>246</v>
      </c>
      <c r="F1890" s="20"/>
      <c r="G1890" s="21"/>
      <c r="H1890" s="22">
        <v>43642.541666666664</v>
      </c>
      <c r="I1890" s="22">
        <v>43642.625</v>
      </c>
      <c r="J1890" s="19" t="s">
        <v>78</v>
      </c>
      <c r="K1890" s="23"/>
      <c r="L1890" s="24">
        <v>2.0000000000582077</v>
      </c>
      <c r="M1890" s="25" t="s">
        <v>3190</v>
      </c>
      <c r="N1890" s="41"/>
      <c r="O1890" s="25"/>
      <c r="P1890" s="26">
        <v>0</v>
      </c>
      <c r="Q1890" s="25">
        <v>0</v>
      </c>
      <c r="R1890" s="25">
        <v>0</v>
      </c>
      <c r="S1890" s="25">
        <v>0</v>
      </c>
      <c r="T1890" s="25">
        <v>0</v>
      </c>
      <c r="U1890" s="25">
        <v>0</v>
      </c>
      <c r="V1890" s="25">
        <v>0</v>
      </c>
      <c r="W1890" s="25">
        <v>0</v>
      </c>
      <c r="X1890" s="25">
        <v>0</v>
      </c>
      <c r="Y1890" s="25">
        <v>0</v>
      </c>
      <c r="Z1890" s="25"/>
      <c r="AA1890" s="27"/>
      <c r="AB1890" s="28"/>
      <c r="AC1890" s="28"/>
      <c r="AD1890" s="29" t="s">
        <v>200</v>
      </c>
      <c r="AH1890" s="30"/>
      <c r="AI1890" s="30"/>
    </row>
    <row r="1891" spans="1:35" s="13" customFormat="1" ht="49.5" customHeight="1">
      <c r="A1891" s="17">
        <v>1881</v>
      </c>
      <c r="B1891" s="18" t="s">
        <v>952</v>
      </c>
      <c r="C1891" s="1" t="s">
        <v>61</v>
      </c>
      <c r="D1891" s="2" t="s">
        <v>3191</v>
      </c>
      <c r="E1891" s="19" t="s">
        <v>247</v>
      </c>
      <c r="F1891" s="20"/>
      <c r="G1891" s="21"/>
      <c r="H1891" s="22">
        <v>43643.666666666664</v>
      </c>
      <c r="I1891" s="22">
        <v>43643.770833333336</v>
      </c>
      <c r="J1891" s="19" t="s">
        <v>62</v>
      </c>
      <c r="K1891" s="23"/>
      <c r="L1891" s="24">
        <v>2.5000000001164153</v>
      </c>
      <c r="M1891" s="25" t="s">
        <v>3192</v>
      </c>
      <c r="N1891" s="41"/>
      <c r="O1891" s="25"/>
      <c r="P1891" s="26">
        <v>3</v>
      </c>
      <c r="Q1891" s="25">
        <v>0</v>
      </c>
      <c r="R1891" s="25">
        <v>0</v>
      </c>
      <c r="S1891" s="25">
        <v>3</v>
      </c>
      <c r="T1891" s="25">
        <v>0</v>
      </c>
      <c r="U1891" s="25">
        <v>0</v>
      </c>
      <c r="V1891" s="25">
        <v>0</v>
      </c>
      <c r="W1891" s="25">
        <v>3</v>
      </c>
      <c r="X1891" s="25">
        <v>0</v>
      </c>
      <c r="Y1891" s="25">
        <v>25</v>
      </c>
      <c r="Z1891" s="25"/>
      <c r="AA1891" s="27" t="s">
        <v>6965</v>
      </c>
      <c r="AB1891" s="28" t="s">
        <v>63</v>
      </c>
      <c r="AC1891" s="28" t="s">
        <v>74</v>
      </c>
      <c r="AD1891" s="29" t="s">
        <v>200</v>
      </c>
      <c r="AH1891" s="30"/>
      <c r="AI1891" s="30"/>
    </row>
    <row r="1892" spans="1:35" s="13" customFormat="1" ht="49.5" customHeight="1">
      <c r="A1892" s="17">
        <v>1882</v>
      </c>
      <c r="B1892" s="18" t="s">
        <v>952</v>
      </c>
      <c r="C1892" s="1" t="s">
        <v>65</v>
      </c>
      <c r="D1892" s="2" t="s">
        <v>3193</v>
      </c>
      <c r="E1892" s="19" t="s">
        <v>246</v>
      </c>
      <c r="F1892" s="20"/>
      <c r="G1892" s="21"/>
      <c r="H1892" s="22">
        <v>43642.871527777781</v>
      </c>
      <c r="I1892" s="22">
        <v>43642.916666666664</v>
      </c>
      <c r="J1892" s="19" t="s">
        <v>62</v>
      </c>
      <c r="K1892" s="23"/>
      <c r="L1892" s="24">
        <v>1.0833333331975155</v>
      </c>
      <c r="M1892" s="25" t="s">
        <v>3194</v>
      </c>
      <c r="N1892" s="41"/>
      <c r="O1892" s="25" t="s">
        <v>3195</v>
      </c>
      <c r="P1892" s="26">
        <v>242</v>
      </c>
      <c r="Q1892" s="25">
        <v>0</v>
      </c>
      <c r="R1892" s="25">
        <v>4</v>
      </c>
      <c r="S1892" s="25">
        <v>238</v>
      </c>
      <c r="T1892" s="25">
        <v>0</v>
      </c>
      <c r="U1892" s="25">
        <v>0</v>
      </c>
      <c r="V1892" s="25">
        <v>0</v>
      </c>
      <c r="W1892" s="25">
        <v>242</v>
      </c>
      <c r="X1892" s="25">
        <v>0</v>
      </c>
      <c r="Y1892" s="25">
        <v>1400</v>
      </c>
      <c r="Z1892" s="25"/>
      <c r="AA1892" s="27" t="s">
        <v>6966</v>
      </c>
      <c r="AB1892" s="28" t="s">
        <v>63</v>
      </c>
      <c r="AC1892" s="28" t="s">
        <v>76</v>
      </c>
      <c r="AD1892" s="29" t="s">
        <v>200</v>
      </c>
      <c r="AH1892" s="30"/>
      <c r="AI1892" s="30"/>
    </row>
    <row r="1893" spans="1:35" s="13" customFormat="1" ht="49.5" customHeight="1">
      <c r="A1893" s="17">
        <v>1883</v>
      </c>
      <c r="B1893" s="18" t="s">
        <v>1465</v>
      </c>
      <c r="C1893" s="1" t="s">
        <v>65</v>
      </c>
      <c r="D1893" s="2" t="s">
        <v>3196</v>
      </c>
      <c r="E1893" s="19" t="s">
        <v>247</v>
      </c>
      <c r="F1893" s="20"/>
      <c r="G1893" s="21"/>
      <c r="H1893" s="22">
        <v>43642.857638888891</v>
      </c>
      <c r="I1893" s="22">
        <v>43642.895833333336</v>
      </c>
      <c r="J1893" s="19" t="s">
        <v>62</v>
      </c>
      <c r="K1893" s="23"/>
      <c r="L1893" s="24">
        <v>0.91666666668606922</v>
      </c>
      <c r="M1893" s="25" t="s">
        <v>3196</v>
      </c>
      <c r="N1893" s="41"/>
      <c r="O1893" s="25"/>
      <c r="P1893" s="26">
        <v>12</v>
      </c>
      <c r="Q1893" s="25">
        <v>0</v>
      </c>
      <c r="R1893" s="25">
        <v>0</v>
      </c>
      <c r="S1893" s="25">
        <v>12</v>
      </c>
      <c r="T1893" s="25">
        <v>0</v>
      </c>
      <c r="U1893" s="25">
        <v>0</v>
      </c>
      <c r="V1893" s="25">
        <v>0</v>
      </c>
      <c r="W1893" s="25">
        <v>12</v>
      </c>
      <c r="X1893" s="25">
        <v>0</v>
      </c>
      <c r="Y1893" s="25">
        <v>30</v>
      </c>
      <c r="Z1893" s="25"/>
      <c r="AA1893" s="27" t="s">
        <v>6967</v>
      </c>
      <c r="AB1893" s="28" t="s">
        <v>67</v>
      </c>
      <c r="AC1893" s="28" t="s">
        <v>112</v>
      </c>
      <c r="AD1893" s="29" t="s">
        <v>200</v>
      </c>
      <c r="AH1893" s="30"/>
      <c r="AI1893" s="30"/>
    </row>
    <row r="1894" spans="1:35" s="13" customFormat="1" ht="49.5" customHeight="1">
      <c r="A1894" s="17">
        <v>1884</v>
      </c>
      <c r="B1894" s="18" t="s">
        <v>1482</v>
      </c>
      <c r="C1894" s="1" t="s">
        <v>65</v>
      </c>
      <c r="D1894" s="2" t="s">
        <v>3197</v>
      </c>
      <c r="E1894" s="19" t="s">
        <v>247</v>
      </c>
      <c r="F1894" s="20"/>
      <c r="G1894" s="21"/>
      <c r="H1894" s="22">
        <v>43642.767361111109</v>
      </c>
      <c r="I1894" s="22">
        <v>43642.822916666664</v>
      </c>
      <c r="J1894" s="19" t="s">
        <v>62</v>
      </c>
      <c r="K1894" s="23"/>
      <c r="L1894" s="24">
        <v>1.3333333333139308</v>
      </c>
      <c r="M1894" s="25" t="s">
        <v>3198</v>
      </c>
      <c r="N1894" s="41"/>
      <c r="O1894" s="25"/>
      <c r="P1894" s="26">
        <v>1</v>
      </c>
      <c r="Q1894" s="25">
        <v>0</v>
      </c>
      <c r="R1894" s="25">
        <v>0</v>
      </c>
      <c r="S1894" s="25">
        <v>1</v>
      </c>
      <c r="T1894" s="25">
        <v>0</v>
      </c>
      <c r="U1894" s="25">
        <v>0</v>
      </c>
      <c r="V1894" s="25">
        <v>0</v>
      </c>
      <c r="W1894" s="25">
        <v>1</v>
      </c>
      <c r="X1894" s="25">
        <v>0</v>
      </c>
      <c r="Y1894" s="25">
        <v>30</v>
      </c>
      <c r="Z1894" s="25"/>
      <c r="AA1894" s="27" t="s">
        <v>6968</v>
      </c>
      <c r="AB1894" s="28" t="s">
        <v>63</v>
      </c>
      <c r="AC1894" s="28" t="s">
        <v>76</v>
      </c>
      <c r="AD1894" s="29" t="s">
        <v>200</v>
      </c>
      <c r="AH1894" s="30"/>
      <c r="AI1894" s="30"/>
    </row>
    <row r="1895" spans="1:35" s="13" customFormat="1" ht="49.5" customHeight="1">
      <c r="A1895" s="17">
        <v>1885</v>
      </c>
      <c r="B1895" s="18" t="s">
        <v>958</v>
      </c>
      <c r="C1895" s="1" t="s">
        <v>65</v>
      </c>
      <c r="D1895" s="2" t="s">
        <v>3199</v>
      </c>
      <c r="E1895" s="19" t="s">
        <v>246</v>
      </c>
      <c r="F1895" s="20"/>
      <c r="G1895" s="21"/>
      <c r="H1895" s="22">
        <v>43642.388888888891</v>
      </c>
      <c r="I1895" s="22">
        <v>43642.395833333336</v>
      </c>
      <c r="J1895" s="19" t="s">
        <v>78</v>
      </c>
      <c r="K1895" s="23"/>
      <c r="L1895" s="24">
        <v>0.16666666668606922</v>
      </c>
      <c r="M1895" s="25" t="s">
        <v>3200</v>
      </c>
      <c r="N1895" s="41"/>
      <c r="O1895" s="25"/>
      <c r="P1895" s="26">
        <v>715</v>
      </c>
      <c r="Q1895" s="25">
        <v>0</v>
      </c>
      <c r="R1895" s="25">
        <v>0</v>
      </c>
      <c r="S1895" s="25">
        <v>715</v>
      </c>
      <c r="T1895" s="25">
        <v>0</v>
      </c>
      <c r="U1895" s="25">
        <v>0</v>
      </c>
      <c r="V1895" s="25">
        <v>0</v>
      </c>
      <c r="W1895" s="25">
        <v>715</v>
      </c>
      <c r="X1895" s="25">
        <v>0</v>
      </c>
      <c r="Y1895" s="25">
        <v>600</v>
      </c>
      <c r="Z1895" s="25"/>
      <c r="AA1895" s="27" t="s">
        <v>6469</v>
      </c>
      <c r="AB1895" s="28"/>
      <c r="AC1895" s="28"/>
      <c r="AD1895" s="29" t="s">
        <v>200</v>
      </c>
      <c r="AH1895" s="30"/>
      <c r="AI1895" s="30"/>
    </row>
    <row r="1896" spans="1:35" s="13" customFormat="1" ht="49.5" customHeight="1">
      <c r="A1896" s="17">
        <v>1886</v>
      </c>
      <c r="B1896" s="18" t="s">
        <v>958</v>
      </c>
      <c r="C1896" s="1" t="s">
        <v>65</v>
      </c>
      <c r="D1896" s="2" t="s">
        <v>3201</v>
      </c>
      <c r="E1896" s="19" t="s">
        <v>246</v>
      </c>
      <c r="F1896" s="20"/>
      <c r="G1896" s="21"/>
      <c r="H1896" s="22">
        <v>43642.590277777781</v>
      </c>
      <c r="I1896" s="22">
        <v>43642.600694444445</v>
      </c>
      <c r="J1896" s="19" t="s">
        <v>78</v>
      </c>
      <c r="K1896" s="23"/>
      <c r="L1896" s="24">
        <v>0.24999999994179234</v>
      </c>
      <c r="M1896" s="25" t="s">
        <v>3202</v>
      </c>
      <c r="N1896" s="41" t="s">
        <v>3203</v>
      </c>
      <c r="O1896" s="25"/>
      <c r="P1896" s="26">
        <v>53</v>
      </c>
      <c r="Q1896" s="25">
        <v>0</v>
      </c>
      <c r="R1896" s="25">
        <v>1</v>
      </c>
      <c r="S1896" s="25">
        <v>52</v>
      </c>
      <c r="T1896" s="25">
        <v>0</v>
      </c>
      <c r="U1896" s="25">
        <v>0</v>
      </c>
      <c r="V1896" s="25">
        <v>2</v>
      </c>
      <c r="W1896" s="25">
        <v>51</v>
      </c>
      <c r="X1896" s="25">
        <v>0</v>
      </c>
      <c r="Y1896" s="25">
        <v>289</v>
      </c>
      <c r="Z1896" s="25"/>
      <c r="AA1896" s="27" t="s">
        <v>6469</v>
      </c>
      <c r="AB1896" s="28"/>
      <c r="AC1896" s="28"/>
      <c r="AD1896" s="29" t="s">
        <v>200</v>
      </c>
      <c r="AH1896" s="30"/>
      <c r="AI1896" s="30"/>
    </row>
    <row r="1897" spans="1:35" s="13" customFormat="1" ht="49.5" customHeight="1">
      <c r="A1897" s="17">
        <v>1887</v>
      </c>
      <c r="B1897" s="18" t="s">
        <v>958</v>
      </c>
      <c r="C1897" s="1" t="s">
        <v>65</v>
      </c>
      <c r="D1897" s="2" t="s">
        <v>2671</v>
      </c>
      <c r="E1897" s="19" t="s">
        <v>246</v>
      </c>
      <c r="F1897" s="20"/>
      <c r="G1897" s="21"/>
      <c r="H1897" s="22">
        <v>43642.583333333336</v>
      </c>
      <c r="I1897" s="22">
        <v>43642.708333333336</v>
      </c>
      <c r="J1897" s="19" t="s">
        <v>78</v>
      </c>
      <c r="K1897" s="23"/>
      <c r="L1897" s="24">
        <v>3</v>
      </c>
      <c r="M1897" s="25" t="s">
        <v>3204</v>
      </c>
      <c r="N1897" s="41"/>
      <c r="O1897" s="25"/>
      <c r="P1897" s="26">
        <v>12</v>
      </c>
      <c r="Q1897" s="25">
        <v>0</v>
      </c>
      <c r="R1897" s="25">
        <v>0</v>
      </c>
      <c r="S1897" s="25">
        <v>12</v>
      </c>
      <c r="T1897" s="25">
        <v>0</v>
      </c>
      <c r="U1897" s="25">
        <v>0</v>
      </c>
      <c r="V1897" s="25">
        <v>0</v>
      </c>
      <c r="W1897" s="25">
        <v>12</v>
      </c>
      <c r="X1897" s="25">
        <v>0</v>
      </c>
      <c r="Y1897" s="25">
        <v>20</v>
      </c>
      <c r="Z1897" s="25"/>
      <c r="AA1897" s="27" t="s">
        <v>6969</v>
      </c>
      <c r="AB1897" s="28"/>
      <c r="AC1897" s="28"/>
      <c r="AD1897" s="29" t="s">
        <v>200</v>
      </c>
      <c r="AH1897" s="30"/>
      <c r="AI1897" s="30"/>
    </row>
    <row r="1898" spans="1:35" s="13" customFormat="1" ht="49.5" customHeight="1">
      <c r="A1898" s="17">
        <v>1888</v>
      </c>
      <c r="B1898" s="18" t="s">
        <v>958</v>
      </c>
      <c r="C1898" s="1" t="s">
        <v>65</v>
      </c>
      <c r="D1898" s="2" t="s">
        <v>3199</v>
      </c>
      <c r="E1898" s="19" t="s">
        <v>246</v>
      </c>
      <c r="F1898" s="20"/>
      <c r="G1898" s="21"/>
      <c r="H1898" s="22">
        <v>43642.628472222219</v>
      </c>
      <c r="I1898" s="22">
        <v>43642.635416666664</v>
      </c>
      <c r="J1898" s="19" t="s">
        <v>78</v>
      </c>
      <c r="K1898" s="23"/>
      <c r="L1898" s="24">
        <v>0.16666666668606922</v>
      </c>
      <c r="M1898" s="25" t="s">
        <v>3205</v>
      </c>
      <c r="N1898" s="41"/>
      <c r="O1898" s="25"/>
      <c r="P1898" s="26">
        <v>715</v>
      </c>
      <c r="Q1898" s="25">
        <v>0</v>
      </c>
      <c r="R1898" s="25">
        <v>0</v>
      </c>
      <c r="S1898" s="25">
        <v>715</v>
      </c>
      <c r="T1898" s="25">
        <v>0</v>
      </c>
      <c r="U1898" s="25">
        <v>0</v>
      </c>
      <c r="V1898" s="25">
        <v>0</v>
      </c>
      <c r="W1898" s="25">
        <v>715</v>
      </c>
      <c r="X1898" s="25">
        <v>0</v>
      </c>
      <c r="Y1898" s="25">
        <v>600</v>
      </c>
      <c r="Z1898" s="25"/>
      <c r="AA1898" s="27" t="s">
        <v>6469</v>
      </c>
      <c r="AB1898" s="28"/>
      <c r="AC1898" s="28"/>
      <c r="AD1898" s="29" t="s">
        <v>200</v>
      </c>
      <c r="AH1898" s="30"/>
      <c r="AI1898" s="30"/>
    </row>
    <row r="1899" spans="1:35" s="13" customFormat="1" ht="49.5" customHeight="1">
      <c r="A1899" s="17">
        <v>1889</v>
      </c>
      <c r="B1899" s="18" t="s">
        <v>1482</v>
      </c>
      <c r="C1899" s="1" t="s">
        <v>61</v>
      </c>
      <c r="D1899" s="2" t="s">
        <v>3206</v>
      </c>
      <c r="E1899" s="19" t="s">
        <v>247</v>
      </c>
      <c r="F1899" s="20"/>
      <c r="G1899" s="21"/>
      <c r="H1899" s="22">
        <v>43643.416666666664</v>
      </c>
      <c r="I1899" s="22">
        <v>43643.440972222219</v>
      </c>
      <c r="J1899" s="19" t="s">
        <v>62</v>
      </c>
      <c r="K1899" s="23"/>
      <c r="L1899" s="24">
        <v>0.58333333331393078</v>
      </c>
      <c r="M1899" s="25" t="s">
        <v>3207</v>
      </c>
      <c r="N1899" s="41"/>
      <c r="O1899" s="25" t="s">
        <v>3208</v>
      </c>
      <c r="P1899" s="26">
        <v>3</v>
      </c>
      <c r="Q1899" s="25">
        <v>0</v>
      </c>
      <c r="R1899" s="25">
        <v>0</v>
      </c>
      <c r="S1899" s="25">
        <v>3</v>
      </c>
      <c r="T1899" s="25">
        <v>0</v>
      </c>
      <c r="U1899" s="25">
        <v>0</v>
      </c>
      <c r="V1899" s="25">
        <v>0</v>
      </c>
      <c r="W1899" s="25">
        <v>3</v>
      </c>
      <c r="X1899" s="25">
        <v>0</v>
      </c>
      <c r="Y1899" s="25">
        <v>80</v>
      </c>
      <c r="Z1899" s="25"/>
      <c r="AA1899" s="27" t="s">
        <v>6970</v>
      </c>
      <c r="AB1899" s="28" t="s">
        <v>63</v>
      </c>
      <c r="AC1899" s="28" t="s">
        <v>76</v>
      </c>
      <c r="AD1899" s="29" t="s">
        <v>200</v>
      </c>
      <c r="AH1899" s="30"/>
      <c r="AI1899" s="30"/>
    </row>
    <row r="1900" spans="1:35" s="13" customFormat="1" ht="49.5" customHeight="1">
      <c r="A1900" s="17">
        <v>1890</v>
      </c>
      <c r="B1900" s="18" t="s">
        <v>952</v>
      </c>
      <c r="C1900" s="1" t="s">
        <v>65</v>
      </c>
      <c r="D1900" s="2" t="s">
        <v>3209</v>
      </c>
      <c r="E1900" s="19" t="s">
        <v>247</v>
      </c>
      <c r="F1900" s="20"/>
      <c r="G1900" s="21"/>
      <c r="H1900" s="22">
        <v>43644.375</v>
      </c>
      <c r="I1900" s="22">
        <v>43644.5</v>
      </c>
      <c r="J1900" s="19" t="s">
        <v>78</v>
      </c>
      <c r="K1900" s="23"/>
      <c r="L1900" s="24">
        <v>3</v>
      </c>
      <c r="M1900" s="25" t="s">
        <v>3210</v>
      </c>
      <c r="N1900" s="41"/>
      <c r="O1900" s="25"/>
      <c r="P1900" s="26">
        <v>12</v>
      </c>
      <c r="Q1900" s="25">
        <v>0</v>
      </c>
      <c r="R1900" s="25">
        <v>0</v>
      </c>
      <c r="S1900" s="25">
        <v>12</v>
      </c>
      <c r="T1900" s="25">
        <v>0</v>
      </c>
      <c r="U1900" s="25">
        <v>0</v>
      </c>
      <c r="V1900" s="25">
        <v>0</v>
      </c>
      <c r="W1900" s="25">
        <v>12</v>
      </c>
      <c r="X1900" s="25">
        <v>0</v>
      </c>
      <c r="Y1900" s="25">
        <v>12</v>
      </c>
      <c r="Z1900" s="25"/>
      <c r="AA1900" s="27"/>
      <c r="AB1900" s="28"/>
      <c r="AC1900" s="28"/>
      <c r="AD1900" s="29" t="s">
        <v>200</v>
      </c>
      <c r="AH1900" s="30"/>
      <c r="AI1900" s="30"/>
    </row>
    <row r="1901" spans="1:35" s="13" customFormat="1" ht="49.5" customHeight="1">
      <c r="A1901" s="17">
        <v>1891</v>
      </c>
      <c r="B1901" s="18" t="s">
        <v>952</v>
      </c>
      <c r="C1901" s="1" t="s">
        <v>65</v>
      </c>
      <c r="D1901" s="2" t="s">
        <v>3211</v>
      </c>
      <c r="E1901" s="19" t="s">
        <v>247</v>
      </c>
      <c r="F1901" s="20"/>
      <c r="G1901" s="21"/>
      <c r="H1901" s="22">
        <v>43644.375</v>
      </c>
      <c r="I1901" s="22">
        <v>43644.416666666664</v>
      </c>
      <c r="J1901" s="19" t="s">
        <v>78</v>
      </c>
      <c r="K1901" s="23"/>
      <c r="L1901" s="24">
        <v>0.99999999994179234</v>
      </c>
      <c r="M1901" s="25" t="s">
        <v>3212</v>
      </c>
      <c r="N1901" s="41"/>
      <c r="O1901" s="25"/>
      <c r="P1901" s="26">
        <v>7</v>
      </c>
      <c r="Q1901" s="25">
        <v>0</v>
      </c>
      <c r="R1901" s="25">
        <v>0</v>
      </c>
      <c r="S1901" s="25">
        <v>7</v>
      </c>
      <c r="T1901" s="25">
        <v>0</v>
      </c>
      <c r="U1901" s="25">
        <v>0</v>
      </c>
      <c r="V1901" s="25">
        <v>0</v>
      </c>
      <c r="W1901" s="25">
        <v>7</v>
      </c>
      <c r="X1901" s="25">
        <v>0</v>
      </c>
      <c r="Y1901" s="25">
        <v>15</v>
      </c>
      <c r="Z1901" s="25"/>
      <c r="AA1901" s="27"/>
      <c r="AB1901" s="28"/>
      <c r="AC1901" s="28"/>
      <c r="AD1901" s="29" t="s">
        <v>200</v>
      </c>
      <c r="AH1901" s="30"/>
      <c r="AI1901" s="30"/>
    </row>
    <row r="1902" spans="1:35" s="13" customFormat="1" ht="49.5" customHeight="1">
      <c r="A1902" s="17">
        <v>1892</v>
      </c>
      <c r="B1902" s="18" t="s">
        <v>952</v>
      </c>
      <c r="C1902" s="1" t="s">
        <v>65</v>
      </c>
      <c r="D1902" s="2" t="s">
        <v>3213</v>
      </c>
      <c r="E1902" s="19" t="s">
        <v>246</v>
      </c>
      <c r="F1902" s="20"/>
      <c r="G1902" s="21"/>
      <c r="H1902" s="22">
        <v>43643.805555555555</v>
      </c>
      <c r="I1902" s="22">
        <v>43643.819444444445</v>
      </c>
      <c r="J1902" s="19" t="s">
        <v>62</v>
      </c>
      <c r="K1902" s="23"/>
      <c r="L1902" s="24">
        <v>0.33333333337213844</v>
      </c>
      <c r="M1902" s="25" t="s">
        <v>3214</v>
      </c>
      <c r="N1902" s="41"/>
      <c r="O1902" s="25"/>
      <c r="P1902" s="26">
        <v>15</v>
      </c>
      <c r="Q1902" s="25">
        <v>0</v>
      </c>
      <c r="R1902" s="25">
        <v>0</v>
      </c>
      <c r="S1902" s="25">
        <v>15</v>
      </c>
      <c r="T1902" s="25">
        <v>0</v>
      </c>
      <c r="U1902" s="25">
        <v>0</v>
      </c>
      <c r="V1902" s="25">
        <v>0</v>
      </c>
      <c r="W1902" s="25">
        <v>15</v>
      </c>
      <c r="X1902" s="25">
        <v>0</v>
      </c>
      <c r="Y1902" s="25">
        <v>550</v>
      </c>
      <c r="Z1902" s="25"/>
      <c r="AA1902" s="27" t="s">
        <v>6971</v>
      </c>
      <c r="AB1902" s="28" t="s">
        <v>63</v>
      </c>
      <c r="AC1902" s="28" t="s">
        <v>76</v>
      </c>
      <c r="AD1902" s="29" t="s">
        <v>200</v>
      </c>
      <c r="AH1902" s="30"/>
      <c r="AI1902" s="30"/>
    </row>
    <row r="1903" spans="1:35" s="13" customFormat="1" ht="49.5" customHeight="1">
      <c r="A1903" s="17">
        <v>1893</v>
      </c>
      <c r="B1903" s="18" t="s">
        <v>952</v>
      </c>
      <c r="C1903" s="1" t="s">
        <v>65</v>
      </c>
      <c r="D1903" s="2" t="s">
        <v>3213</v>
      </c>
      <c r="E1903" s="19" t="s">
        <v>246</v>
      </c>
      <c r="F1903" s="20"/>
      <c r="G1903" s="21"/>
      <c r="H1903" s="22">
        <v>43643.916666666664</v>
      </c>
      <c r="I1903" s="22">
        <v>43643.965277777781</v>
      </c>
      <c r="J1903" s="19" t="s">
        <v>62</v>
      </c>
      <c r="K1903" s="23"/>
      <c r="L1903" s="24">
        <v>1.1666666668024845</v>
      </c>
      <c r="M1903" s="25" t="s">
        <v>3214</v>
      </c>
      <c r="N1903" s="41"/>
      <c r="O1903" s="25"/>
      <c r="P1903" s="26">
        <v>15</v>
      </c>
      <c r="Q1903" s="25">
        <v>0</v>
      </c>
      <c r="R1903" s="25">
        <v>0</v>
      </c>
      <c r="S1903" s="25">
        <v>15</v>
      </c>
      <c r="T1903" s="25">
        <v>0</v>
      </c>
      <c r="U1903" s="25">
        <v>0</v>
      </c>
      <c r="V1903" s="25">
        <v>0</v>
      </c>
      <c r="W1903" s="25">
        <v>15</v>
      </c>
      <c r="X1903" s="25">
        <v>0</v>
      </c>
      <c r="Y1903" s="25">
        <v>550</v>
      </c>
      <c r="Z1903" s="25"/>
      <c r="AA1903" s="27" t="s">
        <v>6972</v>
      </c>
      <c r="AB1903" s="28" t="s">
        <v>83</v>
      </c>
      <c r="AC1903" s="28" t="s">
        <v>74</v>
      </c>
      <c r="AD1903" s="29" t="s">
        <v>385</v>
      </c>
      <c r="AH1903" s="30"/>
      <c r="AI1903" s="30"/>
    </row>
    <row r="1904" spans="1:35" s="13" customFormat="1" ht="49.5" customHeight="1">
      <c r="A1904" s="17">
        <v>1894</v>
      </c>
      <c r="B1904" s="18" t="s">
        <v>952</v>
      </c>
      <c r="C1904" s="1" t="s">
        <v>87</v>
      </c>
      <c r="D1904" s="2" t="s">
        <v>3215</v>
      </c>
      <c r="E1904" s="19" t="s">
        <v>248</v>
      </c>
      <c r="F1904" s="20"/>
      <c r="G1904" s="21"/>
      <c r="H1904" s="22">
        <v>43644.079861111109</v>
      </c>
      <c r="I1904" s="22">
        <v>43644.111805555556</v>
      </c>
      <c r="J1904" s="19" t="s">
        <v>62</v>
      </c>
      <c r="K1904" s="23"/>
      <c r="L1904" s="24">
        <v>0.76666666672099382</v>
      </c>
      <c r="M1904" s="25" t="s">
        <v>3216</v>
      </c>
      <c r="N1904" s="41"/>
      <c r="O1904" s="25" t="s">
        <v>1269</v>
      </c>
      <c r="P1904" s="26">
        <v>69</v>
      </c>
      <c r="Q1904" s="25">
        <v>0</v>
      </c>
      <c r="R1904" s="25">
        <v>1</v>
      </c>
      <c r="S1904" s="25">
        <v>68</v>
      </c>
      <c r="T1904" s="25">
        <v>0</v>
      </c>
      <c r="U1904" s="25">
        <v>0</v>
      </c>
      <c r="V1904" s="25">
        <v>0</v>
      </c>
      <c r="W1904" s="25">
        <v>69</v>
      </c>
      <c r="X1904" s="25">
        <v>0</v>
      </c>
      <c r="Y1904" s="25">
        <v>200</v>
      </c>
      <c r="Z1904" s="25"/>
      <c r="AA1904" s="27" t="s">
        <v>6973</v>
      </c>
      <c r="AB1904" s="28" t="s">
        <v>82</v>
      </c>
      <c r="AC1904" s="28" t="s">
        <v>71</v>
      </c>
      <c r="AD1904" s="29" t="s">
        <v>200</v>
      </c>
      <c r="AH1904" s="30"/>
      <c r="AI1904" s="30"/>
    </row>
    <row r="1905" spans="1:35" s="13" customFormat="1" ht="49.5" customHeight="1">
      <c r="A1905" s="17">
        <v>1895</v>
      </c>
      <c r="B1905" s="18" t="s">
        <v>952</v>
      </c>
      <c r="C1905" s="1" t="s">
        <v>87</v>
      </c>
      <c r="D1905" s="2" t="s">
        <v>3215</v>
      </c>
      <c r="E1905" s="19" t="s">
        <v>248</v>
      </c>
      <c r="F1905" s="20"/>
      <c r="G1905" s="21"/>
      <c r="H1905" s="22">
        <v>43644.079861111109</v>
      </c>
      <c r="I1905" s="22">
        <v>43644.458333333336</v>
      </c>
      <c r="J1905" s="19" t="s">
        <v>62</v>
      </c>
      <c r="K1905" s="23"/>
      <c r="L1905" s="24">
        <v>9.0833333334303461</v>
      </c>
      <c r="M1905" s="25" t="s">
        <v>3217</v>
      </c>
      <c r="N1905" s="41"/>
      <c r="O1905" s="25" t="s">
        <v>1269</v>
      </c>
      <c r="P1905" s="26">
        <v>15</v>
      </c>
      <c r="Q1905" s="25">
        <v>0</v>
      </c>
      <c r="R1905" s="25">
        <v>1</v>
      </c>
      <c r="S1905" s="25">
        <v>14</v>
      </c>
      <c r="T1905" s="25">
        <v>0</v>
      </c>
      <c r="U1905" s="25">
        <v>0</v>
      </c>
      <c r="V1905" s="25">
        <v>0</v>
      </c>
      <c r="W1905" s="25">
        <v>15</v>
      </c>
      <c r="X1905" s="25">
        <v>0</v>
      </c>
      <c r="Y1905" s="25">
        <v>80</v>
      </c>
      <c r="Z1905" s="25"/>
      <c r="AA1905" s="27" t="s">
        <v>6973</v>
      </c>
      <c r="AB1905" s="28" t="s">
        <v>82</v>
      </c>
      <c r="AC1905" s="28" t="s">
        <v>71</v>
      </c>
      <c r="AD1905" s="29" t="s">
        <v>200</v>
      </c>
      <c r="AH1905" s="30"/>
      <c r="AI1905" s="30"/>
    </row>
    <row r="1906" spans="1:35" s="13" customFormat="1" ht="49.5" customHeight="1">
      <c r="A1906" s="17">
        <v>1896</v>
      </c>
      <c r="B1906" s="18" t="s">
        <v>952</v>
      </c>
      <c r="C1906" s="1" t="s">
        <v>120</v>
      </c>
      <c r="D1906" s="2" t="s">
        <v>3218</v>
      </c>
      <c r="E1906" s="19" t="s">
        <v>246</v>
      </c>
      <c r="F1906" s="20"/>
      <c r="G1906" s="21"/>
      <c r="H1906" s="22">
        <v>43644.225694444445</v>
      </c>
      <c r="I1906" s="22">
        <v>43644.267361111109</v>
      </c>
      <c r="J1906" s="19" t="s">
        <v>62</v>
      </c>
      <c r="K1906" s="23"/>
      <c r="L1906" s="24">
        <v>0.99999999994179234</v>
      </c>
      <c r="M1906" s="25" t="s">
        <v>3219</v>
      </c>
      <c r="N1906" s="41"/>
      <c r="O1906" s="25" t="s">
        <v>1269</v>
      </c>
      <c r="P1906" s="26">
        <v>20</v>
      </c>
      <c r="Q1906" s="25">
        <v>0</v>
      </c>
      <c r="R1906" s="25">
        <v>1</v>
      </c>
      <c r="S1906" s="25">
        <v>18</v>
      </c>
      <c r="T1906" s="25">
        <v>0</v>
      </c>
      <c r="U1906" s="25">
        <v>0</v>
      </c>
      <c r="V1906" s="25">
        <v>0</v>
      </c>
      <c r="W1906" s="25">
        <v>19</v>
      </c>
      <c r="X1906" s="25">
        <v>1</v>
      </c>
      <c r="Y1906" s="25">
        <v>70</v>
      </c>
      <c r="Z1906" s="25" t="s">
        <v>75</v>
      </c>
      <c r="AA1906" s="27" t="s">
        <v>6974</v>
      </c>
      <c r="AB1906" s="28" t="s">
        <v>70</v>
      </c>
      <c r="AC1906" s="28" t="s">
        <v>76</v>
      </c>
      <c r="AD1906" s="29" t="s">
        <v>385</v>
      </c>
      <c r="AH1906" s="30"/>
      <c r="AI1906" s="30"/>
    </row>
    <row r="1907" spans="1:35" s="13" customFormat="1" ht="49.5" customHeight="1">
      <c r="A1907" s="17">
        <v>1897</v>
      </c>
      <c r="B1907" s="18" t="s">
        <v>1409</v>
      </c>
      <c r="C1907" s="1" t="s">
        <v>65</v>
      </c>
      <c r="D1907" s="2" t="s">
        <v>3035</v>
      </c>
      <c r="E1907" s="19" t="s">
        <v>246</v>
      </c>
      <c r="F1907" s="20"/>
      <c r="G1907" s="21"/>
      <c r="H1907" s="22">
        <v>43644.375</v>
      </c>
      <c r="I1907" s="22">
        <v>43644.708333333336</v>
      </c>
      <c r="J1907" s="19" t="s">
        <v>78</v>
      </c>
      <c r="K1907" s="23"/>
      <c r="L1907" s="24">
        <v>8.0000000000582077</v>
      </c>
      <c r="M1907" s="25" t="s">
        <v>3036</v>
      </c>
      <c r="N1907" s="41"/>
      <c r="O1907" s="25"/>
      <c r="P1907" s="26">
        <v>197</v>
      </c>
      <c r="Q1907" s="25">
        <v>0</v>
      </c>
      <c r="R1907" s="25">
        <v>0</v>
      </c>
      <c r="S1907" s="25">
        <v>196</v>
      </c>
      <c r="T1907" s="25">
        <v>0</v>
      </c>
      <c r="U1907" s="25">
        <v>0</v>
      </c>
      <c r="V1907" s="25">
        <v>0</v>
      </c>
      <c r="W1907" s="25">
        <v>196</v>
      </c>
      <c r="X1907" s="25">
        <v>1</v>
      </c>
      <c r="Y1907" s="25" t="s">
        <v>217</v>
      </c>
      <c r="Z1907" s="25" t="s">
        <v>75</v>
      </c>
      <c r="AA1907" s="27" t="s">
        <v>6975</v>
      </c>
      <c r="AB1907" s="28"/>
      <c r="AC1907" s="28"/>
      <c r="AD1907" s="29" t="s">
        <v>200</v>
      </c>
      <c r="AH1907" s="30"/>
      <c r="AI1907" s="30"/>
    </row>
    <row r="1908" spans="1:35" s="13" customFormat="1" ht="49.5" customHeight="1">
      <c r="A1908" s="17">
        <v>1898</v>
      </c>
      <c r="B1908" s="18" t="s">
        <v>1409</v>
      </c>
      <c r="C1908" s="1" t="s">
        <v>65</v>
      </c>
      <c r="D1908" s="2" t="s">
        <v>3220</v>
      </c>
      <c r="E1908" s="19" t="s">
        <v>246</v>
      </c>
      <c r="F1908" s="20"/>
      <c r="G1908" s="21"/>
      <c r="H1908" s="22">
        <v>43644.416666666664</v>
      </c>
      <c r="I1908" s="22">
        <v>43644.583333333336</v>
      </c>
      <c r="J1908" s="19" t="s">
        <v>78</v>
      </c>
      <c r="K1908" s="23"/>
      <c r="L1908" s="24">
        <v>4.0000000001164153</v>
      </c>
      <c r="M1908" s="25" t="s">
        <v>3221</v>
      </c>
      <c r="N1908" s="41"/>
      <c r="O1908" s="25"/>
      <c r="P1908" s="26">
        <v>13</v>
      </c>
      <c r="Q1908" s="25">
        <v>0</v>
      </c>
      <c r="R1908" s="25">
        <v>0</v>
      </c>
      <c r="S1908" s="25">
        <v>12</v>
      </c>
      <c r="T1908" s="25">
        <v>0</v>
      </c>
      <c r="U1908" s="25">
        <v>0</v>
      </c>
      <c r="V1908" s="25">
        <v>0</v>
      </c>
      <c r="W1908" s="25">
        <v>12</v>
      </c>
      <c r="X1908" s="25">
        <v>1</v>
      </c>
      <c r="Y1908" s="25">
        <v>90</v>
      </c>
      <c r="Z1908" s="25" t="s">
        <v>75</v>
      </c>
      <c r="AA1908" s="27" t="s">
        <v>6975</v>
      </c>
      <c r="AB1908" s="28"/>
      <c r="AC1908" s="28"/>
      <c r="AD1908" s="29" t="s">
        <v>200</v>
      </c>
      <c r="AH1908" s="30"/>
      <c r="AI1908" s="30"/>
    </row>
    <row r="1909" spans="1:35" s="13" customFormat="1" ht="49.5" customHeight="1">
      <c r="A1909" s="17">
        <v>1899</v>
      </c>
      <c r="B1909" s="18" t="s">
        <v>1409</v>
      </c>
      <c r="C1909" s="1" t="s">
        <v>65</v>
      </c>
      <c r="D1909" s="2" t="s">
        <v>3035</v>
      </c>
      <c r="E1909" s="19" t="s">
        <v>246</v>
      </c>
      <c r="F1909" s="20"/>
      <c r="G1909" s="21"/>
      <c r="H1909" s="22">
        <v>43643.96875</v>
      </c>
      <c r="I1909" s="22">
        <v>43644.000694444447</v>
      </c>
      <c r="J1909" s="19" t="s">
        <v>62</v>
      </c>
      <c r="K1909" s="23"/>
      <c r="L1909" s="24">
        <v>0.76666666672099382</v>
      </c>
      <c r="M1909" s="25" t="s">
        <v>3222</v>
      </c>
      <c r="N1909" s="41"/>
      <c r="O1909" s="25"/>
      <c r="P1909" s="26">
        <v>197</v>
      </c>
      <c r="Q1909" s="25">
        <v>0</v>
      </c>
      <c r="R1909" s="25">
        <v>0</v>
      </c>
      <c r="S1909" s="25">
        <v>196</v>
      </c>
      <c r="T1909" s="25">
        <v>0</v>
      </c>
      <c r="U1909" s="25">
        <v>0</v>
      </c>
      <c r="V1909" s="25">
        <v>0</v>
      </c>
      <c r="W1909" s="25">
        <v>196</v>
      </c>
      <c r="X1909" s="25">
        <v>1</v>
      </c>
      <c r="Y1909" s="25" t="s">
        <v>217</v>
      </c>
      <c r="Z1909" s="25" t="s">
        <v>75</v>
      </c>
      <c r="AA1909" s="27" t="s">
        <v>6976</v>
      </c>
      <c r="AB1909" s="28" t="s">
        <v>63</v>
      </c>
      <c r="AC1909" s="28" t="s">
        <v>76</v>
      </c>
      <c r="AD1909" s="29" t="s">
        <v>200</v>
      </c>
      <c r="AH1909" s="30"/>
      <c r="AI1909" s="30"/>
    </row>
    <row r="1910" spans="1:35" s="13" customFormat="1" ht="49.5" customHeight="1">
      <c r="A1910" s="17">
        <v>1900</v>
      </c>
      <c r="B1910" s="18" t="s">
        <v>1409</v>
      </c>
      <c r="C1910" s="1" t="s">
        <v>65</v>
      </c>
      <c r="D1910" s="2" t="s">
        <v>3035</v>
      </c>
      <c r="E1910" s="19" t="s">
        <v>246</v>
      </c>
      <c r="F1910" s="20"/>
      <c r="G1910" s="21"/>
      <c r="H1910" s="22">
        <v>43644.041666666664</v>
      </c>
      <c r="I1910" s="22">
        <v>43644.107638888891</v>
      </c>
      <c r="J1910" s="19" t="s">
        <v>62</v>
      </c>
      <c r="K1910" s="23"/>
      <c r="L1910" s="24">
        <v>1.5833333334303461</v>
      </c>
      <c r="M1910" s="25" t="s">
        <v>3222</v>
      </c>
      <c r="N1910" s="41"/>
      <c r="O1910" s="25"/>
      <c r="P1910" s="26">
        <v>197</v>
      </c>
      <c r="Q1910" s="25">
        <v>0</v>
      </c>
      <c r="R1910" s="25">
        <v>0</v>
      </c>
      <c r="S1910" s="25">
        <v>196</v>
      </c>
      <c r="T1910" s="25">
        <v>0</v>
      </c>
      <c r="U1910" s="25">
        <v>0</v>
      </c>
      <c r="V1910" s="25">
        <v>0</v>
      </c>
      <c r="W1910" s="25">
        <v>196</v>
      </c>
      <c r="X1910" s="25">
        <v>1</v>
      </c>
      <c r="Y1910" s="25" t="s">
        <v>217</v>
      </c>
      <c r="Z1910" s="25" t="s">
        <v>75</v>
      </c>
      <c r="AA1910" s="27" t="s">
        <v>6977</v>
      </c>
      <c r="AB1910" s="28" t="s">
        <v>82</v>
      </c>
      <c r="AC1910" s="28" t="s">
        <v>69</v>
      </c>
      <c r="AD1910" s="29" t="s">
        <v>200</v>
      </c>
      <c r="AH1910" s="30"/>
      <c r="AI1910" s="30"/>
    </row>
    <row r="1911" spans="1:35" s="13" customFormat="1" ht="49.5" customHeight="1">
      <c r="A1911" s="17">
        <v>1901</v>
      </c>
      <c r="B1911" s="18" t="s">
        <v>1409</v>
      </c>
      <c r="C1911" s="1" t="s">
        <v>65</v>
      </c>
      <c r="D1911" s="2" t="s">
        <v>3223</v>
      </c>
      <c r="E1911" s="19" t="s">
        <v>246</v>
      </c>
      <c r="F1911" s="20"/>
      <c r="G1911" s="21"/>
      <c r="H1911" s="22">
        <v>43644.041666666664</v>
      </c>
      <c r="I1911" s="22">
        <v>43644.045138888891</v>
      </c>
      <c r="J1911" s="19" t="s">
        <v>62</v>
      </c>
      <c r="K1911" s="23"/>
      <c r="L1911" s="24">
        <v>8.3333333430346102E-2</v>
      </c>
      <c r="M1911" s="25" t="s">
        <v>3224</v>
      </c>
      <c r="N1911" s="41"/>
      <c r="O1911" s="25"/>
      <c r="P1911" s="26">
        <v>869</v>
      </c>
      <c r="Q1911" s="25">
        <v>0</v>
      </c>
      <c r="R1911" s="25">
        <v>0</v>
      </c>
      <c r="S1911" s="25">
        <v>868</v>
      </c>
      <c r="T1911" s="25">
        <v>0</v>
      </c>
      <c r="U1911" s="25">
        <v>0</v>
      </c>
      <c r="V1911" s="25">
        <v>0</v>
      </c>
      <c r="W1911" s="25">
        <v>868</v>
      </c>
      <c r="X1911" s="25">
        <v>1</v>
      </c>
      <c r="Y1911" s="25" t="s">
        <v>135</v>
      </c>
      <c r="Z1911" s="25" t="s">
        <v>75</v>
      </c>
      <c r="AA1911" s="27" t="s">
        <v>6975</v>
      </c>
      <c r="AB1911" s="28" t="s">
        <v>70</v>
      </c>
      <c r="AC1911" s="28" t="s">
        <v>76</v>
      </c>
      <c r="AD1911" s="29" t="s">
        <v>385</v>
      </c>
      <c r="AH1911" s="30"/>
      <c r="AI1911" s="30"/>
    </row>
    <row r="1912" spans="1:35" s="13" customFormat="1" ht="49.5" customHeight="1">
      <c r="A1912" s="17">
        <v>1902</v>
      </c>
      <c r="B1912" s="18" t="s">
        <v>1409</v>
      </c>
      <c r="C1912" s="1" t="s">
        <v>65</v>
      </c>
      <c r="D1912" s="2" t="s">
        <v>3223</v>
      </c>
      <c r="E1912" s="19" t="s">
        <v>246</v>
      </c>
      <c r="F1912" s="20"/>
      <c r="G1912" s="21"/>
      <c r="H1912" s="22">
        <v>43644.180555555555</v>
      </c>
      <c r="I1912" s="22">
        <v>43644.280555555553</v>
      </c>
      <c r="J1912" s="19" t="s">
        <v>62</v>
      </c>
      <c r="K1912" s="23"/>
      <c r="L1912" s="24">
        <v>2.3999999999650754</v>
      </c>
      <c r="M1912" s="25" t="s">
        <v>2920</v>
      </c>
      <c r="N1912" s="41"/>
      <c r="O1912" s="25"/>
      <c r="P1912" s="26">
        <v>869</v>
      </c>
      <c r="Q1912" s="25">
        <v>0</v>
      </c>
      <c r="R1912" s="25">
        <v>0</v>
      </c>
      <c r="S1912" s="25">
        <v>868</v>
      </c>
      <c r="T1912" s="25">
        <v>0</v>
      </c>
      <c r="U1912" s="25">
        <v>0</v>
      </c>
      <c r="V1912" s="25">
        <v>0</v>
      </c>
      <c r="W1912" s="25">
        <v>868</v>
      </c>
      <c r="X1912" s="25">
        <v>1</v>
      </c>
      <c r="Y1912" s="25" t="s">
        <v>135</v>
      </c>
      <c r="Z1912" s="25" t="s">
        <v>75</v>
      </c>
      <c r="AA1912" s="27" t="s">
        <v>6978</v>
      </c>
      <c r="AB1912" s="28" t="s">
        <v>70</v>
      </c>
      <c r="AC1912" s="28" t="s">
        <v>76</v>
      </c>
      <c r="AD1912" s="29" t="s">
        <v>385</v>
      </c>
      <c r="AH1912" s="30"/>
      <c r="AI1912" s="30"/>
    </row>
    <row r="1913" spans="1:35" s="13" customFormat="1" ht="49.5" customHeight="1">
      <c r="A1913" s="17">
        <v>1903</v>
      </c>
      <c r="B1913" s="18" t="s">
        <v>1409</v>
      </c>
      <c r="C1913" s="1" t="s">
        <v>65</v>
      </c>
      <c r="D1913" s="2" t="s">
        <v>279</v>
      </c>
      <c r="E1913" s="19" t="s">
        <v>246</v>
      </c>
      <c r="F1913" s="20"/>
      <c r="G1913" s="21"/>
      <c r="H1913" s="22">
        <v>43644.180555555555</v>
      </c>
      <c r="I1913" s="22">
        <v>43644.1875</v>
      </c>
      <c r="J1913" s="19" t="s">
        <v>62</v>
      </c>
      <c r="K1913" s="23"/>
      <c r="L1913" s="24">
        <v>0.16666666668606922</v>
      </c>
      <c r="M1913" s="25" t="s">
        <v>3225</v>
      </c>
      <c r="N1913" s="41"/>
      <c r="O1913" s="25"/>
      <c r="P1913" s="26">
        <v>35</v>
      </c>
      <c r="Q1913" s="25">
        <v>0</v>
      </c>
      <c r="R1913" s="25">
        <v>0</v>
      </c>
      <c r="S1913" s="25">
        <v>34</v>
      </c>
      <c r="T1913" s="25">
        <v>0</v>
      </c>
      <c r="U1913" s="25">
        <v>0</v>
      </c>
      <c r="V1913" s="25">
        <v>0</v>
      </c>
      <c r="W1913" s="25">
        <v>34</v>
      </c>
      <c r="X1913" s="25">
        <v>1</v>
      </c>
      <c r="Y1913" s="25">
        <v>111</v>
      </c>
      <c r="Z1913" s="25" t="s">
        <v>75</v>
      </c>
      <c r="AA1913" s="27" t="s">
        <v>6975</v>
      </c>
      <c r="AB1913" s="28" t="s">
        <v>70</v>
      </c>
      <c r="AC1913" s="28" t="s">
        <v>76</v>
      </c>
      <c r="AD1913" s="29" t="s">
        <v>385</v>
      </c>
      <c r="AH1913" s="30"/>
      <c r="AI1913" s="30"/>
    </row>
    <row r="1914" spans="1:35" s="13" customFormat="1" ht="49.5" customHeight="1">
      <c r="A1914" s="17">
        <v>1904</v>
      </c>
      <c r="B1914" s="18" t="s">
        <v>1409</v>
      </c>
      <c r="C1914" s="1" t="s">
        <v>65</v>
      </c>
      <c r="D1914" s="2" t="s">
        <v>3226</v>
      </c>
      <c r="E1914" s="19" t="s">
        <v>246</v>
      </c>
      <c r="F1914" s="20"/>
      <c r="G1914" s="21"/>
      <c r="H1914" s="22">
        <v>43644.180555555555</v>
      </c>
      <c r="I1914" s="22">
        <v>43644.1875</v>
      </c>
      <c r="J1914" s="19" t="s">
        <v>62</v>
      </c>
      <c r="K1914" s="23"/>
      <c r="L1914" s="24">
        <v>0.16666666668606922</v>
      </c>
      <c r="M1914" s="25" t="s">
        <v>2954</v>
      </c>
      <c r="N1914" s="41"/>
      <c r="O1914" s="25"/>
      <c r="P1914" s="26">
        <v>252</v>
      </c>
      <c r="Q1914" s="25">
        <v>0</v>
      </c>
      <c r="R1914" s="25">
        <v>0</v>
      </c>
      <c r="S1914" s="25">
        <v>252</v>
      </c>
      <c r="T1914" s="25">
        <v>0</v>
      </c>
      <c r="U1914" s="25">
        <v>0</v>
      </c>
      <c r="V1914" s="25">
        <v>0</v>
      </c>
      <c r="W1914" s="25">
        <v>252</v>
      </c>
      <c r="X1914" s="25">
        <v>0</v>
      </c>
      <c r="Y1914" s="25" t="s">
        <v>163</v>
      </c>
      <c r="Z1914" s="25"/>
      <c r="AA1914" s="27" t="s">
        <v>6975</v>
      </c>
      <c r="AB1914" s="28" t="s">
        <v>82</v>
      </c>
      <c r="AC1914" s="28" t="s">
        <v>69</v>
      </c>
      <c r="AD1914" s="29" t="s">
        <v>200</v>
      </c>
      <c r="AH1914" s="30"/>
      <c r="AI1914" s="30"/>
    </row>
    <row r="1915" spans="1:35" s="13" customFormat="1" ht="49.5" customHeight="1">
      <c r="A1915" s="17">
        <v>1905</v>
      </c>
      <c r="B1915" s="18" t="s">
        <v>935</v>
      </c>
      <c r="C1915" s="1" t="s">
        <v>65</v>
      </c>
      <c r="D1915" s="2" t="s">
        <v>3227</v>
      </c>
      <c r="E1915" s="19" t="s">
        <v>247</v>
      </c>
      <c r="F1915" s="20"/>
      <c r="G1915" s="21"/>
      <c r="H1915" s="22">
        <v>43644.395833333336</v>
      </c>
      <c r="I1915" s="22">
        <v>43644.5</v>
      </c>
      <c r="J1915" s="19" t="s">
        <v>78</v>
      </c>
      <c r="K1915" s="23"/>
      <c r="L1915" s="24">
        <v>2.4999999999417923</v>
      </c>
      <c r="M1915" s="25" t="s">
        <v>3227</v>
      </c>
      <c r="N1915" s="41"/>
      <c r="O1915" s="25"/>
      <c r="P1915" s="26">
        <v>57</v>
      </c>
      <c r="Q1915" s="25">
        <v>0</v>
      </c>
      <c r="R1915" s="25">
        <v>0</v>
      </c>
      <c r="S1915" s="25">
        <v>57</v>
      </c>
      <c r="T1915" s="25">
        <v>0</v>
      </c>
      <c r="U1915" s="25">
        <v>0</v>
      </c>
      <c r="V1915" s="25">
        <v>0</v>
      </c>
      <c r="W1915" s="25">
        <v>57</v>
      </c>
      <c r="X1915" s="25">
        <v>0</v>
      </c>
      <c r="Y1915" s="25">
        <v>27.94</v>
      </c>
      <c r="Z1915" s="25"/>
      <c r="AA1915" s="27"/>
      <c r="AB1915" s="28"/>
      <c r="AC1915" s="28"/>
      <c r="AD1915" s="29" t="s">
        <v>200</v>
      </c>
      <c r="AH1915" s="30"/>
      <c r="AI1915" s="30"/>
    </row>
    <row r="1916" spans="1:35" s="13" customFormat="1" ht="49.5" customHeight="1">
      <c r="A1916" s="17">
        <v>1906</v>
      </c>
      <c r="B1916" s="18" t="s">
        <v>89</v>
      </c>
      <c r="C1916" s="1" t="s">
        <v>65</v>
      </c>
      <c r="D1916" s="2" t="s">
        <v>147</v>
      </c>
      <c r="E1916" s="19" t="s">
        <v>247</v>
      </c>
      <c r="F1916" s="20"/>
      <c r="G1916" s="21"/>
      <c r="H1916" s="22">
        <v>43643.347222222219</v>
      </c>
      <c r="I1916" s="22">
        <v>43643.413194444445</v>
      </c>
      <c r="J1916" s="19" t="s">
        <v>78</v>
      </c>
      <c r="K1916" s="23"/>
      <c r="L1916" s="24">
        <v>1.5833333334303461</v>
      </c>
      <c r="M1916" s="25" t="s">
        <v>2686</v>
      </c>
      <c r="N1916" s="41"/>
      <c r="O1916" s="25"/>
      <c r="P1916" s="26">
        <v>39</v>
      </c>
      <c r="Q1916" s="25">
        <v>0</v>
      </c>
      <c r="R1916" s="25">
        <v>0</v>
      </c>
      <c r="S1916" s="25">
        <v>39</v>
      </c>
      <c r="T1916" s="25">
        <v>0</v>
      </c>
      <c r="U1916" s="25">
        <v>0</v>
      </c>
      <c r="V1916" s="25">
        <v>0</v>
      </c>
      <c r="W1916" s="25">
        <v>39</v>
      </c>
      <c r="X1916" s="25">
        <v>0</v>
      </c>
      <c r="Y1916" s="25">
        <v>21</v>
      </c>
      <c r="Z1916" s="25"/>
      <c r="AA1916" s="27" t="s">
        <v>6979</v>
      </c>
      <c r="AB1916" s="28"/>
      <c r="AC1916" s="28"/>
      <c r="AD1916" s="29" t="s">
        <v>200</v>
      </c>
      <c r="AH1916" s="30"/>
      <c r="AI1916" s="30"/>
    </row>
    <row r="1917" spans="1:35" s="13" customFormat="1" ht="49.5" customHeight="1">
      <c r="A1917" s="17">
        <v>1907</v>
      </c>
      <c r="B1917" s="18" t="s">
        <v>89</v>
      </c>
      <c r="C1917" s="1" t="s">
        <v>65</v>
      </c>
      <c r="D1917" s="2" t="s">
        <v>171</v>
      </c>
      <c r="E1917" s="19" t="s">
        <v>247</v>
      </c>
      <c r="F1917" s="20"/>
      <c r="G1917" s="21"/>
      <c r="H1917" s="22">
        <v>43643.409722222219</v>
      </c>
      <c r="I1917" s="22">
        <v>43643.475694444445</v>
      </c>
      <c r="J1917" s="19" t="s">
        <v>78</v>
      </c>
      <c r="K1917" s="23"/>
      <c r="L1917" s="24">
        <v>1.5833333334303461</v>
      </c>
      <c r="M1917" s="25" t="s">
        <v>1132</v>
      </c>
      <c r="N1917" s="41"/>
      <c r="O1917" s="25"/>
      <c r="P1917" s="26">
        <v>39</v>
      </c>
      <c r="Q1917" s="25">
        <v>0</v>
      </c>
      <c r="R1917" s="25">
        <v>0</v>
      </c>
      <c r="S1917" s="25">
        <v>39</v>
      </c>
      <c r="T1917" s="25">
        <v>0</v>
      </c>
      <c r="U1917" s="25">
        <v>0</v>
      </c>
      <c r="V1917" s="25">
        <v>0</v>
      </c>
      <c r="W1917" s="25">
        <v>39</v>
      </c>
      <c r="X1917" s="25">
        <v>0</v>
      </c>
      <c r="Y1917" s="25">
        <v>69</v>
      </c>
      <c r="Z1917" s="25"/>
      <c r="AA1917" s="27" t="s">
        <v>6979</v>
      </c>
      <c r="AB1917" s="28"/>
      <c r="AC1917" s="28"/>
      <c r="AD1917" s="29" t="s">
        <v>200</v>
      </c>
      <c r="AH1917" s="30"/>
      <c r="AI1917" s="30"/>
    </row>
    <row r="1918" spans="1:35" s="13" customFormat="1" ht="49.5" customHeight="1">
      <c r="A1918" s="17">
        <v>1908</v>
      </c>
      <c r="B1918" s="18" t="s">
        <v>89</v>
      </c>
      <c r="C1918" s="1" t="s">
        <v>65</v>
      </c>
      <c r="D1918" s="2" t="s">
        <v>143</v>
      </c>
      <c r="E1918" s="19" t="s">
        <v>247</v>
      </c>
      <c r="F1918" s="20"/>
      <c r="G1918" s="21"/>
      <c r="H1918" s="22">
        <v>43643.565972222219</v>
      </c>
      <c r="I1918" s="22">
        <v>43643.611111111109</v>
      </c>
      <c r="J1918" s="19" t="s">
        <v>78</v>
      </c>
      <c r="K1918" s="23"/>
      <c r="L1918" s="24">
        <v>1.0833333333721384</v>
      </c>
      <c r="M1918" s="25" t="s">
        <v>1137</v>
      </c>
      <c r="N1918" s="41"/>
      <c r="O1918" s="25"/>
      <c r="P1918" s="26">
        <v>40</v>
      </c>
      <c r="Q1918" s="25">
        <v>0</v>
      </c>
      <c r="R1918" s="25">
        <v>0</v>
      </c>
      <c r="S1918" s="25">
        <v>40</v>
      </c>
      <c r="T1918" s="25">
        <v>0</v>
      </c>
      <c r="U1918" s="25">
        <v>0</v>
      </c>
      <c r="V1918" s="25">
        <v>0</v>
      </c>
      <c r="W1918" s="25">
        <v>40</v>
      </c>
      <c r="X1918" s="25">
        <v>0</v>
      </c>
      <c r="Y1918" s="25">
        <v>21</v>
      </c>
      <c r="Z1918" s="25"/>
      <c r="AA1918" s="27" t="s">
        <v>6980</v>
      </c>
      <c r="AB1918" s="28"/>
      <c r="AC1918" s="28"/>
      <c r="AD1918" s="29" t="s">
        <v>200</v>
      </c>
      <c r="AH1918" s="30"/>
      <c r="AI1918" s="30"/>
    </row>
    <row r="1919" spans="1:35" s="13" customFormat="1" ht="49.5" customHeight="1">
      <c r="A1919" s="17">
        <v>1909</v>
      </c>
      <c r="B1919" s="18" t="s">
        <v>89</v>
      </c>
      <c r="C1919" s="1" t="s">
        <v>65</v>
      </c>
      <c r="D1919" s="2" t="s">
        <v>143</v>
      </c>
      <c r="E1919" s="19" t="s">
        <v>247</v>
      </c>
      <c r="F1919" s="20"/>
      <c r="G1919" s="21"/>
      <c r="H1919" s="22">
        <v>43643.875</v>
      </c>
      <c r="I1919" s="22">
        <v>43643.916666666664</v>
      </c>
      <c r="J1919" s="19" t="s">
        <v>62</v>
      </c>
      <c r="K1919" s="23"/>
      <c r="L1919" s="24">
        <v>0.99999999994179234</v>
      </c>
      <c r="M1919" s="25" t="s">
        <v>1137</v>
      </c>
      <c r="N1919" s="41"/>
      <c r="O1919" s="25"/>
      <c r="P1919" s="26">
        <v>40</v>
      </c>
      <c r="Q1919" s="25">
        <v>0</v>
      </c>
      <c r="R1919" s="25">
        <v>0</v>
      </c>
      <c r="S1919" s="25">
        <v>40</v>
      </c>
      <c r="T1919" s="25">
        <v>0</v>
      </c>
      <c r="U1919" s="25">
        <v>0</v>
      </c>
      <c r="V1919" s="25">
        <v>0</v>
      </c>
      <c r="W1919" s="25">
        <v>40</v>
      </c>
      <c r="X1919" s="25">
        <v>0</v>
      </c>
      <c r="Y1919" s="25">
        <v>21</v>
      </c>
      <c r="Z1919" s="25"/>
      <c r="AA1919" s="27" t="s">
        <v>6980</v>
      </c>
      <c r="AB1919" s="28" t="s">
        <v>82</v>
      </c>
      <c r="AC1919" s="28" t="s">
        <v>6981</v>
      </c>
      <c r="AD1919" s="29" t="s">
        <v>200</v>
      </c>
      <c r="AH1919" s="30"/>
      <c r="AI1919" s="30"/>
    </row>
    <row r="1920" spans="1:35" s="13" customFormat="1" ht="49.5" customHeight="1">
      <c r="A1920" s="17">
        <v>1910</v>
      </c>
      <c r="B1920" s="18" t="s">
        <v>1465</v>
      </c>
      <c r="C1920" s="1" t="s">
        <v>65</v>
      </c>
      <c r="D1920" s="2" t="s">
        <v>3228</v>
      </c>
      <c r="E1920" s="19" t="s">
        <v>247</v>
      </c>
      <c r="F1920" s="20"/>
      <c r="G1920" s="21"/>
      <c r="H1920" s="22">
        <v>43644.305555555555</v>
      </c>
      <c r="I1920" s="22">
        <v>43644.5</v>
      </c>
      <c r="J1920" s="19" t="s">
        <v>62</v>
      </c>
      <c r="K1920" s="23"/>
      <c r="L1920" s="24">
        <v>4.6666666666860692</v>
      </c>
      <c r="M1920" s="25" t="s">
        <v>3228</v>
      </c>
      <c r="N1920" s="41"/>
      <c r="O1920" s="25"/>
      <c r="P1920" s="26">
        <v>1</v>
      </c>
      <c r="Q1920" s="25">
        <v>0</v>
      </c>
      <c r="R1920" s="25">
        <v>0</v>
      </c>
      <c r="S1920" s="25">
        <v>1</v>
      </c>
      <c r="T1920" s="25">
        <v>0</v>
      </c>
      <c r="U1920" s="25">
        <v>0</v>
      </c>
      <c r="V1920" s="25">
        <v>0</v>
      </c>
      <c r="W1920" s="25">
        <v>1</v>
      </c>
      <c r="X1920" s="25">
        <v>0</v>
      </c>
      <c r="Y1920" s="25">
        <v>2</v>
      </c>
      <c r="Z1920" s="25"/>
      <c r="AA1920" s="27" t="s">
        <v>6982</v>
      </c>
      <c r="AB1920" s="28" t="s">
        <v>67</v>
      </c>
      <c r="AC1920" s="28" t="s">
        <v>69</v>
      </c>
      <c r="AD1920" s="29" t="s">
        <v>200</v>
      </c>
      <c r="AH1920" s="30"/>
      <c r="AI1920" s="30"/>
    </row>
    <row r="1921" spans="1:35" s="13" customFormat="1" ht="49.5" customHeight="1">
      <c r="A1921" s="17">
        <v>1911</v>
      </c>
      <c r="B1921" s="18" t="s">
        <v>1414</v>
      </c>
      <c r="C1921" s="1" t="s">
        <v>87</v>
      </c>
      <c r="D1921" s="2" t="s">
        <v>3229</v>
      </c>
      <c r="E1921" s="19" t="s">
        <v>246</v>
      </c>
      <c r="F1921" s="20"/>
      <c r="G1921" s="21"/>
      <c r="H1921" s="22">
        <v>43644.395833333336</v>
      </c>
      <c r="I1921" s="22">
        <v>43644.541666666664</v>
      </c>
      <c r="J1921" s="19" t="s">
        <v>78</v>
      </c>
      <c r="K1921" s="23"/>
      <c r="L1921" s="24">
        <v>3.4999999998835847</v>
      </c>
      <c r="M1921" s="25" t="s">
        <v>3230</v>
      </c>
      <c r="N1921" s="41"/>
      <c r="O1921" s="25"/>
      <c r="P1921" s="26">
        <v>0</v>
      </c>
      <c r="Q1921" s="25">
        <v>0</v>
      </c>
      <c r="R1921" s="25">
        <v>0</v>
      </c>
      <c r="S1921" s="25">
        <v>0</v>
      </c>
      <c r="T1921" s="25">
        <v>0</v>
      </c>
      <c r="U1921" s="25">
        <v>0</v>
      </c>
      <c r="V1921" s="25">
        <v>0</v>
      </c>
      <c r="W1921" s="25">
        <v>0</v>
      </c>
      <c r="X1921" s="25">
        <v>0</v>
      </c>
      <c r="Y1921" s="25">
        <v>0</v>
      </c>
      <c r="Z1921" s="25"/>
      <c r="AA1921" s="27"/>
      <c r="AB1921" s="28"/>
      <c r="AC1921" s="28"/>
      <c r="AD1921" s="29" t="s">
        <v>200</v>
      </c>
      <c r="AH1921" s="30"/>
      <c r="AI1921" s="30"/>
    </row>
    <row r="1922" spans="1:35" s="13" customFormat="1" ht="49.5" customHeight="1">
      <c r="A1922" s="17">
        <v>1912</v>
      </c>
      <c r="B1922" s="18" t="s">
        <v>1563</v>
      </c>
      <c r="C1922" s="1" t="s">
        <v>65</v>
      </c>
      <c r="D1922" s="2" t="s">
        <v>2898</v>
      </c>
      <c r="E1922" s="19" t="s">
        <v>247</v>
      </c>
      <c r="F1922" s="20"/>
      <c r="G1922" s="21"/>
      <c r="H1922" s="22">
        <v>43644.395833333336</v>
      </c>
      <c r="I1922" s="22">
        <v>43644.541666666664</v>
      </c>
      <c r="J1922" s="19" t="s">
        <v>78</v>
      </c>
      <c r="K1922" s="23"/>
      <c r="L1922" s="24">
        <v>3.4999999998835847</v>
      </c>
      <c r="M1922" s="25" t="s">
        <v>3189</v>
      </c>
      <c r="N1922" s="41"/>
      <c r="O1922" s="25"/>
      <c r="P1922" s="26">
        <v>28</v>
      </c>
      <c r="Q1922" s="25">
        <v>0</v>
      </c>
      <c r="R1922" s="25">
        <v>0</v>
      </c>
      <c r="S1922" s="25">
        <v>28</v>
      </c>
      <c r="T1922" s="25">
        <v>0</v>
      </c>
      <c r="U1922" s="25">
        <v>0</v>
      </c>
      <c r="V1922" s="25">
        <v>0</v>
      </c>
      <c r="W1922" s="25">
        <v>28</v>
      </c>
      <c r="X1922" s="25">
        <v>0</v>
      </c>
      <c r="Y1922" s="25">
        <v>14</v>
      </c>
      <c r="Z1922" s="25"/>
      <c r="AA1922" s="27"/>
      <c r="AB1922" s="28"/>
      <c r="AC1922" s="28"/>
      <c r="AD1922" s="29" t="s">
        <v>200</v>
      </c>
      <c r="AH1922" s="30"/>
      <c r="AI1922" s="30"/>
    </row>
    <row r="1923" spans="1:35" s="13" customFormat="1" ht="49.5" customHeight="1">
      <c r="A1923" s="17">
        <v>1913</v>
      </c>
      <c r="B1923" s="18" t="s">
        <v>1563</v>
      </c>
      <c r="C1923" s="1" t="s">
        <v>61</v>
      </c>
      <c r="D1923" s="2" t="s">
        <v>3231</v>
      </c>
      <c r="E1923" s="19" t="s">
        <v>246</v>
      </c>
      <c r="F1923" s="20"/>
      <c r="G1923" s="21"/>
      <c r="H1923" s="22">
        <v>43643.430555555555</v>
      </c>
      <c r="I1923" s="22">
        <v>43643.541666666664</v>
      </c>
      <c r="J1923" s="19" t="s">
        <v>78</v>
      </c>
      <c r="K1923" s="23"/>
      <c r="L1923" s="24">
        <v>2.6666666666278616</v>
      </c>
      <c r="M1923" s="25" t="s">
        <v>3232</v>
      </c>
      <c r="N1923" s="41"/>
      <c r="O1923" s="25"/>
      <c r="P1923" s="26">
        <v>0</v>
      </c>
      <c r="Q1923" s="25">
        <v>0</v>
      </c>
      <c r="R1923" s="25">
        <v>0</v>
      </c>
      <c r="S1923" s="25">
        <v>0</v>
      </c>
      <c r="T1923" s="25">
        <v>0</v>
      </c>
      <c r="U1923" s="25">
        <v>0</v>
      </c>
      <c r="V1923" s="25">
        <v>0</v>
      </c>
      <c r="W1923" s="25">
        <v>0</v>
      </c>
      <c r="X1923" s="25">
        <v>0</v>
      </c>
      <c r="Y1923" s="25">
        <v>0</v>
      </c>
      <c r="Z1923" s="25"/>
      <c r="AA1923" s="27"/>
      <c r="AB1923" s="28"/>
      <c r="AC1923" s="28"/>
      <c r="AD1923" s="29" t="s">
        <v>200</v>
      </c>
      <c r="AH1923" s="30"/>
      <c r="AI1923" s="30"/>
    </row>
    <row r="1924" spans="1:35" s="13" customFormat="1" ht="49.5" customHeight="1">
      <c r="A1924" s="17">
        <v>1914</v>
      </c>
      <c r="B1924" s="18" t="s">
        <v>1563</v>
      </c>
      <c r="C1924" s="1" t="s">
        <v>65</v>
      </c>
      <c r="D1924" s="2" t="s">
        <v>2602</v>
      </c>
      <c r="E1924" s="19" t="s">
        <v>246</v>
      </c>
      <c r="F1924" s="20"/>
      <c r="G1924" s="21"/>
      <c r="H1924" s="22">
        <v>43643.416666666664</v>
      </c>
      <c r="I1924" s="22">
        <v>43643.5</v>
      </c>
      <c r="J1924" s="19" t="s">
        <v>78</v>
      </c>
      <c r="K1924" s="23"/>
      <c r="L1924" s="24">
        <v>2.0000000000582077</v>
      </c>
      <c r="M1924" s="25" t="s">
        <v>1959</v>
      </c>
      <c r="N1924" s="41"/>
      <c r="O1924" s="25"/>
      <c r="P1924" s="26">
        <v>3</v>
      </c>
      <c r="Q1924" s="25">
        <v>0</v>
      </c>
      <c r="R1924" s="25">
        <v>0</v>
      </c>
      <c r="S1924" s="25">
        <v>3</v>
      </c>
      <c r="T1924" s="25">
        <v>0</v>
      </c>
      <c r="U1924" s="25">
        <v>0</v>
      </c>
      <c r="V1924" s="25">
        <v>0</v>
      </c>
      <c r="W1924" s="25">
        <v>3</v>
      </c>
      <c r="X1924" s="25">
        <v>0</v>
      </c>
      <c r="Y1924" s="25">
        <v>25</v>
      </c>
      <c r="Z1924" s="25"/>
      <c r="AA1924" s="27"/>
      <c r="AB1924" s="28"/>
      <c r="AC1924" s="28"/>
      <c r="AD1924" s="29" t="s">
        <v>200</v>
      </c>
      <c r="AH1924" s="30"/>
      <c r="AI1924" s="30"/>
    </row>
    <row r="1925" spans="1:35" s="13" customFormat="1" ht="49.5" customHeight="1">
      <c r="A1925" s="17">
        <v>1915</v>
      </c>
      <c r="B1925" s="18" t="s">
        <v>1563</v>
      </c>
      <c r="C1925" s="1" t="s">
        <v>61</v>
      </c>
      <c r="D1925" s="2" t="s">
        <v>3233</v>
      </c>
      <c r="E1925" s="19" t="s">
        <v>246</v>
      </c>
      <c r="F1925" s="20"/>
      <c r="G1925" s="21"/>
      <c r="H1925" s="22">
        <v>43643.430555555555</v>
      </c>
      <c r="I1925" s="22">
        <v>43643.541666666664</v>
      </c>
      <c r="J1925" s="19" t="s">
        <v>78</v>
      </c>
      <c r="K1925" s="23"/>
      <c r="L1925" s="24">
        <v>2.6666666666278616</v>
      </c>
      <c r="M1925" s="25" t="s">
        <v>3234</v>
      </c>
      <c r="N1925" s="41"/>
      <c r="O1925" s="25"/>
      <c r="P1925" s="26">
        <v>0</v>
      </c>
      <c r="Q1925" s="25">
        <v>0</v>
      </c>
      <c r="R1925" s="25">
        <v>0</v>
      </c>
      <c r="S1925" s="25">
        <v>0</v>
      </c>
      <c r="T1925" s="25">
        <v>0</v>
      </c>
      <c r="U1925" s="25">
        <v>0</v>
      </c>
      <c r="V1925" s="25">
        <v>0</v>
      </c>
      <c r="W1925" s="25">
        <v>0</v>
      </c>
      <c r="X1925" s="25">
        <v>0</v>
      </c>
      <c r="Y1925" s="25">
        <v>0</v>
      </c>
      <c r="Z1925" s="25"/>
      <c r="AA1925" s="27"/>
      <c r="AB1925" s="28"/>
      <c r="AC1925" s="28"/>
      <c r="AD1925" s="29" t="s">
        <v>200</v>
      </c>
      <c r="AH1925" s="30"/>
      <c r="AI1925" s="30"/>
    </row>
    <row r="1926" spans="1:35" s="13" customFormat="1" ht="49.5" customHeight="1">
      <c r="A1926" s="17">
        <v>1916</v>
      </c>
      <c r="B1926" s="18" t="s">
        <v>970</v>
      </c>
      <c r="C1926" s="1" t="s">
        <v>65</v>
      </c>
      <c r="D1926" s="2" t="s">
        <v>2028</v>
      </c>
      <c r="E1926" s="19" t="s">
        <v>246</v>
      </c>
      <c r="F1926" s="20"/>
      <c r="G1926" s="21"/>
      <c r="H1926" s="22">
        <v>43644.004861111112</v>
      </c>
      <c r="I1926" s="22">
        <v>43644.04791666667</v>
      </c>
      <c r="J1926" s="19" t="s">
        <v>62</v>
      </c>
      <c r="K1926" s="23"/>
      <c r="L1926" s="24">
        <v>1.03333333338378</v>
      </c>
      <c r="M1926" s="25" t="s">
        <v>610</v>
      </c>
      <c r="N1926" s="41"/>
      <c r="O1926" s="25"/>
      <c r="P1926" s="26">
        <v>10</v>
      </c>
      <c r="Q1926" s="25">
        <v>0</v>
      </c>
      <c r="R1926" s="25">
        <v>0</v>
      </c>
      <c r="S1926" s="25">
        <v>9</v>
      </c>
      <c r="T1926" s="25">
        <v>0</v>
      </c>
      <c r="U1926" s="25">
        <v>0</v>
      </c>
      <c r="V1926" s="25">
        <v>9</v>
      </c>
      <c r="W1926" s="25">
        <v>0</v>
      </c>
      <c r="X1926" s="25">
        <v>1</v>
      </c>
      <c r="Y1926" s="25">
        <v>180</v>
      </c>
      <c r="Z1926" s="25" t="s">
        <v>75</v>
      </c>
      <c r="AA1926" s="27" t="s">
        <v>6983</v>
      </c>
      <c r="AB1926" s="28" t="s">
        <v>63</v>
      </c>
      <c r="AC1926" s="28" t="s">
        <v>76</v>
      </c>
      <c r="AD1926" s="29" t="s">
        <v>200</v>
      </c>
      <c r="AH1926" s="30"/>
      <c r="AI1926" s="30"/>
    </row>
    <row r="1927" spans="1:35" s="13" customFormat="1" ht="49.5" customHeight="1">
      <c r="A1927" s="17">
        <v>1917</v>
      </c>
      <c r="B1927" s="18" t="s">
        <v>958</v>
      </c>
      <c r="C1927" s="1" t="s">
        <v>65</v>
      </c>
      <c r="D1927" s="2" t="s">
        <v>2671</v>
      </c>
      <c r="E1927" s="19" t="s">
        <v>246</v>
      </c>
      <c r="F1927" s="20"/>
      <c r="G1927" s="21"/>
      <c r="H1927" s="22">
        <v>43643.354166666664</v>
      </c>
      <c r="I1927" s="22">
        <v>43643.444444444445</v>
      </c>
      <c r="J1927" s="19" t="s">
        <v>78</v>
      </c>
      <c r="K1927" s="23"/>
      <c r="L1927" s="24">
        <v>2.1666666667442769</v>
      </c>
      <c r="M1927" s="25" t="s">
        <v>3204</v>
      </c>
      <c r="N1927" s="41"/>
      <c r="O1927" s="25"/>
      <c r="P1927" s="26">
        <v>12</v>
      </c>
      <c r="Q1927" s="25">
        <v>0</v>
      </c>
      <c r="R1927" s="25">
        <v>0</v>
      </c>
      <c r="S1927" s="25">
        <v>12</v>
      </c>
      <c r="T1927" s="25">
        <v>0</v>
      </c>
      <c r="U1927" s="25">
        <v>0</v>
      </c>
      <c r="V1927" s="25">
        <v>0</v>
      </c>
      <c r="W1927" s="25">
        <v>12</v>
      </c>
      <c r="X1927" s="25">
        <v>0</v>
      </c>
      <c r="Y1927" s="25">
        <v>20</v>
      </c>
      <c r="Z1927" s="25"/>
      <c r="AA1927" s="27" t="s">
        <v>6969</v>
      </c>
      <c r="AB1927" s="28"/>
      <c r="AC1927" s="28"/>
      <c r="AD1927" s="29" t="s">
        <v>200</v>
      </c>
      <c r="AH1927" s="30"/>
      <c r="AI1927" s="30"/>
    </row>
    <row r="1928" spans="1:35" s="13" customFormat="1" ht="49.5" customHeight="1">
      <c r="A1928" s="17">
        <v>1918</v>
      </c>
      <c r="B1928" s="18" t="s">
        <v>958</v>
      </c>
      <c r="C1928" s="1" t="s">
        <v>65</v>
      </c>
      <c r="D1928" s="2" t="s">
        <v>2671</v>
      </c>
      <c r="E1928" s="19" t="s">
        <v>246</v>
      </c>
      <c r="F1928" s="20"/>
      <c r="G1928" s="21"/>
      <c r="H1928" s="22">
        <v>43643.354166666664</v>
      </c>
      <c r="I1928" s="22">
        <v>43643.444444444445</v>
      </c>
      <c r="J1928" s="19" t="s">
        <v>78</v>
      </c>
      <c r="K1928" s="23"/>
      <c r="L1928" s="24">
        <v>2.1666666667442769</v>
      </c>
      <c r="M1928" s="25" t="s">
        <v>3204</v>
      </c>
      <c r="N1928" s="41"/>
      <c r="O1928" s="25"/>
      <c r="P1928" s="26">
        <v>12</v>
      </c>
      <c r="Q1928" s="25">
        <v>0</v>
      </c>
      <c r="R1928" s="25">
        <v>0</v>
      </c>
      <c r="S1928" s="25">
        <v>12</v>
      </c>
      <c r="T1928" s="25">
        <v>0</v>
      </c>
      <c r="U1928" s="25">
        <v>0</v>
      </c>
      <c r="V1928" s="25">
        <v>0</v>
      </c>
      <c r="W1928" s="25">
        <v>12</v>
      </c>
      <c r="X1928" s="25">
        <v>0</v>
      </c>
      <c r="Y1928" s="25">
        <v>20</v>
      </c>
      <c r="Z1928" s="25"/>
      <c r="AA1928" s="27" t="s">
        <v>6969</v>
      </c>
      <c r="AB1928" s="28"/>
      <c r="AC1928" s="28"/>
      <c r="AD1928" s="29" t="s">
        <v>200</v>
      </c>
      <c r="AH1928" s="30"/>
      <c r="AI1928" s="30"/>
    </row>
    <row r="1929" spans="1:35" s="13" customFormat="1" ht="49.5" customHeight="1">
      <c r="A1929" s="17">
        <v>1919</v>
      </c>
      <c r="B1929" s="18" t="s">
        <v>958</v>
      </c>
      <c r="C1929" s="1" t="s">
        <v>65</v>
      </c>
      <c r="D1929" s="2" t="s">
        <v>3235</v>
      </c>
      <c r="E1929" s="19" t="s">
        <v>247</v>
      </c>
      <c r="F1929" s="20"/>
      <c r="G1929" s="21"/>
      <c r="H1929" s="22">
        <v>43645.71875</v>
      </c>
      <c r="I1929" s="22">
        <v>43645.756944444445</v>
      </c>
      <c r="J1929" s="19" t="s">
        <v>62</v>
      </c>
      <c r="K1929" s="23"/>
      <c r="L1929" s="24">
        <v>0.91666666668606922</v>
      </c>
      <c r="M1929" s="25" t="s">
        <v>3236</v>
      </c>
      <c r="N1929" s="41"/>
      <c r="O1929" s="25"/>
      <c r="P1929" s="26">
        <v>65</v>
      </c>
      <c r="Q1929" s="25">
        <v>0</v>
      </c>
      <c r="R1929" s="25">
        <v>0</v>
      </c>
      <c r="S1929" s="25">
        <v>65</v>
      </c>
      <c r="T1929" s="25">
        <v>0</v>
      </c>
      <c r="U1929" s="25">
        <v>0</v>
      </c>
      <c r="V1929" s="25">
        <v>0</v>
      </c>
      <c r="W1929" s="25">
        <v>65</v>
      </c>
      <c r="X1929" s="25">
        <v>0</v>
      </c>
      <c r="Y1929" s="25">
        <v>40</v>
      </c>
      <c r="Z1929" s="25"/>
      <c r="AA1929" s="27" t="s">
        <v>6984</v>
      </c>
      <c r="AB1929" s="28" t="s">
        <v>63</v>
      </c>
      <c r="AC1929" s="28" t="s">
        <v>76</v>
      </c>
      <c r="AD1929" s="29" t="s">
        <v>200</v>
      </c>
      <c r="AH1929" s="30"/>
      <c r="AI1929" s="30"/>
    </row>
    <row r="1930" spans="1:35" s="13" customFormat="1" ht="49.5" customHeight="1">
      <c r="A1930" s="17">
        <v>1920</v>
      </c>
      <c r="B1930" s="18" t="s">
        <v>1117</v>
      </c>
      <c r="C1930" s="1" t="s">
        <v>65</v>
      </c>
      <c r="D1930" s="2" t="s">
        <v>3237</v>
      </c>
      <c r="E1930" s="19" t="s">
        <v>81</v>
      </c>
      <c r="F1930" s="20"/>
      <c r="G1930" s="21"/>
      <c r="H1930" s="22">
        <v>43645.670138888891</v>
      </c>
      <c r="I1930" s="22">
        <v>43645.694444444445</v>
      </c>
      <c r="J1930" s="19" t="s">
        <v>62</v>
      </c>
      <c r="K1930" s="23"/>
      <c r="L1930" s="24">
        <v>0.58333333331393078</v>
      </c>
      <c r="M1930" s="25" t="s">
        <v>3238</v>
      </c>
      <c r="N1930" s="41"/>
      <c r="O1930" s="25"/>
      <c r="P1930" s="26">
        <v>1</v>
      </c>
      <c r="Q1930" s="25">
        <v>0</v>
      </c>
      <c r="R1930" s="25">
        <v>0</v>
      </c>
      <c r="S1930" s="25">
        <v>1</v>
      </c>
      <c r="T1930" s="25">
        <v>0</v>
      </c>
      <c r="U1930" s="25">
        <v>0</v>
      </c>
      <c r="V1930" s="25">
        <v>0</v>
      </c>
      <c r="W1930" s="25">
        <v>1</v>
      </c>
      <c r="X1930" s="25">
        <v>0</v>
      </c>
      <c r="Y1930" s="25">
        <v>2</v>
      </c>
      <c r="Z1930" s="25"/>
      <c r="AA1930" s="27" t="s">
        <v>6985</v>
      </c>
      <c r="AB1930" s="28" t="s">
        <v>94</v>
      </c>
      <c r="AC1930" s="28" t="s">
        <v>69</v>
      </c>
      <c r="AD1930" s="29" t="s">
        <v>200</v>
      </c>
      <c r="AH1930" s="30"/>
      <c r="AI1930" s="30"/>
    </row>
    <row r="1931" spans="1:35" s="13" customFormat="1" ht="49.5" customHeight="1">
      <c r="A1931" s="17">
        <v>1921</v>
      </c>
      <c r="B1931" s="18" t="s">
        <v>970</v>
      </c>
      <c r="C1931" s="1" t="s">
        <v>65</v>
      </c>
      <c r="D1931" s="2" t="s">
        <v>2028</v>
      </c>
      <c r="E1931" s="19" t="s">
        <v>246</v>
      </c>
      <c r="F1931" s="20"/>
      <c r="G1931" s="21"/>
      <c r="H1931" s="22">
        <v>43644.004861111112</v>
      </c>
      <c r="I1931" s="22">
        <v>43644.04791666667</v>
      </c>
      <c r="J1931" s="19" t="s">
        <v>62</v>
      </c>
      <c r="K1931" s="23"/>
      <c r="L1931" s="24">
        <v>1.03333333338378</v>
      </c>
      <c r="M1931" s="25" t="s">
        <v>610</v>
      </c>
      <c r="N1931" s="41"/>
      <c r="O1931" s="25"/>
      <c r="P1931" s="26">
        <v>10</v>
      </c>
      <c r="Q1931" s="25">
        <v>0</v>
      </c>
      <c r="R1931" s="25">
        <v>0</v>
      </c>
      <c r="S1931" s="25">
        <v>9</v>
      </c>
      <c r="T1931" s="25">
        <v>0</v>
      </c>
      <c r="U1931" s="25">
        <v>0</v>
      </c>
      <c r="V1931" s="25">
        <v>9</v>
      </c>
      <c r="W1931" s="25">
        <v>0</v>
      </c>
      <c r="X1931" s="25">
        <v>1</v>
      </c>
      <c r="Y1931" s="25">
        <v>180</v>
      </c>
      <c r="Z1931" s="25" t="s">
        <v>75</v>
      </c>
      <c r="AA1931" s="27" t="s">
        <v>6983</v>
      </c>
      <c r="AB1931" s="28" t="s">
        <v>63</v>
      </c>
      <c r="AC1931" s="28" t="s">
        <v>76</v>
      </c>
      <c r="AD1931" s="29" t="s">
        <v>200</v>
      </c>
      <c r="AH1931" s="30"/>
      <c r="AI1931" s="30"/>
    </row>
    <row r="1932" spans="1:35" s="13" customFormat="1" ht="49.5" customHeight="1">
      <c r="A1932" s="17">
        <v>1922</v>
      </c>
      <c r="B1932" s="18" t="s">
        <v>970</v>
      </c>
      <c r="C1932" s="1" t="s">
        <v>65</v>
      </c>
      <c r="D1932" s="2" t="s">
        <v>2549</v>
      </c>
      <c r="E1932" s="19" t="s">
        <v>246</v>
      </c>
      <c r="F1932" s="20"/>
      <c r="G1932" s="21"/>
      <c r="H1932" s="22">
        <v>43644.677083333336</v>
      </c>
      <c r="I1932" s="22">
        <v>43644.736111111109</v>
      </c>
      <c r="J1932" s="19" t="s">
        <v>62</v>
      </c>
      <c r="K1932" s="23"/>
      <c r="L1932" s="24">
        <v>1.4166666665696539</v>
      </c>
      <c r="M1932" s="25" t="s">
        <v>2550</v>
      </c>
      <c r="N1932" s="41"/>
      <c r="O1932" s="25"/>
      <c r="P1932" s="26">
        <v>140</v>
      </c>
      <c r="Q1932" s="25">
        <v>0</v>
      </c>
      <c r="R1932" s="25">
        <v>0</v>
      </c>
      <c r="S1932" s="25">
        <v>139</v>
      </c>
      <c r="T1932" s="25">
        <v>0</v>
      </c>
      <c r="U1932" s="25">
        <v>0</v>
      </c>
      <c r="V1932" s="25">
        <v>0</v>
      </c>
      <c r="W1932" s="25">
        <v>139</v>
      </c>
      <c r="X1932" s="25">
        <v>1</v>
      </c>
      <c r="Y1932" s="25">
        <v>122</v>
      </c>
      <c r="Z1932" s="25" t="s">
        <v>75</v>
      </c>
      <c r="AA1932" s="27" t="s">
        <v>6986</v>
      </c>
      <c r="AB1932" s="28" t="s">
        <v>70</v>
      </c>
      <c r="AC1932" s="28" t="s">
        <v>76</v>
      </c>
      <c r="AD1932" s="29" t="s">
        <v>385</v>
      </c>
      <c r="AH1932" s="30"/>
      <c r="AI1932" s="30"/>
    </row>
    <row r="1933" spans="1:35" s="13" customFormat="1" ht="49.5" customHeight="1">
      <c r="A1933" s="17">
        <v>1923</v>
      </c>
      <c r="B1933" s="18" t="s">
        <v>970</v>
      </c>
      <c r="C1933" s="1" t="s">
        <v>65</v>
      </c>
      <c r="D1933" s="2" t="s">
        <v>2393</v>
      </c>
      <c r="E1933" s="19" t="s">
        <v>246</v>
      </c>
      <c r="F1933" s="20"/>
      <c r="G1933" s="21"/>
      <c r="H1933" s="22">
        <v>43644.6875</v>
      </c>
      <c r="I1933" s="22">
        <v>43644.752083333333</v>
      </c>
      <c r="J1933" s="19" t="s">
        <v>62</v>
      </c>
      <c r="K1933" s="23"/>
      <c r="L1933" s="24">
        <v>1.5499999999883585</v>
      </c>
      <c r="M1933" s="25" t="s">
        <v>2394</v>
      </c>
      <c r="N1933" s="41"/>
      <c r="O1933" s="25"/>
      <c r="P1933" s="26">
        <v>269</v>
      </c>
      <c r="Q1933" s="25">
        <v>0</v>
      </c>
      <c r="R1933" s="25">
        <v>0</v>
      </c>
      <c r="S1933" s="25">
        <v>268</v>
      </c>
      <c r="T1933" s="25">
        <v>0</v>
      </c>
      <c r="U1933" s="25">
        <v>0</v>
      </c>
      <c r="V1933" s="25">
        <v>0</v>
      </c>
      <c r="W1933" s="25">
        <v>268</v>
      </c>
      <c r="X1933" s="25">
        <v>1</v>
      </c>
      <c r="Y1933" s="25">
        <v>326</v>
      </c>
      <c r="Z1933" s="25" t="s">
        <v>75</v>
      </c>
      <c r="AA1933" s="27" t="s">
        <v>6986</v>
      </c>
      <c r="AB1933" s="28" t="s">
        <v>70</v>
      </c>
      <c r="AC1933" s="28" t="s">
        <v>76</v>
      </c>
      <c r="AD1933" s="29" t="s">
        <v>385</v>
      </c>
      <c r="AH1933" s="30"/>
      <c r="AI1933" s="30"/>
    </row>
    <row r="1934" spans="1:35" s="13" customFormat="1" ht="49.5" customHeight="1">
      <c r="A1934" s="17">
        <v>1924</v>
      </c>
      <c r="B1934" s="18" t="s">
        <v>970</v>
      </c>
      <c r="C1934" s="1" t="s">
        <v>65</v>
      </c>
      <c r="D1934" s="2" t="s">
        <v>2393</v>
      </c>
      <c r="E1934" s="19" t="s">
        <v>246</v>
      </c>
      <c r="F1934" s="20"/>
      <c r="G1934" s="21"/>
      <c r="H1934" s="22">
        <v>43645.017361111109</v>
      </c>
      <c r="I1934" s="22">
        <v>43645.131944444445</v>
      </c>
      <c r="J1934" s="19" t="s">
        <v>62</v>
      </c>
      <c r="K1934" s="23"/>
      <c r="L1934" s="24">
        <v>2.7500000000582077</v>
      </c>
      <c r="M1934" s="25" t="s">
        <v>2394</v>
      </c>
      <c r="N1934" s="41"/>
      <c r="O1934" s="25"/>
      <c r="P1934" s="26">
        <v>269</v>
      </c>
      <c r="Q1934" s="25">
        <v>0</v>
      </c>
      <c r="R1934" s="25">
        <v>0</v>
      </c>
      <c r="S1934" s="25">
        <v>268</v>
      </c>
      <c r="T1934" s="25">
        <v>0</v>
      </c>
      <c r="U1934" s="25">
        <v>0</v>
      </c>
      <c r="V1934" s="25">
        <v>0</v>
      </c>
      <c r="W1934" s="25">
        <v>268</v>
      </c>
      <c r="X1934" s="25">
        <v>1</v>
      </c>
      <c r="Y1934" s="25">
        <v>326</v>
      </c>
      <c r="Z1934" s="25" t="s">
        <v>75</v>
      </c>
      <c r="AA1934" s="27" t="s">
        <v>6987</v>
      </c>
      <c r="AB1934" s="28" t="s">
        <v>70</v>
      </c>
      <c r="AC1934" s="28" t="s">
        <v>76</v>
      </c>
      <c r="AD1934" s="29" t="s">
        <v>385</v>
      </c>
      <c r="AH1934" s="30"/>
      <c r="AI1934" s="30"/>
    </row>
    <row r="1935" spans="1:35" s="13" customFormat="1" ht="49.5" customHeight="1">
      <c r="A1935" s="17">
        <v>1925</v>
      </c>
      <c r="B1935" s="18" t="s">
        <v>970</v>
      </c>
      <c r="C1935" s="1" t="s">
        <v>65</v>
      </c>
      <c r="D1935" s="2" t="s">
        <v>2549</v>
      </c>
      <c r="E1935" s="19" t="s">
        <v>246</v>
      </c>
      <c r="F1935" s="20"/>
      <c r="G1935" s="21"/>
      <c r="H1935" s="22">
        <v>43645.232638888891</v>
      </c>
      <c r="I1935" s="22">
        <v>43645.246527777781</v>
      </c>
      <c r="J1935" s="19" t="s">
        <v>62</v>
      </c>
      <c r="K1935" s="23"/>
      <c r="L1935" s="24">
        <v>0.33333333337213844</v>
      </c>
      <c r="M1935" s="25" t="s">
        <v>2550</v>
      </c>
      <c r="N1935" s="41"/>
      <c r="O1935" s="25"/>
      <c r="P1935" s="26">
        <v>140</v>
      </c>
      <c r="Q1935" s="25">
        <v>0</v>
      </c>
      <c r="R1935" s="25">
        <v>0</v>
      </c>
      <c r="S1935" s="25">
        <v>139</v>
      </c>
      <c r="T1935" s="25">
        <v>0</v>
      </c>
      <c r="U1935" s="25">
        <v>0</v>
      </c>
      <c r="V1935" s="25">
        <v>0</v>
      </c>
      <c r="W1935" s="25">
        <v>139</v>
      </c>
      <c r="X1935" s="25">
        <v>1</v>
      </c>
      <c r="Y1935" s="25">
        <v>122</v>
      </c>
      <c r="Z1935" s="25" t="s">
        <v>75</v>
      </c>
      <c r="AA1935" s="27" t="s">
        <v>6987</v>
      </c>
      <c r="AB1935" s="28" t="s">
        <v>70</v>
      </c>
      <c r="AC1935" s="28" t="s">
        <v>76</v>
      </c>
      <c r="AD1935" s="29" t="s">
        <v>385</v>
      </c>
      <c r="AH1935" s="30"/>
      <c r="AI1935" s="30"/>
    </row>
    <row r="1936" spans="1:35" s="13" customFormat="1" ht="49.5" customHeight="1">
      <c r="A1936" s="17">
        <v>1926</v>
      </c>
      <c r="B1936" s="18" t="s">
        <v>1563</v>
      </c>
      <c r="C1936" s="1" t="s">
        <v>65</v>
      </c>
      <c r="D1936" s="2" t="s">
        <v>282</v>
      </c>
      <c r="E1936" s="19" t="s">
        <v>247</v>
      </c>
      <c r="F1936" s="20"/>
      <c r="G1936" s="21"/>
      <c r="H1936" s="22">
        <v>43643.9375</v>
      </c>
      <c r="I1936" s="22">
        <v>43644.444444444445</v>
      </c>
      <c r="J1936" s="19" t="s">
        <v>62</v>
      </c>
      <c r="K1936" s="23"/>
      <c r="L1936" s="24">
        <v>12.166666666686069</v>
      </c>
      <c r="M1936" s="25" t="s">
        <v>3239</v>
      </c>
      <c r="N1936" s="41"/>
      <c r="O1936" s="25"/>
      <c r="P1936" s="26">
        <v>8</v>
      </c>
      <c r="Q1936" s="25">
        <v>0</v>
      </c>
      <c r="R1936" s="25">
        <v>0</v>
      </c>
      <c r="S1936" s="25">
        <v>8</v>
      </c>
      <c r="T1936" s="25">
        <v>0</v>
      </c>
      <c r="U1936" s="25">
        <v>0</v>
      </c>
      <c r="V1936" s="25">
        <v>0</v>
      </c>
      <c r="W1936" s="25">
        <v>8</v>
      </c>
      <c r="X1936" s="25">
        <v>0</v>
      </c>
      <c r="Y1936" s="25">
        <v>5</v>
      </c>
      <c r="Z1936" s="25"/>
      <c r="AA1936" s="27" t="s">
        <v>6988</v>
      </c>
      <c r="AB1936" s="28" t="s">
        <v>79</v>
      </c>
      <c r="AC1936" s="28" t="s">
        <v>69</v>
      </c>
      <c r="AD1936" s="29" t="s">
        <v>385</v>
      </c>
      <c r="AH1936" s="30"/>
      <c r="AI1936" s="30"/>
    </row>
    <row r="1937" spans="1:35" s="13" customFormat="1" ht="49.5" customHeight="1">
      <c r="A1937" s="17">
        <v>1927</v>
      </c>
      <c r="B1937" s="18" t="s">
        <v>1563</v>
      </c>
      <c r="C1937" s="1" t="s">
        <v>87</v>
      </c>
      <c r="D1937" s="2" t="s">
        <v>3240</v>
      </c>
      <c r="E1937" s="19" t="s">
        <v>247</v>
      </c>
      <c r="F1937" s="20"/>
      <c r="G1937" s="21"/>
      <c r="H1937" s="22">
        <v>43644.552083333336</v>
      </c>
      <c r="I1937" s="22">
        <v>43644.611111111109</v>
      </c>
      <c r="J1937" s="19" t="s">
        <v>62</v>
      </c>
      <c r="K1937" s="23"/>
      <c r="L1937" s="24">
        <v>1.4166666665696539</v>
      </c>
      <c r="M1937" s="25" t="s">
        <v>3241</v>
      </c>
      <c r="N1937" s="41"/>
      <c r="O1937" s="25"/>
      <c r="P1937" s="26">
        <v>1</v>
      </c>
      <c r="Q1937" s="25">
        <v>0</v>
      </c>
      <c r="R1937" s="25">
        <v>0</v>
      </c>
      <c r="S1937" s="25">
        <v>1</v>
      </c>
      <c r="T1937" s="25">
        <v>0</v>
      </c>
      <c r="U1937" s="25">
        <v>0</v>
      </c>
      <c r="V1937" s="25">
        <v>0</v>
      </c>
      <c r="W1937" s="25">
        <v>1</v>
      </c>
      <c r="X1937" s="25">
        <v>0</v>
      </c>
      <c r="Y1937" s="25">
        <v>20</v>
      </c>
      <c r="Z1937" s="25"/>
      <c r="AA1937" s="27" t="s">
        <v>6989</v>
      </c>
      <c r="AB1937" s="28" t="s">
        <v>63</v>
      </c>
      <c r="AC1937" s="28" t="s">
        <v>76</v>
      </c>
      <c r="AD1937" s="29" t="s">
        <v>200</v>
      </c>
      <c r="AH1937" s="30"/>
      <c r="AI1937" s="30"/>
    </row>
    <row r="1938" spans="1:35" s="13" customFormat="1" ht="49.5" customHeight="1">
      <c r="A1938" s="17">
        <v>1928</v>
      </c>
      <c r="B1938" s="18" t="s">
        <v>1563</v>
      </c>
      <c r="C1938" s="1" t="s">
        <v>61</v>
      </c>
      <c r="D1938" s="2" t="s">
        <v>2587</v>
      </c>
      <c r="E1938" s="19" t="s">
        <v>247</v>
      </c>
      <c r="F1938" s="20"/>
      <c r="G1938" s="21"/>
      <c r="H1938" s="22">
        <v>43644.552083333336</v>
      </c>
      <c r="I1938" s="22">
        <v>43644.743055555555</v>
      </c>
      <c r="J1938" s="19" t="s">
        <v>62</v>
      </c>
      <c r="K1938" s="23"/>
      <c r="L1938" s="24">
        <v>4.5833333332557231</v>
      </c>
      <c r="M1938" s="25" t="s">
        <v>3242</v>
      </c>
      <c r="N1938" s="41"/>
      <c r="O1938" s="25"/>
      <c r="P1938" s="26">
        <v>1</v>
      </c>
      <c r="Q1938" s="25">
        <v>0</v>
      </c>
      <c r="R1938" s="25">
        <v>0</v>
      </c>
      <c r="S1938" s="25">
        <v>1</v>
      </c>
      <c r="T1938" s="25">
        <v>0</v>
      </c>
      <c r="U1938" s="25">
        <v>0</v>
      </c>
      <c r="V1938" s="25">
        <v>0</v>
      </c>
      <c r="W1938" s="25">
        <v>1</v>
      </c>
      <c r="X1938" s="25">
        <v>0</v>
      </c>
      <c r="Y1938" s="25">
        <v>10</v>
      </c>
      <c r="Z1938" s="25"/>
      <c r="AA1938" s="27" t="s">
        <v>6989</v>
      </c>
      <c r="AB1938" s="28" t="s">
        <v>82</v>
      </c>
      <c r="AC1938" s="28" t="s">
        <v>74</v>
      </c>
      <c r="AD1938" s="29" t="s">
        <v>200</v>
      </c>
      <c r="AH1938" s="30"/>
      <c r="AI1938" s="30"/>
    </row>
    <row r="1939" spans="1:35" s="13" customFormat="1" ht="49.5" customHeight="1">
      <c r="A1939" s="17">
        <v>1929</v>
      </c>
      <c r="B1939" s="18" t="s">
        <v>1563</v>
      </c>
      <c r="C1939" s="1" t="s">
        <v>65</v>
      </c>
      <c r="D1939" s="2" t="s">
        <v>3243</v>
      </c>
      <c r="E1939" s="19" t="s">
        <v>247</v>
      </c>
      <c r="F1939" s="20"/>
      <c r="G1939" s="21"/>
      <c r="H1939" s="22">
        <v>43644.822916666664</v>
      </c>
      <c r="I1939" s="22">
        <v>43644.951388888891</v>
      </c>
      <c r="J1939" s="19" t="s">
        <v>62</v>
      </c>
      <c r="K1939" s="23"/>
      <c r="L1939" s="24">
        <v>3.0833333334303461</v>
      </c>
      <c r="M1939" s="25" t="s">
        <v>3244</v>
      </c>
      <c r="N1939" s="41"/>
      <c r="O1939" s="25"/>
      <c r="P1939" s="26">
        <v>3</v>
      </c>
      <c r="Q1939" s="25">
        <v>0</v>
      </c>
      <c r="R1939" s="25">
        <v>0</v>
      </c>
      <c r="S1939" s="25">
        <v>3</v>
      </c>
      <c r="T1939" s="25">
        <v>0</v>
      </c>
      <c r="U1939" s="25">
        <v>0</v>
      </c>
      <c r="V1939" s="25">
        <v>0</v>
      </c>
      <c r="W1939" s="25">
        <v>3</v>
      </c>
      <c r="X1939" s="25">
        <v>0</v>
      </c>
      <c r="Y1939" s="25">
        <v>15</v>
      </c>
      <c r="Z1939" s="25"/>
      <c r="AA1939" s="27" t="s">
        <v>6989</v>
      </c>
      <c r="AB1939" s="28" t="s">
        <v>79</v>
      </c>
      <c r="AC1939" s="28" t="s">
        <v>74</v>
      </c>
      <c r="AD1939" s="29" t="s">
        <v>385</v>
      </c>
      <c r="AH1939" s="30"/>
      <c r="AI1939" s="30"/>
    </row>
    <row r="1940" spans="1:35" s="13" customFormat="1" ht="49.5" customHeight="1">
      <c r="A1940" s="17">
        <v>1930</v>
      </c>
      <c r="B1940" s="18" t="s">
        <v>1563</v>
      </c>
      <c r="C1940" s="1" t="s">
        <v>65</v>
      </c>
      <c r="D1940" s="2" t="s">
        <v>3243</v>
      </c>
      <c r="E1940" s="19" t="s">
        <v>247</v>
      </c>
      <c r="F1940" s="20"/>
      <c r="G1940" s="21"/>
      <c r="H1940" s="22">
        <v>43644.986111111109</v>
      </c>
      <c r="I1940" s="22">
        <v>43645.444444444445</v>
      </c>
      <c r="J1940" s="19" t="s">
        <v>62</v>
      </c>
      <c r="K1940" s="23"/>
      <c r="L1940" s="24">
        <v>11.000000000058208</v>
      </c>
      <c r="M1940" s="25" t="s">
        <v>3245</v>
      </c>
      <c r="N1940" s="41"/>
      <c r="O1940" s="25"/>
      <c r="P1940" s="26">
        <v>3</v>
      </c>
      <c r="Q1940" s="25">
        <v>0</v>
      </c>
      <c r="R1940" s="25">
        <v>0</v>
      </c>
      <c r="S1940" s="25">
        <v>3</v>
      </c>
      <c r="T1940" s="25">
        <v>0</v>
      </c>
      <c r="U1940" s="25">
        <v>0</v>
      </c>
      <c r="V1940" s="25">
        <v>0</v>
      </c>
      <c r="W1940" s="25">
        <v>3</v>
      </c>
      <c r="X1940" s="25">
        <v>0</v>
      </c>
      <c r="Y1940" s="25">
        <v>15</v>
      </c>
      <c r="Z1940" s="25"/>
      <c r="AA1940" s="27" t="s">
        <v>6990</v>
      </c>
      <c r="AB1940" s="28" t="s">
        <v>82</v>
      </c>
      <c r="AC1940" s="28" t="s">
        <v>98</v>
      </c>
      <c r="AD1940" s="29" t="s">
        <v>200</v>
      </c>
      <c r="AH1940" s="30"/>
      <c r="AI1940" s="30"/>
    </row>
    <row r="1941" spans="1:35" s="13" customFormat="1" ht="49.5" customHeight="1">
      <c r="A1941" s="17">
        <v>1931</v>
      </c>
      <c r="B1941" s="18" t="s">
        <v>952</v>
      </c>
      <c r="C1941" s="1" t="s">
        <v>65</v>
      </c>
      <c r="D1941" s="2" t="s">
        <v>3246</v>
      </c>
      <c r="E1941" s="19" t="s">
        <v>247</v>
      </c>
      <c r="F1941" s="20"/>
      <c r="G1941" s="21"/>
      <c r="H1941" s="22">
        <v>43644.025000000001</v>
      </c>
      <c r="I1941" s="22">
        <v>43644.506944444445</v>
      </c>
      <c r="J1941" s="19" t="s">
        <v>62</v>
      </c>
      <c r="K1941" s="23"/>
      <c r="L1941" s="24">
        <v>11.566666666651145</v>
      </c>
      <c r="M1941" s="25" t="s">
        <v>3247</v>
      </c>
      <c r="N1941" s="41"/>
      <c r="O1941" s="25"/>
      <c r="P1941" s="26">
        <v>16</v>
      </c>
      <c r="Q1941" s="25">
        <v>0</v>
      </c>
      <c r="R1941" s="25">
        <v>0</v>
      </c>
      <c r="S1941" s="25">
        <v>16</v>
      </c>
      <c r="T1941" s="25">
        <v>0</v>
      </c>
      <c r="U1941" s="25">
        <v>0</v>
      </c>
      <c r="V1941" s="25">
        <v>0</v>
      </c>
      <c r="W1941" s="25">
        <v>16</v>
      </c>
      <c r="X1941" s="25">
        <v>0</v>
      </c>
      <c r="Y1941" s="25">
        <v>16</v>
      </c>
      <c r="Z1941" s="25"/>
      <c r="AA1941" s="27" t="s">
        <v>6991</v>
      </c>
      <c r="AB1941" s="28" t="s">
        <v>82</v>
      </c>
      <c r="AC1941" s="28" t="s">
        <v>69</v>
      </c>
      <c r="AD1941" s="29" t="s">
        <v>200</v>
      </c>
      <c r="AH1941" s="30"/>
      <c r="AI1941" s="30"/>
    </row>
    <row r="1942" spans="1:35" s="13" customFormat="1" ht="49.5" customHeight="1">
      <c r="A1942" s="17">
        <v>1932</v>
      </c>
      <c r="B1942" s="18" t="s">
        <v>952</v>
      </c>
      <c r="C1942" s="1" t="s">
        <v>65</v>
      </c>
      <c r="D1942" s="2" t="s">
        <v>3248</v>
      </c>
      <c r="E1942" s="19" t="s">
        <v>247</v>
      </c>
      <c r="F1942" s="20"/>
      <c r="G1942" s="21"/>
      <c r="H1942" s="22">
        <v>43644.3</v>
      </c>
      <c r="I1942" s="22">
        <v>43644.378472222219</v>
      </c>
      <c r="J1942" s="19" t="s">
        <v>62</v>
      </c>
      <c r="K1942" s="23"/>
      <c r="L1942" s="24">
        <v>1.8833333331858739</v>
      </c>
      <c r="M1942" s="25" t="s">
        <v>3249</v>
      </c>
      <c r="N1942" s="41"/>
      <c r="O1942" s="25"/>
      <c r="P1942" s="26">
        <v>1</v>
      </c>
      <c r="Q1942" s="25">
        <v>0</v>
      </c>
      <c r="R1942" s="25">
        <v>0</v>
      </c>
      <c r="S1942" s="25">
        <v>1</v>
      </c>
      <c r="T1942" s="25">
        <v>0</v>
      </c>
      <c r="U1942" s="25">
        <v>0</v>
      </c>
      <c r="V1942" s="25">
        <v>0</v>
      </c>
      <c r="W1942" s="25">
        <v>1</v>
      </c>
      <c r="X1942" s="25">
        <v>0</v>
      </c>
      <c r="Y1942" s="25">
        <v>8</v>
      </c>
      <c r="Z1942" s="25"/>
      <c r="AA1942" s="27" t="s">
        <v>6991</v>
      </c>
      <c r="AB1942" s="28" t="s">
        <v>82</v>
      </c>
      <c r="AC1942" s="28" t="s">
        <v>69</v>
      </c>
      <c r="AD1942" s="29" t="s">
        <v>200</v>
      </c>
      <c r="AH1942" s="30"/>
      <c r="AI1942" s="30"/>
    </row>
    <row r="1943" spans="1:35" s="13" customFormat="1" ht="49.5" customHeight="1">
      <c r="A1943" s="17">
        <v>1933</v>
      </c>
      <c r="B1943" s="18" t="s">
        <v>952</v>
      </c>
      <c r="C1943" s="1" t="s">
        <v>87</v>
      </c>
      <c r="D1943" s="2" t="s">
        <v>3250</v>
      </c>
      <c r="E1943" s="19" t="s">
        <v>247</v>
      </c>
      <c r="F1943" s="20"/>
      <c r="G1943" s="21"/>
      <c r="H1943" s="22">
        <v>43646.423611111109</v>
      </c>
      <c r="I1943" s="22">
        <v>43646.444444444445</v>
      </c>
      <c r="J1943" s="19" t="s">
        <v>62</v>
      </c>
      <c r="K1943" s="23"/>
      <c r="L1943" s="24">
        <v>0.50000000005820766</v>
      </c>
      <c r="M1943" s="25" t="s">
        <v>3251</v>
      </c>
      <c r="N1943" s="41"/>
      <c r="O1943" s="25" t="s">
        <v>1921</v>
      </c>
      <c r="P1943" s="26">
        <v>18</v>
      </c>
      <c r="Q1943" s="25">
        <v>0</v>
      </c>
      <c r="R1943" s="25">
        <v>1</v>
      </c>
      <c r="S1943" s="25">
        <v>17</v>
      </c>
      <c r="T1943" s="25">
        <v>0</v>
      </c>
      <c r="U1943" s="25">
        <v>0</v>
      </c>
      <c r="V1943" s="25">
        <v>0</v>
      </c>
      <c r="W1943" s="25">
        <v>18</v>
      </c>
      <c r="X1943" s="25">
        <v>0</v>
      </c>
      <c r="Y1943" s="25">
        <v>47</v>
      </c>
      <c r="Z1943" s="25"/>
      <c r="AA1943" s="27" t="s">
        <v>6992</v>
      </c>
      <c r="AB1943" s="28" t="s">
        <v>82</v>
      </c>
      <c r="AC1943" s="28" t="s">
        <v>69</v>
      </c>
      <c r="AD1943" s="29" t="s">
        <v>200</v>
      </c>
      <c r="AH1943" s="30"/>
      <c r="AI1943" s="30"/>
    </row>
    <row r="1944" spans="1:35" s="13" customFormat="1" ht="49.5" customHeight="1">
      <c r="A1944" s="17">
        <v>1934</v>
      </c>
      <c r="B1944" s="18" t="s">
        <v>1465</v>
      </c>
      <c r="C1944" s="1" t="s">
        <v>65</v>
      </c>
      <c r="D1944" s="2" t="s">
        <v>3252</v>
      </c>
      <c r="E1944" s="19" t="s">
        <v>81</v>
      </c>
      <c r="F1944" s="20"/>
      <c r="G1944" s="21"/>
      <c r="H1944" s="22">
        <v>43646.826388888891</v>
      </c>
      <c r="I1944" s="22">
        <v>43647.416666666664</v>
      </c>
      <c r="J1944" s="19" t="s">
        <v>62</v>
      </c>
      <c r="K1944" s="23"/>
      <c r="L1944" s="24">
        <v>14.166666666569654</v>
      </c>
      <c r="M1944" s="25" t="s">
        <v>3252</v>
      </c>
      <c r="N1944" s="41"/>
      <c r="O1944" s="25"/>
      <c r="P1944" s="26">
        <v>1</v>
      </c>
      <c r="Q1944" s="25">
        <v>0</v>
      </c>
      <c r="R1944" s="25">
        <v>0</v>
      </c>
      <c r="S1944" s="25">
        <v>1</v>
      </c>
      <c r="T1944" s="25">
        <v>0</v>
      </c>
      <c r="U1944" s="25">
        <v>0</v>
      </c>
      <c r="V1944" s="25">
        <v>0</v>
      </c>
      <c r="W1944" s="25">
        <v>1</v>
      </c>
      <c r="X1944" s="25">
        <v>0</v>
      </c>
      <c r="Y1944" s="25">
        <v>2</v>
      </c>
      <c r="Z1944" s="25"/>
      <c r="AA1944" s="27" t="s">
        <v>6993</v>
      </c>
      <c r="AB1944" s="28" t="s">
        <v>83</v>
      </c>
      <c r="AC1944" s="28" t="s">
        <v>112</v>
      </c>
      <c r="AD1944" s="29" t="s">
        <v>385</v>
      </c>
      <c r="AH1944" s="30"/>
      <c r="AI1944" s="30"/>
    </row>
    <row r="1945" spans="1:35" s="13" customFormat="1" ht="49.5" customHeight="1">
      <c r="A1945" s="17">
        <v>1935</v>
      </c>
      <c r="B1945" s="18" t="s">
        <v>1409</v>
      </c>
      <c r="C1945" s="1" t="s">
        <v>65</v>
      </c>
      <c r="D1945" s="2" t="s">
        <v>3226</v>
      </c>
      <c r="E1945" s="19" t="s">
        <v>246</v>
      </c>
      <c r="F1945" s="20"/>
      <c r="G1945" s="21"/>
      <c r="H1945" s="22">
        <v>43644.600694444445</v>
      </c>
      <c r="I1945" s="22">
        <v>43644.645833333336</v>
      </c>
      <c r="J1945" s="19" t="s">
        <v>62</v>
      </c>
      <c r="K1945" s="23"/>
      <c r="L1945" s="24">
        <v>1.0833333333721384</v>
      </c>
      <c r="M1945" s="25" t="s">
        <v>2954</v>
      </c>
      <c r="N1945" s="41"/>
      <c r="O1945" s="25"/>
      <c r="P1945" s="26">
        <v>252</v>
      </c>
      <c r="Q1945" s="25">
        <v>0</v>
      </c>
      <c r="R1945" s="25">
        <v>0</v>
      </c>
      <c r="S1945" s="25">
        <v>252</v>
      </c>
      <c r="T1945" s="25">
        <v>0</v>
      </c>
      <c r="U1945" s="25">
        <v>0</v>
      </c>
      <c r="V1945" s="25">
        <v>0</v>
      </c>
      <c r="W1945" s="25">
        <v>252</v>
      </c>
      <c r="X1945" s="25">
        <v>0</v>
      </c>
      <c r="Y1945" s="25" t="s">
        <v>163</v>
      </c>
      <c r="Z1945" s="25"/>
      <c r="AA1945" s="27" t="s">
        <v>6994</v>
      </c>
      <c r="AB1945" s="28" t="s">
        <v>83</v>
      </c>
      <c r="AC1945" s="28" t="s">
        <v>76</v>
      </c>
      <c r="AD1945" s="29" t="s">
        <v>385</v>
      </c>
      <c r="AH1945" s="30"/>
      <c r="AI1945" s="30"/>
    </row>
    <row r="1946" spans="1:35" s="13" customFormat="1" ht="49.5" customHeight="1">
      <c r="A1946" s="17">
        <v>1936</v>
      </c>
      <c r="B1946" s="18" t="s">
        <v>1409</v>
      </c>
      <c r="C1946" s="1" t="s">
        <v>65</v>
      </c>
      <c r="D1946" s="2" t="s">
        <v>3253</v>
      </c>
      <c r="E1946" s="19" t="s">
        <v>246</v>
      </c>
      <c r="F1946" s="20"/>
      <c r="G1946" s="21"/>
      <c r="H1946" s="22">
        <v>43644.59375</v>
      </c>
      <c r="I1946" s="22">
        <v>43644.609722222223</v>
      </c>
      <c r="J1946" s="19" t="s">
        <v>62</v>
      </c>
      <c r="K1946" s="23"/>
      <c r="L1946" s="24">
        <v>0.38333333336049691</v>
      </c>
      <c r="M1946" s="25" t="s">
        <v>3254</v>
      </c>
      <c r="N1946" s="41"/>
      <c r="O1946" s="25"/>
      <c r="P1946" s="26">
        <v>520</v>
      </c>
      <c r="Q1946" s="25">
        <v>0</v>
      </c>
      <c r="R1946" s="25">
        <v>0</v>
      </c>
      <c r="S1946" s="25">
        <v>520</v>
      </c>
      <c r="T1946" s="25">
        <v>0</v>
      </c>
      <c r="U1946" s="25">
        <v>0</v>
      </c>
      <c r="V1946" s="25">
        <v>0</v>
      </c>
      <c r="W1946" s="25">
        <v>520</v>
      </c>
      <c r="X1946" s="25">
        <v>0</v>
      </c>
      <c r="Y1946" s="25">
        <v>43525</v>
      </c>
      <c r="Z1946" s="25"/>
      <c r="AA1946" s="27" t="s">
        <v>6995</v>
      </c>
      <c r="AB1946" s="28" t="s">
        <v>83</v>
      </c>
      <c r="AC1946" s="28" t="s">
        <v>69</v>
      </c>
      <c r="AD1946" s="29" t="s">
        <v>385</v>
      </c>
      <c r="AH1946" s="30"/>
      <c r="AI1946" s="30"/>
    </row>
    <row r="1947" spans="1:35" s="13" customFormat="1" ht="49.5" customHeight="1">
      <c r="A1947" s="17">
        <v>1937</v>
      </c>
      <c r="B1947" s="18" t="s">
        <v>1409</v>
      </c>
      <c r="C1947" s="1" t="s">
        <v>65</v>
      </c>
      <c r="D1947" s="2" t="s">
        <v>3226</v>
      </c>
      <c r="E1947" s="19" t="s">
        <v>246</v>
      </c>
      <c r="F1947" s="20"/>
      <c r="G1947" s="21"/>
      <c r="H1947" s="22">
        <v>43644.685416666667</v>
      </c>
      <c r="I1947" s="22">
        <v>43644.805555555555</v>
      </c>
      <c r="J1947" s="19" t="s">
        <v>62</v>
      </c>
      <c r="K1947" s="23"/>
      <c r="L1947" s="24">
        <v>2.8833333333022892</v>
      </c>
      <c r="M1947" s="25" t="s">
        <v>2954</v>
      </c>
      <c r="N1947" s="41"/>
      <c r="O1947" s="25"/>
      <c r="P1947" s="26">
        <v>252</v>
      </c>
      <c r="Q1947" s="25">
        <v>0</v>
      </c>
      <c r="R1947" s="25">
        <v>0</v>
      </c>
      <c r="S1947" s="25">
        <v>252</v>
      </c>
      <c r="T1947" s="25">
        <v>0</v>
      </c>
      <c r="U1947" s="25">
        <v>0</v>
      </c>
      <c r="V1947" s="25">
        <v>0</v>
      </c>
      <c r="W1947" s="25">
        <v>252</v>
      </c>
      <c r="X1947" s="25">
        <v>0</v>
      </c>
      <c r="Y1947" s="25" t="s">
        <v>163</v>
      </c>
      <c r="Z1947" s="25"/>
      <c r="AA1947" s="27" t="s">
        <v>6996</v>
      </c>
      <c r="AB1947" s="28" t="s">
        <v>83</v>
      </c>
      <c r="AC1947" s="28" t="s">
        <v>69</v>
      </c>
      <c r="AD1947" s="29" t="s">
        <v>385</v>
      </c>
      <c r="AH1947" s="30"/>
      <c r="AI1947" s="30"/>
    </row>
    <row r="1948" spans="1:35" s="13" customFormat="1" ht="49.5" customHeight="1">
      <c r="A1948" s="17">
        <v>1938</v>
      </c>
      <c r="B1948" s="18" t="s">
        <v>1409</v>
      </c>
      <c r="C1948" s="1" t="s">
        <v>65</v>
      </c>
      <c r="D1948" s="2" t="s">
        <v>3255</v>
      </c>
      <c r="E1948" s="19" t="s">
        <v>246</v>
      </c>
      <c r="F1948" s="20"/>
      <c r="G1948" s="21"/>
      <c r="H1948" s="22">
        <v>43644.673611111109</v>
      </c>
      <c r="I1948" s="22">
        <v>43644.699305555558</v>
      </c>
      <c r="J1948" s="19" t="s">
        <v>62</v>
      </c>
      <c r="K1948" s="23"/>
      <c r="L1948" s="24">
        <v>0.61666666675591841</v>
      </c>
      <c r="M1948" s="25" t="s">
        <v>1802</v>
      </c>
      <c r="N1948" s="41"/>
      <c r="O1948" s="25"/>
      <c r="P1948" s="26">
        <v>247</v>
      </c>
      <c r="Q1948" s="25">
        <v>0</v>
      </c>
      <c r="R1948" s="25">
        <v>0</v>
      </c>
      <c r="S1948" s="25">
        <v>246</v>
      </c>
      <c r="T1948" s="25">
        <v>0</v>
      </c>
      <c r="U1948" s="25">
        <v>0</v>
      </c>
      <c r="V1948" s="25">
        <v>0</v>
      </c>
      <c r="W1948" s="25">
        <v>246</v>
      </c>
      <c r="X1948" s="25">
        <v>1</v>
      </c>
      <c r="Y1948" s="25" t="s">
        <v>219</v>
      </c>
      <c r="Z1948" s="25" t="s">
        <v>75</v>
      </c>
      <c r="AA1948" s="27" t="s">
        <v>6996</v>
      </c>
      <c r="AB1948" s="28" t="s">
        <v>70</v>
      </c>
      <c r="AC1948" s="28" t="s">
        <v>76</v>
      </c>
      <c r="AD1948" s="29" t="s">
        <v>385</v>
      </c>
      <c r="AH1948" s="30"/>
      <c r="AI1948" s="30"/>
    </row>
    <row r="1949" spans="1:35" s="13" customFormat="1" ht="49.5" customHeight="1">
      <c r="A1949" s="17">
        <v>1939</v>
      </c>
      <c r="B1949" s="18" t="s">
        <v>89</v>
      </c>
      <c r="C1949" s="1" t="s">
        <v>87</v>
      </c>
      <c r="D1949" s="2" t="s">
        <v>311</v>
      </c>
      <c r="E1949" s="19" t="s">
        <v>248</v>
      </c>
      <c r="F1949" s="20"/>
      <c r="G1949" s="21"/>
      <c r="H1949" s="22">
        <v>43644.604166666664</v>
      </c>
      <c r="I1949" s="22">
        <v>43644.625</v>
      </c>
      <c r="J1949" s="19" t="s">
        <v>78</v>
      </c>
      <c r="K1949" s="23"/>
      <c r="L1949" s="24">
        <v>0.50000000005820766</v>
      </c>
      <c r="M1949" s="25" t="s">
        <v>311</v>
      </c>
      <c r="N1949" s="41"/>
      <c r="O1949" s="25"/>
      <c r="P1949" s="26">
        <v>6</v>
      </c>
      <c r="Q1949" s="25">
        <v>0</v>
      </c>
      <c r="R1949" s="25">
        <v>0</v>
      </c>
      <c r="S1949" s="25">
        <v>6</v>
      </c>
      <c r="T1949" s="25">
        <v>0</v>
      </c>
      <c r="U1949" s="25">
        <v>0</v>
      </c>
      <c r="V1949" s="25">
        <v>0</v>
      </c>
      <c r="W1949" s="25">
        <v>6</v>
      </c>
      <c r="X1949" s="25">
        <v>0</v>
      </c>
      <c r="Y1949" s="25">
        <v>150</v>
      </c>
      <c r="Z1949" s="25"/>
      <c r="AA1949" s="27" t="s">
        <v>6997</v>
      </c>
      <c r="AB1949" s="28"/>
      <c r="AC1949" s="28"/>
      <c r="AD1949" s="29" t="s">
        <v>200</v>
      </c>
      <c r="AH1949" s="30"/>
      <c r="AI1949" s="30"/>
    </row>
    <row r="1950" spans="1:35" s="13" customFormat="1" ht="49.5" customHeight="1">
      <c r="A1950" s="17">
        <v>1940</v>
      </c>
      <c r="B1950" s="18" t="s">
        <v>89</v>
      </c>
      <c r="C1950" s="1" t="s">
        <v>65</v>
      </c>
      <c r="D1950" s="2" t="s">
        <v>110</v>
      </c>
      <c r="E1950" s="19" t="s">
        <v>247</v>
      </c>
      <c r="F1950" s="20"/>
      <c r="G1950" s="21"/>
      <c r="H1950" s="22">
        <v>43644.6875</v>
      </c>
      <c r="I1950" s="22">
        <v>43644.791666666664</v>
      </c>
      <c r="J1950" s="19" t="s">
        <v>62</v>
      </c>
      <c r="K1950" s="23"/>
      <c r="L1950" s="24">
        <v>2.4999999999417923</v>
      </c>
      <c r="M1950" s="25" t="s">
        <v>1383</v>
      </c>
      <c r="N1950" s="41"/>
      <c r="O1950" s="25"/>
      <c r="P1950" s="26">
        <v>36</v>
      </c>
      <c r="Q1950" s="25">
        <v>0</v>
      </c>
      <c r="R1950" s="25">
        <v>0</v>
      </c>
      <c r="S1950" s="25">
        <v>36</v>
      </c>
      <c r="T1950" s="25">
        <v>0</v>
      </c>
      <c r="U1950" s="25">
        <v>0</v>
      </c>
      <c r="V1950" s="25">
        <v>0</v>
      </c>
      <c r="W1950" s="25">
        <v>36</v>
      </c>
      <c r="X1950" s="25">
        <v>0</v>
      </c>
      <c r="Y1950" s="25">
        <v>28</v>
      </c>
      <c r="Z1950" s="25"/>
      <c r="AA1950" s="27" t="s">
        <v>6997</v>
      </c>
      <c r="AB1950" s="28" t="s">
        <v>67</v>
      </c>
      <c r="AC1950" s="28" t="s">
        <v>6832</v>
      </c>
      <c r="AD1950" s="29" t="s">
        <v>200</v>
      </c>
      <c r="AH1950" s="30"/>
      <c r="AI1950" s="30"/>
    </row>
    <row r="1951" spans="1:35" s="13" customFormat="1" ht="49.5" customHeight="1">
      <c r="A1951" s="17">
        <v>1941</v>
      </c>
      <c r="B1951" s="18" t="s">
        <v>89</v>
      </c>
      <c r="C1951" s="1" t="s">
        <v>65</v>
      </c>
      <c r="D1951" s="2" t="s">
        <v>3256</v>
      </c>
      <c r="E1951" s="19" t="s">
        <v>247</v>
      </c>
      <c r="F1951" s="20"/>
      <c r="G1951" s="21"/>
      <c r="H1951" s="22">
        <v>43644.854166666664</v>
      </c>
      <c r="I1951" s="22">
        <v>43646.541666666664</v>
      </c>
      <c r="J1951" s="19" t="s">
        <v>62</v>
      </c>
      <c r="K1951" s="23"/>
      <c r="L1951" s="24">
        <v>40.5</v>
      </c>
      <c r="M1951" s="25" t="s">
        <v>3257</v>
      </c>
      <c r="N1951" s="41"/>
      <c r="O1951" s="25"/>
      <c r="P1951" s="26">
        <v>1</v>
      </c>
      <c r="Q1951" s="25">
        <v>0</v>
      </c>
      <c r="R1951" s="25">
        <v>0</v>
      </c>
      <c r="S1951" s="25">
        <v>1</v>
      </c>
      <c r="T1951" s="25">
        <v>0</v>
      </c>
      <c r="U1951" s="25">
        <v>0</v>
      </c>
      <c r="V1951" s="25">
        <v>0</v>
      </c>
      <c r="W1951" s="25">
        <v>1</v>
      </c>
      <c r="X1951" s="25">
        <v>0</v>
      </c>
      <c r="Y1951" s="25">
        <v>2</v>
      </c>
      <c r="Z1951" s="25"/>
      <c r="AA1951" s="27" t="s">
        <v>6997</v>
      </c>
      <c r="AB1951" s="28" t="s">
        <v>83</v>
      </c>
      <c r="AC1951" s="28" t="s">
        <v>74</v>
      </c>
      <c r="AD1951" s="29" t="s">
        <v>385</v>
      </c>
      <c r="AH1951" s="30"/>
      <c r="AI1951" s="30"/>
    </row>
    <row r="1952" spans="1:35" s="13" customFormat="1" ht="49.5" customHeight="1">
      <c r="A1952" s="17">
        <v>1942</v>
      </c>
      <c r="B1952" s="18" t="s">
        <v>89</v>
      </c>
      <c r="C1952" s="1" t="s">
        <v>65</v>
      </c>
      <c r="D1952" s="2" t="s">
        <v>345</v>
      </c>
      <c r="E1952" s="19" t="s">
        <v>247</v>
      </c>
      <c r="F1952" s="20"/>
      <c r="G1952" s="21"/>
      <c r="H1952" s="22">
        <v>43645.645833333336</v>
      </c>
      <c r="I1952" s="22">
        <v>43645.666666666664</v>
      </c>
      <c r="J1952" s="19" t="s">
        <v>62</v>
      </c>
      <c r="K1952" s="23"/>
      <c r="L1952" s="24">
        <v>0.49999999988358468</v>
      </c>
      <c r="M1952" s="25" t="s">
        <v>3258</v>
      </c>
      <c r="N1952" s="41"/>
      <c r="O1952" s="25"/>
      <c r="P1952" s="26">
        <v>1</v>
      </c>
      <c r="Q1952" s="25">
        <v>0</v>
      </c>
      <c r="R1952" s="25">
        <v>0</v>
      </c>
      <c r="S1952" s="25">
        <v>1</v>
      </c>
      <c r="T1952" s="25">
        <v>0</v>
      </c>
      <c r="U1952" s="25">
        <v>0</v>
      </c>
      <c r="V1952" s="25">
        <v>0</v>
      </c>
      <c r="W1952" s="25">
        <v>1</v>
      </c>
      <c r="X1952" s="25">
        <v>0</v>
      </c>
      <c r="Y1952" s="25">
        <v>2</v>
      </c>
      <c r="Z1952" s="25"/>
      <c r="AA1952" s="27" t="s">
        <v>6998</v>
      </c>
      <c r="AB1952" s="28" t="s">
        <v>83</v>
      </c>
      <c r="AC1952" s="28" t="s">
        <v>74</v>
      </c>
      <c r="AD1952" s="29" t="s">
        <v>385</v>
      </c>
      <c r="AH1952" s="30"/>
      <c r="AI1952" s="30"/>
    </row>
    <row r="1953" spans="1:35" s="13" customFormat="1" ht="49.5" customHeight="1">
      <c r="A1953" s="17">
        <v>1943</v>
      </c>
      <c r="B1953" s="18" t="s">
        <v>89</v>
      </c>
      <c r="C1953" s="1" t="s">
        <v>65</v>
      </c>
      <c r="D1953" s="2" t="s">
        <v>268</v>
      </c>
      <c r="E1953" s="19" t="s">
        <v>247</v>
      </c>
      <c r="F1953" s="20"/>
      <c r="G1953" s="21"/>
      <c r="H1953" s="22">
        <v>43645.805555555555</v>
      </c>
      <c r="I1953" s="22">
        <v>43645.875</v>
      </c>
      <c r="J1953" s="19" t="s">
        <v>62</v>
      </c>
      <c r="K1953" s="23"/>
      <c r="L1953" s="24">
        <v>1.6666666666860692</v>
      </c>
      <c r="M1953" s="25" t="s">
        <v>637</v>
      </c>
      <c r="N1953" s="41"/>
      <c r="O1953" s="25"/>
      <c r="P1953" s="26">
        <v>6</v>
      </c>
      <c r="Q1953" s="25">
        <v>0</v>
      </c>
      <c r="R1953" s="25">
        <v>0</v>
      </c>
      <c r="S1953" s="25">
        <v>6</v>
      </c>
      <c r="T1953" s="25">
        <v>0</v>
      </c>
      <c r="U1953" s="25">
        <v>0</v>
      </c>
      <c r="V1953" s="25">
        <v>0</v>
      </c>
      <c r="W1953" s="25">
        <v>6</v>
      </c>
      <c r="X1953" s="25">
        <v>0</v>
      </c>
      <c r="Y1953" s="25">
        <v>31</v>
      </c>
      <c r="Z1953" s="25"/>
      <c r="AA1953" s="27" t="s">
        <v>6998</v>
      </c>
      <c r="AB1953" s="28" t="s">
        <v>79</v>
      </c>
      <c r="AC1953" s="28" t="s">
        <v>6832</v>
      </c>
      <c r="AD1953" s="29" t="s">
        <v>385</v>
      </c>
      <c r="AH1953" s="30"/>
      <c r="AI1953" s="30"/>
    </row>
    <row r="1954" spans="1:35" s="13" customFormat="1" ht="49.5" customHeight="1">
      <c r="A1954" s="17">
        <v>1944</v>
      </c>
      <c r="B1954" s="18" t="s">
        <v>89</v>
      </c>
      <c r="C1954" s="1" t="s">
        <v>65</v>
      </c>
      <c r="D1954" s="2" t="s">
        <v>268</v>
      </c>
      <c r="E1954" s="19" t="s">
        <v>247</v>
      </c>
      <c r="F1954" s="20"/>
      <c r="G1954" s="21"/>
      <c r="H1954" s="22">
        <v>43645.875</v>
      </c>
      <c r="I1954" s="22">
        <v>43645.916666666664</v>
      </c>
      <c r="J1954" s="19" t="s">
        <v>62</v>
      </c>
      <c r="K1954" s="23"/>
      <c r="L1954" s="24">
        <v>0.99999999994179234</v>
      </c>
      <c r="M1954" s="25" t="s">
        <v>637</v>
      </c>
      <c r="N1954" s="41"/>
      <c r="O1954" s="25"/>
      <c r="P1954" s="26">
        <v>6</v>
      </c>
      <c r="Q1954" s="25">
        <v>0</v>
      </c>
      <c r="R1954" s="25">
        <v>0</v>
      </c>
      <c r="S1954" s="25">
        <v>6</v>
      </c>
      <c r="T1954" s="25">
        <v>0</v>
      </c>
      <c r="U1954" s="25">
        <v>0</v>
      </c>
      <c r="V1954" s="25">
        <v>0</v>
      </c>
      <c r="W1954" s="25">
        <v>6</v>
      </c>
      <c r="X1954" s="25">
        <v>0</v>
      </c>
      <c r="Y1954" s="25">
        <v>31</v>
      </c>
      <c r="Z1954" s="25"/>
      <c r="AA1954" s="27" t="s">
        <v>6998</v>
      </c>
      <c r="AB1954" s="28" t="s">
        <v>82</v>
      </c>
      <c r="AC1954" s="28" t="s">
        <v>93</v>
      </c>
      <c r="AD1954" s="29" t="s">
        <v>200</v>
      </c>
      <c r="AH1954" s="30"/>
      <c r="AI1954" s="30"/>
    </row>
    <row r="1955" spans="1:35" s="13" customFormat="1" ht="49.5" customHeight="1">
      <c r="A1955" s="17">
        <v>1945</v>
      </c>
      <c r="B1955" s="18" t="s">
        <v>1414</v>
      </c>
      <c r="C1955" s="1" t="s">
        <v>65</v>
      </c>
      <c r="D1955" s="2" t="s">
        <v>3259</v>
      </c>
      <c r="E1955" s="19" t="s">
        <v>248</v>
      </c>
      <c r="F1955" s="20"/>
      <c r="G1955" s="21"/>
      <c r="H1955" s="22">
        <v>43644.377083333333</v>
      </c>
      <c r="I1955" s="22">
        <v>43644.541666666664</v>
      </c>
      <c r="J1955" s="19" t="s">
        <v>62</v>
      </c>
      <c r="K1955" s="23"/>
      <c r="L1955" s="24">
        <v>3.9499999999534339</v>
      </c>
      <c r="M1955" s="25" t="s">
        <v>3260</v>
      </c>
      <c r="N1955" s="41"/>
      <c r="O1955" s="25"/>
      <c r="P1955" s="26">
        <v>1</v>
      </c>
      <c r="Q1955" s="25">
        <v>0</v>
      </c>
      <c r="R1955" s="25">
        <v>0</v>
      </c>
      <c r="S1955" s="25">
        <v>1</v>
      </c>
      <c r="T1955" s="25">
        <v>0</v>
      </c>
      <c r="U1955" s="25">
        <v>0</v>
      </c>
      <c r="V1955" s="25">
        <v>1</v>
      </c>
      <c r="W1955" s="25">
        <v>0</v>
      </c>
      <c r="X1955" s="25">
        <v>0</v>
      </c>
      <c r="Y1955" s="25">
        <v>1</v>
      </c>
      <c r="Z1955" s="25"/>
      <c r="AA1955" s="27" t="s">
        <v>6999</v>
      </c>
      <c r="AB1955" s="28" t="s">
        <v>119</v>
      </c>
      <c r="AC1955" s="28" t="s">
        <v>74</v>
      </c>
      <c r="AD1955" s="29" t="s">
        <v>200</v>
      </c>
      <c r="AH1955" s="30"/>
      <c r="AI1955" s="30"/>
    </row>
    <row r="1956" spans="1:35" s="13" customFormat="1" ht="49.5" customHeight="1">
      <c r="A1956" s="17">
        <v>1946</v>
      </c>
      <c r="B1956" s="18" t="s">
        <v>1414</v>
      </c>
      <c r="C1956" s="1" t="s">
        <v>65</v>
      </c>
      <c r="D1956" s="2" t="s">
        <v>3261</v>
      </c>
      <c r="E1956" s="19" t="s">
        <v>248</v>
      </c>
      <c r="F1956" s="20"/>
      <c r="G1956" s="21"/>
      <c r="H1956" s="22">
        <v>43644.586111111108</v>
      </c>
      <c r="I1956" s="22">
        <v>43644.611111111109</v>
      </c>
      <c r="J1956" s="19" t="s">
        <v>78</v>
      </c>
      <c r="K1956" s="23"/>
      <c r="L1956" s="24">
        <v>0.6000000000349246</v>
      </c>
      <c r="M1956" s="25" t="s">
        <v>3262</v>
      </c>
      <c r="N1956" s="41"/>
      <c r="O1956" s="25"/>
      <c r="P1956" s="26">
        <v>69</v>
      </c>
      <c r="Q1956" s="25">
        <v>0</v>
      </c>
      <c r="R1956" s="25">
        <v>0</v>
      </c>
      <c r="S1956" s="25">
        <v>69</v>
      </c>
      <c r="T1956" s="25">
        <v>0</v>
      </c>
      <c r="U1956" s="25">
        <v>0</v>
      </c>
      <c r="V1956" s="25">
        <v>0</v>
      </c>
      <c r="W1956" s="25">
        <v>69</v>
      </c>
      <c r="X1956" s="25">
        <v>0</v>
      </c>
      <c r="Y1956" s="25">
        <v>120</v>
      </c>
      <c r="Z1956" s="25"/>
      <c r="AA1956" s="27"/>
      <c r="AB1956" s="28"/>
      <c r="AC1956" s="28"/>
      <c r="AD1956" s="29" t="s">
        <v>200</v>
      </c>
      <c r="AH1956" s="30"/>
      <c r="AI1956" s="30"/>
    </row>
    <row r="1957" spans="1:35" s="13" customFormat="1" ht="49.5" customHeight="1">
      <c r="A1957" s="17">
        <v>1947</v>
      </c>
      <c r="B1957" s="18" t="s">
        <v>1482</v>
      </c>
      <c r="C1957" s="1" t="s">
        <v>65</v>
      </c>
      <c r="D1957" s="2" t="s">
        <v>3263</v>
      </c>
      <c r="E1957" s="19" t="s">
        <v>81</v>
      </c>
      <c r="F1957" s="20"/>
      <c r="G1957" s="21"/>
      <c r="H1957" s="22">
        <v>43644.298611111109</v>
      </c>
      <c r="I1957" s="22">
        <v>43644.590277777781</v>
      </c>
      <c r="J1957" s="19" t="s">
        <v>62</v>
      </c>
      <c r="K1957" s="23"/>
      <c r="L1957" s="24">
        <v>7.0000000001164153</v>
      </c>
      <c r="M1957" s="25" t="s">
        <v>3264</v>
      </c>
      <c r="N1957" s="41"/>
      <c r="O1957" s="25"/>
      <c r="P1957" s="26">
        <v>1</v>
      </c>
      <c r="Q1957" s="25">
        <v>0</v>
      </c>
      <c r="R1957" s="25">
        <v>0</v>
      </c>
      <c r="S1957" s="25">
        <v>1</v>
      </c>
      <c r="T1957" s="25">
        <v>0</v>
      </c>
      <c r="U1957" s="25">
        <v>0</v>
      </c>
      <c r="V1957" s="25">
        <v>0</v>
      </c>
      <c r="W1957" s="25">
        <v>1</v>
      </c>
      <c r="X1957" s="25">
        <v>0</v>
      </c>
      <c r="Y1957" s="25">
        <v>2.5</v>
      </c>
      <c r="Z1957" s="25"/>
      <c r="AA1957" s="27" t="s">
        <v>7000</v>
      </c>
      <c r="AB1957" s="28" t="s">
        <v>67</v>
      </c>
      <c r="AC1957" s="28" t="s">
        <v>86</v>
      </c>
      <c r="AD1957" s="29" t="s">
        <v>200</v>
      </c>
      <c r="AH1957" s="30"/>
      <c r="AI1957" s="30"/>
    </row>
    <row r="1958" spans="1:35" s="13" customFormat="1" ht="49.5" customHeight="1">
      <c r="A1958" s="17">
        <v>1948</v>
      </c>
      <c r="B1958" s="18" t="s">
        <v>1482</v>
      </c>
      <c r="C1958" s="1" t="s">
        <v>61</v>
      </c>
      <c r="D1958" s="2" t="s">
        <v>3265</v>
      </c>
      <c r="E1958" s="19" t="s">
        <v>247</v>
      </c>
      <c r="F1958" s="20"/>
      <c r="G1958" s="21"/>
      <c r="H1958" s="22">
        <v>43644.6875</v>
      </c>
      <c r="I1958" s="22">
        <v>43644.722222222219</v>
      </c>
      <c r="J1958" s="19" t="s">
        <v>62</v>
      </c>
      <c r="K1958" s="23"/>
      <c r="L1958" s="24">
        <v>0.83333333325572312</v>
      </c>
      <c r="M1958" s="25" t="s">
        <v>3266</v>
      </c>
      <c r="N1958" s="41"/>
      <c r="O1958" s="25" t="s">
        <v>466</v>
      </c>
      <c r="P1958" s="26">
        <v>1</v>
      </c>
      <c r="Q1958" s="25">
        <v>0</v>
      </c>
      <c r="R1958" s="25">
        <v>0</v>
      </c>
      <c r="S1958" s="25">
        <v>1</v>
      </c>
      <c r="T1958" s="25">
        <v>0</v>
      </c>
      <c r="U1958" s="25">
        <v>0</v>
      </c>
      <c r="V1958" s="25">
        <v>0</v>
      </c>
      <c r="W1958" s="25">
        <v>1</v>
      </c>
      <c r="X1958" s="25">
        <v>0</v>
      </c>
      <c r="Y1958" s="25">
        <v>7</v>
      </c>
      <c r="Z1958" s="25"/>
      <c r="AA1958" s="27" t="s">
        <v>7001</v>
      </c>
      <c r="AB1958" s="28" t="s">
        <v>63</v>
      </c>
      <c r="AC1958" s="28" t="s">
        <v>76</v>
      </c>
      <c r="AD1958" s="29" t="s">
        <v>200</v>
      </c>
      <c r="AH1958" s="30"/>
      <c r="AI1958" s="30"/>
    </row>
    <row r="1959" spans="1:35" s="13" customFormat="1" ht="49.5" customHeight="1">
      <c r="A1959" s="17">
        <v>1949</v>
      </c>
      <c r="B1959" s="18" t="s">
        <v>1482</v>
      </c>
      <c r="C1959" s="1" t="s">
        <v>65</v>
      </c>
      <c r="D1959" s="2" t="s">
        <v>3267</v>
      </c>
      <c r="E1959" s="19" t="s">
        <v>81</v>
      </c>
      <c r="F1959" s="20"/>
      <c r="G1959" s="21"/>
      <c r="H1959" s="22">
        <v>43644.715277777781</v>
      </c>
      <c r="I1959" s="22">
        <v>43644.743055555555</v>
      </c>
      <c r="J1959" s="19" t="s">
        <v>62</v>
      </c>
      <c r="K1959" s="23"/>
      <c r="L1959" s="24">
        <v>0.6666666665696539</v>
      </c>
      <c r="M1959" s="25" t="s">
        <v>3268</v>
      </c>
      <c r="N1959" s="41"/>
      <c r="O1959" s="25"/>
      <c r="P1959" s="26">
        <v>1</v>
      </c>
      <c r="Q1959" s="25">
        <v>0</v>
      </c>
      <c r="R1959" s="25">
        <v>0</v>
      </c>
      <c r="S1959" s="25">
        <v>1</v>
      </c>
      <c r="T1959" s="25">
        <v>0</v>
      </c>
      <c r="U1959" s="25">
        <v>0</v>
      </c>
      <c r="V1959" s="25">
        <v>0</v>
      </c>
      <c r="W1959" s="25">
        <v>1</v>
      </c>
      <c r="X1959" s="25">
        <v>0</v>
      </c>
      <c r="Y1959" s="25">
        <v>2.5</v>
      </c>
      <c r="Z1959" s="25"/>
      <c r="AA1959" s="27" t="s">
        <v>7002</v>
      </c>
      <c r="AB1959" s="28" t="s">
        <v>116</v>
      </c>
      <c r="AC1959" s="28" t="s">
        <v>125</v>
      </c>
      <c r="AD1959" s="29" t="s">
        <v>200</v>
      </c>
      <c r="AH1959" s="30"/>
      <c r="AI1959" s="30"/>
    </row>
    <row r="1960" spans="1:35" s="13" customFormat="1" ht="49.5" customHeight="1">
      <c r="A1960" s="17">
        <v>1950</v>
      </c>
      <c r="B1960" s="18" t="s">
        <v>1482</v>
      </c>
      <c r="C1960" s="1" t="s">
        <v>61</v>
      </c>
      <c r="D1960" s="2" t="s">
        <v>3269</v>
      </c>
      <c r="E1960" s="19" t="s">
        <v>247</v>
      </c>
      <c r="F1960" s="20"/>
      <c r="G1960" s="21"/>
      <c r="H1960" s="22">
        <v>43645.024305555555</v>
      </c>
      <c r="I1960" s="22">
        <v>43645.236111111109</v>
      </c>
      <c r="J1960" s="19" t="s">
        <v>62</v>
      </c>
      <c r="K1960" s="23"/>
      <c r="L1960" s="24">
        <v>5.0833333333139308</v>
      </c>
      <c r="M1960" s="25" t="s">
        <v>3270</v>
      </c>
      <c r="N1960" s="41"/>
      <c r="O1960" s="25"/>
      <c r="P1960" s="26">
        <v>1</v>
      </c>
      <c r="Q1960" s="25">
        <v>0</v>
      </c>
      <c r="R1960" s="25">
        <v>0</v>
      </c>
      <c r="S1960" s="25">
        <v>1</v>
      </c>
      <c r="T1960" s="25">
        <v>0</v>
      </c>
      <c r="U1960" s="25">
        <v>0</v>
      </c>
      <c r="V1960" s="25">
        <v>0</v>
      </c>
      <c r="W1960" s="25">
        <v>1</v>
      </c>
      <c r="X1960" s="25">
        <v>0</v>
      </c>
      <c r="Y1960" s="25">
        <v>21</v>
      </c>
      <c r="Z1960" s="25"/>
      <c r="AA1960" s="27" t="s">
        <v>7003</v>
      </c>
      <c r="AB1960" s="28" t="s">
        <v>83</v>
      </c>
      <c r="AC1960" s="28" t="s">
        <v>102</v>
      </c>
      <c r="AD1960" s="29" t="s">
        <v>385</v>
      </c>
      <c r="AH1960" s="30"/>
      <c r="AI1960" s="30"/>
    </row>
    <row r="1961" spans="1:35" s="13" customFormat="1" ht="49.5" customHeight="1">
      <c r="A1961" s="17">
        <v>1951</v>
      </c>
      <c r="B1961" s="18" t="s">
        <v>1482</v>
      </c>
      <c r="C1961" s="1" t="s">
        <v>65</v>
      </c>
      <c r="D1961" s="2" t="s">
        <v>3271</v>
      </c>
      <c r="E1961" s="19" t="s">
        <v>247</v>
      </c>
      <c r="F1961" s="20"/>
      <c r="G1961" s="21"/>
      <c r="H1961" s="22">
        <v>43645.246527777781</v>
      </c>
      <c r="I1961" s="22">
        <v>43645.3125</v>
      </c>
      <c r="J1961" s="19" t="s">
        <v>62</v>
      </c>
      <c r="K1961" s="23"/>
      <c r="L1961" s="24">
        <v>1.5833333332557231</v>
      </c>
      <c r="M1961" s="25" t="s">
        <v>3272</v>
      </c>
      <c r="N1961" s="41"/>
      <c r="O1961" s="25"/>
      <c r="P1961" s="26">
        <v>21</v>
      </c>
      <c r="Q1961" s="25">
        <v>0</v>
      </c>
      <c r="R1961" s="25">
        <v>0</v>
      </c>
      <c r="S1961" s="25">
        <v>21</v>
      </c>
      <c r="T1961" s="25">
        <v>0</v>
      </c>
      <c r="U1961" s="25">
        <v>0</v>
      </c>
      <c r="V1961" s="25">
        <v>0</v>
      </c>
      <c r="W1961" s="25">
        <v>21</v>
      </c>
      <c r="X1961" s="25">
        <v>0</v>
      </c>
      <c r="Y1961" s="25">
        <v>15</v>
      </c>
      <c r="Z1961" s="25"/>
      <c r="AA1961" s="27" t="s">
        <v>7004</v>
      </c>
      <c r="AB1961" s="28" t="s">
        <v>63</v>
      </c>
      <c r="AC1961" s="28" t="s">
        <v>76</v>
      </c>
      <c r="AD1961" s="29" t="s">
        <v>200</v>
      </c>
      <c r="AH1961" s="30"/>
      <c r="AI1961" s="30"/>
    </row>
    <row r="1962" spans="1:35" s="13" customFormat="1" ht="49.5" customHeight="1">
      <c r="A1962" s="17">
        <v>1952</v>
      </c>
      <c r="B1962" s="18" t="s">
        <v>1482</v>
      </c>
      <c r="C1962" s="1" t="s">
        <v>61</v>
      </c>
      <c r="D1962" s="2" t="s">
        <v>3265</v>
      </c>
      <c r="E1962" s="19" t="s">
        <v>247</v>
      </c>
      <c r="F1962" s="20"/>
      <c r="G1962" s="21"/>
      <c r="H1962" s="22">
        <v>43645.291666666664</v>
      </c>
      <c r="I1962" s="22">
        <v>43645.541666666664</v>
      </c>
      <c r="J1962" s="19" t="s">
        <v>62</v>
      </c>
      <c r="K1962" s="23"/>
      <c r="L1962" s="24">
        <v>6</v>
      </c>
      <c r="M1962" s="25" t="s">
        <v>3266</v>
      </c>
      <c r="N1962" s="41"/>
      <c r="O1962" s="25"/>
      <c r="P1962" s="26">
        <v>1</v>
      </c>
      <c r="Q1962" s="25">
        <v>0</v>
      </c>
      <c r="R1962" s="25">
        <v>0</v>
      </c>
      <c r="S1962" s="25">
        <v>1</v>
      </c>
      <c r="T1962" s="25">
        <v>0</v>
      </c>
      <c r="U1962" s="25">
        <v>0</v>
      </c>
      <c r="V1962" s="25">
        <v>0</v>
      </c>
      <c r="W1962" s="25">
        <v>1</v>
      </c>
      <c r="X1962" s="25">
        <v>0</v>
      </c>
      <c r="Y1962" s="25">
        <v>7</v>
      </c>
      <c r="Z1962" s="25"/>
      <c r="AA1962" s="27" t="s">
        <v>7005</v>
      </c>
      <c r="AB1962" s="28" t="s">
        <v>67</v>
      </c>
      <c r="AC1962" s="28" t="s">
        <v>74</v>
      </c>
      <c r="AD1962" s="29" t="s">
        <v>200</v>
      </c>
      <c r="AH1962" s="30"/>
      <c r="AI1962" s="30"/>
    </row>
    <row r="1963" spans="1:35" s="13" customFormat="1" ht="49.5" customHeight="1">
      <c r="A1963" s="17">
        <v>1953</v>
      </c>
      <c r="B1963" s="18" t="s">
        <v>1482</v>
      </c>
      <c r="C1963" s="1" t="s">
        <v>61</v>
      </c>
      <c r="D1963" s="2" t="s">
        <v>3206</v>
      </c>
      <c r="E1963" s="19" t="s">
        <v>247</v>
      </c>
      <c r="F1963" s="20"/>
      <c r="G1963" s="21"/>
      <c r="H1963" s="22">
        <v>43643.416666666664</v>
      </c>
      <c r="I1963" s="22">
        <v>43643.440972222219</v>
      </c>
      <c r="J1963" s="19" t="s">
        <v>62</v>
      </c>
      <c r="K1963" s="23"/>
      <c r="L1963" s="24">
        <v>0.58333333331393078</v>
      </c>
      <c r="M1963" s="25" t="s">
        <v>3207</v>
      </c>
      <c r="N1963" s="41"/>
      <c r="O1963" s="25" t="s">
        <v>3208</v>
      </c>
      <c r="P1963" s="26">
        <v>3</v>
      </c>
      <c r="Q1963" s="25">
        <v>0</v>
      </c>
      <c r="R1963" s="25">
        <v>0</v>
      </c>
      <c r="S1963" s="25">
        <v>3</v>
      </c>
      <c r="T1963" s="25">
        <v>0</v>
      </c>
      <c r="U1963" s="25">
        <v>0</v>
      </c>
      <c r="V1963" s="25">
        <v>0</v>
      </c>
      <c r="W1963" s="25">
        <v>3</v>
      </c>
      <c r="X1963" s="25">
        <v>0</v>
      </c>
      <c r="Y1963" s="25">
        <v>80</v>
      </c>
      <c r="Z1963" s="25"/>
      <c r="AA1963" s="27" t="s">
        <v>6970</v>
      </c>
      <c r="AB1963" s="28" t="s">
        <v>63</v>
      </c>
      <c r="AC1963" s="28" t="s">
        <v>76</v>
      </c>
      <c r="AD1963" s="29" t="s">
        <v>200</v>
      </c>
      <c r="AH1963" s="30"/>
      <c r="AI1963" s="30"/>
    </row>
    <row r="1964" spans="1:35" s="13" customFormat="1" ht="49.5" customHeight="1">
      <c r="A1964" s="17">
        <v>1954</v>
      </c>
      <c r="B1964" s="18" t="s">
        <v>970</v>
      </c>
      <c r="C1964" s="1" t="s">
        <v>273</v>
      </c>
      <c r="D1964" s="2" t="s">
        <v>3273</v>
      </c>
      <c r="E1964" s="19" t="s">
        <v>247</v>
      </c>
      <c r="F1964" s="20"/>
      <c r="G1964" s="21"/>
      <c r="H1964" s="22">
        <v>43647.375</v>
      </c>
      <c r="I1964" s="22">
        <v>43647.666666666664</v>
      </c>
      <c r="J1964" s="19" t="s">
        <v>78</v>
      </c>
      <c r="K1964" s="23"/>
      <c r="L1964" s="24">
        <v>6.9999999999417923</v>
      </c>
      <c r="M1964" s="25" t="s">
        <v>3274</v>
      </c>
      <c r="N1964" s="41"/>
      <c r="O1964" s="25"/>
      <c r="P1964" s="26">
        <v>40</v>
      </c>
      <c r="Q1964" s="25">
        <v>0</v>
      </c>
      <c r="R1964" s="25">
        <v>0</v>
      </c>
      <c r="S1964" s="25">
        <v>40</v>
      </c>
      <c r="T1964" s="25">
        <v>0</v>
      </c>
      <c r="U1964" s="25">
        <v>0</v>
      </c>
      <c r="V1964" s="25">
        <v>0</v>
      </c>
      <c r="W1964" s="25">
        <v>40</v>
      </c>
      <c r="X1964" s="25">
        <v>0</v>
      </c>
      <c r="Y1964" s="25">
        <v>21</v>
      </c>
      <c r="Z1964" s="25"/>
      <c r="AA1964" s="27"/>
      <c r="AB1964" s="28"/>
      <c r="AC1964" s="28"/>
      <c r="AD1964" s="29" t="s">
        <v>200</v>
      </c>
      <c r="AH1964" s="30"/>
      <c r="AI1964" s="30"/>
    </row>
    <row r="1965" spans="1:35" s="13" customFormat="1" ht="49.5" customHeight="1">
      <c r="A1965" s="17">
        <v>1955</v>
      </c>
      <c r="B1965" s="18" t="s">
        <v>1414</v>
      </c>
      <c r="C1965" s="1" t="s">
        <v>61</v>
      </c>
      <c r="D1965" s="2" t="s">
        <v>3275</v>
      </c>
      <c r="E1965" s="19" t="s">
        <v>246</v>
      </c>
      <c r="F1965" s="20"/>
      <c r="G1965" s="21"/>
      <c r="H1965" s="22">
        <v>43647.375</v>
      </c>
      <c r="I1965" s="22">
        <v>43647.666666666664</v>
      </c>
      <c r="J1965" s="19" t="s">
        <v>78</v>
      </c>
      <c r="K1965" s="23"/>
      <c r="L1965" s="24">
        <v>6.9999999999417923</v>
      </c>
      <c r="M1965" s="25" t="s">
        <v>3275</v>
      </c>
      <c r="N1965" s="41"/>
      <c r="O1965" s="25"/>
      <c r="P1965" s="26">
        <v>0</v>
      </c>
      <c r="Q1965" s="25">
        <v>0</v>
      </c>
      <c r="R1965" s="25">
        <v>0</v>
      </c>
      <c r="S1965" s="25">
        <v>0</v>
      </c>
      <c r="T1965" s="25">
        <v>0</v>
      </c>
      <c r="U1965" s="25">
        <v>0</v>
      </c>
      <c r="V1965" s="25">
        <v>0</v>
      </c>
      <c r="W1965" s="25">
        <v>0</v>
      </c>
      <c r="X1965" s="25">
        <v>0</v>
      </c>
      <c r="Y1965" s="25">
        <v>0</v>
      </c>
      <c r="Z1965" s="25"/>
      <c r="AA1965" s="27"/>
      <c r="AB1965" s="28"/>
      <c r="AC1965" s="28"/>
      <c r="AD1965" s="29" t="s">
        <v>200</v>
      </c>
      <c r="AH1965" s="30"/>
      <c r="AI1965" s="30"/>
    </row>
    <row r="1966" spans="1:35" s="13" customFormat="1" ht="49.5" customHeight="1">
      <c r="A1966" s="17">
        <v>1956</v>
      </c>
      <c r="B1966" s="18" t="s">
        <v>958</v>
      </c>
      <c r="C1966" s="1" t="s">
        <v>273</v>
      </c>
      <c r="D1966" s="2" t="s">
        <v>3276</v>
      </c>
      <c r="E1966" s="19" t="s">
        <v>246</v>
      </c>
      <c r="F1966" s="20"/>
      <c r="G1966" s="21"/>
      <c r="H1966" s="22">
        <v>43647.357638888891</v>
      </c>
      <c r="I1966" s="22">
        <v>43647.493055555555</v>
      </c>
      <c r="J1966" s="19" t="s">
        <v>62</v>
      </c>
      <c r="K1966" s="23"/>
      <c r="L1966" s="24">
        <v>3.2499999999417923</v>
      </c>
      <c r="M1966" s="25" t="s">
        <v>3277</v>
      </c>
      <c r="N1966" s="41"/>
      <c r="O1966" s="25"/>
      <c r="P1966" s="26">
        <v>87</v>
      </c>
      <c r="Q1966" s="25">
        <v>0</v>
      </c>
      <c r="R1966" s="25">
        <v>0</v>
      </c>
      <c r="S1966" s="25">
        <v>87</v>
      </c>
      <c r="T1966" s="25">
        <v>0</v>
      </c>
      <c r="U1966" s="25">
        <v>0</v>
      </c>
      <c r="V1966" s="25">
        <v>0</v>
      </c>
      <c r="W1966" s="25">
        <v>87</v>
      </c>
      <c r="X1966" s="25">
        <v>0</v>
      </c>
      <c r="Y1966" s="25">
        <v>1057</v>
      </c>
      <c r="Z1966" s="25"/>
      <c r="AA1966" s="27" t="s">
        <v>7006</v>
      </c>
      <c r="AB1966" s="28" t="s">
        <v>119</v>
      </c>
      <c r="AC1966" s="28" t="s">
        <v>69</v>
      </c>
      <c r="AD1966" s="29" t="s">
        <v>200</v>
      </c>
      <c r="AH1966" s="30"/>
      <c r="AI1966" s="30"/>
    </row>
    <row r="1967" spans="1:35" s="13" customFormat="1" ht="49.5" customHeight="1">
      <c r="A1967" s="17">
        <v>1957</v>
      </c>
      <c r="B1967" s="18" t="s">
        <v>958</v>
      </c>
      <c r="C1967" s="1" t="s">
        <v>65</v>
      </c>
      <c r="D1967" s="2" t="s">
        <v>3278</v>
      </c>
      <c r="E1967" s="19" t="s">
        <v>246</v>
      </c>
      <c r="F1967" s="20"/>
      <c r="G1967" s="21"/>
      <c r="H1967" s="22">
        <v>43647.357638888891</v>
      </c>
      <c r="I1967" s="22">
        <v>43647.493055555555</v>
      </c>
      <c r="J1967" s="19" t="s">
        <v>62</v>
      </c>
      <c r="K1967" s="23"/>
      <c r="L1967" s="24">
        <v>3.2499999999417923</v>
      </c>
      <c r="M1967" s="25" t="s">
        <v>3277</v>
      </c>
      <c r="N1967" s="41"/>
      <c r="O1967" s="25"/>
      <c r="P1967" s="26">
        <v>87</v>
      </c>
      <c r="Q1967" s="25">
        <v>0</v>
      </c>
      <c r="R1967" s="25">
        <v>0</v>
      </c>
      <c r="S1967" s="25">
        <v>87</v>
      </c>
      <c r="T1967" s="25">
        <v>0</v>
      </c>
      <c r="U1967" s="25">
        <v>0</v>
      </c>
      <c r="V1967" s="25">
        <v>0</v>
      </c>
      <c r="W1967" s="25">
        <v>87</v>
      </c>
      <c r="X1967" s="25">
        <v>0</v>
      </c>
      <c r="Y1967" s="25">
        <v>1057</v>
      </c>
      <c r="Z1967" s="25"/>
      <c r="AA1967" s="27" t="s">
        <v>7006</v>
      </c>
      <c r="AB1967" s="28" t="s">
        <v>119</v>
      </c>
      <c r="AC1967" s="28" t="s">
        <v>69</v>
      </c>
      <c r="AD1967" s="29" t="s">
        <v>200</v>
      </c>
      <c r="AH1967" s="30"/>
      <c r="AI1967" s="30"/>
    </row>
    <row r="1968" spans="1:35" s="13" customFormat="1" ht="49.5" customHeight="1">
      <c r="A1968" s="17">
        <v>1958</v>
      </c>
      <c r="B1968" s="18" t="s">
        <v>958</v>
      </c>
      <c r="C1968" s="1" t="s">
        <v>273</v>
      </c>
      <c r="D1968" s="2" t="s">
        <v>3276</v>
      </c>
      <c r="E1968" s="19" t="s">
        <v>246</v>
      </c>
      <c r="F1968" s="20"/>
      <c r="G1968" s="21"/>
      <c r="H1968" s="22">
        <v>43647.357638888891</v>
      </c>
      <c r="I1968" s="22">
        <v>43647.746527777781</v>
      </c>
      <c r="J1968" s="19" t="s">
        <v>62</v>
      </c>
      <c r="K1968" s="23"/>
      <c r="L1968" s="24">
        <v>9.3333333333721384</v>
      </c>
      <c r="M1968" s="25" t="s">
        <v>3277</v>
      </c>
      <c r="N1968" s="41"/>
      <c r="O1968" s="25"/>
      <c r="P1968" s="26">
        <v>87</v>
      </c>
      <c r="Q1968" s="25">
        <v>0</v>
      </c>
      <c r="R1968" s="25">
        <v>0</v>
      </c>
      <c r="S1968" s="25">
        <v>87</v>
      </c>
      <c r="T1968" s="25">
        <v>0</v>
      </c>
      <c r="U1968" s="25">
        <v>0</v>
      </c>
      <c r="V1968" s="25">
        <v>0</v>
      </c>
      <c r="W1968" s="25">
        <v>87</v>
      </c>
      <c r="X1968" s="25">
        <v>0</v>
      </c>
      <c r="Y1968" s="25">
        <v>1057</v>
      </c>
      <c r="Z1968" s="25"/>
      <c r="AA1968" s="27" t="s">
        <v>7006</v>
      </c>
      <c r="AB1968" s="28" t="s">
        <v>119</v>
      </c>
      <c r="AC1968" s="28" t="s">
        <v>69</v>
      </c>
      <c r="AD1968" s="29" t="s">
        <v>200</v>
      </c>
      <c r="AH1968" s="30"/>
      <c r="AI1968" s="30"/>
    </row>
    <row r="1969" spans="1:35" s="13" customFormat="1" ht="49.5" customHeight="1">
      <c r="A1969" s="17">
        <v>1959</v>
      </c>
      <c r="B1969" s="18" t="s">
        <v>970</v>
      </c>
      <c r="C1969" s="1" t="s">
        <v>65</v>
      </c>
      <c r="D1969" s="2" t="s">
        <v>1955</v>
      </c>
      <c r="E1969" s="19" t="s">
        <v>246</v>
      </c>
      <c r="F1969" s="20"/>
      <c r="G1969" s="21"/>
      <c r="H1969" s="22">
        <v>43647.006250231483</v>
      </c>
      <c r="I1969" s="22">
        <v>43647.008333564816</v>
      </c>
      <c r="J1969" s="19" t="s">
        <v>78</v>
      </c>
      <c r="K1969" s="23"/>
      <c r="L1969" s="24">
        <v>4.9999999988358468E-2</v>
      </c>
      <c r="M1969" s="25" t="s">
        <v>1954</v>
      </c>
      <c r="N1969" s="41"/>
      <c r="O1969" s="25"/>
      <c r="P1969" s="26">
        <v>9</v>
      </c>
      <c r="Q1969" s="25">
        <v>0</v>
      </c>
      <c r="R1969" s="25">
        <v>0</v>
      </c>
      <c r="S1969" s="25">
        <v>9</v>
      </c>
      <c r="T1969" s="25">
        <v>0</v>
      </c>
      <c r="U1969" s="25">
        <v>0</v>
      </c>
      <c r="V1969" s="25">
        <v>0</v>
      </c>
      <c r="W1969" s="25">
        <v>9</v>
      </c>
      <c r="X1969" s="25">
        <v>0</v>
      </c>
      <c r="Y1969" s="25">
        <v>164</v>
      </c>
      <c r="Z1969" s="25"/>
      <c r="AA1969" s="27"/>
      <c r="AB1969" s="28"/>
      <c r="AC1969" s="28"/>
      <c r="AD1969" s="29" t="s">
        <v>200</v>
      </c>
      <c r="AH1969" s="30"/>
      <c r="AI1969" s="30"/>
    </row>
    <row r="1970" spans="1:35" s="13" customFormat="1" ht="49.5" customHeight="1">
      <c r="A1970" s="17">
        <v>1960</v>
      </c>
      <c r="B1970" s="18" t="s">
        <v>965</v>
      </c>
      <c r="C1970" s="1" t="s">
        <v>61</v>
      </c>
      <c r="D1970" s="2" t="s">
        <v>2519</v>
      </c>
      <c r="E1970" s="19" t="s">
        <v>248</v>
      </c>
      <c r="F1970" s="20"/>
      <c r="G1970" s="21"/>
      <c r="H1970" s="22">
        <v>43647.604166666664</v>
      </c>
      <c r="I1970" s="22">
        <v>43647.666666666664</v>
      </c>
      <c r="J1970" s="19" t="s">
        <v>62</v>
      </c>
      <c r="K1970" s="23"/>
      <c r="L1970" s="24">
        <v>1.5</v>
      </c>
      <c r="M1970" s="25" t="s">
        <v>3279</v>
      </c>
      <c r="N1970" s="41" t="s">
        <v>3280</v>
      </c>
      <c r="O1970" s="25"/>
      <c r="P1970" s="26">
        <v>58</v>
      </c>
      <c r="Q1970" s="25">
        <v>0</v>
      </c>
      <c r="R1970" s="25">
        <v>20</v>
      </c>
      <c r="S1970" s="25">
        <v>38</v>
      </c>
      <c r="T1970" s="25">
        <v>0</v>
      </c>
      <c r="U1970" s="25">
        <v>0</v>
      </c>
      <c r="V1970" s="25">
        <v>0</v>
      </c>
      <c r="W1970" s="25">
        <v>58</v>
      </c>
      <c r="X1970" s="25">
        <v>0</v>
      </c>
      <c r="Y1970" s="25">
        <v>325</v>
      </c>
      <c r="Z1970" s="25"/>
      <c r="AA1970" s="27" t="s">
        <v>7007</v>
      </c>
      <c r="AB1970" s="28" t="s">
        <v>106</v>
      </c>
      <c r="AC1970" s="28" t="s">
        <v>98</v>
      </c>
      <c r="AD1970" s="29" t="s">
        <v>385</v>
      </c>
      <c r="AH1970" s="30"/>
      <c r="AI1970" s="30"/>
    </row>
    <row r="1971" spans="1:35" s="13" customFormat="1" ht="49.5" customHeight="1">
      <c r="A1971" s="17">
        <v>1961</v>
      </c>
      <c r="B1971" s="18" t="s">
        <v>965</v>
      </c>
      <c r="C1971" s="1" t="s">
        <v>61</v>
      </c>
      <c r="D1971" s="2" t="s">
        <v>3281</v>
      </c>
      <c r="E1971" s="19" t="s">
        <v>248</v>
      </c>
      <c r="F1971" s="20"/>
      <c r="G1971" s="21"/>
      <c r="H1971" s="22">
        <v>43647.666666666664</v>
      </c>
      <c r="I1971" s="22">
        <v>43647.75</v>
      </c>
      <c r="J1971" s="19" t="s">
        <v>62</v>
      </c>
      <c r="K1971" s="23"/>
      <c r="L1971" s="24">
        <v>2.0000000000582077</v>
      </c>
      <c r="M1971" s="25" t="s">
        <v>3282</v>
      </c>
      <c r="N1971" s="41" t="s">
        <v>3283</v>
      </c>
      <c r="O1971" s="25"/>
      <c r="P1971" s="26">
        <v>767</v>
      </c>
      <c r="Q1971" s="25">
        <v>0</v>
      </c>
      <c r="R1971" s="25">
        <v>12</v>
      </c>
      <c r="S1971" s="25">
        <v>755</v>
      </c>
      <c r="T1971" s="25">
        <v>0</v>
      </c>
      <c r="U1971" s="25">
        <v>0</v>
      </c>
      <c r="V1971" s="25">
        <v>0</v>
      </c>
      <c r="W1971" s="25">
        <v>767</v>
      </c>
      <c r="X1971" s="25">
        <v>0</v>
      </c>
      <c r="Y1971" s="25">
        <v>520</v>
      </c>
      <c r="Z1971" s="25"/>
      <c r="AA1971" s="27" t="s">
        <v>7008</v>
      </c>
      <c r="AB1971" s="28" t="s">
        <v>106</v>
      </c>
      <c r="AC1971" s="28" t="s">
        <v>98</v>
      </c>
      <c r="AD1971" s="29" t="s">
        <v>385</v>
      </c>
      <c r="AH1971" s="30"/>
      <c r="AI1971" s="30"/>
    </row>
    <row r="1972" spans="1:35" s="13" customFormat="1" ht="49.5" customHeight="1">
      <c r="A1972" s="17">
        <v>1962</v>
      </c>
      <c r="B1972" s="18" t="s">
        <v>952</v>
      </c>
      <c r="C1972" s="1" t="s">
        <v>87</v>
      </c>
      <c r="D1972" s="2" t="s">
        <v>3284</v>
      </c>
      <c r="E1972" s="19" t="s">
        <v>247</v>
      </c>
      <c r="F1972" s="20"/>
      <c r="G1972" s="21"/>
      <c r="H1972" s="22">
        <v>43648.375</v>
      </c>
      <c r="I1972" s="22">
        <v>43648.5</v>
      </c>
      <c r="J1972" s="19" t="s">
        <v>78</v>
      </c>
      <c r="K1972" s="23"/>
      <c r="L1972" s="24">
        <v>3</v>
      </c>
      <c r="M1972" s="25" t="s">
        <v>3285</v>
      </c>
      <c r="N1972" s="41"/>
      <c r="O1972" s="25"/>
      <c r="P1972" s="26">
        <v>4</v>
      </c>
      <c r="Q1972" s="25">
        <v>0</v>
      </c>
      <c r="R1972" s="25">
        <v>0</v>
      </c>
      <c r="S1972" s="25">
        <v>4</v>
      </c>
      <c r="T1972" s="25">
        <v>0</v>
      </c>
      <c r="U1972" s="25">
        <v>0</v>
      </c>
      <c r="V1972" s="25">
        <v>0</v>
      </c>
      <c r="W1972" s="25">
        <v>4</v>
      </c>
      <c r="X1972" s="25">
        <v>0</v>
      </c>
      <c r="Y1972" s="25">
        <v>35</v>
      </c>
      <c r="Z1972" s="25"/>
      <c r="AA1972" s="27"/>
      <c r="AB1972" s="28"/>
      <c r="AC1972" s="28"/>
      <c r="AD1972" s="29" t="s">
        <v>200</v>
      </c>
      <c r="AH1972" s="30"/>
      <c r="AI1972" s="30"/>
    </row>
    <row r="1973" spans="1:35" s="13" customFormat="1" ht="49.5" customHeight="1">
      <c r="A1973" s="17">
        <v>1963</v>
      </c>
      <c r="B1973" s="18" t="s">
        <v>952</v>
      </c>
      <c r="C1973" s="1" t="s">
        <v>61</v>
      </c>
      <c r="D1973" s="2" t="s">
        <v>3286</v>
      </c>
      <c r="E1973" s="19" t="s">
        <v>247</v>
      </c>
      <c r="F1973" s="20"/>
      <c r="G1973" s="21"/>
      <c r="H1973" s="22">
        <v>43648.375</v>
      </c>
      <c r="I1973" s="22">
        <v>43648.458333333336</v>
      </c>
      <c r="J1973" s="19" t="s">
        <v>78</v>
      </c>
      <c r="K1973" s="23"/>
      <c r="L1973" s="24">
        <v>2.0000000000582077</v>
      </c>
      <c r="M1973" s="25" t="s">
        <v>3287</v>
      </c>
      <c r="N1973" s="41"/>
      <c r="O1973" s="25"/>
      <c r="P1973" s="26">
        <v>2</v>
      </c>
      <c r="Q1973" s="25">
        <v>0</v>
      </c>
      <c r="R1973" s="25">
        <v>0</v>
      </c>
      <c r="S1973" s="25">
        <v>2</v>
      </c>
      <c r="T1973" s="25">
        <v>0</v>
      </c>
      <c r="U1973" s="25">
        <v>0</v>
      </c>
      <c r="V1973" s="25">
        <v>0</v>
      </c>
      <c r="W1973" s="25">
        <v>2</v>
      </c>
      <c r="X1973" s="25">
        <v>0</v>
      </c>
      <c r="Y1973" s="25">
        <v>30</v>
      </c>
      <c r="Z1973" s="25"/>
      <c r="AA1973" s="27"/>
      <c r="AB1973" s="28"/>
      <c r="AC1973" s="28"/>
      <c r="AD1973" s="29" t="s">
        <v>200</v>
      </c>
      <c r="AH1973" s="30"/>
      <c r="AI1973" s="30"/>
    </row>
    <row r="1974" spans="1:35" s="13" customFormat="1" ht="49.5" customHeight="1">
      <c r="A1974" s="17">
        <v>1964</v>
      </c>
      <c r="B1974" s="18" t="s">
        <v>952</v>
      </c>
      <c r="C1974" s="1" t="s">
        <v>65</v>
      </c>
      <c r="D1974" s="2" t="s">
        <v>230</v>
      </c>
      <c r="E1974" s="19" t="s">
        <v>247</v>
      </c>
      <c r="F1974" s="20"/>
      <c r="G1974" s="21"/>
      <c r="H1974" s="22">
        <v>43648.375</v>
      </c>
      <c r="I1974" s="22">
        <v>43648.5</v>
      </c>
      <c r="J1974" s="19" t="s">
        <v>78</v>
      </c>
      <c r="K1974" s="23"/>
      <c r="L1974" s="24">
        <v>3</v>
      </c>
      <c r="M1974" s="25" t="s">
        <v>3288</v>
      </c>
      <c r="N1974" s="41"/>
      <c r="O1974" s="25"/>
      <c r="P1974" s="26">
        <v>19</v>
      </c>
      <c r="Q1974" s="25">
        <v>0</v>
      </c>
      <c r="R1974" s="25">
        <v>0</v>
      </c>
      <c r="S1974" s="25">
        <v>19</v>
      </c>
      <c r="T1974" s="25">
        <v>0</v>
      </c>
      <c r="U1974" s="25">
        <v>0</v>
      </c>
      <c r="V1974" s="25">
        <v>0</v>
      </c>
      <c r="W1974" s="25">
        <v>19</v>
      </c>
      <c r="X1974" s="25">
        <v>0</v>
      </c>
      <c r="Y1974" s="25">
        <v>25</v>
      </c>
      <c r="Z1974" s="25"/>
      <c r="AA1974" s="27"/>
      <c r="AB1974" s="28"/>
      <c r="AC1974" s="28"/>
      <c r="AD1974" s="29" t="s">
        <v>200</v>
      </c>
      <c r="AH1974" s="30"/>
      <c r="AI1974" s="30"/>
    </row>
    <row r="1975" spans="1:35" s="13" customFormat="1" ht="49.5" customHeight="1">
      <c r="A1975" s="17">
        <v>1965</v>
      </c>
      <c r="B1975" s="18" t="s">
        <v>952</v>
      </c>
      <c r="C1975" s="1" t="s">
        <v>65</v>
      </c>
      <c r="D1975" s="2" t="s">
        <v>3289</v>
      </c>
      <c r="E1975" s="19" t="s">
        <v>246</v>
      </c>
      <c r="F1975" s="20"/>
      <c r="G1975" s="21"/>
      <c r="H1975" s="22">
        <v>43647.690972222219</v>
      </c>
      <c r="I1975" s="22">
        <v>43647.71875</v>
      </c>
      <c r="J1975" s="19" t="s">
        <v>62</v>
      </c>
      <c r="K1975" s="23"/>
      <c r="L1975" s="24">
        <v>0.66666666674427688</v>
      </c>
      <c r="M1975" s="25" t="s">
        <v>3290</v>
      </c>
      <c r="N1975" s="41"/>
      <c r="O1975" s="25"/>
      <c r="P1975" s="26">
        <v>52</v>
      </c>
      <c r="Q1975" s="25">
        <v>0</v>
      </c>
      <c r="R1975" s="25">
        <v>0</v>
      </c>
      <c r="S1975" s="25">
        <v>51</v>
      </c>
      <c r="T1975" s="25">
        <v>0</v>
      </c>
      <c r="U1975" s="25">
        <v>0</v>
      </c>
      <c r="V1975" s="25">
        <v>0</v>
      </c>
      <c r="W1975" s="25">
        <v>51</v>
      </c>
      <c r="X1975" s="25">
        <v>1</v>
      </c>
      <c r="Y1975" s="25">
        <v>120</v>
      </c>
      <c r="Z1975" s="25" t="s">
        <v>75</v>
      </c>
      <c r="AA1975" s="27" t="s">
        <v>7009</v>
      </c>
      <c r="AB1975" s="28" t="s">
        <v>70</v>
      </c>
      <c r="AC1975" s="28" t="s">
        <v>76</v>
      </c>
      <c r="AD1975" s="29" t="s">
        <v>385</v>
      </c>
      <c r="AH1975" s="30"/>
      <c r="AI1975" s="30"/>
    </row>
    <row r="1976" spans="1:35" s="13" customFormat="1" ht="49.5" customHeight="1">
      <c r="A1976" s="17">
        <v>1966</v>
      </c>
      <c r="B1976" s="18" t="s">
        <v>952</v>
      </c>
      <c r="C1976" s="1" t="s">
        <v>65</v>
      </c>
      <c r="D1976" s="2" t="s">
        <v>3289</v>
      </c>
      <c r="E1976" s="19" t="s">
        <v>246</v>
      </c>
      <c r="F1976" s="20"/>
      <c r="G1976" s="21"/>
      <c r="H1976" s="22">
        <v>43647.690972222219</v>
      </c>
      <c r="I1976" s="22">
        <v>43648.583333333336</v>
      </c>
      <c r="J1976" s="19" t="s">
        <v>62</v>
      </c>
      <c r="K1976" s="23"/>
      <c r="L1976" s="24">
        <v>21.416666666802485</v>
      </c>
      <c r="M1976" s="25" t="s">
        <v>3291</v>
      </c>
      <c r="N1976" s="41"/>
      <c r="O1976" s="25"/>
      <c r="P1976" s="26">
        <v>44</v>
      </c>
      <c r="Q1976" s="25">
        <v>0</v>
      </c>
      <c r="R1976" s="25">
        <v>0</v>
      </c>
      <c r="S1976" s="25">
        <v>43</v>
      </c>
      <c r="T1976" s="25">
        <v>0</v>
      </c>
      <c r="U1976" s="25">
        <v>0</v>
      </c>
      <c r="V1976" s="25">
        <v>0</v>
      </c>
      <c r="W1976" s="25">
        <v>43</v>
      </c>
      <c r="X1976" s="25">
        <v>1</v>
      </c>
      <c r="Y1976" s="25">
        <v>35</v>
      </c>
      <c r="Z1976" s="25" t="s">
        <v>75</v>
      </c>
      <c r="AA1976" s="27" t="s">
        <v>7009</v>
      </c>
      <c r="AB1976" s="28" t="s">
        <v>70</v>
      </c>
      <c r="AC1976" s="28" t="s">
        <v>76</v>
      </c>
      <c r="AD1976" s="29" t="s">
        <v>385</v>
      </c>
      <c r="AH1976" s="30"/>
      <c r="AI1976" s="30"/>
    </row>
    <row r="1977" spans="1:35" s="13" customFormat="1" ht="49.5" customHeight="1">
      <c r="A1977" s="17">
        <v>1967</v>
      </c>
      <c r="B1977" s="18" t="s">
        <v>952</v>
      </c>
      <c r="C1977" s="1" t="s">
        <v>273</v>
      </c>
      <c r="D1977" s="2" t="s">
        <v>3292</v>
      </c>
      <c r="E1977" s="19" t="s">
        <v>246</v>
      </c>
      <c r="F1977" s="20"/>
      <c r="G1977" s="21"/>
      <c r="H1977" s="22">
        <v>43647.986111111109</v>
      </c>
      <c r="I1977" s="22">
        <v>43648.0625</v>
      </c>
      <c r="J1977" s="19" t="s">
        <v>62</v>
      </c>
      <c r="K1977" s="23"/>
      <c r="L1977" s="24">
        <v>1.8333333333721384</v>
      </c>
      <c r="M1977" s="25" t="s">
        <v>3124</v>
      </c>
      <c r="N1977" s="41"/>
      <c r="O1977" s="25" t="s">
        <v>517</v>
      </c>
      <c r="P1977" s="26">
        <v>12</v>
      </c>
      <c r="Q1977" s="25">
        <v>0</v>
      </c>
      <c r="R1977" s="25">
        <v>1</v>
      </c>
      <c r="S1977" s="25">
        <v>11</v>
      </c>
      <c r="T1977" s="25">
        <v>0</v>
      </c>
      <c r="U1977" s="25">
        <v>0</v>
      </c>
      <c r="V1977" s="25">
        <v>4</v>
      </c>
      <c r="W1977" s="25">
        <v>8</v>
      </c>
      <c r="X1977" s="25">
        <v>0</v>
      </c>
      <c r="Y1977" s="25">
        <v>350</v>
      </c>
      <c r="Z1977" s="25"/>
      <c r="AA1977" s="27" t="s">
        <v>7010</v>
      </c>
      <c r="AB1977" s="28" t="s">
        <v>63</v>
      </c>
      <c r="AC1977" s="28" t="s">
        <v>76</v>
      </c>
      <c r="AD1977" s="29" t="s">
        <v>200</v>
      </c>
      <c r="AH1977" s="30"/>
      <c r="AI1977" s="30"/>
    </row>
    <row r="1978" spans="1:35" s="13" customFormat="1" ht="49.5" customHeight="1">
      <c r="A1978" s="17">
        <v>1968</v>
      </c>
      <c r="B1978" s="18" t="s">
        <v>952</v>
      </c>
      <c r="C1978" s="1" t="s">
        <v>273</v>
      </c>
      <c r="D1978" s="2" t="s">
        <v>3293</v>
      </c>
      <c r="E1978" s="19" t="s">
        <v>246</v>
      </c>
      <c r="F1978" s="20"/>
      <c r="G1978" s="21"/>
      <c r="H1978" s="22">
        <v>43648.125</v>
      </c>
      <c r="I1978" s="22">
        <v>43648.173611111109</v>
      </c>
      <c r="J1978" s="19" t="s">
        <v>62</v>
      </c>
      <c r="K1978" s="23"/>
      <c r="L1978" s="24">
        <v>1.1666666666278616</v>
      </c>
      <c r="M1978" s="25" t="s">
        <v>3294</v>
      </c>
      <c r="N1978" s="41"/>
      <c r="O1978" s="25" t="s">
        <v>3295</v>
      </c>
      <c r="P1978" s="26">
        <v>31</v>
      </c>
      <c r="Q1978" s="25">
        <v>0</v>
      </c>
      <c r="R1978" s="25">
        <v>3</v>
      </c>
      <c r="S1978" s="25">
        <v>27</v>
      </c>
      <c r="T1978" s="25">
        <v>0</v>
      </c>
      <c r="U1978" s="25">
        <v>0</v>
      </c>
      <c r="V1978" s="25">
        <v>0</v>
      </c>
      <c r="W1978" s="25">
        <v>30</v>
      </c>
      <c r="X1978" s="25">
        <v>1</v>
      </c>
      <c r="Y1978" s="25">
        <v>250</v>
      </c>
      <c r="Z1978" s="25" t="s">
        <v>75</v>
      </c>
      <c r="AA1978" s="27" t="s">
        <v>7011</v>
      </c>
      <c r="AB1978" s="28" t="s">
        <v>70</v>
      </c>
      <c r="AC1978" s="28" t="s">
        <v>76</v>
      </c>
      <c r="AD1978" s="29" t="s">
        <v>385</v>
      </c>
      <c r="AH1978" s="30"/>
      <c r="AI1978" s="30"/>
    </row>
    <row r="1979" spans="1:35" s="13" customFormat="1" ht="49.5" customHeight="1">
      <c r="A1979" s="17">
        <v>1969</v>
      </c>
      <c r="B1979" s="18" t="s">
        <v>952</v>
      </c>
      <c r="C1979" s="1" t="s">
        <v>87</v>
      </c>
      <c r="D1979" s="2" t="s">
        <v>3296</v>
      </c>
      <c r="E1979" s="19" t="s">
        <v>247</v>
      </c>
      <c r="F1979" s="20"/>
      <c r="G1979" s="21"/>
      <c r="H1979" s="22">
        <v>43648.295138888891</v>
      </c>
      <c r="I1979" s="22">
        <v>43648.309027777781</v>
      </c>
      <c r="J1979" s="19" t="s">
        <v>62</v>
      </c>
      <c r="K1979" s="23"/>
      <c r="L1979" s="24">
        <v>0.33333333337213844</v>
      </c>
      <c r="M1979" s="25" t="s">
        <v>3297</v>
      </c>
      <c r="N1979" s="41"/>
      <c r="O1979" s="25" t="s">
        <v>689</v>
      </c>
      <c r="P1979" s="26">
        <v>1</v>
      </c>
      <c r="Q1979" s="25">
        <v>0</v>
      </c>
      <c r="R1979" s="25">
        <v>1</v>
      </c>
      <c r="S1979" s="25">
        <v>0</v>
      </c>
      <c r="T1979" s="25">
        <v>0</v>
      </c>
      <c r="U1979" s="25">
        <v>0</v>
      </c>
      <c r="V1979" s="25">
        <v>0</v>
      </c>
      <c r="W1979" s="25">
        <v>1</v>
      </c>
      <c r="X1979" s="25">
        <v>0</v>
      </c>
      <c r="Y1979" s="25">
        <v>30</v>
      </c>
      <c r="Z1979" s="25"/>
      <c r="AA1979" s="27" t="s">
        <v>7012</v>
      </c>
      <c r="AB1979" s="28" t="s">
        <v>82</v>
      </c>
      <c r="AC1979" s="28" t="s">
        <v>74</v>
      </c>
      <c r="AD1979" s="29" t="s">
        <v>200</v>
      </c>
      <c r="AH1979" s="30"/>
      <c r="AI1979" s="30"/>
    </row>
    <row r="1980" spans="1:35" s="13" customFormat="1" ht="49.5" customHeight="1">
      <c r="A1980" s="17">
        <v>1970</v>
      </c>
      <c r="B1980" s="18" t="s">
        <v>1414</v>
      </c>
      <c r="C1980" s="1" t="s">
        <v>61</v>
      </c>
      <c r="D1980" s="2" t="s">
        <v>3298</v>
      </c>
      <c r="E1980" s="19" t="s">
        <v>246</v>
      </c>
      <c r="F1980" s="20"/>
      <c r="G1980" s="21"/>
      <c r="H1980" s="22">
        <v>43647.375</v>
      </c>
      <c r="I1980" s="22">
        <v>43647.666666666664</v>
      </c>
      <c r="J1980" s="19" t="s">
        <v>78</v>
      </c>
      <c r="K1980" s="23"/>
      <c r="L1980" s="24">
        <v>6.9999999999417923</v>
      </c>
      <c r="M1980" s="25" t="s">
        <v>3298</v>
      </c>
      <c r="N1980" s="41"/>
      <c r="O1980" s="25"/>
      <c r="P1980" s="26">
        <v>0</v>
      </c>
      <c r="Q1980" s="25">
        <v>0</v>
      </c>
      <c r="R1980" s="25">
        <v>0</v>
      </c>
      <c r="S1980" s="25">
        <v>0</v>
      </c>
      <c r="T1980" s="25">
        <v>0</v>
      </c>
      <c r="U1980" s="25">
        <v>0</v>
      </c>
      <c r="V1980" s="25">
        <v>0</v>
      </c>
      <c r="W1980" s="25">
        <v>0</v>
      </c>
      <c r="X1980" s="25">
        <v>0</v>
      </c>
      <c r="Y1980" s="25">
        <v>0</v>
      </c>
      <c r="Z1980" s="25"/>
      <c r="AA1980" s="27"/>
      <c r="AB1980" s="28"/>
      <c r="AC1980" s="28"/>
      <c r="AD1980" s="29" t="s">
        <v>200</v>
      </c>
      <c r="AH1980" s="30"/>
      <c r="AI1980" s="30"/>
    </row>
    <row r="1981" spans="1:35" s="13" customFormat="1" ht="49.5" customHeight="1">
      <c r="A1981" s="17">
        <v>1971</v>
      </c>
      <c r="B1981" s="18" t="s">
        <v>1409</v>
      </c>
      <c r="C1981" s="1" t="s">
        <v>65</v>
      </c>
      <c r="D1981" s="2" t="s">
        <v>2787</v>
      </c>
      <c r="E1981" s="19" t="s">
        <v>246</v>
      </c>
      <c r="F1981" s="20"/>
      <c r="G1981" s="21"/>
      <c r="H1981" s="22">
        <v>43648.395833333336</v>
      </c>
      <c r="I1981" s="22">
        <v>43648.666666666664</v>
      </c>
      <c r="J1981" s="19" t="s">
        <v>78</v>
      </c>
      <c r="K1981" s="23"/>
      <c r="L1981" s="24">
        <v>6.4999999998835847</v>
      </c>
      <c r="M1981" s="25" t="s">
        <v>2788</v>
      </c>
      <c r="N1981" s="41"/>
      <c r="O1981" s="25"/>
      <c r="P1981" s="26">
        <v>180</v>
      </c>
      <c r="Q1981" s="25">
        <v>0</v>
      </c>
      <c r="R1981" s="25">
        <v>0</v>
      </c>
      <c r="S1981" s="25">
        <v>180</v>
      </c>
      <c r="T1981" s="25">
        <v>0</v>
      </c>
      <c r="U1981" s="25">
        <v>0</v>
      </c>
      <c r="V1981" s="25">
        <v>0</v>
      </c>
      <c r="W1981" s="25">
        <v>180</v>
      </c>
      <c r="X1981" s="25">
        <v>0</v>
      </c>
      <c r="Y1981" s="25" t="s">
        <v>6793</v>
      </c>
      <c r="Z1981" s="25"/>
      <c r="AA1981" s="27" t="s">
        <v>7013</v>
      </c>
      <c r="AB1981" s="28"/>
      <c r="AC1981" s="28"/>
      <c r="AD1981" s="29" t="s">
        <v>200</v>
      </c>
      <c r="AH1981" s="30"/>
      <c r="AI1981" s="30"/>
    </row>
    <row r="1982" spans="1:35" s="13" customFormat="1" ht="49.5" customHeight="1">
      <c r="A1982" s="17">
        <v>1972</v>
      </c>
      <c r="B1982" s="18" t="s">
        <v>1409</v>
      </c>
      <c r="C1982" s="1" t="s">
        <v>61</v>
      </c>
      <c r="D1982" s="2" t="s">
        <v>3299</v>
      </c>
      <c r="E1982" s="19" t="s">
        <v>246</v>
      </c>
      <c r="F1982" s="20"/>
      <c r="G1982" s="21"/>
      <c r="H1982" s="22">
        <v>43648.395833333336</v>
      </c>
      <c r="I1982" s="22">
        <v>43648.5</v>
      </c>
      <c r="J1982" s="19" t="s">
        <v>78</v>
      </c>
      <c r="K1982" s="23"/>
      <c r="L1982" s="24">
        <v>2.4999999999417923</v>
      </c>
      <c r="M1982" s="25" t="s">
        <v>3300</v>
      </c>
      <c r="N1982" s="41"/>
      <c r="O1982" s="25"/>
      <c r="P1982" s="26">
        <v>9</v>
      </c>
      <c r="Q1982" s="25">
        <v>0</v>
      </c>
      <c r="R1982" s="25">
        <v>0</v>
      </c>
      <c r="S1982" s="25">
        <v>9</v>
      </c>
      <c r="T1982" s="25">
        <v>0</v>
      </c>
      <c r="U1982" s="25">
        <v>0</v>
      </c>
      <c r="V1982" s="25">
        <v>0</v>
      </c>
      <c r="W1982" s="25">
        <v>9</v>
      </c>
      <c r="X1982" s="25">
        <v>0</v>
      </c>
      <c r="Y1982" s="25">
        <v>70</v>
      </c>
      <c r="Z1982" s="25"/>
      <c r="AA1982" s="27" t="s">
        <v>7013</v>
      </c>
      <c r="AB1982" s="28"/>
      <c r="AC1982" s="28"/>
      <c r="AD1982" s="29" t="s">
        <v>200</v>
      </c>
      <c r="AH1982" s="30"/>
      <c r="AI1982" s="30"/>
    </row>
    <row r="1983" spans="1:35" s="13" customFormat="1" ht="49.5" customHeight="1">
      <c r="A1983" s="17">
        <v>1973</v>
      </c>
      <c r="B1983" s="18" t="s">
        <v>1409</v>
      </c>
      <c r="C1983" s="1" t="s">
        <v>61</v>
      </c>
      <c r="D1983" s="2" t="s">
        <v>3299</v>
      </c>
      <c r="E1983" s="19" t="s">
        <v>246</v>
      </c>
      <c r="F1983" s="20"/>
      <c r="G1983" s="21"/>
      <c r="H1983" s="22">
        <v>43648.5625</v>
      </c>
      <c r="I1983" s="22">
        <v>43648.666666666664</v>
      </c>
      <c r="J1983" s="19" t="s">
        <v>78</v>
      </c>
      <c r="K1983" s="23"/>
      <c r="L1983" s="24">
        <v>2.4999999999417923</v>
      </c>
      <c r="M1983" s="25" t="s">
        <v>3300</v>
      </c>
      <c r="N1983" s="41"/>
      <c r="O1983" s="25"/>
      <c r="P1983" s="26">
        <v>7</v>
      </c>
      <c r="Q1983" s="25">
        <v>0</v>
      </c>
      <c r="R1983" s="25">
        <v>0</v>
      </c>
      <c r="S1983" s="25">
        <v>7</v>
      </c>
      <c r="T1983" s="25">
        <v>0</v>
      </c>
      <c r="U1983" s="25">
        <v>0</v>
      </c>
      <c r="V1983" s="25">
        <v>0</v>
      </c>
      <c r="W1983" s="25">
        <v>7</v>
      </c>
      <c r="X1983" s="25">
        <v>0</v>
      </c>
      <c r="Y1983" s="25">
        <v>110</v>
      </c>
      <c r="Z1983" s="25"/>
      <c r="AA1983" s="27" t="s">
        <v>7013</v>
      </c>
      <c r="AB1983" s="28"/>
      <c r="AC1983" s="28"/>
      <c r="AD1983" s="29" t="s">
        <v>200</v>
      </c>
      <c r="AH1983" s="30"/>
      <c r="AI1983" s="30"/>
    </row>
    <row r="1984" spans="1:35" s="13" customFormat="1" ht="49.5" customHeight="1">
      <c r="A1984" s="17">
        <v>1974</v>
      </c>
      <c r="B1984" s="18" t="s">
        <v>89</v>
      </c>
      <c r="C1984" s="1" t="s">
        <v>87</v>
      </c>
      <c r="D1984" s="2" t="s">
        <v>293</v>
      </c>
      <c r="E1984" s="19" t="s">
        <v>248</v>
      </c>
      <c r="F1984" s="20"/>
      <c r="G1984" s="21"/>
      <c r="H1984" s="22">
        <v>43647.395833333336</v>
      </c>
      <c r="I1984" s="22">
        <v>43647.423611111109</v>
      </c>
      <c r="J1984" s="19" t="s">
        <v>78</v>
      </c>
      <c r="K1984" s="23"/>
      <c r="L1984" s="24">
        <v>0.6666666665696539</v>
      </c>
      <c r="M1984" s="25" t="s">
        <v>3301</v>
      </c>
      <c r="N1984" s="41"/>
      <c r="O1984" s="25"/>
      <c r="P1984" s="26">
        <v>7</v>
      </c>
      <c r="Q1984" s="25">
        <v>0</v>
      </c>
      <c r="R1984" s="25">
        <v>0</v>
      </c>
      <c r="S1984" s="25">
        <v>7</v>
      </c>
      <c r="T1984" s="25">
        <v>0</v>
      </c>
      <c r="U1984" s="25">
        <v>0</v>
      </c>
      <c r="V1984" s="25">
        <v>0</v>
      </c>
      <c r="W1984" s="25">
        <v>7</v>
      </c>
      <c r="X1984" s="25">
        <v>0</v>
      </c>
      <c r="Y1984" s="25">
        <v>33</v>
      </c>
      <c r="Z1984" s="25"/>
      <c r="AA1984" s="27" t="s">
        <v>7014</v>
      </c>
      <c r="AB1984" s="28"/>
      <c r="AC1984" s="28"/>
      <c r="AD1984" s="29" t="s">
        <v>200</v>
      </c>
      <c r="AH1984" s="30"/>
      <c r="AI1984" s="30"/>
    </row>
    <row r="1985" spans="1:35" s="13" customFormat="1" ht="49.5" customHeight="1">
      <c r="A1985" s="17">
        <v>1975</v>
      </c>
      <c r="B1985" s="18" t="s">
        <v>1465</v>
      </c>
      <c r="C1985" s="1" t="s">
        <v>65</v>
      </c>
      <c r="D1985" s="2" t="s">
        <v>3302</v>
      </c>
      <c r="E1985" s="19" t="s">
        <v>247</v>
      </c>
      <c r="F1985" s="20"/>
      <c r="G1985" s="21"/>
      <c r="H1985" s="22">
        <v>43648.375</v>
      </c>
      <c r="I1985" s="22">
        <v>43648.583333333336</v>
      </c>
      <c r="J1985" s="19" t="s">
        <v>78</v>
      </c>
      <c r="K1985" s="23"/>
      <c r="L1985" s="24">
        <v>5.0000000000582077</v>
      </c>
      <c r="M1985" s="25" t="s">
        <v>3302</v>
      </c>
      <c r="N1985" s="41"/>
      <c r="O1985" s="25"/>
      <c r="P1985" s="26">
        <v>45</v>
      </c>
      <c r="Q1985" s="25">
        <v>0</v>
      </c>
      <c r="R1985" s="25">
        <v>0</v>
      </c>
      <c r="S1985" s="25">
        <v>45</v>
      </c>
      <c r="T1985" s="25">
        <v>0</v>
      </c>
      <c r="U1985" s="25">
        <v>0</v>
      </c>
      <c r="V1985" s="25">
        <v>0</v>
      </c>
      <c r="W1985" s="25">
        <v>45</v>
      </c>
      <c r="X1985" s="25">
        <v>0</v>
      </c>
      <c r="Y1985" s="25">
        <v>90</v>
      </c>
      <c r="Z1985" s="25"/>
      <c r="AA1985" s="27" t="s">
        <v>7015</v>
      </c>
      <c r="AB1985" s="28"/>
      <c r="AC1985" s="28"/>
      <c r="AD1985" s="29" t="s">
        <v>200</v>
      </c>
      <c r="AH1985" s="30"/>
      <c r="AI1985" s="30"/>
    </row>
    <row r="1986" spans="1:35" s="13" customFormat="1" ht="49.5" customHeight="1">
      <c r="A1986" s="17">
        <v>1976</v>
      </c>
      <c r="B1986" s="18" t="s">
        <v>1465</v>
      </c>
      <c r="C1986" s="1" t="s">
        <v>87</v>
      </c>
      <c r="D1986" s="2" t="s">
        <v>3303</v>
      </c>
      <c r="E1986" s="19" t="s">
        <v>247</v>
      </c>
      <c r="F1986" s="20"/>
      <c r="G1986" s="21"/>
      <c r="H1986" s="22">
        <v>43647.534722222219</v>
      </c>
      <c r="I1986" s="22">
        <v>43647.555555555555</v>
      </c>
      <c r="J1986" s="19" t="s">
        <v>62</v>
      </c>
      <c r="K1986" s="23"/>
      <c r="L1986" s="24">
        <v>0.50000000005820766</v>
      </c>
      <c r="M1986" s="25" t="s">
        <v>3303</v>
      </c>
      <c r="N1986" s="41"/>
      <c r="O1986" s="25"/>
      <c r="P1986" s="26">
        <v>27</v>
      </c>
      <c r="Q1986" s="25">
        <v>0</v>
      </c>
      <c r="R1986" s="25">
        <v>0</v>
      </c>
      <c r="S1986" s="25">
        <v>27</v>
      </c>
      <c r="T1986" s="25">
        <v>0</v>
      </c>
      <c r="U1986" s="25">
        <v>0</v>
      </c>
      <c r="V1986" s="25">
        <v>0</v>
      </c>
      <c r="W1986" s="25">
        <v>27</v>
      </c>
      <c r="X1986" s="25">
        <v>0</v>
      </c>
      <c r="Y1986" s="25">
        <v>150</v>
      </c>
      <c r="Z1986" s="25"/>
      <c r="AA1986" s="27" t="s">
        <v>7016</v>
      </c>
      <c r="AB1986" s="28" t="s">
        <v>63</v>
      </c>
      <c r="AC1986" s="28" t="s">
        <v>76</v>
      </c>
      <c r="AD1986" s="29" t="s">
        <v>200</v>
      </c>
      <c r="AH1986" s="30"/>
      <c r="AI1986" s="30"/>
    </row>
    <row r="1987" spans="1:35" s="13" customFormat="1" ht="49.5" customHeight="1">
      <c r="A1987" s="17">
        <v>1977</v>
      </c>
      <c r="B1987" s="18" t="s">
        <v>958</v>
      </c>
      <c r="C1987" s="1" t="s">
        <v>273</v>
      </c>
      <c r="D1987" s="2" t="s">
        <v>276</v>
      </c>
      <c r="E1987" s="19" t="s">
        <v>246</v>
      </c>
      <c r="F1987" s="20"/>
      <c r="G1987" s="21"/>
      <c r="H1987" s="22">
        <v>43648.506944444445</v>
      </c>
      <c r="I1987" s="22">
        <v>43648.559027777781</v>
      </c>
      <c r="J1987" s="19" t="s">
        <v>62</v>
      </c>
      <c r="K1987" s="23"/>
      <c r="L1987" s="24">
        <v>1.2500000000582077</v>
      </c>
      <c r="M1987" s="25" t="s">
        <v>3304</v>
      </c>
      <c r="N1987" s="41"/>
      <c r="O1987" s="25"/>
      <c r="P1987" s="26">
        <v>673</v>
      </c>
      <c r="Q1987" s="25">
        <v>0</v>
      </c>
      <c r="R1987" s="25">
        <v>0</v>
      </c>
      <c r="S1987" s="25">
        <v>673</v>
      </c>
      <c r="T1987" s="25">
        <v>0</v>
      </c>
      <c r="U1987" s="25">
        <v>0</v>
      </c>
      <c r="V1987" s="25">
        <v>6</v>
      </c>
      <c r="W1987" s="25">
        <v>667</v>
      </c>
      <c r="X1987" s="25">
        <v>0</v>
      </c>
      <c r="Y1987" s="25">
        <v>530</v>
      </c>
      <c r="Z1987" s="25"/>
      <c r="AA1987" s="27" t="s">
        <v>7017</v>
      </c>
      <c r="AB1987" s="28" t="s">
        <v>94</v>
      </c>
      <c r="AC1987" s="28" t="s">
        <v>125</v>
      </c>
      <c r="AD1987" s="29" t="s">
        <v>200</v>
      </c>
      <c r="AH1987" s="30"/>
      <c r="AI1987" s="30"/>
    </row>
    <row r="1988" spans="1:35" s="13" customFormat="1" ht="49.5" customHeight="1">
      <c r="A1988" s="17">
        <v>1978</v>
      </c>
      <c r="B1988" s="18" t="s">
        <v>1117</v>
      </c>
      <c r="C1988" s="1" t="s">
        <v>61</v>
      </c>
      <c r="D1988" s="2" t="s">
        <v>3305</v>
      </c>
      <c r="E1988" s="19" t="s">
        <v>247</v>
      </c>
      <c r="F1988" s="20"/>
      <c r="G1988" s="21"/>
      <c r="H1988" s="22">
        <v>43649.375</v>
      </c>
      <c r="I1988" s="22">
        <v>43649.5</v>
      </c>
      <c r="J1988" s="19" t="s">
        <v>78</v>
      </c>
      <c r="K1988" s="23"/>
      <c r="L1988" s="24">
        <v>3</v>
      </c>
      <c r="M1988" s="25" t="s">
        <v>3306</v>
      </c>
      <c r="N1988" s="41"/>
      <c r="O1988" s="25"/>
      <c r="P1988" s="26">
        <v>10</v>
      </c>
      <c r="Q1988" s="25">
        <v>0</v>
      </c>
      <c r="R1988" s="25">
        <v>0</v>
      </c>
      <c r="S1988" s="25">
        <v>10</v>
      </c>
      <c r="T1988" s="25">
        <v>0</v>
      </c>
      <c r="U1988" s="25">
        <v>0</v>
      </c>
      <c r="V1988" s="25">
        <v>0</v>
      </c>
      <c r="W1988" s="25">
        <v>10</v>
      </c>
      <c r="X1988" s="25">
        <v>0</v>
      </c>
      <c r="Y1988" s="25">
        <v>40</v>
      </c>
      <c r="Z1988" s="25"/>
      <c r="AA1988" s="27" t="s">
        <v>7018</v>
      </c>
      <c r="AB1988" s="28"/>
      <c r="AC1988" s="28"/>
      <c r="AD1988" s="29" t="s">
        <v>200</v>
      </c>
      <c r="AH1988" s="30"/>
      <c r="AI1988" s="30"/>
    </row>
    <row r="1989" spans="1:35" s="13" customFormat="1" ht="49.5" customHeight="1">
      <c r="A1989" s="17">
        <v>1979</v>
      </c>
      <c r="B1989" s="18" t="s">
        <v>952</v>
      </c>
      <c r="C1989" s="1" t="s">
        <v>65</v>
      </c>
      <c r="D1989" s="2" t="s">
        <v>3307</v>
      </c>
      <c r="E1989" s="19" t="s">
        <v>247</v>
      </c>
      <c r="F1989" s="20"/>
      <c r="G1989" s="21"/>
      <c r="H1989" s="22">
        <v>43649.375</v>
      </c>
      <c r="I1989" s="22">
        <v>43649.541666666664</v>
      </c>
      <c r="J1989" s="19" t="s">
        <v>78</v>
      </c>
      <c r="K1989" s="23"/>
      <c r="L1989" s="24">
        <v>3.9999999999417923</v>
      </c>
      <c r="M1989" s="25" t="s">
        <v>3308</v>
      </c>
      <c r="N1989" s="41"/>
      <c r="O1989" s="25"/>
      <c r="P1989" s="26">
        <v>16</v>
      </c>
      <c r="Q1989" s="25">
        <v>0</v>
      </c>
      <c r="R1989" s="25">
        <v>0</v>
      </c>
      <c r="S1989" s="25">
        <v>16</v>
      </c>
      <c r="T1989" s="25">
        <v>0</v>
      </c>
      <c r="U1989" s="25">
        <v>0</v>
      </c>
      <c r="V1989" s="25">
        <v>0</v>
      </c>
      <c r="W1989" s="25">
        <v>16</v>
      </c>
      <c r="X1989" s="25">
        <v>0</v>
      </c>
      <c r="Y1989" s="25">
        <v>35</v>
      </c>
      <c r="Z1989" s="25"/>
      <c r="AA1989" s="27"/>
      <c r="AB1989" s="28"/>
      <c r="AC1989" s="28"/>
      <c r="AD1989" s="29" t="s">
        <v>200</v>
      </c>
      <c r="AH1989" s="30"/>
      <c r="AI1989" s="30"/>
    </row>
    <row r="1990" spans="1:35" s="13" customFormat="1" ht="49.5" customHeight="1">
      <c r="A1990" s="17">
        <v>1980</v>
      </c>
      <c r="B1990" s="18" t="s">
        <v>952</v>
      </c>
      <c r="C1990" s="1" t="s">
        <v>61</v>
      </c>
      <c r="D1990" s="2" t="s">
        <v>249</v>
      </c>
      <c r="E1990" s="19" t="s">
        <v>248</v>
      </c>
      <c r="F1990" s="20"/>
      <c r="G1990" s="21"/>
      <c r="H1990" s="22">
        <v>43648.642361111109</v>
      </c>
      <c r="I1990" s="22">
        <v>43648.670138888891</v>
      </c>
      <c r="J1990" s="19" t="s">
        <v>62</v>
      </c>
      <c r="K1990" s="23"/>
      <c r="L1990" s="24">
        <v>0.66666666674427688</v>
      </c>
      <c r="M1990" s="25" t="s">
        <v>3309</v>
      </c>
      <c r="N1990" s="41"/>
      <c r="O1990" s="25"/>
      <c r="P1990" s="26">
        <v>29</v>
      </c>
      <c r="Q1990" s="25">
        <v>0</v>
      </c>
      <c r="R1990" s="25">
        <v>0</v>
      </c>
      <c r="S1990" s="25">
        <v>28</v>
      </c>
      <c r="T1990" s="25">
        <v>0</v>
      </c>
      <c r="U1990" s="25">
        <v>0</v>
      </c>
      <c r="V1990" s="25">
        <v>0</v>
      </c>
      <c r="W1990" s="25">
        <v>28</v>
      </c>
      <c r="X1990" s="25">
        <v>1</v>
      </c>
      <c r="Y1990" s="25">
        <v>50</v>
      </c>
      <c r="Z1990" s="25" t="s">
        <v>250</v>
      </c>
      <c r="AA1990" s="27" t="s">
        <v>7019</v>
      </c>
      <c r="AB1990" s="28" t="s">
        <v>70</v>
      </c>
      <c r="AC1990" s="28" t="s">
        <v>98</v>
      </c>
      <c r="AD1990" s="29" t="s">
        <v>385</v>
      </c>
      <c r="AH1990" s="30"/>
      <c r="AI1990" s="30"/>
    </row>
    <row r="1991" spans="1:35" s="13" customFormat="1" ht="49.5" customHeight="1">
      <c r="A1991" s="17">
        <v>1981</v>
      </c>
      <c r="B1991" s="18" t="s">
        <v>952</v>
      </c>
      <c r="C1991" s="1" t="s">
        <v>61</v>
      </c>
      <c r="D1991" s="2" t="s">
        <v>3310</v>
      </c>
      <c r="E1991" s="19" t="s">
        <v>247</v>
      </c>
      <c r="F1991" s="20"/>
      <c r="G1991" s="21"/>
      <c r="H1991" s="22">
        <v>43648.694444444445</v>
      </c>
      <c r="I1991" s="22">
        <v>43648.770833333336</v>
      </c>
      <c r="J1991" s="19" t="s">
        <v>62</v>
      </c>
      <c r="K1991" s="23"/>
      <c r="L1991" s="24">
        <v>1.8333333333721384</v>
      </c>
      <c r="M1991" s="25" t="s">
        <v>3311</v>
      </c>
      <c r="N1991" s="41"/>
      <c r="O1991" s="25"/>
      <c r="P1991" s="26">
        <v>3</v>
      </c>
      <c r="Q1991" s="25">
        <v>0</v>
      </c>
      <c r="R1991" s="25">
        <v>0</v>
      </c>
      <c r="S1991" s="25">
        <v>3</v>
      </c>
      <c r="T1991" s="25">
        <v>0</v>
      </c>
      <c r="U1991" s="25">
        <v>0</v>
      </c>
      <c r="V1991" s="25">
        <v>0</v>
      </c>
      <c r="W1991" s="25">
        <v>3</v>
      </c>
      <c r="X1991" s="25">
        <v>0</v>
      </c>
      <c r="Y1991" s="25">
        <v>45</v>
      </c>
      <c r="Z1991" s="25"/>
      <c r="AA1991" s="27" t="s">
        <v>7020</v>
      </c>
      <c r="AB1991" s="28" t="s">
        <v>97</v>
      </c>
      <c r="AC1991" s="28" t="s">
        <v>98</v>
      </c>
      <c r="AD1991" s="29" t="s">
        <v>385</v>
      </c>
      <c r="AH1991" s="30"/>
      <c r="AI1991" s="30"/>
    </row>
    <row r="1992" spans="1:35" s="13" customFormat="1" ht="49.5" customHeight="1">
      <c r="A1992" s="17">
        <v>1982</v>
      </c>
      <c r="B1992" s="18" t="s">
        <v>1414</v>
      </c>
      <c r="C1992" s="1" t="s">
        <v>65</v>
      </c>
      <c r="D1992" s="2" t="s">
        <v>3312</v>
      </c>
      <c r="E1992" s="19" t="s">
        <v>248</v>
      </c>
      <c r="F1992" s="20"/>
      <c r="G1992" s="21"/>
      <c r="H1992" s="22">
        <v>43649.375</v>
      </c>
      <c r="I1992" s="22">
        <v>43649.666666666664</v>
      </c>
      <c r="J1992" s="19" t="s">
        <v>78</v>
      </c>
      <c r="K1992" s="23"/>
      <c r="L1992" s="24">
        <v>6.9999999999417923</v>
      </c>
      <c r="M1992" s="25" t="s">
        <v>3313</v>
      </c>
      <c r="N1992" s="41"/>
      <c r="O1992" s="25"/>
      <c r="P1992" s="26">
        <v>303</v>
      </c>
      <c r="Q1992" s="25">
        <v>0</v>
      </c>
      <c r="R1992" s="25">
        <v>0</v>
      </c>
      <c r="S1992" s="25">
        <v>303</v>
      </c>
      <c r="T1992" s="25">
        <v>0</v>
      </c>
      <c r="U1992" s="25">
        <v>0</v>
      </c>
      <c r="V1992" s="25">
        <v>0</v>
      </c>
      <c r="W1992" s="25">
        <v>303</v>
      </c>
      <c r="X1992" s="25">
        <v>0</v>
      </c>
      <c r="Y1992" s="25">
        <v>205</v>
      </c>
      <c r="Z1992" s="25"/>
      <c r="AA1992" s="27"/>
      <c r="AB1992" s="28"/>
      <c r="AC1992" s="28"/>
      <c r="AD1992" s="29" t="s">
        <v>200</v>
      </c>
      <c r="AH1992" s="30"/>
      <c r="AI1992" s="30"/>
    </row>
    <row r="1993" spans="1:35" s="13" customFormat="1" ht="49.5" customHeight="1">
      <c r="A1993" s="17">
        <v>1983</v>
      </c>
      <c r="B1993" s="18" t="s">
        <v>1414</v>
      </c>
      <c r="C1993" s="1" t="s">
        <v>61</v>
      </c>
      <c r="D1993" s="2" t="s">
        <v>3314</v>
      </c>
      <c r="E1993" s="19" t="s">
        <v>246</v>
      </c>
      <c r="F1993" s="20"/>
      <c r="G1993" s="21"/>
      <c r="H1993" s="22">
        <v>43649.375</v>
      </c>
      <c r="I1993" s="22">
        <v>43649.666666666664</v>
      </c>
      <c r="J1993" s="19" t="s">
        <v>78</v>
      </c>
      <c r="K1993" s="23"/>
      <c r="L1993" s="24">
        <v>6.9999999999417923</v>
      </c>
      <c r="M1993" s="25" t="s">
        <v>3314</v>
      </c>
      <c r="N1993" s="41"/>
      <c r="O1993" s="25"/>
      <c r="P1993" s="26">
        <v>0</v>
      </c>
      <c r="Q1993" s="25">
        <v>0</v>
      </c>
      <c r="R1993" s="25">
        <v>0</v>
      </c>
      <c r="S1993" s="25">
        <v>0</v>
      </c>
      <c r="T1993" s="25">
        <v>0</v>
      </c>
      <c r="U1993" s="25">
        <v>0</v>
      </c>
      <c r="V1993" s="25">
        <v>0</v>
      </c>
      <c r="W1993" s="25">
        <v>0</v>
      </c>
      <c r="X1993" s="25">
        <v>0</v>
      </c>
      <c r="Y1993" s="25">
        <v>0</v>
      </c>
      <c r="Z1993" s="25"/>
      <c r="AA1993" s="27"/>
      <c r="AB1993" s="28"/>
      <c r="AC1993" s="28"/>
      <c r="AD1993" s="29" t="s">
        <v>200</v>
      </c>
      <c r="AH1993" s="30"/>
      <c r="AI1993" s="30"/>
    </row>
    <row r="1994" spans="1:35" s="13" customFormat="1" ht="49.5" customHeight="1">
      <c r="A1994" s="17">
        <v>1984</v>
      </c>
      <c r="B1994" s="18" t="s">
        <v>1414</v>
      </c>
      <c r="C1994" s="1" t="s">
        <v>65</v>
      </c>
      <c r="D1994" s="2" t="s">
        <v>3315</v>
      </c>
      <c r="E1994" s="19" t="s">
        <v>247</v>
      </c>
      <c r="F1994" s="20"/>
      <c r="G1994" s="21"/>
      <c r="H1994" s="22">
        <v>43649.541666666664</v>
      </c>
      <c r="I1994" s="22">
        <v>43649.625</v>
      </c>
      <c r="J1994" s="19" t="s">
        <v>78</v>
      </c>
      <c r="K1994" s="23"/>
      <c r="L1994" s="24">
        <v>2.0000000000582077</v>
      </c>
      <c r="M1994" s="25" t="s">
        <v>2005</v>
      </c>
      <c r="N1994" s="41"/>
      <c r="O1994" s="25"/>
      <c r="P1994" s="26">
        <v>283</v>
      </c>
      <c r="Q1994" s="25">
        <v>0</v>
      </c>
      <c r="R1994" s="25">
        <v>0</v>
      </c>
      <c r="S1994" s="25">
        <v>283</v>
      </c>
      <c r="T1994" s="25">
        <v>0</v>
      </c>
      <c r="U1994" s="25">
        <v>0</v>
      </c>
      <c r="V1994" s="25">
        <v>0</v>
      </c>
      <c r="W1994" s="25">
        <v>283</v>
      </c>
      <c r="X1994" s="25">
        <v>0</v>
      </c>
      <c r="Y1994" s="25">
        <v>260</v>
      </c>
      <c r="Z1994" s="25"/>
      <c r="AA1994" s="27"/>
      <c r="AB1994" s="28"/>
      <c r="AC1994" s="28"/>
      <c r="AD1994" s="29" t="s">
        <v>200</v>
      </c>
      <c r="AH1994" s="30"/>
      <c r="AI1994" s="30"/>
    </row>
    <row r="1995" spans="1:35" s="13" customFormat="1" ht="49.5" customHeight="1">
      <c r="A1995" s="17">
        <v>1985</v>
      </c>
      <c r="B1995" s="18" t="s">
        <v>970</v>
      </c>
      <c r="C1995" s="1" t="s">
        <v>65</v>
      </c>
      <c r="D1995" s="2" t="s">
        <v>3316</v>
      </c>
      <c r="E1995" s="19">
        <v>35</v>
      </c>
      <c r="F1995" s="20"/>
      <c r="G1995" s="21"/>
      <c r="H1995" s="22">
        <v>43649.375</v>
      </c>
      <c r="I1995" s="22">
        <v>43649.666666666664</v>
      </c>
      <c r="J1995" s="19" t="s">
        <v>78</v>
      </c>
      <c r="K1995" s="23"/>
      <c r="L1995" s="24">
        <v>6.9999999999417923</v>
      </c>
      <c r="M1995" s="25" t="s">
        <v>3317</v>
      </c>
      <c r="N1995" s="41"/>
      <c r="O1995" s="25"/>
      <c r="P1995" s="26">
        <v>0</v>
      </c>
      <c r="Q1995" s="25">
        <v>0</v>
      </c>
      <c r="R1995" s="25">
        <v>0</v>
      </c>
      <c r="S1995" s="25">
        <v>0</v>
      </c>
      <c r="T1995" s="25">
        <v>0</v>
      </c>
      <c r="U1995" s="25">
        <v>0</v>
      </c>
      <c r="V1995" s="25">
        <v>0</v>
      </c>
      <c r="W1995" s="25">
        <v>0</v>
      </c>
      <c r="X1995" s="25">
        <v>0</v>
      </c>
      <c r="Y1995" s="25">
        <v>0</v>
      </c>
      <c r="Z1995" s="25"/>
      <c r="AA1995" s="27"/>
      <c r="AB1995" s="28"/>
      <c r="AC1995" s="28"/>
      <c r="AD1995" s="29" t="s">
        <v>200</v>
      </c>
      <c r="AH1995" s="30"/>
      <c r="AI1995" s="30"/>
    </row>
    <row r="1996" spans="1:35" s="13" customFormat="1" ht="49.5" customHeight="1">
      <c r="A1996" s="17">
        <v>1986</v>
      </c>
      <c r="B1996" s="18" t="s">
        <v>1409</v>
      </c>
      <c r="C1996" s="1" t="s">
        <v>87</v>
      </c>
      <c r="D1996" s="2" t="s">
        <v>3299</v>
      </c>
      <c r="E1996" s="19" t="s">
        <v>246</v>
      </c>
      <c r="F1996" s="20"/>
      <c r="G1996" s="21"/>
      <c r="H1996" s="22">
        <v>43649.395833333336</v>
      </c>
      <c r="I1996" s="22">
        <v>43649.5</v>
      </c>
      <c r="J1996" s="19" t="s">
        <v>78</v>
      </c>
      <c r="K1996" s="23"/>
      <c r="L1996" s="24">
        <v>2.4999999999417923</v>
      </c>
      <c r="M1996" s="25" t="s">
        <v>3300</v>
      </c>
      <c r="N1996" s="41"/>
      <c r="O1996" s="25"/>
      <c r="P1996" s="26">
        <v>9</v>
      </c>
      <c r="Q1996" s="25">
        <v>0</v>
      </c>
      <c r="R1996" s="25">
        <v>0</v>
      </c>
      <c r="S1996" s="25">
        <v>9</v>
      </c>
      <c r="T1996" s="25">
        <v>0</v>
      </c>
      <c r="U1996" s="25">
        <v>0</v>
      </c>
      <c r="V1996" s="25">
        <v>0</v>
      </c>
      <c r="W1996" s="25">
        <v>9</v>
      </c>
      <c r="X1996" s="25">
        <v>0</v>
      </c>
      <c r="Y1996" s="25">
        <v>70</v>
      </c>
      <c r="Z1996" s="25"/>
      <c r="AA1996" s="27" t="s">
        <v>7021</v>
      </c>
      <c r="AB1996" s="28"/>
      <c r="AC1996" s="28"/>
      <c r="AD1996" s="29" t="s">
        <v>200</v>
      </c>
      <c r="AH1996" s="30"/>
      <c r="AI1996" s="30"/>
    </row>
    <row r="1997" spans="1:35" s="13" customFormat="1" ht="49.5" customHeight="1">
      <c r="A1997" s="17">
        <v>1987</v>
      </c>
      <c r="B1997" s="18" t="s">
        <v>72</v>
      </c>
      <c r="C1997" s="1" t="s">
        <v>65</v>
      </c>
      <c r="D1997" s="2" t="s">
        <v>3318</v>
      </c>
      <c r="E1997" s="19" t="s">
        <v>247</v>
      </c>
      <c r="F1997" s="20"/>
      <c r="G1997" s="21"/>
      <c r="H1997" s="22">
        <v>43648.861111111109</v>
      </c>
      <c r="I1997" s="22">
        <v>43648.90625</v>
      </c>
      <c r="J1997" s="19" t="s">
        <v>62</v>
      </c>
      <c r="K1997" s="23"/>
      <c r="L1997" s="24">
        <v>1.0833333333721384</v>
      </c>
      <c r="M1997" s="25" t="s">
        <v>3319</v>
      </c>
      <c r="N1997" s="41"/>
      <c r="O1997" s="25"/>
      <c r="P1997" s="26">
        <v>22</v>
      </c>
      <c r="Q1997" s="25">
        <v>0</v>
      </c>
      <c r="R1997" s="25">
        <v>0</v>
      </c>
      <c r="S1997" s="25">
        <v>22</v>
      </c>
      <c r="T1997" s="25">
        <v>0</v>
      </c>
      <c r="U1997" s="25">
        <v>0</v>
      </c>
      <c r="V1997" s="25">
        <v>0</v>
      </c>
      <c r="W1997" s="25">
        <v>22</v>
      </c>
      <c r="X1997" s="25">
        <v>0</v>
      </c>
      <c r="Y1997" s="25">
        <v>8</v>
      </c>
      <c r="Z1997" s="25"/>
      <c r="AA1997" s="27" t="s">
        <v>7022</v>
      </c>
      <c r="AB1997" s="28" t="s">
        <v>94</v>
      </c>
      <c r="AC1997" s="28" t="s">
        <v>69</v>
      </c>
      <c r="AD1997" s="29" t="s">
        <v>200</v>
      </c>
      <c r="AH1997" s="30"/>
      <c r="AI1997" s="30"/>
    </row>
    <row r="1998" spans="1:35" s="13" customFormat="1" ht="49.5" customHeight="1">
      <c r="A1998" s="17">
        <v>1988</v>
      </c>
      <c r="B1998" s="18" t="s">
        <v>1409</v>
      </c>
      <c r="C1998" s="1" t="s">
        <v>65</v>
      </c>
      <c r="D1998" s="2" t="s">
        <v>3320</v>
      </c>
      <c r="E1998" s="19" t="s">
        <v>246</v>
      </c>
      <c r="F1998" s="20"/>
      <c r="G1998" s="21"/>
      <c r="H1998" s="22">
        <v>43648.527777777781</v>
      </c>
      <c r="I1998" s="22">
        <v>43648.590277777781</v>
      </c>
      <c r="J1998" s="19" t="s">
        <v>62</v>
      </c>
      <c r="K1998" s="23"/>
      <c r="L1998" s="24">
        <v>1.5</v>
      </c>
      <c r="M1998" s="25" t="s">
        <v>3321</v>
      </c>
      <c r="N1998" s="41"/>
      <c r="O1998" s="25"/>
      <c r="P1998" s="26">
        <v>129</v>
      </c>
      <c r="Q1998" s="25">
        <v>0</v>
      </c>
      <c r="R1998" s="25">
        <v>0</v>
      </c>
      <c r="S1998" s="25">
        <v>128</v>
      </c>
      <c r="T1998" s="25">
        <v>0</v>
      </c>
      <c r="U1998" s="25">
        <v>0</v>
      </c>
      <c r="V1998" s="25">
        <v>0</v>
      </c>
      <c r="W1998" s="25">
        <v>128</v>
      </c>
      <c r="X1998" s="25">
        <v>1</v>
      </c>
      <c r="Y1998" s="25">
        <v>15</v>
      </c>
      <c r="Z1998" s="25" t="s">
        <v>75</v>
      </c>
      <c r="AA1998" s="27" t="s">
        <v>7013</v>
      </c>
      <c r="AB1998" s="28" t="s">
        <v>70</v>
      </c>
      <c r="AC1998" s="28" t="s">
        <v>76</v>
      </c>
      <c r="AD1998" s="29" t="s">
        <v>385</v>
      </c>
      <c r="AH1998" s="30"/>
      <c r="AI1998" s="30"/>
    </row>
    <row r="1999" spans="1:35" s="13" customFormat="1" ht="49.5" customHeight="1">
      <c r="A1999" s="17">
        <v>1989</v>
      </c>
      <c r="B1999" s="18" t="s">
        <v>1409</v>
      </c>
      <c r="C1999" s="1" t="s">
        <v>65</v>
      </c>
      <c r="D1999" s="2" t="s">
        <v>3322</v>
      </c>
      <c r="E1999" s="19" t="s">
        <v>246</v>
      </c>
      <c r="F1999" s="20"/>
      <c r="G1999" s="21"/>
      <c r="H1999" s="22">
        <v>43648.583333333336</v>
      </c>
      <c r="I1999" s="22">
        <v>43648.605555555558</v>
      </c>
      <c r="J1999" s="19" t="s">
        <v>62</v>
      </c>
      <c r="K1999" s="23"/>
      <c r="L1999" s="24">
        <v>0.53333333332557231</v>
      </c>
      <c r="M1999" s="25" t="s">
        <v>1223</v>
      </c>
      <c r="N1999" s="41"/>
      <c r="O1999" s="25"/>
      <c r="P1999" s="26">
        <v>34</v>
      </c>
      <c r="Q1999" s="25">
        <v>0</v>
      </c>
      <c r="R1999" s="25">
        <v>0</v>
      </c>
      <c r="S1999" s="25">
        <v>33</v>
      </c>
      <c r="T1999" s="25">
        <v>0</v>
      </c>
      <c r="U1999" s="25">
        <v>0</v>
      </c>
      <c r="V1999" s="25">
        <v>0</v>
      </c>
      <c r="W1999" s="25">
        <v>33</v>
      </c>
      <c r="X1999" s="25">
        <v>1</v>
      </c>
      <c r="Y1999" s="25" t="s">
        <v>159</v>
      </c>
      <c r="Z1999" s="25" t="s">
        <v>75</v>
      </c>
      <c r="AA1999" s="27" t="s">
        <v>7013</v>
      </c>
      <c r="AB1999" s="28" t="s">
        <v>70</v>
      </c>
      <c r="AC1999" s="28" t="s">
        <v>76</v>
      </c>
      <c r="AD1999" s="29" t="s">
        <v>385</v>
      </c>
      <c r="AH1999" s="30"/>
      <c r="AI1999" s="30"/>
    </row>
    <row r="2000" spans="1:35" s="13" customFormat="1" ht="49.5" customHeight="1">
      <c r="A2000" s="17">
        <v>1990</v>
      </c>
      <c r="B2000" s="18" t="s">
        <v>1563</v>
      </c>
      <c r="C2000" s="1" t="s">
        <v>65</v>
      </c>
      <c r="D2000" s="2" t="s">
        <v>2898</v>
      </c>
      <c r="E2000" s="19" t="s">
        <v>247</v>
      </c>
      <c r="F2000" s="20"/>
      <c r="G2000" s="21"/>
      <c r="H2000" s="22">
        <v>43649.395833333336</v>
      </c>
      <c r="I2000" s="22">
        <v>43649.666666666664</v>
      </c>
      <c r="J2000" s="19" t="s">
        <v>78</v>
      </c>
      <c r="K2000" s="23"/>
      <c r="L2000" s="24">
        <v>6.4999999998835847</v>
      </c>
      <c r="M2000" s="25" t="s">
        <v>3323</v>
      </c>
      <c r="N2000" s="41"/>
      <c r="O2000" s="25"/>
      <c r="P2000" s="26">
        <v>52</v>
      </c>
      <c r="Q2000" s="25">
        <v>0</v>
      </c>
      <c r="R2000" s="25">
        <v>0</v>
      </c>
      <c r="S2000" s="25">
        <v>52</v>
      </c>
      <c r="T2000" s="25">
        <v>0</v>
      </c>
      <c r="U2000" s="25">
        <v>0</v>
      </c>
      <c r="V2000" s="25">
        <v>0</v>
      </c>
      <c r="W2000" s="25">
        <v>52</v>
      </c>
      <c r="X2000" s="25">
        <v>0</v>
      </c>
      <c r="Y2000" s="25">
        <v>16</v>
      </c>
      <c r="Z2000" s="25"/>
      <c r="AA2000" s="27"/>
      <c r="AB2000" s="28"/>
      <c r="AC2000" s="28"/>
      <c r="AD2000" s="29" t="s">
        <v>200</v>
      </c>
      <c r="AH2000" s="30"/>
      <c r="AI2000" s="30"/>
    </row>
    <row r="2001" spans="1:35" s="13" customFormat="1" ht="49.5" customHeight="1">
      <c r="A2001" s="17">
        <v>1991</v>
      </c>
      <c r="B2001" s="18" t="s">
        <v>1482</v>
      </c>
      <c r="C2001" s="1" t="s">
        <v>61</v>
      </c>
      <c r="D2001" s="2" t="s">
        <v>3324</v>
      </c>
      <c r="E2001" s="19" t="s">
        <v>247</v>
      </c>
      <c r="F2001" s="20"/>
      <c r="G2001" s="21"/>
      <c r="H2001" s="22">
        <v>43648.645833333336</v>
      </c>
      <c r="I2001" s="22">
        <v>43648.694444444445</v>
      </c>
      <c r="J2001" s="19" t="s">
        <v>62</v>
      </c>
      <c r="K2001" s="23"/>
      <c r="L2001" s="24">
        <v>1.1666666666278616</v>
      </c>
      <c r="M2001" s="25" t="s">
        <v>3325</v>
      </c>
      <c r="N2001" s="41"/>
      <c r="O2001" s="25"/>
      <c r="P2001" s="26">
        <v>1</v>
      </c>
      <c r="Q2001" s="25">
        <v>0</v>
      </c>
      <c r="R2001" s="25">
        <v>0</v>
      </c>
      <c r="S2001" s="25">
        <v>1</v>
      </c>
      <c r="T2001" s="25">
        <v>0</v>
      </c>
      <c r="U2001" s="25">
        <v>0</v>
      </c>
      <c r="V2001" s="25">
        <v>0</v>
      </c>
      <c r="W2001" s="25">
        <v>1</v>
      </c>
      <c r="X2001" s="25">
        <v>0</v>
      </c>
      <c r="Y2001" s="25">
        <v>2.5</v>
      </c>
      <c r="Z2001" s="25"/>
      <c r="AA2001" s="27" t="s">
        <v>7023</v>
      </c>
      <c r="AB2001" s="28" t="s">
        <v>83</v>
      </c>
      <c r="AC2001" s="28" t="s">
        <v>125</v>
      </c>
      <c r="AD2001" s="29" t="s">
        <v>385</v>
      </c>
      <c r="AH2001" s="30"/>
      <c r="AI2001" s="30"/>
    </row>
    <row r="2002" spans="1:35" s="13" customFormat="1" ht="49.5" customHeight="1">
      <c r="A2002" s="17">
        <v>1992</v>
      </c>
      <c r="B2002" s="18" t="s">
        <v>1482</v>
      </c>
      <c r="C2002" s="1" t="s">
        <v>87</v>
      </c>
      <c r="D2002" s="2" t="s">
        <v>3326</v>
      </c>
      <c r="E2002" s="19" t="s">
        <v>248</v>
      </c>
      <c r="F2002" s="20"/>
      <c r="G2002" s="21"/>
      <c r="H2002" s="22">
        <v>43648.618055555555</v>
      </c>
      <c r="I2002" s="22">
        <v>43648.645833333336</v>
      </c>
      <c r="J2002" s="19" t="s">
        <v>62</v>
      </c>
      <c r="K2002" s="23"/>
      <c r="L2002" s="24">
        <v>0.66666666674427688</v>
      </c>
      <c r="M2002" s="25" t="s">
        <v>2143</v>
      </c>
      <c r="N2002" s="41"/>
      <c r="O2002" s="25"/>
      <c r="P2002" s="26">
        <v>48</v>
      </c>
      <c r="Q2002" s="25">
        <v>0</v>
      </c>
      <c r="R2002" s="25">
        <v>0</v>
      </c>
      <c r="S2002" s="25">
        <v>48</v>
      </c>
      <c r="T2002" s="25">
        <v>0</v>
      </c>
      <c r="U2002" s="25">
        <v>0</v>
      </c>
      <c r="V2002" s="25">
        <v>0</v>
      </c>
      <c r="W2002" s="25">
        <v>48</v>
      </c>
      <c r="X2002" s="25">
        <v>0</v>
      </c>
      <c r="Y2002" s="25">
        <v>190</v>
      </c>
      <c r="Z2002" s="25"/>
      <c r="AA2002" s="27" t="s">
        <v>7024</v>
      </c>
      <c r="AB2002" s="28" t="s">
        <v>83</v>
      </c>
      <c r="AC2002" s="28" t="s">
        <v>125</v>
      </c>
      <c r="AD2002" s="29" t="s">
        <v>385</v>
      </c>
      <c r="AH2002" s="30"/>
      <c r="AI2002" s="30"/>
    </row>
    <row r="2003" spans="1:35" s="13" customFormat="1" ht="49.5" customHeight="1">
      <c r="A2003" s="17">
        <v>1993</v>
      </c>
      <c r="B2003" s="18" t="s">
        <v>89</v>
      </c>
      <c r="C2003" s="1" t="s">
        <v>65</v>
      </c>
      <c r="D2003" s="2" t="s">
        <v>110</v>
      </c>
      <c r="E2003" s="19" t="s">
        <v>247</v>
      </c>
      <c r="F2003" s="20"/>
      <c r="G2003" s="21"/>
      <c r="H2003" s="22">
        <v>43648.35833333333</v>
      </c>
      <c r="I2003" s="22">
        <v>43648.618055555555</v>
      </c>
      <c r="J2003" s="19" t="s">
        <v>78</v>
      </c>
      <c r="K2003" s="23"/>
      <c r="L2003" s="24">
        <v>6.2333333333954215</v>
      </c>
      <c r="M2003" s="25" t="s">
        <v>1383</v>
      </c>
      <c r="N2003" s="41"/>
      <c r="O2003" s="25"/>
      <c r="P2003" s="26">
        <v>36</v>
      </c>
      <c r="Q2003" s="25">
        <v>0</v>
      </c>
      <c r="R2003" s="25">
        <v>0</v>
      </c>
      <c r="S2003" s="25">
        <v>36</v>
      </c>
      <c r="T2003" s="25">
        <v>0</v>
      </c>
      <c r="U2003" s="25">
        <v>0</v>
      </c>
      <c r="V2003" s="25">
        <v>0</v>
      </c>
      <c r="W2003" s="25">
        <v>36</v>
      </c>
      <c r="X2003" s="25">
        <v>0</v>
      </c>
      <c r="Y2003" s="25">
        <v>28</v>
      </c>
      <c r="Z2003" s="25"/>
      <c r="AA2003" s="27" t="s">
        <v>7025</v>
      </c>
      <c r="AB2003" s="28"/>
      <c r="AC2003" s="28"/>
      <c r="AD2003" s="29" t="s">
        <v>200</v>
      </c>
      <c r="AH2003" s="30"/>
      <c r="AI2003" s="30"/>
    </row>
    <row r="2004" spans="1:35" s="13" customFormat="1" ht="49.5" customHeight="1">
      <c r="A2004" s="17">
        <v>1994</v>
      </c>
      <c r="B2004" s="18" t="s">
        <v>89</v>
      </c>
      <c r="C2004" s="1" t="s">
        <v>65</v>
      </c>
      <c r="D2004" s="2" t="s">
        <v>3327</v>
      </c>
      <c r="E2004" s="19" t="s">
        <v>247</v>
      </c>
      <c r="F2004" s="20"/>
      <c r="G2004" s="21"/>
      <c r="H2004" s="22">
        <v>43648.375</v>
      </c>
      <c r="I2004" s="22">
        <v>43648.444444444445</v>
      </c>
      <c r="J2004" s="19" t="s">
        <v>78</v>
      </c>
      <c r="K2004" s="23"/>
      <c r="L2004" s="24">
        <v>1.6666666666860692</v>
      </c>
      <c r="M2004" s="25" t="s">
        <v>3327</v>
      </c>
      <c r="N2004" s="41"/>
      <c r="O2004" s="25"/>
      <c r="P2004" s="26">
        <v>67</v>
      </c>
      <c r="Q2004" s="25">
        <v>0</v>
      </c>
      <c r="R2004" s="25">
        <v>0</v>
      </c>
      <c r="S2004" s="25">
        <v>67</v>
      </c>
      <c r="T2004" s="25">
        <v>0</v>
      </c>
      <c r="U2004" s="25">
        <v>0</v>
      </c>
      <c r="V2004" s="25">
        <v>0</v>
      </c>
      <c r="W2004" s="25">
        <v>67</v>
      </c>
      <c r="X2004" s="25">
        <v>0</v>
      </c>
      <c r="Y2004" s="25">
        <v>41</v>
      </c>
      <c r="Z2004" s="25"/>
      <c r="AA2004" s="27" t="s">
        <v>7025</v>
      </c>
      <c r="AB2004" s="28"/>
      <c r="AC2004" s="28"/>
      <c r="AD2004" s="29" t="s">
        <v>200</v>
      </c>
      <c r="AH2004" s="30"/>
      <c r="AI2004" s="30"/>
    </row>
    <row r="2005" spans="1:35" s="13" customFormat="1" ht="49.5" customHeight="1">
      <c r="A2005" s="17">
        <v>1995</v>
      </c>
      <c r="B2005" s="18" t="s">
        <v>1117</v>
      </c>
      <c r="C2005" s="1" t="s">
        <v>65</v>
      </c>
      <c r="D2005" s="2" t="s">
        <v>336</v>
      </c>
      <c r="E2005" s="19" t="s">
        <v>247</v>
      </c>
      <c r="F2005" s="20"/>
      <c r="G2005" s="21"/>
      <c r="H2005" s="22">
        <v>43649.458333333336</v>
      </c>
      <c r="I2005" s="22">
        <v>43649.552083333336</v>
      </c>
      <c r="J2005" s="19" t="s">
        <v>62</v>
      </c>
      <c r="K2005" s="23"/>
      <c r="L2005" s="24">
        <v>2.25</v>
      </c>
      <c r="M2005" s="25" t="s">
        <v>3328</v>
      </c>
      <c r="N2005" s="41"/>
      <c r="O2005" s="25"/>
      <c r="P2005" s="26">
        <v>40</v>
      </c>
      <c r="Q2005" s="25">
        <v>0</v>
      </c>
      <c r="R2005" s="25">
        <v>0</v>
      </c>
      <c r="S2005" s="25">
        <v>40</v>
      </c>
      <c r="T2005" s="25">
        <v>0</v>
      </c>
      <c r="U2005" s="25">
        <v>0</v>
      </c>
      <c r="V2005" s="25">
        <v>0</v>
      </c>
      <c r="W2005" s="25">
        <v>40</v>
      </c>
      <c r="X2005" s="25">
        <v>0</v>
      </c>
      <c r="Y2005" s="25">
        <v>40</v>
      </c>
      <c r="Z2005" s="25"/>
      <c r="AA2005" s="27" t="s">
        <v>7018</v>
      </c>
      <c r="AB2005" s="28" t="s">
        <v>79</v>
      </c>
      <c r="AC2005" s="28" t="s">
        <v>74</v>
      </c>
      <c r="AD2005" s="29" t="s">
        <v>385</v>
      </c>
      <c r="AH2005" s="30"/>
      <c r="AI2005" s="30"/>
    </row>
    <row r="2006" spans="1:35" s="13" customFormat="1" ht="49.5" customHeight="1">
      <c r="A2006" s="17">
        <v>1996</v>
      </c>
      <c r="B2006" s="18" t="s">
        <v>970</v>
      </c>
      <c r="C2006" s="1" t="s">
        <v>65</v>
      </c>
      <c r="D2006" s="2" t="s">
        <v>3316</v>
      </c>
      <c r="E2006" s="19">
        <v>35</v>
      </c>
      <c r="F2006" s="20"/>
      <c r="G2006" s="21"/>
      <c r="H2006" s="22">
        <v>43650.375</v>
      </c>
      <c r="I2006" s="22">
        <v>43650.625</v>
      </c>
      <c r="J2006" s="19" t="s">
        <v>78</v>
      </c>
      <c r="K2006" s="23"/>
      <c r="L2006" s="24">
        <v>6</v>
      </c>
      <c r="M2006" s="25" t="s">
        <v>3317</v>
      </c>
      <c r="N2006" s="41"/>
      <c r="O2006" s="25"/>
      <c r="P2006" s="26">
        <v>0</v>
      </c>
      <c r="Q2006" s="25">
        <v>0</v>
      </c>
      <c r="R2006" s="25">
        <v>0</v>
      </c>
      <c r="S2006" s="25">
        <v>0</v>
      </c>
      <c r="T2006" s="25">
        <v>0</v>
      </c>
      <c r="U2006" s="25">
        <v>0</v>
      </c>
      <c r="V2006" s="25">
        <v>0</v>
      </c>
      <c r="W2006" s="25">
        <v>0</v>
      </c>
      <c r="X2006" s="25">
        <v>0</v>
      </c>
      <c r="Y2006" s="25">
        <v>0</v>
      </c>
      <c r="Z2006" s="25"/>
      <c r="AA2006" s="27"/>
      <c r="AB2006" s="28"/>
      <c r="AC2006" s="28"/>
      <c r="AD2006" s="29" t="s">
        <v>200</v>
      </c>
      <c r="AH2006" s="30"/>
      <c r="AI2006" s="30"/>
    </row>
    <row r="2007" spans="1:35" s="13" customFormat="1" ht="49.5" customHeight="1">
      <c r="A2007" s="17">
        <v>1997</v>
      </c>
      <c r="B2007" s="18" t="s">
        <v>952</v>
      </c>
      <c r="C2007" s="1" t="s">
        <v>61</v>
      </c>
      <c r="D2007" s="2" t="s">
        <v>3329</v>
      </c>
      <c r="E2007" s="19" t="s">
        <v>248</v>
      </c>
      <c r="F2007" s="20"/>
      <c r="G2007" s="21"/>
      <c r="H2007" s="22">
        <v>43649.545138888891</v>
      </c>
      <c r="I2007" s="22">
        <v>43649.559027777781</v>
      </c>
      <c r="J2007" s="19" t="s">
        <v>62</v>
      </c>
      <c r="K2007" s="23"/>
      <c r="L2007" s="24">
        <v>0.33333333337213844</v>
      </c>
      <c r="M2007" s="25" t="s">
        <v>3330</v>
      </c>
      <c r="N2007" s="41"/>
      <c r="O2007" s="25"/>
      <c r="P2007" s="26">
        <v>4</v>
      </c>
      <c r="Q2007" s="25">
        <v>0</v>
      </c>
      <c r="R2007" s="25">
        <v>0</v>
      </c>
      <c r="S2007" s="25">
        <v>4</v>
      </c>
      <c r="T2007" s="25">
        <v>0</v>
      </c>
      <c r="U2007" s="25">
        <v>0</v>
      </c>
      <c r="V2007" s="25">
        <v>0</v>
      </c>
      <c r="W2007" s="25">
        <v>4</v>
      </c>
      <c r="X2007" s="25">
        <v>0</v>
      </c>
      <c r="Y2007" s="25">
        <v>25</v>
      </c>
      <c r="Z2007" s="25"/>
      <c r="AA2007" s="27" t="s">
        <v>7026</v>
      </c>
      <c r="AB2007" s="28" t="s">
        <v>97</v>
      </c>
      <c r="AC2007" s="28" t="s">
        <v>98</v>
      </c>
      <c r="AD2007" s="29" t="s">
        <v>385</v>
      </c>
      <c r="AH2007" s="30"/>
      <c r="AI2007" s="30"/>
    </row>
    <row r="2008" spans="1:35" s="13" customFormat="1" ht="49.5" customHeight="1">
      <c r="A2008" s="17">
        <v>1998</v>
      </c>
      <c r="B2008" s="18" t="s">
        <v>952</v>
      </c>
      <c r="C2008" s="1" t="s">
        <v>61</v>
      </c>
      <c r="D2008" s="2" t="s">
        <v>3331</v>
      </c>
      <c r="E2008" s="19" t="s">
        <v>248</v>
      </c>
      <c r="F2008" s="20"/>
      <c r="G2008" s="21"/>
      <c r="H2008" s="22">
        <v>43649.583333333336</v>
      </c>
      <c r="I2008" s="22">
        <v>43649.607638888891</v>
      </c>
      <c r="J2008" s="19" t="s">
        <v>62</v>
      </c>
      <c r="K2008" s="23"/>
      <c r="L2008" s="24">
        <v>0.58333333331393078</v>
      </c>
      <c r="M2008" s="25" t="s">
        <v>3178</v>
      </c>
      <c r="N2008" s="41"/>
      <c r="O2008" s="25"/>
      <c r="P2008" s="26">
        <v>201</v>
      </c>
      <c r="Q2008" s="25">
        <v>0</v>
      </c>
      <c r="R2008" s="25">
        <v>0</v>
      </c>
      <c r="S2008" s="25">
        <v>201</v>
      </c>
      <c r="T2008" s="25">
        <v>0</v>
      </c>
      <c r="U2008" s="25">
        <v>0</v>
      </c>
      <c r="V2008" s="25">
        <v>0</v>
      </c>
      <c r="W2008" s="25">
        <v>201</v>
      </c>
      <c r="X2008" s="25">
        <v>0</v>
      </c>
      <c r="Y2008" s="25">
        <v>250</v>
      </c>
      <c r="Z2008" s="25"/>
      <c r="AA2008" s="27" t="s">
        <v>7027</v>
      </c>
      <c r="AB2008" s="28" t="s">
        <v>97</v>
      </c>
      <c r="AC2008" s="28" t="s">
        <v>98</v>
      </c>
      <c r="AD2008" s="29" t="s">
        <v>385</v>
      </c>
      <c r="AH2008" s="30"/>
      <c r="AI2008" s="30"/>
    </row>
    <row r="2009" spans="1:35" s="13" customFormat="1" ht="49.5" customHeight="1">
      <c r="A2009" s="17">
        <v>1999</v>
      </c>
      <c r="B2009" s="18" t="s">
        <v>952</v>
      </c>
      <c r="C2009" s="1" t="s">
        <v>87</v>
      </c>
      <c r="D2009" s="2" t="s">
        <v>3332</v>
      </c>
      <c r="E2009" s="19" t="s">
        <v>247</v>
      </c>
      <c r="F2009" s="20"/>
      <c r="G2009" s="21"/>
      <c r="H2009" s="22">
        <v>43649.388888888891</v>
      </c>
      <c r="I2009" s="22">
        <v>43649.423611111109</v>
      </c>
      <c r="J2009" s="19" t="s">
        <v>62</v>
      </c>
      <c r="K2009" s="23"/>
      <c r="L2009" s="24">
        <v>0.83333333325572312</v>
      </c>
      <c r="M2009" s="25" t="s">
        <v>3333</v>
      </c>
      <c r="N2009" s="41"/>
      <c r="O2009" s="25"/>
      <c r="P2009" s="26">
        <v>1</v>
      </c>
      <c r="Q2009" s="25">
        <v>0</v>
      </c>
      <c r="R2009" s="25">
        <v>0</v>
      </c>
      <c r="S2009" s="25">
        <v>1</v>
      </c>
      <c r="T2009" s="25">
        <v>0</v>
      </c>
      <c r="U2009" s="25">
        <v>0</v>
      </c>
      <c r="V2009" s="25">
        <v>0</v>
      </c>
      <c r="W2009" s="25">
        <v>1</v>
      </c>
      <c r="X2009" s="25">
        <v>0</v>
      </c>
      <c r="Y2009" s="25">
        <v>5</v>
      </c>
      <c r="Z2009" s="25"/>
      <c r="AA2009" s="27" t="s">
        <v>7028</v>
      </c>
      <c r="AB2009" s="28" t="s">
        <v>63</v>
      </c>
      <c r="AC2009" s="28" t="s">
        <v>69</v>
      </c>
      <c r="AD2009" s="29" t="s">
        <v>200</v>
      </c>
      <c r="AH2009" s="30"/>
      <c r="AI2009" s="30"/>
    </row>
    <row r="2010" spans="1:35" s="13" customFormat="1" ht="49.5" customHeight="1">
      <c r="A2010" s="17">
        <v>2000</v>
      </c>
      <c r="B2010" s="18" t="s">
        <v>952</v>
      </c>
      <c r="C2010" s="1" t="s">
        <v>87</v>
      </c>
      <c r="D2010" s="2" t="s">
        <v>3334</v>
      </c>
      <c r="E2010" s="19" t="s">
        <v>247</v>
      </c>
      <c r="F2010" s="20"/>
      <c r="G2010" s="21"/>
      <c r="H2010" s="22">
        <v>43649.579861111109</v>
      </c>
      <c r="I2010" s="22">
        <v>43649.611111111109</v>
      </c>
      <c r="J2010" s="19" t="s">
        <v>62</v>
      </c>
      <c r="K2010" s="23"/>
      <c r="L2010" s="24">
        <v>0.75</v>
      </c>
      <c r="M2010" s="25" t="s">
        <v>3335</v>
      </c>
      <c r="N2010" s="41"/>
      <c r="O2010" s="25"/>
      <c r="P2010" s="26">
        <v>2</v>
      </c>
      <c r="Q2010" s="25">
        <v>0</v>
      </c>
      <c r="R2010" s="25">
        <v>0</v>
      </c>
      <c r="S2010" s="25">
        <v>2</v>
      </c>
      <c r="T2010" s="25">
        <v>0</v>
      </c>
      <c r="U2010" s="25">
        <v>0</v>
      </c>
      <c r="V2010" s="25">
        <v>0</v>
      </c>
      <c r="W2010" s="25">
        <v>2</v>
      </c>
      <c r="X2010" s="25">
        <v>0</v>
      </c>
      <c r="Y2010" s="25">
        <v>15</v>
      </c>
      <c r="Z2010" s="25"/>
      <c r="AA2010" s="27" t="s">
        <v>7028</v>
      </c>
      <c r="AB2010" s="28" t="s">
        <v>63</v>
      </c>
      <c r="AC2010" s="28" t="s">
        <v>69</v>
      </c>
      <c r="AD2010" s="29" t="s">
        <v>200</v>
      </c>
      <c r="AH2010" s="30"/>
      <c r="AI2010" s="30"/>
    </row>
    <row r="2011" spans="1:35" s="13" customFormat="1" ht="49.5" customHeight="1">
      <c r="A2011" s="17">
        <v>2001</v>
      </c>
      <c r="B2011" s="18" t="s">
        <v>952</v>
      </c>
      <c r="C2011" s="1" t="s">
        <v>87</v>
      </c>
      <c r="D2011" s="2" t="s">
        <v>3336</v>
      </c>
      <c r="E2011" s="19" t="s">
        <v>247</v>
      </c>
      <c r="F2011" s="20"/>
      <c r="G2011" s="21"/>
      <c r="H2011" s="22">
        <v>43649.666666666664</v>
      </c>
      <c r="I2011" s="22">
        <v>43649.6875</v>
      </c>
      <c r="J2011" s="19" t="s">
        <v>62</v>
      </c>
      <c r="K2011" s="23"/>
      <c r="L2011" s="24">
        <v>0.50000000005820766</v>
      </c>
      <c r="M2011" s="25" t="s">
        <v>3337</v>
      </c>
      <c r="N2011" s="41"/>
      <c r="O2011" s="25" t="s">
        <v>466</v>
      </c>
      <c r="P2011" s="26">
        <v>1</v>
      </c>
      <c r="Q2011" s="25">
        <v>0</v>
      </c>
      <c r="R2011" s="25">
        <v>1</v>
      </c>
      <c r="S2011" s="25">
        <v>0</v>
      </c>
      <c r="T2011" s="25">
        <v>0</v>
      </c>
      <c r="U2011" s="25">
        <v>0</v>
      </c>
      <c r="V2011" s="25">
        <v>0</v>
      </c>
      <c r="W2011" s="25">
        <v>1</v>
      </c>
      <c r="X2011" s="25">
        <v>0</v>
      </c>
      <c r="Y2011" s="25">
        <v>0</v>
      </c>
      <c r="Z2011" s="25"/>
      <c r="AA2011" s="27" t="s">
        <v>7028</v>
      </c>
      <c r="AB2011" s="28" t="s">
        <v>6581</v>
      </c>
      <c r="AC2011" s="28" t="s">
        <v>98</v>
      </c>
      <c r="AD2011" s="29" t="s">
        <v>385</v>
      </c>
      <c r="AH2011" s="30"/>
      <c r="AI2011" s="30"/>
    </row>
    <row r="2012" spans="1:35" s="13" customFormat="1" ht="49.5" customHeight="1">
      <c r="A2012" s="17">
        <v>2002</v>
      </c>
      <c r="B2012" s="18" t="s">
        <v>1414</v>
      </c>
      <c r="C2012" s="1" t="s">
        <v>117</v>
      </c>
      <c r="D2012" s="2" t="s">
        <v>2945</v>
      </c>
      <c r="E2012" s="19" t="s">
        <v>248</v>
      </c>
      <c r="F2012" s="20"/>
      <c r="G2012" s="21"/>
      <c r="H2012" s="22">
        <v>43650.416666666664</v>
      </c>
      <c r="I2012" s="22">
        <v>43650.666666666664</v>
      </c>
      <c r="J2012" s="19" t="s">
        <v>78</v>
      </c>
      <c r="K2012" s="23"/>
      <c r="L2012" s="24">
        <v>6</v>
      </c>
      <c r="M2012" s="25" t="s">
        <v>1155</v>
      </c>
      <c r="N2012" s="41"/>
      <c r="O2012" s="25"/>
      <c r="P2012" s="26">
        <v>26</v>
      </c>
      <c r="Q2012" s="25">
        <v>0</v>
      </c>
      <c r="R2012" s="25">
        <v>0</v>
      </c>
      <c r="S2012" s="25">
        <v>26</v>
      </c>
      <c r="T2012" s="25">
        <v>0</v>
      </c>
      <c r="U2012" s="25">
        <v>0</v>
      </c>
      <c r="V2012" s="25">
        <v>0</v>
      </c>
      <c r="W2012" s="25">
        <v>26</v>
      </c>
      <c r="X2012" s="25">
        <v>0</v>
      </c>
      <c r="Y2012" s="25">
        <v>60</v>
      </c>
      <c r="Z2012" s="25"/>
      <c r="AA2012" s="27"/>
      <c r="AB2012" s="28"/>
      <c r="AC2012" s="28"/>
      <c r="AD2012" s="29" t="s">
        <v>200</v>
      </c>
      <c r="AH2012" s="30"/>
      <c r="AI2012" s="30"/>
    </row>
    <row r="2013" spans="1:35" s="13" customFormat="1" ht="49.5" customHeight="1">
      <c r="A2013" s="17">
        <v>2003</v>
      </c>
      <c r="B2013" s="18" t="s">
        <v>1414</v>
      </c>
      <c r="C2013" s="1" t="s">
        <v>61</v>
      </c>
      <c r="D2013" s="2" t="s">
        <v>3338</v>
      </c>
      <c r="E2013" s="19" t="s">
        <v>246</v>
      </c>
      <c r="F2013" s="20"/>
      <c r="G2013" s="21"/>
      <c r="H2013" s="22">
        <v>43650.375</v>
      </c>
      <c r="I2013" s="22">
        <v>43650.666666666664</v>
      </c>
      <c r="J2013" s="19" t="s">
        <v>78</v>
      </c>
      <c r="K2013" s="23"/>
      <c r="L2013" s="24">
        <v>6.9999999999417923</v>
      </c>
      <c r="M2013" s="25" t="s">
        <v>3338</v>
      </c>
      <c r="N2013" s="41"/>
      <c r="O2013" s="25"/>
      <c r="P2013" s="26">
        <v>0</v>
      </c>
      <c r="Q2013" s="25">
        <v>0</v>
      </c>
      <c r="R2013" s="25">
        <v>0</v>
      </c>
      <c r="S2013" s="25">
        <v>0</v>
      </c>
      <c r="T2013" s="25">
        <v>0</v>
      </c>
      <c r="U2013" s="25">
        <v>0</v>
      </c>
      <c r="V2013" s="25">
        <v>0</v>
      </c>
      <c r="W2013" s="25">
        <v>0</v>
      </c>
      <c r="X2013" s="25">
        <v>0</v>
      </c>
      <c r="Y2013" s="25">
        <v>0</v>
      </c>
      <c r="Z2013" s="25"/>
      <c r="AA2013" s="27"/>
      <c r="AB2013" s="28"/>
      <c r="AC2013" s="28"/>
      <c r="AD2013" s="29" t="s">
        <v>200</v>
      </c>
      <c r="AH2013" s="30"/>
      <c r="AI2013" s="30"/>
    </row>
    <row r="2014" spans="1:35" s="13" customFormat="1" ht="49.5" customHeight="1">
      <c r="A2014" s="17">
        <v>2004</v>
      </c>
      <c r="B2014" s="18" t="s">
        <v>935</v>
      </c>
      <c r="C2014" s="1" t="s">
        <v>65</v>
      </c>
      <c r="D2014" s="2" t="s">
        <v>3339</v>
      </c>
      <c r="E2014" s="19" t="s">
        <v>247</v>
      </c>
      <c r="F2014" s="20"/>
      <c r="G2014" s="21"/>
      <c r="H2014" s="22">
        <v>43650.541666666664</v>
      </c>
      <c r="I2014" s="22">
        <v>43650.666666666664</v>
      </c>
      <c r="J2014" s="19" t="s">
        <v>78</v>
      </c>
      <c r="K2014" s="23"/>
      <c r="L2014" s="24">
        <v>3</v>
      </c>
      <c r="M2014" s="25" t="s">
        <v>3339</v>
      </c>
      <c r="N2014" s="41"/>
      <c r="O2014" s="25"/>
      <c r="P2014" s="26">
        <v>15</v>
      </c>
      <c r="Q2014" s="25">
        <v>0</v>
      </c>
      <c r="R2014" s="25">
        <v>0</v>
      </c>
      <c r="S2014" s="25">
        <v>15</v>
      </c>
      <c r="T2014" s="25">
        <v>0</v>
      </c>
      <c r="U2014" s="25">
        <v>0</v>
      </c>
      <c r="V2014" s="25">
        <v>0</v>
      </c>
      <c r="W2014" s="25">
        <v>15</v>
      </c>
      <c r="X2014" s="25">
        <v>0</v>
      </c>
      <c r="Y2014" s="25">
        <v>48.62</v>
      </c>
      <c r="Z2014" s="25"/>
      <c r="AA2014" s="27"/>
      <c r="AB2014" s="28"/>
      <c r="AC2014" s="28"/>
      <c r="AD2014" s="29" t="s">
        <v>200</v>
      </c>
      <c r="AH2014" s="30"/>
      <c r="AI2014" s="30"/>
    </row>
    <row r="2015" spans="1:35" s="13" customFormat="1" ht="49.5" customHeight="1">
      <c r="A2015" s="17">
        <v>2005</v>
      </c>
      <c r="B2015" s="18" t="s">
        <v>89</v>
      </c>
      <c r="C2015" s="1" t="s">
        <v>65</v>
      </c>
      <c r="D2015" s="2" t="s">
        <v>170</v>
      </c>
      <c r="E2015" s="19" t="s">
        <v>247</v>
      </c>
      <c r="F2015" s="20"/>
      <c r="G2015" s="21"/>
      <c r="H2015" s="22">
        <v>43649.496527777781</v>
      </c>
      <c r="I2015" s="22">
        <v>43649.572916666664</v>
      </c>
      <c r="J2015" s="19" t="s">
        <v>62</v>
      </c>
      <c r="K2015" s="23"/>
      <c r="L2015" s="24">
        <v>1.8333333331975155</v>
      </c>
      <c r="M2015" s="25" t="s">
        <v>1091</v>
      </c>
      <c r="N2015" s="41"/>
      <c r="O2015" s="25"/>
      <c r="P2015" s="26">
        <v>80</v>
      </c>
      <c r="Q2015" s="25">
        <v>0</v>
      </c>
      <c r="R2015" s="25">
        <v>0</v>
      </c>
      <c r="S2015" s="25">
        <v>80</v>
      </c>
      <c r="T2015" s="25">
        <v>0</v>
      </c>
      <c r="U2015" s="25">
        <v>0</v>
      </c>
      <c r="V2015" s="25">
        <v>0</v>
      </c>
      <c r="W2015" s="25">
        <v>80</v>
      </c>
      <c r="X2015" s="25">
        <v>0</v>
      </c>
      <c r="Y2015" s="25">
        <v>44</v>
      </c>
      <c r="Z2015" s="25"/>
      <c r="AA2015" s="27" t="s">
        <v>7029</v>
      </c>
      <c r="AB2015" s="28" t="s">
        <v>79</v>
      </c>
      <c r="AC2015" s="28" t="s">
        <v>168</v>
      </c>
      <c r="AD2015" s="29" t="s">
        <v>385</v>
      </c>
      <c r="AH2015" s="30"/>
      <c r="AI2015" s="30"/>
    </row>
    <row r="2016" spans="1:35" s="13" customFormat="1" ht="49.5" customHeight="1">
      <c r="A2016" s="17">
        <v>2006</v>
      </c>
      <c r="B2016" s="18" t="s">
        <v>89</v>
      </c>
      <c r="C2016" s="1" t="s">
        <v>65</v>
      </c>
      <c r="D2016" s="2" t="s">
        <v>201</v>
      </c>
      <c r="E2016" s="19" t="s">
        <v>247</v>
      </c>
      <c r="F2016" s="20"/>
      <c r="G2016" s="21"/>
      <c r="H2016" s="22">
        <v>43649.524305555555</v>
      </c>
      <c r="I2016" s="22">
        <v>43649.548611111109</v>
      </c>
      <c r="J2016" s="19" t="s">
        <v>62</v>
      </c>
      <c r="K2016" s="23"/>
      <c r="L2016" s="24">
        <v>0.58333333331393078</v>
      </c>
      <c r="M2016" s="25" t="s">
        <v>1384</v>
      </c>
      <c r="N2016" s="41"/>
      <c r="O2016" s="25"/>
      <c r="P2016" s="26">
        <v>10</v>
      </c>
      <c r="Q2016" s="25">
        <v>0</v>
      </c>
      <c r="R2016" s="25">
        <v>0</v>
      </c>
      <c r="S2016" s="25">
        <v>10</v>
      </c>
      <c r="T2016" s="25">
        <v>0</v>
      </c>
      <c r="U2016" s="25">
        <v>0</v>
      </c>
      <c r="V2016" s="25">
        <v>0</v>
      </c>
      <c r="W2016" s="25">
        <v>10</v>
      </c>
      <c r="X2016" s="25">
        <v>0</v>
      </c>
      <c r="Y2016" s="25">
        <v>44</v>
      </c>
      <c r="Z2016" s="25"/>
      <c r="AA2016" s="27" t="s">
        <v>7029</v>
      </c>
      <c r="AB2016" s="28" t="s">
        <v>82</v>
      </c>
      <c r="AC2016" s="28" t="s">
        <v>168</v>
      </c>
      <c r="AD2016" s="29" t="s">
        <v>200</v>
      </c>
      <c r="AH2016" s="30"/>
      <c r="AI2016" s="30"/>
    </row>
    <row r="2017" spans="1:35" s="13" customFormat="1" ht="49.5" customHeight="1">
      <c r="A2017" s="17">
        <v>2007</v>
      </c>
      <c r="B2017" s="18" t="s">
        <v>89</v>
      </c>
      <c r="C2017" s="1" t="s">
        <v>65</v>
      </c>
      <c r="D2017" s="2" t="s">
        <v>3340</v>
      </c>
      <c r="E2017" s="19" t="s">
        <v>247</v>
      </c>
      <c r="F2017" s="20"/>
      <c r="G2017" s="21"/>
      <c r="H2017" s="22">
        <v>43649.59375</v>
      </c>
      <c r="I2017" s="22">
        <v>43649.604166666664</v>
      </c>
      <c r="J2017" s="19" t="s">
        <v>78</v>
      </c>
      <c r="K2017" s="23"/>
      <c r="L2017" s="24">
        <v>0.24999999994179234</v>
      </c>
      <c r="M2017" s="25" t="s">
        <v>3340</v>
      </c>
      <c r="N2017" s="41"/>
      <c r="O2017" s="25"/>
      <c r="P2017" s="26">
        <v>46</v>
      </c>
      <c r="Q2017" s="25">
        <v>0</v>
      </c>
      <c r="R2017" s="25">
        <v>0</v>
      </c>
      <c r="S2017" s="25">
        <v>46</v>
      </c>
      <c r="T2017" s="25">
        <v>0</v>
      </c>
      <c r="U2017" s="25">
        <v>0</v>
      </c>
      <c r="V2017" s="25">
        <v>0</v>
      </c>
      <c r="W2017" s="25">
        <v>46</v>
      </c>
      <c r="X2017" s="25">
        <v>0</v>
      </c>
      <c r="Y2017" s="25">
        <v>15</v>
      </c>
      <c r="Z2017" s="25"/>
      <c r="AA2017" s="27" t="s">
        <v>7029</v>
      </c>
      <c r="AB2017" s="28"/>
      <c r="AC2017" s="28"/>
      <c r="AD2017" s="29" t="s">
        <v>200</v>
      </c>
      <c r="AH2017" s="30"/>
      <c r="AI2017" s="30"/>
    </row>
    <row r="2018" spans="1:35" s="13" customFormat="1" ht="49.5" customHeight="1">
      <c r="A2018" s="17">
        <v>2008</v>
      </c>
      <c r="B2018" s="18" t="s">
        <v>1465</v>
      </c>
      <c r="C2018" s="1" t="s">
        <v>65</v>
      </c>
      <c r="D2018" s="2" t="s">
        <v>3341</v>
      </c>
      <c r="E2018" s="19" t="s">
        <v>81</v>
      </c>
      <c r="F2018" s="20"/>
      <c r="G2018" s="21"/>
      <c r="H2018" s="22">
        <v>43649.729166666664</v>
      </c>
      <c r="I2018" s="22">
        <v>43649.743055555555</v>
      </c>
      <c r="J2018" s="19" t="s">
        <v>62</v>
      </c>
      <c r="K2018" s="23"/>
      <c r="L2018" s="24">
        <v>0.33333333337213844</v>
      </c>
      <c r="M2018" s="25" t="s">
        <v>3342</v>
      </c>
      <c r="N2018" s="41"/>
      <c r="O2018" s="25"/>
      <c r="P2018" s="26">
        <v>3</v>
      </c>
      <c r="Q2018" s="25">
        <v>0</v>
      </c>
      <c r="R2018" s="25">
        <v>0</v>
      </c>
      <c r="S2018" s="25">
        <v>3</v>
      </c>
      <c r="T2018" s="25">
        <v>0</v>
      </c>
      <c r="U2018" s="25">
        <v>0</v>
      </c>
      <c r="V2018" s="25">
        <v>0</v>
      </c>
      <c r="W2018" s="25">
        <v>3</v>
      </c>
      <c r="X2018" s="25">
        <v>0</v>
      </c>
      <c r="Y2018" s="25">
        <v>10</v>
      </c>
      <c r="Z2018" s="25"/>
      <c r="AA2018" s="27" t="s">
        <v>7030</v>
      </c>
      <c r="AB2018" s="28" t="s">
        <v>67</v>
      </c>
      <c r="AC2018" s="28" t="s">
        <v>112</v>
      </c>
      <c r="AD2018" s="29" t="s">
        <v>200</v>
      </c>
      <c r="AH2018" s="30"/>
      <c r="AI2018" s="30"/>
    </row>
    <row r="2019" spans="1:35" s="13" customFormat="1" ht="49.5" customHeight="1">
      <c r="A2019" s="17">
        <v>2009</v>
      </c>
      <c r="B2019" s="18" t="s">
        <v>1465</v>
      </c>
      <c r="C2019" s="1" t="s">
        <v>65</v>
      </c>
      <c r="D2019" s="2" t="s">
        <v>3343</v>
      </c>
      <c r="E2019" s="19" t="s">
        <v>81</v>
      </c>
      <c r="F2019" s="20"/>
      <c r="G2019" s="21"/>
      <c r="H2019" s="22">
        <v>43649.840277777781</v>
      </c>
      <c r="I2019" s="22">
        <v>43649.868055555555</v>
      </c>
      <c r="J2019" s="19" t="s">
        <v>62</v>
      </c>
      <c r="K2019" s="23"/>
      <c r="L2019" s="24">
        <v>0.6666666665696539</v>
      </c>
      <c r="M2019" s="25" t="s">
        <v>3343</v>
      </c>
      <c r="N2019" s="41"/>
      <c r="O2019" s="25"/>
      <c r="P2019" s="26">
        <v>1</v>
      </c>
      <c r="Q2019" s="25">
        <v>0</v>
      </c>
      <c r="R2019" s="25">
        <v>0</v>
      </c>
      <c r="S2019" s="25">
        <v>1</v>
      </c>
      <c r="T2019" s="25">
        <v>0</v>
      </c>
      <c r="U2019" s="25">
        <v>0</v>
      </c>
      <c r="V2019" s="25">
        <v>0</v>
      </c>
      <c r="W2019" s="25">
        <v>1</v>
      </c>
      <c r="X2019" s="25">
        <v>0</v>
      </c>
      <c r="Y2019" s="25">
        <v>2</v>
      </c>
      <c r="Z2019" s="25"/>
      <c r="AA2019" s="27" t="s">
        <v>7031</v>
      </c>
      <c r="AB2019" s="28" t="s">
        <v>94</v>
      </c>
      <c r="AC2019" s="28" t="s">
        <v>112</v>
      </c>
      <c r="AD2019" s="29" t="s">
        <v>200</v>
      </c>
      <c r="AH2019" s="30"/>
      <c r="AI2019" s="30"/>
    </row>
    <row r="2020" spans="1:35" s="13" customFormat="1" ht="49.5" customHeight="1">
      <c r="A2020" s="17">
        <v>2010</v>
      </c>
      <c r="B2020" s="18" t="s">
        <v>1409</v>
      </c>
      <c r="C2020" s="1" t="s">
        <v>65</v>
      </c>
      <c r="D2020" s="2" t="s">
        <v>3226</v>
      </c>
      <c r="E2020" s="19" t="s">
        <v>246</v>
      </c>
      <c r="F2020" s="20"/>
      <c r="G2020" s="21"/>
      <c r="H2020" s="22">
        <v>43649.4375</v>
      </c>
      <c r="I2020" s="22">
        <v>43649.458333333336</v>
      </c>
      <c r="J2020" s="19" t="s">
        <v>62</v>
      </c>
      <c r="K2020" s="23"/>
      <c r="L2020" s="24">
        <v>0.50000000005820766</v>
      </c>
      <c r="M2020" s="25" t="s">
        <v>2954</v>
      </c>
      <c r="N2020" s="41"/>
      <c r="O2020" s="25"/>
      <c r="P2020" s="26">
        <v>253</v>
      </c>
      <c r="Q2020" s="25">
        <v>0</v>
      </c>
      <c r="R2020" s="25">
        <v>0</v>
      </c>
      <c r="S2020" s="25">
        <v>252</v>
      </c>
      <c r="T2020" s="25">
        <v>0</v>
      </c>
      <c r="U2020" s="25">
        <v>0</v>
      </c>
      <c r="V2020" s="25">
        <v>0</v>
      </c>
      <c r="W2020" s="25">
        <v>252</v>
      </c>
      <c r="X2020" s="25">
        <v>1</v>
      </c>
      <c r="Y2020" s="25" t="s">
        <v>163</v>
      </c>
      <c r="Z2020" s="25" t="s">
        <v>7032</v>
      </c>
      <c r="AA2020" s="27" t="s">
        <v>7033</v>
      </c>
      <c r="AB2020" s="28" t="s">
        <v>70</v>
      </c>
      <c r="AC2020" s="28" t="s">
        <v>76</v>
      </c>
      <c r="AD2020" s="29" t="s">
        <v>385</v>
      </c>
      <c r="AH2020" s="30"/>
      <c r="AI2020" s="30"/>
    </row>
    <row r="2021" spans="1:35" s="13" customFormat="1" ht="49.5" customHeight="1">
      <c r="A2021" s="17">
        <v>2011</v>
      </c>
      <c r="B2021" s="18" t="s">
        <v>3344</v>
      </c>
      <c r="C2021" s="1" t="s">
        <v>65</v>
      </c>
      <c r="D2021" s="2" t="s">
        <v>279</v>
      </c>
      <c r="E2021" s="19" t="s">
        <v>246</v>
      </c>
      <c r="F2021" s="20"/>
      <c r="G2021" s="21"/>
      <c r="H2021" s="22">
        <v>43649.4375</v>
      </c>
      <c r="I2021" s="22">
        <v>43649.458333333336</v>
      </c>
      <c r="J2021" s="19" t="s">
        <v>62</v>
      </c>
      <c r="K2021" s="23"/>
      <c r="L2021" s="24">
        <v>0.50000000005820766</v>
      </c>
      <c r="M2021" s="25" t="s">
        <v>3345</v>
      </c>
      <c r="N2021" s="41"/>
      <c r="O2021" s="25"/>
      <c r="P2021" s="26">
        <v>34</v>
      </c>
      <c r="Q2021" s="25">
        <v>0</v>
      </c>
      <c r="R2021" s="25">
        <v>0</v>
      </c>
      <c r="S2021" s="25">
        <v>33</v>
      </c>
      <c r="T2021" s="25">
        <v>0</v>
      </c>
      <c r="U2021" s="25">
        <v>0</v>
      </c>
      <c r="V2021" s="25">
        <v>0</v>
      </c>
      <c r="W2021" s="25">
        <v>33</v>
      </c>
      <c r="X2021" s="25">
        <v>1</v>
      </c>
      <c r="Y2021" s="25">
        <v>111</v>
      </c>
      <c r="Z2021" s="25" t="s">
        <v>7032</v>
      </c>
      <c r="AA2021" s="27" t="s">
        <v>7033</v>
      </c>
      <c r="AB2021" s="28" t="s">
        <v>70</v>
      </c>
      <c r="AC2021" s="28" t="s">
        <v>76</v>
      </c>
      <c r="AD2021" s="29" t="s">
        <v>385</v>
      </c>
      <c r="AH2021" s="30"/>
      <c r="AI2021" s="30"/>
    </row>
    <row r="2022" spans="1:35" s="13" customFormat="1" ht="49.5" customHeight="1">
      <c r="A2022" s="17">
        <v>2012</v>
      </c>
      <c r="B2022" s="18" t="s">
        <v>3344</v>
      </c>
      <c r="C2022" s="1" t="s">
        <v>65</v>
      </c>
      <c r="D2022" s="2" t="s">
        <v>279</v>
      </c>
      <c r="E2022" s="19" t="s">
        <v>246</v>
      </c>
      <c r="F2022" s="20"/>
      <c r="G2022" s="21"/>
      <c r="H2022" s="22">
        <v>43650.1875</v>
      </c>
      <c r="I2022" s="22">
        <v>43650.5</v>
      </c>
      <c r="J2022" s="19" t="s">
        <v>62</v>
      </c>
      <c r="K2022" s="23"/>
      <c r="L2022" s="24">
        <v>7.5</v>
      </c>
      <c r="M2022" s="25" t="s">
        <v>3345</v>
      </c>
      <c r="N2022" s="41"/>
      <c r="O2022" s="25"/>
      <c r="P2022" s="26">
        <v>34</v>
      </c>
      <c r="Q2022" s="25">
        <v>0</v>
      </c>
      <c r="R2022" s="25">
        <v>0</v>
      </c>
      <c r="S2022" s="25">
        <v>33</v>
      </c>
      <c r="T2022" s="25">
        <v>0</v>
      </c>
      <c r="U2022" s="25">
        <v>0</v>
      </c>
      <c r="V2022" s="25">
        <v>0</v>
      </c>
      <c r="W2022" s="25">
        <v>33</v>
      </c>
      <c r="X2022" s="25">
        <v>1</v>
      </c>
      <c r="Y2022" s="25">
        <v>111</v>
      </c>
      <c r="Z2022" s="25" t="s">
        <v>75</v>
      </c>
      <c r="AA2022" s="27" t="s">
        <v>7034</v>
      </c>
      <c r="AB2022" s="28" t="s">
        <v>70</v>
      </c>
      <c r="AC2022" s="28" t="s">
        <v>76</v>
      </c>
      <c r="AD2022" s="29" t="s">
        <v>385</v>
      </c>
      <c r="AH2022" s="30"/>
      <c r="AI2022" s="30"/>
    </row>
    <row r="2023" spans="1:35" s="13" customFormat="1" ht="49.5" customHeight="1">
      <c r="A2023" s="17">
        <v>2013</v>
      </c>
      <c r="B2023" s="18" t="s">
        <v>3346</v>
      </c>
      <c r="C2023" s="1" t="s">
        <v>65</v>
      </c>
      <c r="D2023" s="2" t="s">
        <v>3347</v>
      </c>
      <c r="E2023" s="19" t="s">
        <v>246</v>
      </c>
      <c r="F2023" s="20"/>
      <c r="G2023" s="21"/>
      <c r="H2023" s="22">
        <v>43649.871527777781</v>
      </c>
      <c r="I2023" s="22">
        <v>43649.913194444445</v>
      </c>
      <c r="J2023" s="19" t="s">
        <v>62</v>
      </c>
      <c r="K2023" s="23"/>
      <c r="L2023" s="24">
        <v>0.99999999994179234</v>
      </c>
      <c r="M2023" s="25" t="s">
        <v>3348</v>
      </c>
      <c r="N2023" s="41"/>
      <c r="O2023" s="25"/>
      <c r="P2023" s="26">
        <v>181</v>
      </c>
      <c r="Q2023" s="25">
        <v>0</v>
      </c>
      <c r="R2023" s="25">
        <v>0</v>
      </c>
      <c r="S2023" s="25">
        <v>180</v>
      </c>
      <c r="T2023" s="25">
        <v>0</v>
      </c>
      <c r="U2023" s="25">
        <v>0</v>
      </c>
      <c r="V2023" s="25">
        <v>0</v>
      </c>
      <c r="W2023" s="25">
        <v>180</v>
      </c>
      <c r="X2023" s="25">
        <v>1</v>
      </c>
      <c r="Y2023" s="25" t="s">
        <v>159</v>
      </c>
      <c r="Z2023" s="25" t="s">
        <v>75</v>
      </c>
      <c r="AA2023" s="27" t="s">
        <v>7013</v>
      </c>
      <c r="AB2023" s="28" t="s">
        <v>70</v>
      </c>
      <c r="AC2023" s="28" t="s">
        <v>76</v>
      </c>
      <c r="AD2023" s="29" t="s">
        <v>385</v>
      </c>
      <c r="AH2023" s="30"/>
      <c r="AI2023" s="30"/>
    </row>
    <row r="2024" spans="1:35" s="13" customFormat="1" ht="49.5" customHeight="1">
      <c r="A2024" s="17">
        <v>2014</v>
      </c>
      <c r="B2024" s="18" t="s">
        <v>1409</v>
      </c>
      <c r="C2024" s="1" t="s">
        <v>65</v>
      </c>
      <c r="D2024" s="2" t="s">
        <v>3035</v>
      </c>
      <c r="E2024" s="19" t="s">
        <v>246</v>
      </c>
      <c r="F2024" s="20"/>
      <c r="G2024" s="21"/>
      <c r="H2024" s="22">
        <v>43650.375</v>
      </c>
      <c r="I2024" s="22">
        <v>43650.708333333336</v>
      </c>
      <c r="J2024" s="19" t="s">
        <v>78</v>
      </c>
      <c r="K2024" s="23"/>
      <c r="L2024" s="24">
        <v>8.0000000000582077</v>
      </c>
      <c r="M2024" s="25" t="s">
        <v>3036</v>
      </c>
      <c r="N2024" s="41"/>
      <c r="O2024" s="25"/>
      <c r="P2024" s="26">
        <v>197</v>
      </c>
      <c r="Q2024" s="25">
        <v>0</v>
      </c>
      <c r="R2024" s="25">
        <v>0</v>
      </c>
      <c r="S2024" s="25">
        <v>196</v>
      </c>
      <c r="T2024" s="25">
        <v>0</v>
      </c>
      <c r="U2024" s="25">
        <v>0</v>
      </c>
      <c r="V2024" s="25">
        <v>0</v>
      </c>
      <c r="W2024" s="25">
        <v>196</v>
      </c>
      <c r="X2024" s="25">
        <v>1</v>
      </c>
      <c r="Y2024" s="25" t="s">
        <v>217</v>
      </c>
      <c r="Z2024" s="25" t="s">
        <v>75</v>
      </c>
      <c r="AA2024" s="27" t="s">
        <v>7034</v>
      </c>
      <c r="AB2024" s="28"/>
      <c r="AC2024" s="28"/>
      <c r="AD2024" s="29" t="s">
        <v>200</v>
      </c>
      <c r="AH2024" s="30"/>
      <c r="AI2024" s="30"/>
    </row>
    <row r="2025" spans="1:35" s="13" customFormat="1" ht="49.5" customHeight="1">
      <c r="A2025" s="17">
        <v>2015</v>
      </c>
      <c r="B2025" s="18" t="s">
        <v>3346</v>
      </c>
      <c r="C2025" s="1" t="s">
        <v>65</v>
      </c>
      <c r="D2025" s="2" t="s">
        <v>3347</v>
      </c>
      <c r="E2025" s="19" t="s">
        <v>246</v>
      </c>
      <c r="F2025" s="20"/>
      <c r="G2025" s="21"/>
      <c r="H2025" s="22">
        <v>43650.5</v>
      </c>
      <c r="I2025" s="22">
        <v>43650.666666666664</v>
      </c>
      <c r="J2025" s="19" t="s">
        <v>78</v>
      </c>
      <c r="K2025" s="23"/>
      <c r="L2025" s="24">
        <v>3.9999999999417923</v>
      </c>
      <c r="M2025" s="25" t="s">
        <v>3349</v>
      </c>
      <c r="N2025" s="41"/>
      <c r="O2025" s="25"/>
      <c r="P2025" s="26">
        <v>181</v>
      </c>
      <c r="Q2025" s="25">
        <v>0</v>
      </c>
      <c r="R2025" s="25">
        <v>0</v>
      </c>
      <c r="S2025" s="25">
        <v>180</v>
      </c>
      <c r="T2025" s="25">
        <v>0</v>
      </c>
      <c r="U2025" s="25">
        <v>0</v>
      </c>
      <c r="V2025" s="25">
        <v>0</v>
      </c>
      <c r="W2025" s="25">
        <v>180</v>
      </c>
      <c r="X2025" s="25">
        <v>1</v>
      </c>
      <c r="Y2025" s="25" t="s">
        <v>159</v>
      </c>
      <c r="Z2025" s="25" t="s">
        <v>75</v>
      </c>
      <c r="AA2025" s="27" t="s">
        <v>7034</v>
      </c>
      <c r="AB2025" s="28"/>
      <c r="AC2025" s="28"/>
      <c r="AD2025" s="29" t="s">
        <v>200</v>
      </c>
      <c r="AH2025" s="30"/>
      <c r="AI2025" s="30"/>
    </row>
    <row r="2026" spans="1:35" s="13" customFormat="1" ht="49.5" customHeight="1">
      <c r="A2026" s="17">
        <v>2016</v>
      </c>
      <c r="B2026" s="18" t="s">
        <v>1409</v>
      </c>
      <c r="C2026" s="1" t="s">
        <v>87</v>
      </c>
      <c r="D2026" s="2" t="s">
        <v>3350</v>
      </c>
      <c r="E2026" s="19" t="s">
        <v>246</v>
      </c>
      <c r="F2026" s="20"/>
      <c r="G2026" s="21"/>
      <c r="H2026" s="22">
        <v>43650.395833333336</v>
      </c>
      <c r="I2026" s="22">
        <v>43650.5</v>
      </c>
      <c r="J2026" s="19" t="s">
        <v>78</v>
      </c>
      <c r="K2026" s="23"/>
      <c r="L2026" s="24">
        <v>2.4999999999417923</v>
      </c>
      <c r="M2026" s="25" t="s">
        <v>3023</v>
      </c>
      <c r="N2026" s="41"/>
      <c r="O2026" s="25"/>
      <c r="P2026" s="26">
        <v>16</v>
      </c>
      <c r="Q2026" s="25">
        <v>0</v>
      </c>
      <c r="R2026" s="25">
        <v>0</v>
      </c>
      <c r="S2026" s="25">
        <v>16</v>
      </c>
      <c r="T2026" s="25">
        <v>0</v>
      </c>
      <c r="U2026" s="25">
        <v>0</v>
      </c>
      <c r="V2026" s="25">
        <v>0</v>
      </c>
      <c r="W2026" s="25">
        <v>16</v>
      </c>
      <c r="X2026" s="25">
        <v>0</v>
      </c>
      <c r="Y2026" s="25">
        <v>108</v>
      </c>
      <c r="Z2026" s="25"/>
      <c r="AA2026" s="27" t="s">
        <v>7034</v>
      </c>
      <c r="AB2026" s="28"/>
      <c r="AC2026" s="28"/>
      <c r="AD2026" s="29" t="s">
        <v>200</v>
      </c>
      <c r="AH2026" s="30"/>
      <c r="AI2026" s="30"/>
    </row>
    <row r="2027" spans="1:35" s="13" customFormat="1" ht="49.5" customHeight="1">
      <c r="A2027" s="17">
        <v>2017</v>
      </c>
      <c r="B2027" s="18" t="s">
        <v>1563</v>
      </c>
      <c r="C2027" s="1" t="s">
        <v>273</v>
      </c>
      <c r="D2027" s="2" t="s">
        <v>3351</v>
      </c>
      <c r="E2027" s="19" t="s">
        <v>246</v>
      </c>
      <c r="F2027" s="20"/>
      <c r="G2027" s="21"/>
      <c r="H2027" s="22">
        <v>43650.208333333336</v>
      </c>
      <c r="I2027" s="22">
        <v>43650.302083333336</v>
      </c>
      <c r="J2027" s="19" t="s">
        <v>62</v>
      </c>
      <c r="K2027" s="23"/>
      <c r="L2027" s="24">
        <v>2.25</v>
      </c>
      <c r="M2027" s="25" t="s">
        <v>3352</v>
      </c>
      <c r="N2027" s="41"/>
      <c r="O2027" s="25"/>
      <c r="P2027" s="26">
        <v>238</v>
      </c>
      <c r="Q2027" s="25">
        <v>0</v>
      </c>
      <c r="R2027" s="25">
        <v>0</v>
      </c>
      <c r="S2027" s="25">
        <v>238</v>
      </c>
      <c r="T2027" s="25">
        <v>0</v>
      </c>
      <c r="U2027" s="25">
        <v>0</v>
      </c>
      <c r="V2027" s="25">
        <v>0</v>
      </c>
      <c r="W2027" s="25">
        <v>238</v>
      </c>
      <c r="X2027" s="25">
        <v>0</v>
      </c>
      <c r="Y2027" s="25">
        <v>720</v>
      </c>
      <c r="Z2027" s="25"/>
      <c r="AA2027" s="27" t="s">
        <v>7035</v>
      </c>
      <c r="AB2027" s="28" t="s">
        <v>83</v>
      </c>
      <c r="AC2027" s="28" t="s">
        <v>74</v>
      </c>
      <c r="AD2027" s="29" t="s">
        <v>385</v>
      </c>
      <c r="AH2027" s="30"/>
      <c r="AI2027" s="30"/>
    </row>
    <row r="2028" spans="1:35" s="13" customFormat="1" ht="49.5" customHeight="1">
      <c r="A2028" s="17">
        <v>2018</v>
      </c>
      <c r="B2028" s="18" t="s">
        <v>1563</v>
      </c>
      <c r="C2028" s="1" t="s">
        <v>273</v>
      </c>
      <c r="D2028" s="2" t="s">
        <v>3351</v>
      </c>
      <c r="E2028" s="19" t="s">
        <v>246</v>
      </c>
      <c r="F2028" s="20"/>
      <c r="G2028" s="21"/>
      <c r="H2028" s="22">
        <v>43650.208333333336</v>
      </c>
      <c r="I2028" s="22">
        <v>43650.472222222219</v>
      </c>
      <c r="J2028" s="19" t="s">
        <v>62</v>
      </c>
      <c r="K2028" s="23"/>
      <c r="L2028" s="24">
        <v>6.3333333331975155</v>
      </c>
      <c r="M2028" s="25" t="s">
        <v>3353</v>
      </c>
      <c r="N2028" s="41"/>
      <c r="O2028" s="25"/>
      <c r="P2028" s="26">
        <v>28</v>
      </c>
      <c r="Q2028" s="25">
        <v>0</v>
      </c>
      <c r="R2028" s="25">
        <v>0</v>
      </c>
      <c r="S2028" s="25">
        <v>28</v>
      </c>
      <c r="T2028" s="25">
        <v>0</v>
      </c>
      <c r="U2028" s="25">
        <v>0</v>
      </c>
      <c r="V2028" s="25">
        <v>0</v>
      </c>
      <c r="W2028" s="25">
        <v>28</v>
      </c>
      <c r="X2028" s="25">
        <v>0</v>
      </c>
      <c r="Y2028" s="25">
        <v>38</v>
      </c>
      <c r="Z2028" s="25"/>
      <c r="AA2028" s="27" t="s">
        <v>7036</v>
      </c>
      <c r="AB2028" s="28" t="s">
        <v>83</v>
      </c>
      <c r="AC2028" s="28" t="s">
        <v>74</v>
      </c>
      <c r="AD2028" s="29" t="s">
        <v>385</v>
      </c>
      <c r="AH2028" s="30"/>
      <c r="AI2028" s="30"/>
    </row>
    <row r="2029" spans="1:35" s="13" customFormat="1" ht="49.5" customHeight="1">
      <c r="A2029" s="17">
        <v>2019</v>
      </c>
      <c r="B2029" s="18" t="s">
        <v>958</v>
      </c>
      <c r="C2029" s="1" t="s">
        <v>65</v>
      </c>
      <c r="D2029" s="2" t="s">
        <v>3354</v>
      </c>
      <c r="E2029" s="19" t="s">
        <v>247</v>
      </c>
      <c r="F2029" s="20"/>
      <c r="G2029" s="21"/>
      <c r="H2029" s="22">
        <v>43650.375</v>
      </c>
      <c r="I2029" s="22">
        <v>43650.493055555555</v>
      </c>
      <c r="J2029" s="19" t="s">
        <v>78</v>
      </c>
      <c r="K2029" s="23"/>
      <c r="L2029" s="24">
        <v>2.8333333333139308</v>
      </c>
      <c r="M2029" s="25" t="s">
        <v>3355</v>
      </c>
      <c r="N2029" s="41"/>
      <c r="O2029" s="25"/>
      <c r="P2029" s="26">
        <v>2</v>
      </c>
      <c r="Q2029" s="25">
        <v>0</v>
      </c>
      <c r="R2029" s="25">
        <v>0</v>
      </c>
      <c r="S2029" s="25">
        <v>2</v>
      </c>
      <c r="T2029" s="25">
        <v>0</v>
      </c>
      <c r="U2029" s="25">
        <v>0</v>
      </c>
      <c r="V2029" s="25">
        <v>0</v>
      </c>
      <c r="W2029" s="25">
        <v>2</v>
      </c>
      <c r="X2029" s="25">
        <v>0</v>
      </c>
      <c r="Y2029" s="25">
        <v>5</v>
      </c>
      <c r="Z2029" s="25"/>
      <c r="AA2029" s="27"/>
      <c r="AB2029" s="28"/>
      <c r="AC2029" s="28"/>
      <c r="AD2029" s="29" t="s">
        <v>200</v>
      </c>
      <c r="AH2029" s="30"/>
      <c r="AI2029" s="30"/>
    </row>
    <row r="2030" spans="1:35" s="13" customFormat="1" ht="49.5" customHeight="1">
      <c r="A2030" s="17">
        <v>2020</v>
      </c>
      <c r="B2030" s="18" t="s">
        <v>958</v>
      </c>
      <c r="C2030" s="1" t="s">
        <v>65</v>
      </c>
      <c r="D2030" s="2" t="s">
        <v>3356</v>
      </c>
      <c r="E2030" s="19" t="s">
        <v>247</v>
      </c>
      <c r="F2030" s="20"/>
      <c r="G2030" s="21"/>
      <c r="H2030" s="22">
        <v>43650.430555555555</v>
      </c>
      <c r="I2030" s="22">
        <v>43650.607638888891</v>
      </c>
      <c r="J2030" s="19" t="s">
        <v>62</v>
      </c>
      <c r="K2030" s="23"/>
      <c r="L2030" s="24">
        <v>4.2500000000582077</v>
      </c>
      <c r="M2030" s="25" t="s">
        <v>3357</v>
      </c>
      <c r="N2030" s="41"/>
      <c r="O2030" s="25"/>
      <c r="P2030" s="26">
        <v>1</v>
      </c>
      <c r="Q2030" s="25">
        <v>0</v>
      </c>
      <c r="R2030" s="25">
        <v>0</v>
      </c>
      <c r="S2030" s="25">
        <v>1</v>
      </c>
      <c r="T2030" s="25">
        <v>0</v>
      </c>
      <c r="U2030" s="25">
        <v>0</v>
      </c>
      <c r="V2030" s="25">
        <v>0</v>
      </c>
      <c r="W2030" s="25">
        <v>1</v>
      </c>
      <c r="X2030" s="25">
        <v>0</v>
      </c>
      <c r="Y2030" s="25">
        <v>20</v>
      </c>
      <c r="Z2030" s="25"/>
      <c r="AA2030" s="27" t="s">
        <v>7037</v>
      </c>
      <c r="AB2030" s="28" t="s">
        <v>82</v>
      </c>
      <c r="AC2030" s="28" t="s">
        <v>69</v>
      </c>
      <c r="AD2030" s="29" t="s">
        <v>200</v>
      </c>
      <c r="AH2030" s="30"/>
      <c r="AI2030" s="30"/>
    </row>
    <row r="2031" spans="1:35" s="13" customFormat="1" ht="49.5" customHeight="1">
      <c r="A2031" s="17">
        <v>2021</v>
      </c>
      <c r="B2031" s="18" t="s">
        <v>970</v>
      </c>
      <c r="C2031" s="1" t="s">
        <v>65</v>
      </c>
      <c r="D2031" s="2" t="s">
        <v>2393</v>
      </c>
      <c r="E2031" s="19" t="s">
        <v>246</v>
      </c>
      <c r="F2031" s="20"/>
      <c r="G2031" s="21"/>
      <c r="H2031" s="22">
        <v>43650.458333333336</v>
      </c>
      <c r="I2031" s="22">
        <v>43650.625</v>
      </c>
      <c r="J2031" s="19" t="s">
        <v>78</v>
      </c>
      <c r="K2031" s="23"/>
      <c r="L2031" s="24">
        <v>3.9999999999417923</v>
      </c>
      <c r="M2031" s="25" t="s">
        <v>2394</v>
      </c>
      <c r="N2031" s="41"/>
      <c r="O2031" s="25"/>
      <c r="P2031" s="26">
        <v>268</v>
      </c>
      <c r="Q2031" s="25">
        <v>0</v>
      </c>
      <c r="R2031" s="25">
        <v>0</v>
      </c>
      <c r="S2031" s="25">
        <v>268</v>
      </c>
      <c r="T2031" s="25">
        <v>0</v>
      </c>
      <c r="U2031" s="25">
        <v>0</v>
      </c>
      <c r="V2031" s="25">
        <v>0</v>
      </c>
      <c r="W2031" s="25">
        <v>268</v>
      </c>
      <c r="X2031" s="25">
        <v>0</v>
      </c>
      <c r="Y2031" s="25">
        <v>326</v>
      </c>
      <c r="Z2031" s="25" t="s">
        <v>75</v>
      </c>
      <c r="AA2031" s="27"/>
      <c r="AB2031" s="28"/>
      <c r="AC2031" s="28"/>
      <c r="AD2031" s="29" t="s">
        <v>200</v>
      </c>
      <c r="AH2031" s="30"/>
      <c r="AI2031" s="30"/>
    </row>
    <row r="2032" spans="1:35" s="13" customFormat="1" ht="49.5" customHeight="1">
      <c r="A2032" s="17">
        <v>2022</v>
      </c>
      <c r="B2032" s="18" t="s">
        <v>952</v>
      </c>
      <c r="C2032" s="1" t="s">
        <v>61</v>
      </c>
      <c r="D2032" s="2" t="s">
        <v>3358</v>
      </c>
      <c r="E2032" s="19" t="s">
        <v>248</v>
      </c>
      <c r="F2032" s="20"/>
      <c r="G2032" s="21"/>
      <c r="H2032" s="22">
        <v>43650.582638888889</v>
      </c>
      <c r="I2032" s="22">
        <v>43650.601388888892</v>
      </c>
      <c r="J2032" s="19" t="s">
        <v>62</v>
      </c>
      <c r="K2032" s="23"/>
      <c r="L2032" s="24">
        <v>0.45000000006984919</v>
      </c>
      <c r="M2032" s="25" t="s">
        <v>3359</v>
      </c>
      <c r="N2032" s="41"/>
      <c r="O2032" s="25" t="s">
        <v>3360</v>
      </c>
      <c r="P2032" s="26">
        <v>80</v>
      </c>
      <c r="Q2032" s="25">
        <v>1</v>
      </c>
      <c r="R2032" s="25">
        <v>1</v>
      </c>
      <c r="S2032" s="25">
        <v>78</v>
      </c>
      <c r="T2032" s="25">
        <v>0</v>
      </c>
      <c r="U2032" s="25">
        <v>0</v>
      </c>
      <c r="V2032" s="25">
        <v>0</v>
      </c>
      <c r="W2032" s="25">
        <v>80</v>
      </c>
      <c r="X2032" s="25">
        <v>0</v>
      </c>
      <c r="Y2032" s="25">
        <v>250</v>
      </c>
      <c r="Z2032" s="25"/>
      <c r="AA2032" s="27" t="s">
        <v>7038</v>
      </c>
      <c r="AB2032" s="28" t="s">
        <v>91</v>
      </c>
      <c r="AC2032" s="28" t="s">
        <v>98</v>
      </c>
      <c r="AD2032" s="29" t="s">
        <v>385</v>
      </c>
      <c r="AH2032" s="30"/>
      <c r="AI2032" s="30"/>
    </row>
    <row r="2033" spans="1:35" s="13" customFormat="1" ht="49.5" customHeight="1">
      <c r="A2033" s="17">
        <v>2023</v>
      </c>
      <c r="B2033" s="18" t="s">
        <v>952</v>
      </c>
      <c r="C2033" s="1" t="s">
        <v>65</v>
      </c>
      <c r="D2033" s="2" t="s">
        <v>3361</v>
      </c>
      <c r="E2033" s="19" t="s">
        <v>247</v>
      </c>
      <c r="F2033" s="20"/>
      <c r="G2033" s="21"/>
      <c r="H2033" s="22">
        <v>43650.631944444445</v>
      </c>
      <c r="I2033" s="22">
        <v>43650.708333333336</v>
      </c>
      <c r="J2033" s="19" t="s">
        <v>62</v>
      </c>
      <c r="K2033" s="23"/>
      <c r="L2033" s="24">
        <v>1.8333333333721384</v>
      </c>
      <c r="M2033" s="25" t="s">
        <v>3362</v>
      </c>
      <c r="N2033" s="41"/>
      <c r="O2033" s="25"/>
      <c r="P2033" s="26">
        <v>11</v>
      </c>
      <c r="Q2033" s="25">
        <v>0</v>
      </c>
      <c r="R2033" s="25">
        <v>11</v>
      </c>
      <c r="S2033" s="25">
        <v>0</v>
      </c>
      <c r="T2033" s="25">
        <v>0</v>
      </c>
      <c r="U2033" s="25">
        <v>0</v>
      </c>
      <c r="V2033" s="25">
        <v>0</v>
      </c>
      <c r="W2033" s="25">
        <v>11</v>
      </c>
      <c r="X2033" s="25">
        <v>0</v>
      </c>
      <c r="Y2033" s="25">
        <v>8</v>
      </c>
      <c r="Z2033" s="25"/>
      <c r="AA2033" s="27" t="s">
        <v>7039</v>
      </c>
      <c r="AB2033" s="28" t="s">
        <v>155</v>
      </c>
      <c r="AC2033" s="28" t="s">
        <v>98</v>
      </c>
      <c r="AD2033" s="29" t="s">
        <v>385</v>
      </c>
      <c r="AH2033" s="30"/>
      <c r="AI2033" s="30"/>
    </row>
    <row r="2034" spans="1:35" s="13" customFormat="1" ht="49.5" customHeight="1">
      <c r="A2034" s="17">
        <v>2024</v>
      </c>
      <c r="B2034" s="18" t="s">
        <v>952</v>
      </c>
      <c r="C2034" s="1" t="s">
        <v>87</v>
      </c>
      <c r="D2034" s="2" t="s">
        <v>3363</v>
      </c>
      <c r="E2034" s="19" t="s">
        <v>247</v>
      </c>
      <c r="F2034" s="20"/>
      <c r="G2034" s="21"/>
      <c r="H2034" s="22">
        <v>43650.375</v>
      </c>
      <c r="I2034" s="22">
        <v>43650.430555555555</v>
      </c>
      <c r="J2034" s="19" t="s">
        <v>62</v>
      </c>
      <c r="K2034" s="23"/>
      <c r="L2034" s="24">
        <v>1.3333333333139308</v>
      </c>
      <c r="M2034" s="25" t="s">
        <v>3364</v>
      </c>
      <c r="N2034" s="41"/>
      <c r="O2034" s="25"/>
      <c r="P2034" s="26">
        <v>8</v>
      </c>
      <c r="Q2034" s="25">
        <v>0</v>
      </c>
      <c r="R2034" s="25">
        <v>0</v>
      </c>
      <c r="S2034" s="25">
        <v>8</v>
      </c>
      <c r="T2034" s="25">
        <v>0</v>
      </c>
      <c r="U2034" s="25">
        <v>0</v>
      </c>
      <c r="V2034" s="25">
        <v>0</v>
      </c>
      <c r="W2034" s="25">
        <v>8</v>
      </c>
      <c r="X2034" s="25">
        <v>0</v>
      </c>
      <c r="Y2034" s="25">
        <v>15</v>
      </c>
      <c r="Z2034" s="25"/>
      <c r="AA2034" s="27" t="s">
        <v>7039</v>
      </c>
      <c r="AB2034" s="28" t="s">
        <v>83</v>
      </c>
      <c r="AC2034" s="28" t="s">
        <v>69</v>
      </c>
      <c r="AD2034" s="29" t="s">
        <v>385</v>
      </c>
      <c r="AH2034" s="30"/>
      <c r="AI2034" s="30"/>
    </row>
    <row r="2035" spans="1:35" s="13" customFormat="1" ht="49.5" customHeight="1">
      <c r="A2035" s="17">
        <v>2025</v>
      </c>
      <c r="B2035" s="18" t="s">
        <v>952</v>
      </c>
      <c r="C2035" s="1" t="s">
        <v>273</v>
      </c>
      <c r="D2035" s="2" t="s">
        <v>3365</v>
      </c>
      <c r="E2035" s="19" t="s">
        <v>246</v>
      </c>
      <c r="F2035" s="20"/>
      <c r="G2035" s="21"/>
      <c r="H2035" s="22">
        <v>43651.270833333336</v>
      </c>
      <c r="I2035" s="22">
        <v>43651.298611111109</v>
      </c>
      <c r="J2035" s="19" t="s">
        <v>62</v>
      </c>
      <c r="K2035" s="23"/>
      <c r="L2035" s="24">
        <v>0.6666666665696539</v>
      </c>
      <c r="M2035" s="25" t="s">
        <v>3366</v>
      </c>
      <c r="N2035" s="41"/>
      <c r="O2035" s="25" t="s">
        <v>517</v>
      </c>
      <c r="P2035" s="26">
        <v>12</v>
      </c>
      <c r="Q2035" s="25">
        <v>0</v>
      </c>
      <c r="R2035" s="25">
        <v>1</v>
      </c>
      <c r="S2035" s="25">
        <v>11</v>
      </c>
      <c r="T2035" s="25">
        <v>0</v>
      </c>
      <c r="U2035" s="25">
        <v>0</v>
      </c>
      <c r="V2035" s="25">
        <v>0</v>
      </c>
      <c r="W2035" s="25">
        <v>12</v>
      </c>
      <c r="X2035" s="25">
        <v>0</v>
      </c>
      <c r="Y2035" s="25">
        <v>500</v>
      </c>
      <c r="Z2035" s="25"/>
      <c r="AA2035" s="27" t="s">
        <v>7040</v>
      </c>
      <c r="AB2035" s="28" t="s">
        <v>83</v>
      </c>
      <c r="AC2035" s="28" t="s">
        <v>74</v>
      </c>
      <c r="AD2035" s="29" t="s">
        <v>385</v>
      </c>
      <c r="AH2035" s="30"/>
      <c r="AI2035" s="30"/>
    </row>
    <row r="2036" spans="1:35" s="13" customFormat="1" ht="49.5" customHeight="1">
      <c r="A2036" s="17">
        <v>2026</v>
      </c>
      <c r="B2036" s="18" t="s">
        <v>935</v>
      </c>
      <c r="C2036" s="1" t="s">
        <v>65</v>
      </c>
      <c r="D2036" s="2" t="s">
        <v>3367</v>
      </c>
      <c r="E2036" s="19" t="s">
        <v>247</v>
      </c>
      <c r="F2036" s="20"/>
      <c r="G2036" s="21"/>
      <c r="H2036" s="22">
        <v>43650.416666666664</v>
      </c>
      <c r="I2036" s="22">
        <v>43650.472222222219</v>
      </c>
      <c r="J2036" s="19" t="s">
        <v>62</v>
      </c>
      <c r="K2036" s="23"/>
      <c r="L2036" s="24">
        <v>1.3333333333139308</v>
      </c>
      <c r="M2036" s="25" t="s">
        <v>3367</v>
      </c>
      <c r="N2036" s="41"/>
      <c r="O2036" s="25"/>
      <c r="P2036" s="26">
        <v>18</v>
      </c>
      <c r="Q2036" s="25">
        <v>0</v>
      </c>
      <c r="R2036" s="25">
        <v>0</v>
      </c>
      <c r="S2036" s="25">
        <v>18</v>
      </c>
      <c r="T2036" s="25">
        <v>0</v>
      </c>
      <c r="U2036" s="25">
        <v>0</v>
      </c>
      <c r="V2036" s="25">
        <v>0</v>
      </c>
      <c r="W2036" s="25">
        <v>18</v>
      </c>
      <c r="X2036" s="25">
        <v>0</v>
      </c>
      <c r="Y2036" s="25">
        <v>36.299999999999997</v>
      </c>
      <c r="Z2036" s="25"/>
      <c r="AA2036" s="27" t="s">
        <v>7041</v>
      </c>
      <c r="AB2036" s="28" t="s">
        <v>91</v>
      </c>
      <c r="AC2036" s="28" t="s">
        <v>98</v>
      </c>
      <c r="AD2036" s="29" t="s">
        <v>385</v>
      </c>
      <c r="AH2036" s="30"/>
      <c r="AI2036" s="30"/>
    </row>
    <row r="2037" spans="1:35" s="13" customFormat="1" ht="49.5" customHeight="1">
      <c r="A2037" s="17">
        <v>2027</v>
      </c>
      <c r="B2037" s="18" t="s">
        <v>935</v>
      </c>
      <c r="C2037" s="1" t="s">
        <v>87</v>
      </c>
      <c r="D2037" s="2" t="s">
        <v>1336</v>
      </c>
      <c r="E2037" s="19" t="s">
        <v>246</v>
      </c>
      <c r="F2037" s="20"/>
      <c r="G2037" s="21"/>
      <c r="H2037" s="22">
        <v>43651.375</v>
      </c>
      <c r="I2037" s="22">
        <v>43651.5</v>
      </c>
      <c r="J2037" s="19" t="s">
        <v>78</v>
      </c>
      <c r="K2037" s="23"/>
      <c r="L2037" s="24">
        <v>3</v>
      </c>
      <c r="M2037" s="25" t="s">
        <v>1337</v>
      </c>
      <c r="N2037" s="41"/>
      <c r="O2037" s="25"/>
      <c r="P2037" s="26">
        <v>263</v>
      </c>
      <c r="Q2037" s="25">
        <v>0</v>
      </c>
      <c r="R2037" s="25">
        <v>0</v>
      </c>
      <c r="S2037" s="25">
        <v>263</v>
      </c>
      <c r="T2037" s="25">
        <v>0</v>
      </c>
      <c r="U2037" s="25">
        <v>0</v>
      </c>
      <c r="V2037" s="25">
        <v>0</v>
      </c>
      <c r="W2037" s="25">
        <v>263</v>
      </c>
      <c r="X2037" s="25">
        <v>0</v>
      </c>
      <c r="Y2037" s="25">
        <v>94.38</v>
      </c>
      <c r="Z2037" s="25"/>
      <c r="AA2037" s="27"/>
      <c r="AB2037" s="28"/>
      <c r="AC2037" s="28"/>
      <c r="AD2037" s="29" t="s">
        <v>200</v>
      </c>
      <c r="AH2037" s="30"/>
      <c r="AI2037" s="30"/>
    </row>
    <row r="2038" spans="1:35" s="13" customFormat="1" ht="49.5" customHeight="1">
      <c r="A2038" s="17">
        <v>2028</v>
      </c>
      <c r="B2038" s="18" t="s">
        <v>935</v>
      </c>
      <c r="C2038" s="1" t="s">
        <v>87</v>
      </c>
      <c r="D2038" s="2" t="s">
        <v>260</v>
      </c>
      <c r="E2038" s="19" t="s">
        <v>246</v>
      </c>
      <c r="F2038" s="20"/>
      <c r="G2038" s="21"/>
      <c r="H2038" s="22">
        <v>43651.375</v>
      </c>
      <c r="I2038" s="22">
        <v>43651.5</v>
      </c>
      <c r="J2038" s="19" t="s">
        <v>78</v>
      </c>
      <c r="K2038" s="23"/>
      <c r="L2038" s="24">
        <v>3</v>
      </c>
      <c r="M2038" s="25" t="s">
        <v>1728</v>
      </c>
      <c r="N2038" s="41"/>
      <c r="O2038" s="25"/>
      <c r="P2038" s="26">
        <v>136</v>
      </c>
      <c r="Q2038" s="25">
        <v>0</v>
      </c>
      <c r="R2038" s="25">
        <v>0</v>
      </c>
      <c r="S2038" s="25">
        <v>136</v>
      </c>
      <c r="T2038" s="25">
        <v>0</v>
      </c>
      <c r="U2038" s="25">
        <v>0</v>
      </c>
      <c r="V2038" s="25">
        <v>0</v>
      </c>
      <c r="W2038" s="25">
        <v>136</v>
      </c>
      <c r="X2038" s="25">
        <v>0</v>
      </c>
      <c r="Y2038" s="25">
        <v>106.7</v>
      </c>
      <c r="Z2038" s="25"/>
      <c r="AA2038" s="27"/>
      <c r="AB2038" s="28"/>
      <c r="AC2038" s="28"/>
      <c r="AD2038" s="29" t="s">
        <v>200</v>
      </c>
      <c r="AH2038" s="30"/>
      <c r="AI2038" s="30"/>
    </row>
    <row r="2039" spans="1:35" s="13" customFormat="1" ht="49.5" customHeight="1">
      <c r="A2039" s="17">
        <v>2029</v>
      </c>
      <c r="B2039" s="18" t="s">
        <v>1467</v>
      </c>
      <c r="C2039" s="1" t="s">
        <v>65</v>
      </c>
      <c r="D2039" s="2" t="s">
        <v>3368</v>
      </c>
      <c r="E2039" s="19" t="s">
        <v>81</v>
      </c>
      <c r="F2039" s="20"/>
      <c r="G2039" s="21"/>
      <c r="H2039" s="22">
        <v>43650.972222222219</v>
      </c>
      <c r="I2039" s="22">
        <v>43650.996527777781</v>
      </c>
      <c r="J2039" s="19" t="s">
        <v>62</v>
      </c>
      <c r="K2039" s="23"/>
      <c r="L2039" s="24">
        <v>0.58333333348855376</v>
      </c>
      <c r="M2039" s="25" t="s">
        <v>3369</v>
      </c>
      <c r="N2039" s="41"/>
      <c r="O2039" s="25"/>
      <c r="P2039" s="26">
        <v>1</v>
      </c>
      <c r="Q2039" s="25">
        <v>0</v>
      </c>
      <c r="R2039" s="25">
        <v>0</v>
      </c>
      <c r="S2039" s="25">
        <v>1</v>
      </c>
      <c r="T2039" s="25">
        <v>0</v>
      </c>
      <c r="U2039" s="25">
        <v>0</v>
      </c>
      <c r="V2039" s="25">
        <v>0</v>
      </c>
      <c r="W2039" s="25">
        <v>1</v>
      </c>
      <c r="X2039" s="25">
        <v>0</v>
      </c>
      <c r="Y2039" s="25">
        <v>5</v>
      </c>
      <c r="Z2039" s="25"/>
      <c r="AA2039" s="27" t="s">
        <v>7042</v>
      </c>
      <c r="AB2039" s="28" t="s">
        <v>94</v>
      </c>
      <c r="AC2039" s="28" t="s">
        <v>76</v>
      </c>
      <c r="AD2039" s="29" t="s">
        <v>200</v>
      </c>
      <c r="AH2039" s="30"/>
      <c r="AI2039" s="30"/>
    </row>
    <row r="2040" spans="1:35" s="13" customFormat="1" ht="49.5" customHeight="1">
      <c r="A2040" s="17">
        <v>2030</v>
      </c>
      <c r="B2040" s="18" t="s">
        <v>1563</v>
      </c>
      <c r="C2040" s="1" t="s">
        <v>65</v>
      </c>
      <c r="D2040" s="2" t="s">
        <v>3351</v>
      </c>
      <c r="E2040" s="19" t="s">
        <v>246</v>
      </c>
      <c r="F2040" s="20"/>
      <c r="G2040" s="21"/>
      <c r="H2040" s="22">
        <v>43650.611111111109</v>
      </c>
      <c r="I2040" s="22">
        <v>43650.638888888891</v>
      </c>
      <c r="J2040" s="19" t="s">
        <v>78</v>
      </c>
      <c r="K2040" s="23"/>
      <c r="L2040" s="24">
        <v>0.66666666674427688</v>
      </c>
      <c r="M2040" s="25" t="s">
        <v>3353</v>
      </c>
      <c r="N2040" s="41"/>
      <c r="O2040" s="25"/>
      <c r="P2040" s="26">
        <v>28</v>
      </c>
      <c r="Q2040" s="25">
        <v>0</v>
      </c>
      <c r="R2040" s="25">
        <v>0</v>
      </c>
      <c r="S2040" s="25">
        <v>28</v>
      </c>
      <c r="T2040" s="25">
        <v>0</v>
      </c>
      <c r="U2040" s="25">
        <v>0</v>
      </c>
      <c r="V2040" s="25">
        <v>0</v>
      </c>
      <c r="W2040" s="25">
        <v>28</v>
      </c>
      <c r="X2040" s="25">
        <v>0</v>
      </c>
      <c r="Y2040" s="25">
        <v>38</v>
      </c>
      <c r="Z2040" s="25"/>
      <c r="AA2040" s="27"/>
      <c r="AB2040" s="28"/>
      <c r="AC2040" s="28"/>
      <c r="AD2040" s="29" t="s">
        <v>200</v>
      </c>
      <c r="AH2040" s="30"/>
      <c r="AI2040" s="30"/>
    </row>
    <row r="2041" spans="1:35" s="13" customFormat="1" ht="49.5" customHeight="1">
      <c r="A2041" s="17">
        <v>2031</v>
      </c>
      <c r="B2041" s="18" t="s">
        <v>89</v>
      </c>
      <c r="C2041" s="1" t="s">
        <v>65</v>
      </c>
      <c r="D2041" s="2" t="s">
        <v>255</v>
      </c>
      <c r="E2041" s="19" t="s">
        <v>247</v>
      </c>
      <c r="F2041" s="20"/>
      <c r="G2041" s="21"/>
      <c r="H2041" s="22">
        <v>43650.96875</v>
      </c>
      <c r="I2041" s="22">
        <v>43651.03125</v>
      </c>
      <c r="J2041" s="19" t="s">
        <v>62</v>
      </c>
      <c r="K2041" s="23"/>
      <c r="L2041" s="24">
        <v>1.5</v>
      </c>
      <c r="M2041" s="25" t="s">
        <v>3370</v>
      </c>
      <c r="N2041" s="41"/>
      <c r="O2041" s="25"/>
      <c r="P2041" s="26">
        <v>35</v>
      </c>
      <c r="Q2041" s="25">
        <v>0</v>
      </c>
      <c r="R2041" s="25">
        <v>0</v>
      </c>
      <c r="S2041" s="25">
        <v>35</v>
      </c>
      <c r="T2041" s="25">
        <v>0</v>
      </c>
      <c r="U2041" s="25">
        <v>0</v>
      </c>
      <c r="V2041" s="25">
        <v>0</v>
      </c>
      <c r="W2041" s="25">
        <v>35</v>
      </c>
      <c r="X2041" s="25">
        <v>0</v>
      </c>
      <c r="Y2041" s="25">
        <v>21</v>
      </c>
      <c r="Z2041" s="25"/>
      <c r="AA2041" s="27" t="s">
        <v>7043</v>
      </c>
      <c r="AB2041" s="28" t="s">
        <v>83</v>
      </c>
      <c r="AC2041" s="28" t="s">
        <v>102</v>
      </c>
      <c r="AD2041" s="29" t="s">
        <v>385</v>
      </c>
      <c r="AH2041" s="30"/>
      <c r="AI2041" s="30"/>
    </row>
    <row r="2042" spans="1:35" s="13" customFormat="1" ht="49.5" customHeight="1">
      <c r="A2042" s="17">
        <v>2032</v>
      </c>
      <c r="B2042" s="18" t="s">
        <v>1414</v>
      </c>
      <c r="C2042" s="1" t="s">
        <v>61</v>
      </c>
      <c r="D2042" s="2" t="s">
        <v>3338</v>
      </c>
      <c r="E2042" s="19" t="s">
        <v>246</v>
      </c>
      <c r="F2042" s="20"/>
      <c r="G2042" s="21"/>
      <c r="H2042" s="22">
        <v>43651.375</v>
      </c>
      <c r="I2042" s="22">
        <v>43651.666666666664</v>
      </c>
      <c r="J2042" s="19" t="s">
        <v>78</v>
      </c>
      <c r="K2042" s="23"/>
      <c r="L2042" s="24">
        <v>6.9999999999417923</v>
      </c>
      <c r="M2042" s="25" t="s">
        <v>3338</v>
      </c>
      <c r="N2042" s="41"/>
      <c r="O2042" s="25"/>
      <c r="P2042" s="26">
        <v>0</v>
      </c>
      <c r="Q2042" s="25">
        <v>0</v>
      </c>
      <c r="R2042" s="25">
        <v>0</v>
      </c>
      <c r="S2042" s="25">
        <v>0</v>
      </c>
      <c r="T2042" s="25">
        <v>0</v>
      </c>
      <c r="U2042" s="25">
        <v>0</v>
      </c>
      <c r="V2042" s="25">
        <v>0</v>
      </c>
      <c r="W2042" s="25">
        <v>0</v>
      </c>
      <c r="X2042" s="25">
        <v>0</v>
      </c>
      <c r="Y2042" s="25">
        <v>0</v>
      </c>
      <c r="Z2042" s="25"/>
      <c r="AA2042" s="27"/>
      <c r="AB2042" s="28"/>
      <c r="AC2042" s="28"/>
      <c r="AD2042" s="29" t="s">
        <v>200</v>
      </c>
      <c r="AH2042" s="30"/>
      <c r="AI2042" s="30"/>
    </row>
    <row r="2043" spans="1:35" s="13" customFormat="1" ht="49.5" customHeight="1">
      <c r="A2043" s="17">
        <v>2033</v>
      </c>
      <c r="B2043" s="18" t="s">
        <v>1414</v>
      </c>
      <c r="C2043" s="1" t="s">
        <v>117</v>
      </c>
      <c r="D2043" s="2" t="s">
        <v>2945</v>
      </c>
      <c r="E2043" s="19" t="s">
        <v>248</v>
      </c>
      <c r="F2043" s="20"/>
      <c r="G2043" s="21"/>
      <c r="H2043" s="22">
        <v>43651.416666666664</v>
      </c>
      <c r="I2043" s="22">
        <v>43651.666666666664</v>
      </c>
      <c r="J2043" s="19" t="s">
        <v>78</v>
      </c>
      <c r="K2043" s="23"/>
      <c r="L2043" s="24">
        <v>6</v>
      </c>
      <c r="M2043" s="25" t="s">
        <v>1155</v>
      </c>
      <c r="N2043" s="41"/>
      <c r="O2043" s="25"/>
      <c r="P2043" s="26">
        <v>26</v>
      </c>
      <c r="Q2043" s="25">
        <v>0</v>
      </c>
      <c r="R2043" s="25">
        <v>0</v>
      </c>
      <c r="S2043" s="25">
        <v>26</v>
      </c>
      <c r="T2043" s="25">
        <v>0</v>
      </c>
      <c r="U2043" s="25">
        <v>0</v>
      </c>
      <c r="V2043" s="25">
        <v>0</v>
      </c>
      <c r="W2043" s="25">
        <v>26</v>
      </c>
      <c r="X2043" s="25">
        <v>0</v>
      </c>
      <c r="Y2043" s="25">
        <v>60</v>
      </c>
      <c r="Z2043" s="25"/>
      <c r="AA2043" s="27"/>
      <c r="AB2043" s="28"/>
      <c r="AC2043" s="28"/>
      <c r="AD2043" s="29" t="s">
        <v>200</v>
      </c>
      <c r="AH2043" s="30"/>
      <c r="AI2043" s="30"/>
    </row>
    <row r="2044" spans="1:35" s="13" customFormat="1" ht="49.5" customHeight="1">
      <c r="A2044" s="17">
        <v>2034</v>
      </c>
      <c r="B2044" s="18" t="s">
        <v>1414</v>
      </c>
      <c r="C2044" s="1" t="s">
        <v>65</v>
      </c>
      <c r="D2044" s="2" t="s">
        <v>3371</v>
      </c>
      <c r="E2044" s="19" t="s">
        <v>248</v>
      </c>
      <c r="F2044" s="20"/>
      <c r="G2044" s="21"/>
      <c r="H2044" s="22">
        <v>43651.5</v>
      </c>
      <c r="I2044" s="22">
        <v>43651.625</v>
      </c>
      <c r="J2044" s="19" t="s">
        <v>78</v>
      </c>
      <c r="K2044" s="23"/>
      <c r="L2044" s="24">
        <v>3</v>
      </c>
      <c r="M2044" s="25" t="s">
        <v>3372</v>
      </c>
      <c r="N2044" s="41"/>
      <c r="O2044" s="25"/>
      <c r="P2044" s="26">
        <v>0</v>
      </c>
      <c r="Q2044" s="25">
        <v>0</v>
      </c>
      <c r="R2044" s="25">
        <v>0</v>
      </c>
      <c r="S2044" s="25">
        <v>0</v>
      </c>
      <c r="T2044" s="25">
        <v>0</v>
      </c>
      <c r="U2044" s="25">
        <v>0</v>
      </c>
      <c r="V2044" s="25">
        <v>0</v>
      </c>
      <c r="W2044" s="25">
        <v>0</v>
      </c>
      <c r="X2044" s="25">
        <v>0</v>
      </c>
      <c r="Y2044" s="25">
        <v>0</v>
      </c>
      <c r="Z2044" s="25"/>
      <c r="AA2044" s="27"/>
      <c r="AB2044" s="28"/>
      <c r="AC2044" s="28"/>
      <c r="AD2044" s="29" t="s">
        <v>200</v>
      </c>
      <c r="AH2044" s="30"/>
      <c r="AI2044" s="30"/>
    </row>
    <row r="2045" spans="1:35" s="13" customFormat="1" ht="49.5" customHeight="1">
      <c r="A2045" s="17">
        <v>2035</v>
      </c>
      <c r="B2045" s="18" t="s">
        <v>1414</v>
      </c>
      <c r="C2045" s="1" t="s">
        <v>65</v>
      </c>
      <c r="D2045" s="2" t="s">
        <v>136</v>
      </c>
      <c r="E2045" s="19" t="s">
        <v>247</v>
      </c>
      <c r="F2045" s="20"/>
      <c r="G2045" s="21"/>
      <c r="H2045" s="22">
        <v>43650.378472222219</v>
      </c>
      <c r="I2045" s="22">
        <v>43650.409722222219</v>
      </c>
      <c r="J2045" s="19" t="s">
        <v>62</v>
      </c>
      <c r="K2045" s="23"/>
      <c r="L2045" s="24">
        <v>0.75</v>
      </c>
      <c r="M2045" s="25" t="s">
        <v>3373</v>
      </c>
      <c r="N2045" s="41"/>
      <c r="O2045" s="25"/>
      <c r="P2045" s="26">
        <v>79</v>
      </c>
      <c r="Q2045" s="25">
        <v>0</v>
      </c>
      <c r="R2045" s="25">
        <v>0</v>
      </c>
      <c r="S2045" s="25">
        <v>79</v>
      </c>
      <c r="T2045" s="25">
        <v>0</v>
      </c>
      <c r="U2045" s="25">
        <v>0</v>
      </c>
      <c r="V2045" s="25">
        <v>0</v>
      </c>
      <c r="W2045" s="25">
        <v>79</v>
      </c>
      <c r="X2045" s="25">
        <v>0</v>
      </c>
      <c r="Y2045" s="25">
        <v>98</v>
      </c>
      <c r="Z2045" s="25"/>
      <c r="AA2045" s="27" t="s">
        <v>7044</v>
      </c>
      <c r="AB2045" s="28" t="s">
        <v>79</v>
      </c>
      <c r="AC2045" s="28" t="s">
        <v>98</v>
      </c>
      <c r="AD2045" s="29" t="s">
        <v>385</v>
      </c>
      <c r="AH2045" s="30"/>
      <c r="AI2045" s="30"/>
    </row>
    <row r="2046" spans="1:35" s="13" customFormat="1" ht="49.5" customHeight="1">
      <c r="A2046" s="17">
        <v>2036</v>
      </c>
      <c r="B2046" s="18" t="s">
        <v>1414</v>
      </c>
      <c r="C2046" s="1" t="s">
        <v>87</v>
      </c>
      <c r="D2046" s="2" t="s">
        <v>3374</v>
      </c>
      <c r="E2046" s="19" t="s">
        <v>248</v>
      </c>
      <c r="F2046" s="20"/>
      <c r="G2046" s="21"/>
      <c r="H2046" s="22">
        <v>43650.520833333336</v>
      </c>
      <c r="I2046" s="22">
        <v>43650.649305555555</v>
      </c>
      <c r="J2046" s="19" t="s">
        <v>62</v>
      </c>
      <c r="K2046" s="23"/>
      <c r="L2046" s="24">
        <v>3.0833333332557231</v>
      </c>
      <c r="M2046" s="25" t="s">
        <v>3375</v>
      </c>
      <c r="N2046" s="41"/>
      <c r="O2046" s="25"/>
      <c r="P2046" s="26">
        <v>24</v>
      </c>
      <c r="Q2046" s="25">
        <v>0</v>
      </c>
      <c r="R2046" s="25">
        <v>0</v>
      </c>
      <c r="S2046" s="25">
        <v>24</v>
      </c>
      <c r="T2046" s="25">
        <v>0</v>
      </c>
      <c r="U2046" s="25">
        <v>0</v>
      </c>
      <c r="V2046" s="25">
        <v>0</v>
      </c>
      <c r="W2046" s="25">
        <v>24</v>
      </c>
      <c r="X2046" s="25">
        <v>0</v>
      </c>
      <c r="Y2046" s="25">
        <v>80</v>
      </c>
      <c r="Z2046" s="25"/>
      <c r="AA2046" s="27" t="s">
        <v>7044</v>
      </c>
      <c r="AB2046" s="28" t="s">
        <v>82</v>
      </c>
      <c r="AC2046" s="28" t="s">
        <v>71</v>
      </c>
      <c r="AD2046" s="29" t="s">
        <v>200</v>
      </c>
      <c r="AH2046" s="30"/>
      <c r="AI2046" s="30"/>
    </row>
    <row r="2047" spans="1:35" s="13" customFormat="1" ht="49.5" customHeight="1">
      <c r="A2047" s="17">
        <v>2037</v>
      </c>
      <c r="B2047" s="18" t="s">
        <v>1409</v>
      </c>
      <c r="C2047" s="1" t="s">
        <v>65</v>
      </c>
      <c r="D2047" s="2" t="s">
        <v>3376</v>
      </c>
      <c r="E2047" s="19" t="s">
        <v>247</v>
      </c>
      <c r="F2047" s="20"/>
      <c r="G2047" s="21"/>
      <c r="H2047" s="22">
        <v>43651.395833333336</v>
      </c>
      <c r="I2047" s="22">
        <v>43651.583333333336</v>
      </c>
      <c r="J2047" s="19" t="s">
        <v>78</v>
      </c>
      <c r="K2047" s="23"/>
      <c r="L2047" s="24">
        <v>4.5</v>
      </c>
      <c r="M2047" s="25" t="s">
        <v>3377</v>
      </c>
      <c r="N2047" s="41"/>
      <c r="O2047" s="25"/>
      <c r="P2047" s="26">
        <v>19</v>
      </c>
      <c r="Q2047" s="25">
        <v>0</v>
      </c>
      <c r="R2047" s="25">
        <v>0</v>
      </c>
      <c r="S2047" s="25">
        <v>19</v>
      </c>
      <c r="T2047" s="25">
        <v>0</v>
      </c>
      <c r="U2047" s="25">
        <v>0</v>
      </c>
      <c r="V2047" s="25">
        <v>0</v>
      </c>
      <c r="W2047" s="25">
        <v>19</v>
      </c>
      <c r="X2047" s="25">
        <v>0</v>
      </c>
      <c r="Y2047" s="25" t="s">
        <v>6786</v>
      </c>
      <c r="Z2047" s="25"/>
      <c r="AA2047" s="27" t="s">
        <v>7045</v>
      </c>
      <c r="AB2047" s="28"/>
      <c r="AC2047" s="28"/>
      <c r="AD2047" s="29" t="s">
        <v>200</v>
      </c>
      <c r="AH2047" s="30"/>
      <c r="AI2047" s="30"/>
    </row>
    <row r="2048" spans="1:35" s="13" customFormat="1" ht="49.5" customHeight="1">
      <c r="A2048" s="17">
        <v>2038</v>
      </c>
      <c r="B2048" s="18" t="s">
        <v>1409</v>
      </c>
      <c r="C2048" s="1" t="s">
        <v>87</v>
      </c>
      <c r="D2048" s="2" t="s">
        <v>3378</v>
      </c>
      <c r="E2048" s="19" t="s">
        <v>247</v>
      </c>
      <c r="F2048" s="20"/>
      <c r="G2048" s="21"/>
      <c r="H2048" s="22">
        <v>43651.395833333336</v>
      </c>
      <c r="I2048" s="22">
        <v>43651.5625</v>
      </c>
      <c r="J2048" s="19" t="s">
        <v>78</v>
      </c>
      <c r="K2048" s="23"/>
      <c r="L2048" s="24">
        <v>3.9999999999417923</v>
      </c>
      <c r="M2048" s="25" t="s">
        <v>3379</v>
      </c>
      <c r="N2048" s="41"/>
      <c r="O2048" s="25"/>
      <c r="P2048" s="26">
        <v>74</v>
      </c>
      <c r="Q2048" s="25">
        <v>0</v>
      </c>
      <c r="R2048" s="25">
        <v>0</v>
      </c>
      <c r="S2048" s="25">
        <v>74</v>
      </c>
      <c r="T2048" s="25">
        <v>0</v>
      </c>
      <c r="U2048" s="25">
        <v>0</v>
      </c>
      <c r="V2048" s="25">
        <v>0</v>
      </c>
      <c r="W2048" s="25">
        <v>74</v>
      </c>
      <c r="X2048" s="25">
        <v>0</v>
      </c>
      <c r="Y2048" s="25">
        <v>53</v>
      </c>
      <c r="Z2048" s="25"/>
      <c r="AA2048" s="27" t="s">
        <v>7045</v>
      </c>
      <c r="AB2048" s="28"/>
      <c r="AC2048" s="28"/>
      <c r="AD2048" s="29" t="s">
        <v>200</v>
      </c>
      <c r="AH2048" s="30"/>
      <c r="AI2048" s="30"/>
    </row>
    <row r="2049" spans="1:35" s="13" customFormat="1" ht="49.5" customHeight="1">
      <c r="A2049" s="17">
        <v>2039</v>
      </c>
      <c r="B2049" s="18" t="s">
        <v>1409</v>
      </c>
      <c r="C2049" s="1" t="s">
        <v>87</v>
      </c>
      <c r="D2049" s="2" t="s">
        <v>121</v>
      </c>
      <c r="E2049" s="19" t="s">
        <v>247</v>
      </c>
      <c r="F2049" s="20"/>
      <c r="G2049" s="21"/>
      <c r="H2049" s="22">
        <v>43651.5625</v>
      </c>
      <c r="I2049" s="22">
        <v>43651.666666666664</v>
      </c>
      <c r="J2049" s="19" t="s">
        <v>78</v>
      </c>
      <c r="K2049" s="23"/>
      <c r="L2049" s="24">
        <v>2.4999999999417923</v>
      </c>
      <c r="M2049" s="25" t="s">
        <v>3380</v>
      </c>
      <c r="N2049" s="41"/>
      <c r="O2049" s="25"/>
      <c r="P2049" s="26">
        <v>37</v>
      </c>
      <c r="Q2049" s="25">
        <v>0</v>
      </c>
      <c r="R2049" s="25">
        <v>0</v>
      </c>
      <c r="S2049" s="25">
        <v>37</v>
      </c>
      <c r="T2049" s="25">
        <v>0</v>
      </c>
      <c r="U2049" s="25">
        <v>0</v>
      </c>
      <c r="V2049" s="25">
        <v>0</v>
      </c>
      <c r="W2049" s="25">
        <v>37</v>
      </c>
      <c r="X2049" s="25">
        <v>0</v>
      </c>
      <c r="Y2049" s="25">
        <v>17</v>
      </c>
      <c r="Z2049" s="25"/>
      <c r="AA2049" s="27" t="s">
        <v>7045</v>
      </c>
      <c r="AB2049" s="28"/>
      <c r="AC2049" s="28"/>
      <c r="AD2049" s="29" t="s">
        <v>200</v>
      </c>
      <c r="AH2049" s="30"/>
      <c r="AI2049" s="30"/>
    </row>
    <row r="2050" spans="1:35" s="13" customFormat="1" ht="49.5" customHeight="1">
      <c r="A2050" s="17">
        <v>2040</v>
      </c>
      <c r="B2050" s="18" t="s">
        <v>1409</v>
      </c>
      <c r="C2050" s="1" t="s">
        <v>87</v>
      </c>
      <c r="D2050" s="2" t="s">
        <v>3381</v>
      </c>
      <c r="E2050" s="19" t="s">
        <v>247</v>
      </c>
      <c r="F2050" s="20"/>
      <c r="G2050" s="21"/>
      <c r="H2050" s="22">
        <v>43651.395833333336</v>
      </c>
      <c r="I2050" s="22">
        <v>43651.666666666664</v>
      </c>
      <c r="J2050" s="19" t="s">
        <v>78</v>
      </c>
      <c r="K2050" s="23"/>
      <c r="L2050" s="24">
        <v>6.4999999998835847</v>
      </c>
      <c r="M2050" s="25" t="s">
        <v>3382</v>
      </c>
      <c r="N2050" s="41"/>
      <c r="O2050" s="25"/>
      <c r="P2050" s="26">
        <v>8</v>
      </c>
      <c r="Q2050" s="25">
        <v>0</v>
      </c>
      <c r="R2050" s="25">
        <v>0</v>
      </c>
      <c r="S2050" s="25">
        <v>8</v>
      </c>
      <c r="T2050" s="25">
        <v>0</v>
      </c>
      <c r="U2050" s="25">
        <v>0</v>
      </c>
      <c r="V2050" s="25">
        <v>0</v>
      </c>
      <c r="W2050" s="25">
        <v>8</v>
      </c>
      <c r="X2050" s="25">
        <v>0</v>
      </c>
      <c r="Y2050" s="25">
        <v>39</v>
      </c>
      <c r="Z2050" s="25"/>
      <c r="AA2050" s="27" t="s">
        <v>7045</v>
      </c>
      <c r="AB2050" s="28"/>
      <c r="AC2050" s="28"/>
      <c r="AD2050" s="29" t="s">
        <v>200</v>
      </c>
      <c r="AH2050" s="30"/>
      <c r="AI2050" s="30"/>
    </row>
    <row r="2051" spans="1:35" s="13" customFormat="1" ht="49.5" customHeight="1">
      <c r="A2051" s="17">
        <v>2041</v>
      </c>
      <c r="B2051" s="18" t="s">
        <v>1409</v>
      </c>
      <c r="C2051" s="1" t="s">
        <v>65</v>
      </c>
      <c r="D2051" s="2" t="s">
        <v>3220</v>
      </c>
      <c r="E2051" s="19" t="s">
        <v>246</v>
      </c>
      <c r="F2051" s="20"/>
      <c r="G2051" s="21"/>
      <c r="H2051" s="22">
        <v>43651.416666666664</v>
      </c>
      <c r="I2051" s="22">
        <v>43651.666666666664</v>
      </c>
      <c r="J2051" s="19" t="s">
        <v>78</v>
      </c>
      <c r="K2051" s="23"/>
      <c r="L2051" s="24">
        <v>6</v>
      </c>
      <c r="M2051" s="25" t="s">
        <v>3221</v>
      </c>
      <c r="N2051" s="41"/>
      <c r="O2051" s="25"/>
      <c r="P2051" s="26">
        <v>12</v>
      </c>
      <c r="Q2051" s="25">
        <v>0</v>
      </c>
      <c r="R2051" s="25">
        <v>0</v>
      </c>
      <c r="S2051" s="25">
        <v>11</v>
      </c>
      <c r="T2051" s="25">
        <v>0</v>
      </c>
      <c r="U2051" s="25">
        <v>0</v>
      </c>
      <c r="V2051" s="25">
        <v>0</v>
      </c>
      <c r="W2051" s="25">
        <v>11</v>
      </c>
      <c r="X2051" s="25">
        <v>1</v>
      </c>
      <c r="Y2051" s="25">
        <v>3</v>
      </c>
      <c r="Z2051" s="25" t="s">
        <v>75</v>
      </c>
      <c r="AA2051" s="27" t="s">
        <v>7045</v>
      </c>
      <c r="AB2051" s="28"/>
      <c r="AC2051" s="28"/>
      <c r="AD2051" s="29" t="s">
        <v>200</v>
      </c>
      <c r="AH2051" s="30"/>
      <c r="AI2051" s="30"/>
    </row>
    <row r="2052" spans="1:35" s="13" customFormat="1" ht="49.5" customHeight="1">
      <c r="A2052" s="17">
        <v>2042</v>
      </c>
      <c r="B2052" s="18" t="s">
        <v>970</v>
      </c>
      <c r="C2052" s="1" t="s">
        <v>65</v>
      </c>
      <c r="D2052" s="2" t="s">
        <v>2393</v>
      </c>
      <c r="E2052" s="19" t="s">
        <v>246</v>
      </c>
      <c r="F2052" s="20"/>
      <c r="G2052" s="21"/>
      <c r="H2052" s="22">
        <v>43651.502083333333</v>
      </c>
      <c r="I2052" s="22">
        <v>43651.715277777781</v>
      </c>
      <c r="J2052" s="19" t="s">
        <v>78</v>
      </c>
      <c r="K2052" s="23"/>
      <c r="L2052" s="24">
        <v>5.1166666667559184</v>
      </c>
      <c r="M2052" s="25" t="s">
        <v>2394</v>
      </c>
      <c r="N2052" s="41"/>
      <c r="O2052" s="25"/>
      <c r="P2052" s="26">
        <v>268</v>
      </c>
      <c r="Q2052" s="25">
        <v>0</v>
      </c>
      <c r="R2052" s="25">
        <v>0</v>
      </c>
      <c r="S2052" s="25">
        <v>268</v>
      </c>
      <c r="T2052" s="25">
        <v>0</v>
      </c>
      <c r="U2052" s="25">
        <v>0</v>
      </c>
      <c r="V2052" s="25">
        <v>0</v>
      </c>
      <c r="W2052" s="25">
        <v>268</v>
      </c>
      <c r="X2052" s="25">
        <v>0</v>
      </c>
      <c r="Y2052" s="25">
        <v>326</v>
      </c>
      <c r="Z2052" s="25" t="s">
        <v>75</v>
      </c>
      <c r="AA2052" s="27" t="s">
        <v>7046</v>
      </c>
      <c r="AB2052" s="28"/>
      <c r="AC2052" s="28"/>
      <c r="AD2052" s="29" t="s">
        <v>200</v>
      </c>
      <c r="AH2052" s="30"/>
      <c r="AI2052" s="30"/>
    </row>
    <row r="2053" spans="1:35" s="13" customFormat="1" ht="49.5" customHeight="1">
      <c r="A2053" s="17">
        <v>2043</v>
      </c>
      <c r="B2053" s="18" t="s">
        <v>970</v>
      </c>
      <c r="C2053" s="1" t="s">
        <v>273</v>
      </c>
      <c r="D2053" s="2" t="s">
        <v>3383</v>
      </c>
      <c r="E2053" s="19" t="s">
        <v>246</v>
      </c>
      <c r="F2053" s="20"/>
      <c r="G2053" s="21"/>
      <c r="H2053" s="22">
        <v>43652.725694444445</v>
      </c>
      <c r="I2053" s="22">
        <v>43652.75</v>
      </c>
      <c r="J2053" s="19" t="s">
        <v>62</v>
      </c>
      <c r="K2053" s="23"/>
      <c r="L2053" s="24">
        <v>0.58333333331393078</v>
      </c>
      <c r="M2053" s="25" t="s">
        <v>3384</v>
      </c>
      <c r="N2053" s="41"/>
      <c r="O2053" s="25"/>
      <c r="P2053" s="26">
        <v>430</v>
      </c>
      <c r="Q2053" s="25">
        <v>0</v>
      </c>
      <c r="R2053" s="25">
        <v>0</v>
      </c>
      <c r="S2053" s="25">
        <v>430</v>
      </c>
      <c r="T2053" s="25">
        <v>0</v>
      </c>
      <c r="U2053" s="25">
        <v>0</v>
      </c>
      <c r="V2053" s="25">
        <v>0</v>
      </c>
      <c r="W2053" s="25">
        <v>430</v>
      </c>
      <c r="X2053" s="25">
        <v>0</v>
      </c>
      <c r="Y2053" s="25">
        <v>1024</v>
      </c>
      <c r="Z2053" s="25"/>
      <c r="AA2053" s="27" t="s">
        <v>7047</v>
      </c>
      <c r="AB2053" s="28" t="s">
        <v>82</v>
      </c>
      <c r="AC2053" s="28" t="s">
        <v>74</v>
      </c>
      <c r="AD2053" s="29" t="s">
        <v>200</v>
      </c>
      <c r="AH2053" s="30"/>
      <c r="AI2053" s="30"/>
    </row>
    <row r="2054" spans="1:35" s="13" customFormat="1" ht="49.5" customHeight="1">
      <c r="A2054" s="17">
        <v>2044</v>
      </c>
      <c r="B2054" s="18" t="s">
        <v>970</v>
      </c>
      <c r="C2054" s="1" t="s">
        <v>65</v>
      </c>
      <c r="D2054" s="2" t="s">
        <v>3058</v>
      </c>
      <c r="E2054" s="19" t="s">
        <v>246</v>
      </c>
      <c r="F2054" s="20"/>
      <c r="G2054" s="21"/>
      <c r="H2054" s="22">
        <v>43652.725694444445</v>
      </c>
      <c r="I2054" s="22">
        <v>43652.988194444442</v>
      </c>
      <c r="J2054" s="19" t="s">
        <v>62</v>
      </c>
      <c r="K2054" s="23"/>
      <c r="L2054" s="24">
        <v>6.2999999999301508</v>
      </c>
      <c r="M2054" s="25" t="s">
        <v>3385</v>
      </c>
      <c r="N2054" s="41"/>
      <c r="O2054" s="25"/>
      <c r="P2054" s="26">
        <v>127</v>
      </c>
      <c r="Q2054" s="25">
        <v>0</v>
      </c>
      <c r="R2054" s="25">
        <v>0</v>
      </c>
      <c r="S2054" s="25">
        <v>127</v>
      </c>
      <c r="T2054" s="25">
        <v>0</v>
      </c>
      <c r="U2054" s="25">
        <v>0</v>
      </c>
      <c r="V2054" s="25">
        <v>0</v>
      </c>
      <c r="W2054" s="25">
        <v>127</v>
      </c>
      <c r="X2054" s="25">
        <v>0</v>
      </c>
      <c r="Y2054" s="25">
        <v>95</v>
      </c>
      <c r="Z2054" s="25"/>
      <c r="AA2054" s="27" t="s">
        <v>7047</v>
      </c>
      <c r="AB2054" s="28" t="s">
        <v>82</v>
      </c>
      <c r="AC2054" s="28" t="s">
        <v>74</v>
      </c>
      <c r="AD2054" s="29" t="s">
        <v>200</v>
      </c>
      <c r="AH2054" s="30"/>
      <c r="AI2054" s="30"/>
    </row>
    <row r="2055" spans="1:35" s="13" customFormat="1" ht="49.5" customHeight="1">
      <c r="A2055" s="17">
        <v>2045</v>
      </c>
      <c r="B2055" s="18" t="s">
        <v>1117</v>
      </c>
      <c r="C2055" s="1" t="s">
        <v>61</v>
      </c>
      <c r="D2055" s="2" t="s">
        <v>3386</v>
      </c>
      <c r="E2055" s="19" t="s">
        <v>246</v>
      </c>
      <c r="F2055" s="20"/>
      <c r="G2055" s="21"/>
      <c r="H2055" s="22">
        <v>43652.003472222219</v>
      </c>
      <c r="I2055" s="22">
        <v>43652.055555555555</v>
      </c>
      <c r="J2055" s="19" t="s">
        <v>62</v>
      </c>
      <c r="K2055" s="23"/>
      <c r="L2055" s="24">
        <v>1.2500000000582077</v>
      </c>
      <c r="M2055" s="25" t="s">
        <v>3387</v>
      </c>
      <c r="N2055" s="41"/>
      <c r="O2055" s="25" t="s">
        <v>3388</v>
      </c>
      <c r="P2055" s="26">
        <v>439</v>
      </c>
      <c r="Q2055" s="25">
        <v>0</v>
      </c>
      <c r="R2055" s="25">
        <v>4</v>
      </c>
      <c r="S2055" s="25">
        <v>435</v>
      </c>
      <c r="T2055" s="25">
        <v>0</v>
      </c>
      <c r="U2055" s="25">
        <v>0</v>
      </c>
      <c r="V2055" s="25">
        <v>0</v>
      </c>
      <c r="W2055" s="25">
        <v>439</v>
      </c>
      <c r="X2055" s="25">
        <v>0</v>
      </c>
      <c r="Y2055" s="25">
        <v>500</v>
      </c>
      <c r="Z2055" s="25"/>
      <c r="AA2055" s="27" t="s">
        <v>7048</v>
      </c>
      <c r="AB2055" s="28" t="s">
        <v>82</v>
      </c>
      <c r="AC2055" s="28" t="s">
        <v>74</v>
      </c>
      <c r="AD2055" s="29" t="s">
        <v>200</v>
      </c>
      <c r="AH2055" s="30"/>
      <c r="AI2055" s="30"/>
    </row>
    <row r="2056" spans="1:35" s="13" customFormat="1" ht="49.5" customHeight="1">
      <c r="A2056" s="17">
        <v>2046</v>
      </c>
      <c r="B2056" s="18" t="s">
        <v>1117</v>
      </c>
      <c r="C2056" s="1" t="s">
        <v>61</v>
      </c>
      <c r="D2056" s="2" t="s">
        <v>3389</v>
      </c>
      <c r="E2056" s="19" t="s">
        <v>246</v>
      </c>
      <c r="F2056" s="20"/>
      <c r="G2056" s="21"/>
      <c r="H2056" s="22">
        <v>43652.013888888891</v>
      </c>
      <c r="I2056" s="22">
        <v>43652.097222222219</v>
      </c>
      <c r="J2056" s="19" t="s">
        <v>62</v>
      </c>
      <c r="K2056" s="23"/>
      <c r="L2056" s="24">
        <v>1.9999999998835847</v>
      </c>
      <c r="M2056" s="25" t="s">
        <v>3390</v>
      </c>
      <c r="N2056" s="41"/>
      <c r="O2056" s="25" t="s">
        <v>3391</v>
      </c>
      <c r="P2056" s="26">
        <v>347</v>
      </c>
      <c r="Q2056" s="25">
        <v>0</v>
      </c>
      <c r="R2056" s="25">
        <v>6</v>
      </c>
      <c r="S2056" s="25">
        <v>341</v>
      </c>
      <c r="T2056" s="25">
        <v>0</v>
      </c>
      <c r="U2056" s="25">
        <v>0</v>
      </c>
      <c r="V2056" s="25">
        <v>0</v>
      </c>
      <c r="W2056" s="25">
        <v>347</v>
      </c>
      <c r="X2056" s="25">
        <v>0</v>
      </c>
      <c r="Y2056" s="25">
        <v>300</v>
      </c>
      <c r="Z2056" s="25"/>
      <c r="AA2056" s="27" t="s">
        <v>7049</v>
      </c>
      <c r="AB2056" s="28" t="s">
        <v>82</v>
      </c>
      <c r="AC2056" s="28" t="s">
        <v>74</v>
      </c>
      <c r="AD2056" s="29" t="s">
        <v>200</v>
      </c>
      <c r="AH2056" s="30"/>
      <c r="AI2056" s="30"/>
    </row>
    <row r="2057" spans="1:35" s="13" customFormat="1" ht="49.5" customHeight="1">
      <c r="A2057" s="17">
        <v>2047</v>
      </c>
      <c r="B2057" s="18" t="s">
        <v>1465</v>
      </c>
      <c r="C2057" s="1" t="s">
        <v>65</v>
      </c>
      <c r="D2057" s="2" t="s">
        <v>3392</v>
      </c>
      <c r="E2057" s="19" t="s">
        <v>247</v>
      </c>
      <c r="F2057" s="20"/>
      <c r="G2057" s="21"/>
      <c r="H2057" s="22">
        <v>43651.340277777781</v>
      </c>
      <c r="I2057" s="22">
        <v>43651.583333333336</v>
      </c>
      <c r="J2057" s="19" t="s">
        <v>62</v>
      </c>
      <c r="K2057" s="23"/>
      <c r="L2057" s="24">
        <v>5.8333333333139308</v>
      </c>
      <c r="M2057" s="25" t="s">
        <v>3393</v>
      </c>
      <c r="N2057" s="41"/>
      <c r="O2057" s="25"/>
      <c r="P2057" s="26">
        <v>24</v>
      </c>
      <c r="Q2057" s="25">
        <v>0</v>
      </c>
      <c r="R2057" s="25">
        <v>0</v>
      </c>
      <c r="S2057" s="25">
        <v>24</v>
      </c>
      <c r="T2057" s="25">
        <v>0</v>
      </c>
      <c r="U2057" s="25">
        <v>0</v>
      </c>
      <c r="V2057" s="25">
        <v>0</v>
      </c>
      <c r="W2057" s="25">
        <v>24</v>
      </c>
      <c r="X2057" s="25">
        <v>0</v>
      </c>
      <c r="Y2057" s="25">
        <v>20</v>
      </c>
      <c r="Z2057" s="25"/>
      <c r="AA2057" s="27" t="s">
        <v>7050</v>
      </c>
      <c r="AB2057" s="28" t="s">
        <v>106</v>
      </c>
      <c r="AC2057" s="28" t="s">
        <v>98</v>
      </c>
      <c r="AD2057" s="29" t="s">
        <v>385</v>
      </c>
      <c r="AH2057" s="30"/>
      <c r="AI2057" s="30"/>
    </row>
    <row r="2058" spans="1:35" s="13" customFormat="1" ht="49.5" customHeight="1">
      <c r="A2058" s="17">
        <v>2048</v>
      </c>
      <c r="B2058" s="18" t="s">
        <v>1414</v>
      </c>
      <c r="C2058" s="1" t="s">
        <v>117</v>
      </c>
      <c r="D2058" s="2" t="s">
        <v>2945</v>
      </c>
      <c r="E2058" s="19" t="s">
        <v>248</v>
      </c>
      <c r="F2058" s="20"/>
      <c r="G2058" s="21"/>
      <c r="H2058" s="22">
        <v>43654.416666666664</v>
      </c>
      <c r="I2058" s="22">
        <v>43654.666666666664</v>
      </c>
      <c r="J2058" s="19" t="s">
        <v>78</v>
      </c>
      <c r="K2058" s="23"/>
      <c r="L2058" s="24">
        <v>6</v>
      </c>
      <c r="M2058" s="25" t="s">
        <v>1155</v>
      </c>
      <c r="N2058" s="41"/>
      <c r="O2058" s="25"/>
      <c r="P2058" s="26">
        <v>26</v>
      </c>
      <c r="Q2058" s="25">
        <v>0</v>
      </c>
      <c r="R2058" s="25">
        <v>0</v>
      </c>
      <c r="S2058" s="25">
        <v>26</v>
      </c>
      <c r="T2058" s="25">
        <v>0</v>
      </c>
      <c r="U2058" s="25">
        <v>0</v>
      </c>
      <c r="V2058" s="25">
        <v>0</v>
      </c>
      <c r="W2058" s="25">
        <v>26</v>
      </c>
      <c r="X2058" s="25">
        <v>0</v>
      </c>
      <c r="Y2058" s="25">
        <v>60</v>
      </c>
      <c r="Z2058" s="25"/>
      <c r="AA2058" s="27"/>
      <c r="AB2058" s="28"/>
      <c r="AC2058" s="28"/>
      <c r="AD2058" s="29" t="s">
        <v>200</v>
      </c>
      <c r="AH2058" s="30"/>
      <c r="AI2058" s="30"/>
    </row>
    <row r="2059" spans="1:35" s="13" customFormat="1" ht="49.5" customHeight="1">
      <c r="A2059" s="17">
        <v>2049</v>
      </c>
      <c r="B2059" s="18" t="s">
        <v>1414</v>
      </c>
      <c r="C2059" s="1" t="s">
        <v>65</v>
      </c>
      <c r="D2059" s="2" t="s">
        <v>3394</v>
      </c>
      <c r="E2059" s="19" t="s">
        <v>247</v>
      </c>
      <c r="F2059" s="20"/>
      <c r="G2059" s="21"/>
      <c r="H2059" s="22">
        <v>43651.354166666664</v>
      </c>
      <c r="I2059" s="22">
        <v>43651.395833333336</v>
      </c>
      <c r="J2059" s="19" t="s">
        <v>62</v>
      </c>
      <c r="K2059" s="23"/>
      <c r="L2059" s="24">
        <v>1.0000000001164153</v>
      </c>
      <c r="M2059" s="25" t="s">
        <v>3394</v>
      </c>
      <c r="N2059" s="41"/>
      <c r="O2059" s="25"/>
      <c r="P2059" s="26">
        <v>1</v>
      </c>
      <c r="Q2059" s="25">
        <v>0</v>
      </c>
      <c r="R2059" s="25">
        <v>0</v>
      </c>
      <c r="S2059" s="25">
        <v>1</v>
      </c>
      <c r="T2059" s="25">
        <v>0</v>
      </c>
      <c r="U2059" s="25">
        <v>0</v>
      </c>
      <c r="V2059" s="25">
        <v>0</v>
      </c>
      <c r="W2059" s="25">
        <v>1</v>
      </c>
      <c r="X2059" s="25">
        <v>0</v>
      </c>
      <c r="Y2059" s="25">
        <v>1</v>
      </c>
      <c r="Z2059" s="25"/>
      <c r="AA2059" s="27" t="s">
        <v>7051</v>
      </c>
      <c r="AB2059" s="28" t="s">
        <v>94</v>
      </c>
      <c r="AC2059" s="28" t="s">
        <v>69</v>
      </c>
      <c r="AD2059" s="29" t="s">
        <v>200</v>
      </c>
      <c r="AH2059" s="30"/>
      <c r="AI2059" s="30"/>
    </row>
    <row r="2060" spans="1:35" s="13" customFormat="1" ht="49.5" customHeight="1">
      <c r="A2060" s="17">
        <v>2050</v>
      </c>
      <c r="B2060" s="18" t="s">
        <v>952</v>
      </c>
      <c r="C2060" s="1" t="s">
        <v>61</v>
      </c>
      <c r="D2060" s="2" t="s">
        <v>2221</v>
      </c>
      <c r="E2060" s="19" t="s">
        <v>248</v>
      </c>
      <c r="F2060" s="20"/>
      <c r="G2060" s="21"/>
      <c r="H2060" s="22">
        <v>43653.161979166667</v>
      </c>
      <c r="I2060" s="22">
        <v>43653.191238425927</v>
      </c>
      <c r="J2060" s="19" t="s">
        <v>62</v>
      </c>
      <c r="K2060" s="23"/>
      <c r="L2060" s="24">
        <v>0.70222222222946584</v>
      </c>
      <c r="M2060" s="25" t="s">
        <v>3395</v>
      </c>
      <c r="N2060" s="41"/>
      <c r="O2060" s="25" t="s">
        <v>3396</v>
      </c>
      <c r="P2060" s="26">
        <v>78</v>
      </c>
      <c r="Q2060" s="25">
        <v>0</v>
      </c>
      <c r="R2060" s="25">
        <v>2</v>
      </c>
      <c r="S2060" s="25">
        <v>76</v>
      </c>
      <c r="T2060" s="25">
        <v>0</v>
      </c>
      <c r="U2060" s="25">
        <v>0</v>
      </c>
      <c r="V2060" s="25">
        <v>0</v>
      </c>
      <c r="W2060" s="25">
        <v>78</v>
      </c>
      <c r="X2060" s="25">
        <v>0</v>
      </c>
      <c r="Y2060" s="25">
        <v>1300</v>
      </c>
      <c r="Z2060" s="25"/>
      <c r="AA2060" s="27" t="s">
        <v>7052</v>
      </c>
      <c r="AB2060" s="28" t="s">
        <v>82</v>
      </c>
      <c r="AC2060" s="28" t="s">
        <v>74</v>
      </c>
      <c r="AD2060" s="29" t="s">
        <v>200</v>
      </c>
      <c r="AH2060" s="30"/>
      <c r="AI2060" s="30"/>
    </row>
    <row r="2061" spans="1:35" s="13" customFormat="1" ht="49.5" customHeight="1">
      <c r="A2061" s="17">
        <v>2051</v>
      </c>
      <c r="B2061" s="18" t="s">
        <v>952</v>
      </c>
      <c r="C2061" s="1" t="s">
        <v>87</v>
      </c>
      <c r="D2061" s="2" t="s">
        <v>3397</v>
      </c>
      <c r="E2061" s="19" t="s">
        <v>247</v>
      </c>
      <c r="F2061" s="20"/>
      <c r="G2061" s="21"/>
      <c r="H2061" s="22">
        <v>43653.833506944444</v>
      </c>
      <c r="I2061" s="22">
        <v>43653.861284722225</v>
      </c>
      <c r="J2061" s="19" t="s">
        <v>62</v>
      </c>
      <c r="K2061" s="23"/>
      <c r="L2061" s="24">
        <v>0.66666666674427688</v>
      </c>
      <c r="M2061" s="25" t="s">
        <v>3398</v>
      </c>
      <c r="N2061" s="41"/>
      <c r="O2061" s="25"/>
      <c r="P2061" s="26">
        <v>1</v>
      </c>
      <c r="Q2061" s="25">
        <v>0</v>
      </c>
      <c r="R2061" s="25">
        <v>0</v>
      </c>
      <c r="S2061" s="25">
        <v>1</v>
      </c>
      <c r="T2061" s="25">
        <v>0</v>
      </c>
      <c r="U2061" s="25">
        <v>0</v>
      </c>
      <c r="V2061" s="25">
        <v>0</v>
      </c>
      <c r="W2061" s="25">
        <v>1</v>
      </c>
      <c r="X2061" s="25">
        <v>0</v>
      </c>
      <c r="Y2061" s="25">
        <v>1</v>
      </c>
      <c r="Z2061" s="25"/>
      <c r="AA2061" s="27" t="s">
        <v>7053</v>
      </c>
      <c r="AB2061" s="28" t="s">
        <v>82</v>
      </c>
      <c r="AC2061" s="28" t="s">
        <v>69</v>
      </c>
      <c r="AD2061" s="29" t="s">
        <v>200</v>
      </c>
      <c r="AH2061" s="30"/>
      <c r="AI2061" s="30"/>
    </row>
    <row r="2062" spans="1:35" s="13" customFormat="1" ht="49.5" customHeight="1">
      <c r="A2062" s="17">
        <v>2052</v>
      </c>
      <c r="B2062" s="18" t="s">
        <v>1409</v>
      </c>
      <c r="C2062" s="1" t="s">
        <v>65</v>
      </c>
      <c r="D2062" s="2" t="s">
        <v>3035</v>
      </c>
      <c r="E2062" s="19" t="s">
        <v>246</v>
      </c>
      <c r="F2062" s="20"/>
      <c r="G2062" s="21"/>
      <c r="H2062" s="22">
        <v>43652.59375</v>
      </c>
      <c r="I2062" s="22">
        <v>43652.643750000003</v>
      </c>
      <c r="J2062" s="19" t="s">
        <v>62</v>
      </c>
      <c r="K2062" s="23"/>
      <c r="L2062" s="24">
        <v>1.2000000000698492</v>
      </c>
      <c r="M2062" s="25" t="s">
        <v>3222</v>
      </c>
      <c r="N2062" s="41"/>
      <c r="O2062" s="25"/>
      <c r="P2062" s="26">
        <v>199</v>
      </c>
      <c r="Q2062" s="25">
        <v>0</v>
      </c>
      <c r="R2062" s="25">
        <v>1</v>
      </c>
      <c r="S2062" s="25">
        <v>197</v>
      </c>
      <c r="T2062" s="25">
        <v>0</v>
      </c>
      <c r="U2062" s="25">
        <v>0</v>
      </c>
      <c r="V2062" s="25">
        <v>0</v>
      </c>
      <c r="W2062" s="25">
        <v>198</v>
      </c>
      <c r="X2062" s="25">
        <v>1</v>
      </c>
      <c r="Y2062" s="25" t="s">
        <v>217</v>
      </c>
      <c r="Z2062" s="25" t="s">
        <v>75</v>
      </c>
      <c r="AA2062" s="27" t="s">
        <v>7054</v>
      </c>
      <c r="AB2062" s="28" t="s">
        <v>70</v>
      </c>
      <c r="AC2062" s="28" t="s">
        <v>76</v>
      </c>
      <c r="AD2062" s="29" t="s">
        <v>385</v>
      </c>
      <c r="AH2062" s="30"/>
      <c r="AI2062" s="30"/>
    </row>
    <row r="2063" spans="1:35" s="13" customFormat="1" ht="49.5" customHeight="1">
      <c r="A2063" s="17">
        <v>2053</v>
      </c>
      <c r="B2063" s="18" t="s">
        <v>1409</v>
      </c>
      <c r="C2063" s="1" t="s">
        <v>87</v>
      </c>
      <c r="D2063" s="2" t="s">
        <v>3299</v>
      </c>
      <c r="E2063" s="19" t="s">
        <v>246</v>
      </c>
      <c r="F2063" s="20"/>
      <c r="G2063" s="21"/>
      <c r="H2063" s="22">
        <v>43654.395833333336</v>
      </c>
      <c r="I2063" s="22">
        <v>43654.5</v>
      </c>
      <c r="J2063" s="19" t="s">
        <v>78</v>
      </c>
      <c r="K2063" s="23"/>
      <c r="L2063" s="24">
        <v>2.4999999999417923</v>
      </c>
      <c r="M2063" s="25" t="s">
        <v>3300</v>
      </c>
      <c r="N2063" s="41"/>
      <c r="O2063" s="25"/>
      <c r="P2063" s="26">
        <v>9</v>
      </c>
      <c r="Q2063" s="25">
        <v>0</v>
      </c>
      <c r="R2063" s="25">
        <v>0</v>
      </c>
      <c r="S2063" s="25">
        <v>9</v>
      </c>
      <c r="T2063" s="25">
        <v>0</v>
      </c>
      <c r="U2063" s="25">
        <v>0</v>
      </c>
      <c r="V2063" s="25">
        <v>0</v>
      </c>
      <c r="W2063" s="25">
        <v>9</v>
      </c>
      <c r="X2063" s="25">
        <v>0</v>
      </c>
      <c r="Y2063" s="25">
        <v>70</v>
      </c>
      <c r="Z2063" s="25"/>
      <c r="AA2063" s="27" t="s">
        <v>7055</v>
      </c>
      <c r="AB2063" s="28"/>
      <c r="AC2063" s="28"/>
      <c r="AD2063" s="29" t="s">
        <v>200</v>
      </c>
      <c r="AH2063" s="30"/>
      <c r="AI2063" s="30"/>
    </row>
    <row r="2064" spans="1:35" s="13" customFormat="1" ht="49.5" customHeight="1">
      <c r="A2064" s="17">
        <v>2054</v>
      </c>
      <c r="B2064" s="18" t="s">
        <v>1409</v>
      </c>
      <c r="C2064" s="1" t="s">
        <v>65</v>
      </c>
      <c r="D2064" s="2" t="s">
        <v>2787</v>
      </c>
      <c r="E2064" s="19" t="s">
        <v>246</v>
      </c>
      <c r="F2064" s="20"/>
      <c r="G2064" s="21"/>
      <c r="H2064" s="22">
        <v>43654.395833333336</v>
      </c>
      <c r="I2064" s="22">
        <v>43654.666666666664</v>
      </c>
      <c r="J2064" s="19" t="s">
        <v>78</v>
      </c>
      <c r="K2064" s="23"/>
      <c r="L2064" s="24">
        <v>6.4999999998835847</v>
      </c>
      <c r="M2064" s="25" t="s">
        <v>2788</v>
      </c>
      <c r="N2064" s="41"/>
      <c r="O2064" s="25"/>
      <c r="P2064" s="26">
        <v>180</v>
      </c>
      <c r="Q2064" s="25">
        <v>0</v>
      </c>
      <c r="R2064" s="25">
        <v>0</v>
      </c>
      <c r="S2064" s="25">
        <v>180</v>
      </c>
      <c r="T2064" s="25">
        <v>0</v>
      </c>
      <c r="U2064" s="25">
        <v>0</v>
      </c>
      <c r="V2064" s="25">
        <v>0</v>
      </c>
      <c r="W2064" s="25">
        <v>180</v>
      </c>
      <c r="X2064" s="25">
        <v>0</v>
      </c>
      <c r="Y2064" s="25" t="s">
        <v>6793</v>
      </c>
      <c r="Z2064" s="25"/>
      <c r="AA2064" s="27" t="s">
        <v>7055</v>
      </c>
      <c r="AB2064" s="28"/>
      <c r="AC2064" s="28"/>
      <c r="AD2064" s="29" t="s">
        <v>200</v>
      </c>
      <c r="AH2064" s="30"/>
      <c r="AI2064" s="30"/>
    </row>
    <row r="2065" spans="1:35" s="13" customFormat="1" ht="49.5" customHeight="1">
      <c r="A2065" s="17">
        <v>2055</v>
      </c>
      <c r="B2065" s="18" t="s">
        <v>935</v>
      </c>
      <c r="C2065" s="1" t="s">
        <v>117</v>
      </c>
      <c r="D2065" s="2" t="s">
        <v>3399</v>
      </c>
      <c r="E2065" s="19" t="s">
        <v>246</v>
      </c>
      <c r="F2065" s="20"/>
      <c r="G2065" s="21"/>
      <c r="H2065" s="22">
        <v>43653.475694444445</v>
      </c>
      <c r="I2065" s="22">
        <v>43653.569444444445</v>
      </c>
      <c r="J2065" s="19" t="s">
        <v>62</v>
      </c>
      <c r="K2065" s="23"/>
      <c r="L2065" s="24">
        <v>2.25</v>
      </c>
      <c r="M2065" s="25" t="s">
        <v>3400</v>
      </c>
      <c r="N2065" s="41"/>
      <c r="O2065" s="25"/>
      <c r="P2065" s="26">
        <v>272</v>
      </c>
      <c r="Q2065" s="25">
        <v>0</v>
      </c>
      <c r="R2065" s="25">
        <v>0</v>
      </c>
      <c r="S2065" s="25">
        <v>272</v>
      </c>
      <c r="T2065" s="25">
        <v>0</v>
      </c>
      <c r="U2065" s="25">
        <v>0</v>
      </c>
      <c r="V2065" s="25">
        <v>0</v>
      </c>
      <c r="W2065" s="25">
        <v>272</v>
      </c>
      <c r="X2065" s="25">
        <v>0</v>
      </c>
      <c r="Y2065" s="25">
        <v>618.20000000000005</v>
      </c>
      <c r="Z2065" s="25"/>
      <c r="AA2065" s="27" t="s">
        <v>7056</v>
      </c>
      <c r="AB2065" s="28" t="s">
        <v>83</v>
      </c>
      <c r="AC2065" s="28" t="s">
        <v>76</v>
      </c>
      <c r="AD2065" s="29" t="s">
        <v>385</v>
      </c>
      <c r="AH2065" s="30"/>
      <c r="AI2065" s="30"/>
    </row>
    <row r="2066" spans="1:35" s="13" customFormat="1" ht="49.5" customHeight="1">
      <c r="A2066" s="17">
        <v>2056</v>
      </c>
      <c r="B2066" s="18" t="s">
        <v>935</v>
      </c>
      <c r="C2066" s="1" t="s">
        <v>65</v>
      </c>
      <c r="D2066" s="2" t="s">
        <v>3401</v>
      </c>
      <c r="E2066" s="19" t="s">
        <v>247</v>
      </c>
      <c r="F2066" s="20"/>
      <c r="G2066" s="21"/>
      <c r="H2066" s="22">
        <v>43654.375</v>
      </c>
      <c r="I2066" s="22">
        <v>43654.666666666664</v>
      </c>
      <c r="J2066" s="19" t="s">
        <v>78</v>
      </c>
      <c r="K2066" s="23"/>
      <c r="L2066" s="24">
        <v>6.9999999999417923</v>
      </c>
      <c r="M2066" s="25" t="s">
        <v>3401</v>
      </c>
      <c r="N2066" s="41"/>
      <c r="O2066" s="25"/>
      <c r="P2066" s="26">
        <v>48</v>
      </c>
      <c r="Q2066" s="25">
        <v>0</v>
      </c>
      <c r="R2066" s="25">
        <v>0</v>
      </c>
      <c r="S2066" s="25">
        <v>48</v>
      </c>
      <c r="T2066" s="25">
        <v>0</v>
      </c>
      <c r="U2066" s="25">
        <v>0</v>
      </c>
      <c r="V2066" s="25">
        <v>0</v>
      </c>
      <c r="W2066" s="25">
        <v>48</v>
      </c>
      <c r="X2066" s="25">
        <v>0</v>
      </c>
      <c r="Y2066" s="25">
        <v>12.1</v>
      </c>
      <c r="Z2066" s="25"/>
      <c r="AA2066" s="27"/>
      <c r="AB2066" s="28"/>
      <c r="AC2066" s="28"/>
      <c r="AD2066" s="29" t="s">
        <v>200</v>
      </c>
      <c r="AH2066" s="30"/>
      <c r="AI2066" s="30"/>
    </row>
    <row r="2067" spans="1:35" s="13" customFormat="1" ht="49.5" customHeight="1">
      <c r="A2067" s="17">
        <v>2057</v>
      </c>
      <c r="B2067" s="18" t="s">
        <v>1563</v>
      </c>
      <c r="C2067" s="1" t="s">
        <v>61</v>
      </c>
      <c r="D2067" s="2" t="s">
        <v>3402</v>
      </c>
      <c r="E2067" s="19" t="s">
        <v>81</v>
      </c>
      <c r="F2067" s="20"/>
      <c r="G2067" s="21"/>
      <c r="H2067" s="22">
        <v>43652.520833333336</v>
      </c>
      <c r="I2067" s="22">
        <v>43652.607638888891</v>
      </c>
      <c r="J2067" s="19" t="s">
        <v>62</v>
      </c>
      <c r="K2067" s="23"/>
      <c r="L2067" s="24">
        <v>2.0833333333139308</v>
      </c>
      <c r="M2067" s="25" t="s">
        <v>3403</v>
      </c>
      <c r="N2067" s="41"/>
      <c r="O2067" s="25"/>
      <c r="P2067" s="26">
        <v>1</v>
      </c>
      <c r="Q2067" s="25">
        <v>0</v>
      </c>
      <c r="R2067" s="25">
        <v>0</v>
      </c>
      <c r="S2067" s="25">
        <v>1</v>
      </c>
      <c r="T2067" s="25">
        <v>0</v>
      </c>
      <c r="U2067" s="25">
        <v>0</v>
      </c>
      <c r="V2067" s="25">
        <v>0</v>
      </c>
      <c r="W2067" s="25">
        <v>1</v>
      </c>
      <c r="X2067" s="25">
        <v>0</v>
      </c>
      <c r="Y2067" s="25">
        <v>2</v>
      </c>
      <c r="Z2067" s="25"/>
      <c r="AA2067" s="27" t="s">
        <v>7057</v>
      </c>
      <c r="AB2067" s="28" t="s">
        <v>83</v>
      </c>
      <c r="AC2067" s="28" t="s">
        <v>76</v>
      </c>
      <c r="AD2067" s="29" t="s">
        <v>385</v>
      </c>
      <c r="AH2067" s="30"/>
      <c r="AI2067" s="30"/>
    </row>
    <row r="2068" spans="1:35" s="13" customFormat="1" ht="49.5" customHeight="1">
      <c r="A2068" s="17">
        <v>2058</v>
      </c>
      <c r="B2068" s="18" t="s">
        <v>1563</v>
      </c>
      <c r="C2068" s="1" t="s">
        <v>61</v>
      </c>
      <c r="D2068" s="2" t="s">
        <v>3404</v>
      </c>
      <c r="E2068" s="19" t="s">
        <v>247</v>
      </c>
      <c r="F2068" s="20"/>
      <c r="G2068" s="21"/>
      <c r="H2068" s="22">
        <v>43652.725694444445</v>
      </c>
      <c r="I2068" s="22">
        <v>43652.868055555555</v>
      </c>
      <c r="J2068" s="19" t="s">
        <v>62</v>
      </c>
      <c r="K2068" s="23"/>
      <c r="L2068" s="24">
        <v>3.4166666666278616</v>
      </c>
      <c r="M2068" s="25" t="s">
        <v>3405</v>
      </c>
      <c r="N2068" s="41"/>
      <c r="O2068" s="25"/>
      <c r="P2068" s="26">
        <v>1</v>
      </c>
      <c r="Q2068" s="25">
        <v>0</v>
      </c>
      <c r="R2068" s="25">
        <v>0</v>
      </c>
      <c r="S2068" s="25">
        <v>1</v>
      </c>
      <c r="T2068" s="25">
        <v>0</v>
      </c>
      <c r="U2068" s="25">
        <v>0</v>
      </c>
      <c r="V2068" s="25">
        <v>0</v>
      </c>
      <c r="W2068" s="25">
        <v>1</v>
      </c>
      <c r="X2068" s="25">
        <v>0</v>
      </c>
      <c r="Y2068" s="25">
        <v>8</v>
      </c>
      <c r="Z2068" s="25"/>
      <c r="AA2068" s="27" t="s">
        <v>7057</v>
      </c>
      <c r="AB2068" s="28" t="s">
        <v>82</v>
      </c>
      <c r="AC2068" s="28" t="s">
        <v>69</v>
      </c>
      <c r="AD2068" s="29" t="s">
        <v>200</v>
      </c>
      <c r="AH2068" s="30"/>
      <c r="AI2068" s="30"/>
    </row>
    <row r="2069" spans="1:35" s="13" customFormat="1" ht="49.5" customHeight="1">
      <c r="A2069" s="17">
        <v>2059</v>
      </c>
      <c r="B2069" s="18" t="s">
        <v>1563</v>
      </c>
      <c r="C2069" s="1" t="s">
        <v>65</v>
      </c>
      <c r="D2069" s="2" t="s">
        <v>3406</v>
      </c>
      <c r="E2069" s="19" t="s">
        <v>81</v>
      </c>
      <c r="F2069" s="20"/>
      <c r="G2069" s="21"/>
      <c r="H2069" s="22">
        <v>43653.934027777781</v>
      </c>
      <c r="I2069" s="22">
        <v>43653.951388888891</v>
      </c>
      <c r="J2069" s="19" t="s">
        <v>62</v>
      </c>
      <c r="K2069" s="23"/>
      <c r="L2069" s="24">
        <v>0.41666666662786156</v>
      </c>
      <c r="M2069" s="25" t="s">
        <v>3407</v>
      </c>
      <c r="N2069" s="41"/>
      <c r="O2069" s="25"/>
      <c r="P2069" s="26">
        <v>1</v>
      </c>
      <c r="Q2069" s="25">
        <v>0</v>
      </c>
      <c r="R2069" s="25">
        <v>0</v>
      </c>
      <c r="S2069" s="25">
        <v>1</v>
      </c>
      <c r="T2069" s="25">
        <v>0</v>
      </c>
      <c r="U2069" s="25">
        <v>0</v>
      </c>
      <c r="V2069" s="25">
        <v>0</v>
      </c>
      <c r="W2069" s="25">
        <v>1</v>
      </c>
      <c r="X2069" s="25">
        <v>0</v>
      </c>
      <c r="Y2069" s="25">
        <v>1</v>
      </c>
      <c r="Z2069" s="25"/>
      <c r="AA2069" s="27" t="s">
        <v>7058</v>
      </c>
      <c r="AB2069" s="28" t="s">
        <v>63</v>
      </c>
      <c r="AC2069" s="28" t="s">
        <v>76</v>
      </c>
      <c r="AD2069" s="29" t="s">
        <v>200</v>
      </c>
      <c r="AH2069" s="30"/>
      <c r="AI2069" s="30"/>
    </row>
    <row r="2070" spans="1:35" s="13" customFormat="1" ht="49.5" customHeight="1">
      <c r="A2070" s="17">
        <v>2060</v>
      </c>
      <c r="B2070" s="18" t="s">
        <v>89</v>
      </c>
      <c r="C2070" s="1" t="s">
        <v>65</v>
      </c>
      <c r="D2070" s="2" t="s">
        <v>268</v>
      </c>
      <c r="E2070" s="19" t="s">
        <v>247</v>
      </c>
      <c r="F2070" s="20"/>
      <c r="G2070" s="21"/>
      <c r="H2070" s="22">
        <v>43651.397916666669</v>
      </c>
      <c r="I2070" s="22">
        <v>43651.458333333336</v>
      </c>
      <c r="J2070" s="19" t="s">
        <v>62</v>
      </c>
      <c r="K2070" s="23"/>
      <c r="L2070" s="24">
        <v>1.4500000000116415</v>
      </c>
      <c r="M2070" s="25" t="s">
        <v>637</v>
      </c>
      <c r="N2070" s="41"/>
      <c r="O2070" s="25"/>
      <c r="P2070" s="26">
        <v>6</v>
      </c>
      <c r="Q2070" s="25">
        <v>0</v>
      </c>
      <c r="R2070" s="25">
        <v>0</v>
      </c>
      <c r="S2070" s="25">
        <v>6</v>
      </c>
      <c r="T2070" s="25">
        <v>0</v>
      </c>
      <c r="U2070" s="25">
        <v>0</v>
      </c>
      <c r="V2070" s="25">
        <v>0</v>
      </c>
      <c r="W2070" s="25">
        <v>6</v>
      </c>
      <c r="X2070" s="25">
        <v>0</v>
      </c>
      <c r="Y2070" s="25">
        <v>31</v>
      </c>
      <c r="Z2070" s="25"/>
      <c r="AA2070" s="27" t="s">
        <v>7059</v>
      </c>
      <c r="AB2070" s="28" t="s">
        <v>106</v>
      </c>
      <c r="AC2070" s="28" t="s">
        <v>6832</v>
      </c>
      <c r="AD2070" s="29" t="s">
        <v>385</v>
      </c>
      <c r="AH2070" s="30"/>
      <c r="AI2070" s="30"/>
    </row>
    <row r="2071" spans="1:35" s="13" customFormat="1" ht="49.5" customHeight="1">
      <c r="A2071" s="17">
        <v>2061</v>
      </c>
      <c r="B2071" s="18" t="s">
        <v>89</v>
      </c>
      <c r="C2071" s="1" t="s">
        <v>65</v>
      </c>
      <c r="D2071" s="2" t="s">
        <v>225</v>
      </c>
      <c r="E2071" s="19" t="s">
        <v>247</v>
      </c>
      <c r="F2071" s="20"/>
      <c r="G2071" s="21"/>
      <c r="H2071" s="22">
        <v>43651.545138888891</v>
      </c>
      <c r="I2071" s="22">
        <v>43651.574999999997</v>
      </c>
      <c r="J2071" s="19" t="s">
        <v>62</v>
      </c>
      <c r="K2071" s="23"/>
      <c r="L2071" s="24">
        <v>0.71666666655801237</v>
      </c>
      <c r="M2071" s="25" t="s">
        <v>733</v>
      </c>
      <c r="N2071" s="41"/>
      <c r="O2071" s="25"/>
      <c r="P2071" s="26">
        <v>8</v>
      </c>
      <c r="Q2071" s="25">
        <v>0</v>
      </c>
      <c r="R2071" s="25">
        <v>0</v>
      </c>
      <c r="S2071" s="25">
        <v>8</v>
      </c>
      <c r="T2071" s="25">
        <v>0</v>
      </c>
      <c r="U2071" s="25">
        <v>0</v>
      </c>
      <c r="V2071" s="25">
        <v>0</v>
      </c>
      <c r="W2071" s="25">
        <v>8</v>
      </c>
      <c r="X2071" s="25">
        <v>0</v>
      </c>
      <c r="Y2071" s="25">
        <v>34</v>
      </c>
      <c r="Z2071" s="25"/>
      <c r="AA2071" s="27" t="s">
        <v>7059</v>
      </c>
      <c r="AB2071" s="28" t="s">
        <v>106</v>
      </c>
      <c r="AC2071" s="28" t="s">
        <v>6832</v>
      </c>
      <c r="AD2071" s="29" t="s">
        <v>385</v>
      </c>
      <c r="AH2071" s="30"/>
      <c r="AI2071" s="30"/>
    </row>
    <row r="2072" spans="1:35" s="13" customFormat="1" ht="49.5" customHeight="1">
      <c r="A2072" s="17">
        <v>2062</v>
      </c>
      <c r="B2072" s="18" t="s">
        <v>89</v>
      </c>
      <c r="C2072" s="1" t="s">
        <v>65</v>
      </c>
      <c r="D2072" s="2" t="s">
        <v>161</v>
      </c>
      <c r="E2072" s="19" t="s">
        <v>247</v>
      </c>
      <c r="F2072" s="20"/>
      <c r="G2072" s="21"/>
      <c r="H2072" s="22">
        <v>43653.840277777781</v>
      </c>
      <c r="I2072" s="22">
        <v>43653.895833333336</v>
      </c>
      <c r="J2072" s="19" t="s">
        <v>78</v>
      </c>
      <c r="K2072" s="23"/>
      <c r="L2072" s="24">
        <v>1.3333333333139308</v>
      </c>
      <c r="M2072" s="25" t="s">
        <v>3408</v>
      </c>
      <c r="N2072" s="41"/>
      <c r="O2072" s="25"/>
      <c r="P2072" s="26">
        <v>23</v>
      </c>
      <c r="Q2072" s="25">
        <v>0</v>
      </c>
      <c r="R2072" s="25">
        <v>0</v>
      </c>
      <c r="S2072" s="25">
        <v>23</v>
      </c>
      <c r="T2072" s="25">
        <v>0</v>
      </c>
      <c r="U2072" s="25">
        <v>0</v>
      </c>
      <c r="V2072" s="25">
        <v>0</v>
      </c>
      <c r="W2072" s="25">
        <v>23</v>
      </c>
      <c r="X2072" s="25">
        <v>0</v>
      </c>
      <c r="Y2072" s="25">
        <v>14</v>
      </c>
      <c r="Z2072" s="25"/>
      <c r="AA2072" s="27" t="s">
        <v>7060</v>
      </c>
      <c r="AB2072" s="28" t="s">
        <v>82</v>
      </c>
      <c r="AC2072" s="28" t="s">
        <v>6221</v>
      </c>
      <c r="AD2072" s="29" t="s">
        <v>200</v>
      </c>
      <c r="AH2072" s="30"/>
      <c r="AI2072" s="30"/>
    </row>
    <row r="2073" spans="1:35" s="13" customFormat="1" ht="49.5" customHeight="1">
      <c r="A2073" s="17">
        <v>2063</v>
      </c>
      <c r="B2073" s="18" t="s">
        <v>958</v>
      </c>
      <c r="C2073" s="1" t="s">
        <v>273</v>
      </c>
      <c r="D2073" s="2" t="s">
        <v>160</v>
      </c>
      <c r="E2073" s="19" t="s">
        <v>246</v>
      </c>
      <c r="F2073" s="20"/>
      <c r="G2073" s="21"/>
      <c r="H2073" s="22">
        <v>43654.309027777781</v>
      </c>
      <c r="I2073" s="22">
        <v>43654.388888888891</v>
      </c>
      <c r="J2073" s="19" t="s">
        <v>62</v>
      </c>
      <c r="K2073" s="23"/>
      <c r="L2073" s="24">
        <v>1.9166666666278616</v>
      </c>
      <c r="M2073" s="25" t="s">
        <v>3409</v>
      </c>
      <c r="N2073" s="41"/>
      <c r="O2073" s="25"/>
      <c r="P2073" s="26">
        <v>669</v>
      </c>
      <c r="Q2073" s="25">
        <v>0</v>
      </c>
      <c r="R2073" s="25">
        <v>0</v>
      </c>
      <c r="S2073" s="25">
        <v>669</v>
      </c>
      <c r="T2073" s="25">
        <v>0</v>
      </c>
      <c r="U2073" s="25">
        <v>0</v>
      </c>
      <c r="V2073" s="25">
        <v>6</v>
      </c>
      <c r="W2073" s="25">
        <v>663</v>
      </c>
      <c r="X2073" s="25">
        <v>0</v>
      </c>
      <c r="Y2073" s="25">
        <v>530</v>
      </c>
      <c r="Z2073" s="25"/>
      <c r="AA2073" s="27" t="s">
        <v>7061</v>
      </c>
      <c r="AB2073" s="28" t="s">
        <v>63</v>
      </c>
      <c r="AC2073" s="28" t="s">
        <v>76</v>
      </c>
      <c r="AD2073" s="29" t="s">
        <v>200</v>
      </c>
      <c r="AH2073" s="30"/>
      <c r="AI2073" s="30"/>
    </row>
    <row r="2074" spans="1:35" s="13" customFormat="1" ht="49.5" customHeight="1">
      <c r="A2074" s="17">
        <v>2064</v>
      </c>
      <c r="B2074" s="18" t="s">
        <v>958</v>
      </c>
      <c r="C2074" s="1" t="s">
        <v>65</v>
      </c>
      <c r="D2074" s="2" t="s">
        <v>3410</v>
      </c>
      <c r="E2074" s="19" t="s">
        <v>246</v>
      </c>
      <c r="F2074" s="20"/>
      <c r="G2074" s="21"/>
      <c r="H2074" s="22">
        <v>43654.319444444445</v>
      </c>
      <c r="I2074" s="22">
        <v>43654.4375</v>
      </c>
      <c r="J2074" s="19" t="s">
        <v>62</v>
      </c>
      <c r="K2074" s="23"/>
      <c r="L2074" s="24">
        <v>2.8333333333139308</v>
      </c>
      <c r="M2074" s="25" t="s">
        <v>3411</v>
      </c>
      <c r="N2074" s="41"/>
      <c r="O2074" s="25"/>
      <c r="P2074" s="26">
        <v>800</v>
      </c>
      <c r="Q2074" s="25">
        <v>0</v>
      </c>
      <c r="R2074" s="25">
        <v>0</v>
      </c>
      <c r="S2074" s="25">
        <v>800</v>
      </c>
      <c r="T2074" s="25">
        <v>0</v>
      </c>
      <c r="U2074" s="25">
        <v>0</v>
      </c>
      <c r="V2074" s="25">
        <v>0</v>
      </c>
      <c r="W2074" s="25">
        <v>800</v>
      </c>
      <c r="X2074" s="25">
        <v>0</v>
      </c>
      <c r="Y2074" s="25">
        <v>425</v>
      </c>
      <c r="Z2074" s="25"/>
      <c r="AA2074" s="27" t="s">
        <v>7062</v>
      </c>
      <c r="AB2074" s="28" t="s">
        <v>82</v>
      </c>
      <c r="AC2074" s="28" t="s">
        <v>115</v>
      </c>
      <c r="AD2074" s="29" t="s">
        <v>200</v>
      </c>
      <c r="AH2074" s="30"/>
      <c r="AI2074" s="30"/>
    </row>
    <row r="2075" spans="1:35" s="13" customFormat="1" ht="49.5" customHeight="1">
      <c r="A2075" s="17">
        <v>2065</v>
      </c>
      <c r="B2075" s="18" t="s">
        <v>958</v>
      </c>
      <c r="C2075" s="1" t="s">
        <v>273</v>
      </c>
      <c r="D2075" s="2" t="s">
        <v>3412</v>
      </c>
      <c r="E2075" s="19" t="s">
        <v>246</v>
      </c>
      <c r="F2075" s="20"/>
      <c r="G2075" s="21"/>
      <c r="H2075" s="22">
        <v>43654.375</v>
      </c>
      <c r="I2075" s="22">
        <v>43654.430555555555</v>
      </c>
      <c r="J2075" s="19" t="s">
        <v>62</v>
      </c>
      <c r="K2075" s="23"/>
      <c r="L2075" s="24">
        <v>1.3333333333139308</v>
      </c>
      <c r="M2075" s="25" t="s">
        <v>3413</v>
      </c>
      <c r="N2075" s="41"/>
      <c r="O2075" s="25"/>
      <c r="P2075" s="26">
        <v>6</v>
      </c>
      <c r="Q2075" s="25">
        <v>0</v>
      </c>
      <c r="R2075" s="25">
        <v>1</v>
      </c>
      <c r="S2075" s="25">
        <v>5</v>
      </c>
      <c r="T2075" s="25">
        <v>0</v>
      </c>
      <c r="U2075" s="25">
        <v>0</v>
      </c>
      <c r="V2075" s="25">
        <v>0</v>
      </c>
      <c r="W2075" s="25">
        <v>6</v>
      </c>
      <c r="X2075" s="25">
        <v>0</v>
      </c>
      <c r="Y2075" s="25">
        <v>80</v>
      </c>
      <c r="Z2075" s="25"/>
      <c r="AA2075" s="27" t="s">
        <v>7063</v>
      </c>
      <c r="AB2075" s="28" t="s">
        <v>82</v>
      </c>
      <c r="AC2075" s="28" t="s">
        <v>74</v>
      </c>
      <c r="AD2075" s="29" t="s">
        <v>200</v>
      </c>
      <c r="AH2075" s="30"/>
      <c r="AI2075" s="30"/>
    </row>
    <row r="2076" spans="1:35" s="13" customFormat="1" ht="49.5" customHeight="1">
      <c r="A2076" s="17">
        <v>2066</v>
      </c>
      <c r="B2076" s="18" t="s">
        <v>1482</v>
      </c>
      <c r="C2076" s="1" t="s">
        <v>87</v>
      </c>
      <c r="D2076" s="2" t="s">
        <v>3414</v>
      </c>
      <c r="E2076" s="19" t="s">
        <v>248</v>
      </c>
      <c r="F2076" s="20"/>
      <c r="G2076" s="21"/>
      <c r="H2076" s="22">
        <v>43655.5</v>
      </c>
      <c r="I2076" s="22">
        <v>43655.583333333336</v>
      </c>
      <c r="J2076" s="19" t="s">
        <v>78</v>
      </c>
      <c r="K2076" s="23"/>
      <c r="L2076" s="24">
        <v>2.0000000000582077</v>
      </c>
      <c r="M2076" s="25" t="s">
        <v>2143</v>
      </c>
      <c r="N2076" s="41"/>
      <c r="O2076" s="25"/>
      <c r="P2076" s="26">
        <v>48</v>
      </c>
      <c r="Q2076" s="25">
        <v>0</v>
      </c>
      <c r="R2076" s="25">
        <v>0</v>
      </c>
      <c r="S2076" s="25">
        <v>48</v>
      </c>
      <c r="T2076" s="25">
        <v>0</v>
      </c>
      <c r="U2076" s="25">
        <v>0</v>
      </c>
      <c r="V2076" s="25">
        <v>0</v>
      </c>
      <c r="W2076" s="25">
        <v>48</v>
      </c>
      <c r="X2076" s="25">
        <v>0</v>
      </c>
      <c r="Y2076" s="25">
        <v>190</v>
      </c>
      <c r="Z2076" s="25"/>
      <c r="AA2076" s="27"/>
      <c r="AB2076" s="28"/>
      <c r="AC2076" s="28"/>
      <c r="AD2076" s="29" t="s">
        <v>200</v>
      </c>
      <c r="AH2076" s="30"/>
      <c r="AI2076" s="30"/>
    </row>
    <row r="2077" spans="1:35" s="13" customFormat="1" ht="49.5" customHeight="1">
      <c r="A2077" s="17">
        <v>2067</v>
      </c>
      <c r="B2077" s="18" t="s">
        <v>958</v>
      </c>
      <c r="C2077" s="1" t="s">
        <v>65</v>
      </c>
      <c r="D2077" s="2" t="s">
        <v>3415</v>
      </c>
      <c r="E2077" s="19" t="s">
        <v>247</v>
      </c>
      <c r="F2077" s="20"/>
      <c r="G2077" s="21"/>
      <c r="H2077" s="22">
        <v>43654.430555555555</v>
      </c>
      <c r="I2077" s="22">
        <v>43654.552083333336</v>
      </c>
      <c r="J2077" s="19" t="s">
        <v>78</v>
      </c>
      <c r="K2077" s="23"/>
      <c r="L2077" s="24">
        <v>2.9166666667442769</v>
      </c>
      <c r="M2077" s="25" t="s">
        <v>3416</v>
      </c>
      <c r="N2077" s="41"/>
      <c r="O2077" s="25"/>
      <c r="P2077" s="26">
        <v>75</v>
      </c>
      <c r="Q2077" s="25">
        <v>0</v>
      </c>
      <c r="R2077" s="25">
        <v>0</v>
      </c>
      <c r="S2077" s="25">
        <v>75</v>
      </c>
      <c r="T2077" s="25">
        <v>0</v>
      </c>
      <c r="U2077" s="25">
        <v>0</v>
      </c>
      <c r="V2077" s="25">
        <v>0</v>
      </c>
      <c r="W2077" s="25">
        <v>75</v>
      </c>
      <c r="X2077" s="25">
        <v>0</v>
      </c>
      <c r="Y2077" s="25">
        <v>30</v>
      </c>
      <c r="Z2077" s="25"/>
      <c r="AA2077" s="27" t="s">
        <v>7064</v>
      </c>
      <c r="AB2077" s="28"/>
      <c r="AC2077" s="28"/>
      <c r="AD2077" s="29" t="s">
        <v>200</v>
      </c>
      <c r="AH2077" s="30"/>
      <c r="AI2077" s="30"/>
    </row>
    <row r="2078" spans="1:35" s="13" customFormat="1" ht="49.5" customHeight="1">
      <c r="A2078" s="17">
        <v>2068</v>
      </c>
      <c r="B2078" s="18" t="s">
        <v>958</v>
      </c>
      <c r="C2078" s="1" t="s">
        <v>273</v>
      </c>
      <c r="D2078" s="2" t="s">
        <v>3417</v>
      </c>
      <c r="E2078" s="19" t="s">
        <v>246</v>
      </c>
      <c r="F2078" s="20"/>
      <c r="G2078" s="21"/>
      <c r="H2078" s="22">
        <v>43654.565972222219</v>
      </c>
      <c r="I2078" s="22">
        <v>43654.576388888891</v>
      </c>
      <c r="J2078" s="19" t="s">
        <v>78</v>
      </c>
      <c r="K2078" s="23"/>
      <c r="L2078" s="24">
        <v>0.25000000011641532</v>
      </c>
      <c r="M2078" s="25" t="s">
        <v>3418</v>
      </c>
      <c r="N2078" s="41"/>
      <c r="O2078" s="25"/>
      <c r="P2078" s="26">
        <v>150</v>
      </c>
      <c r="Q2078" s="25">
        <v>0</v>
      </c>
      <c r="R2078" s="25">
        <v>0</v>
      </c>
      <c r="S2078" s="25">
        <v>150</v>
      </c>
      <c r="T2078" s="25">
        <v>0</v>
      </c>
      <c r="U2078" s="25">
        <v>0</v>
      </c>
      <c r="V2078" s="25">
        <v>0</v>
      </c>
      <c r="W2078" s="25">
        <v>150</v>
      </c>
      <c r="X2078" s="25">
        <v>0</v>
      </c>
      <c r="Y2078" s="25">
        <v>60</v>
      </c>
      <c r="Z2078" s="25"/>
      <c r="AA2078" s="27" t="s">
        <v>7064</v>
      </c>
      <c r="AB2078" s="28"/>
      <c r="AC2078" s="28"/>
      <c r="AD2078" s="29" t="s">
        <v>200</v>
      </c>
      <c r="AH2078" s="30"/>
      <c r="AI2078" s="30"/>
    </row>
    <row r="2079" spans="1:35" s="13" customFormat="1" ht="49.5" customHeight="1">
      <c r="A2079" s="17">
        <v>2069</v>
      </c>
      <c r="B2079" s="18" t="s">
        <v>1409</v>
      </c>
      <c r="C2079" s="1" t="s">
        <v>87</v>
      </c>
      <c r="D2079" s="2" t="s">
        <v>3381</v>
      </c>
      <c r="E2079" s="19" t="s">
        <v>247</v>
      </c>
      <c r="F2079" s="20"/>
      <c r="G2079" s="21"/>
      <c r="H2079" s="22">
        <v>43655.395833333336</v>
      </c>
      <c r="I2079" s="22">
        <v>43655.666666666664</v>
      </c>
      <c r="J2079" s="19" t="s">
        <v>78</v>
      </c>
      <c r="K2079" s="23"/>
      <c r="L2079" s="24">
        <v>6.4999999998835847</v>
      </c>
      <c r="M2079" s="25" t="s">
        <v>3382</v>
      </c>
      <c r="N2079" s="41"/>
      <c r="O2079" s="25"/>
      <c r="P2079" s="26">
        <v>8</v>
      </c>
      <c r="Q2079" s="25">
        <v>0</v>
      </c>
      <c r="R2079" s="25">
        <v>0</v>
      </c>
      <c r="S2079" s="25">
        <v>8</v>
      </c>
      <c r="T2079" s="25">
        <v>0</v>
      </c>
      <c r="U2079" s="25">
        <v>0</v>
      </c>
      <c r="V2079" s="25">
        <v>0</v>
      </c>
      <c r="W2079" s="25">
        <v>8</v>
      </c>
      <c r="X2079" s="25">
        <v>0</v>
      </c>
      <c r="Y2079" s="25">
        <v>39</v>
      </c>
      <c r="Z2079" s="25"/>
      <c r="AA2079" s="27" t="s">
        <v>7065</v>
      </c>
      <c r="AB2079" s="28"/>
      <c r="AC2079" s="28"/>
      <c r="AD2079" s="29" t="s">
        <v>200</v>
      </c>
      <c r="AH2079" s="30"/>
      <c r="AI2079" s="30"/>
    </row>
    <row r="2080" spans="1:35" s="13" customFormat="1" ht="49.5" customHeight="1">
      <c r="A2080" s="17">
        <v>2070</v>
      </c>
      <c r="B2080" s="18" t="s">
        <v>970</v>
      </c>
      <c r="C2080" s="1" t="s">
        <v>65</v>
      </c>
      <c r="D2080" s="2" t="s">
        <v>3419</v>
      </c>
      <c r="E2080" s="19" t="s">
        <v>246</v>
      </c>
      <c r="F2080" s="20"/>
      <c r="G2080" s="21"/>
      <c r="H2080" s="22">
        <v>43655.458333333336</v>
      </c>
      <c r="I2080" s="22">
        <v>43655.625</v>
      </c>
      <c r="J2080" s="19" t="s">
        <v>78</v>
      </c>
      <c r="K2080" s="23"/>
      <c r="L2080" s="24">
        <v>3.9999999999417923</v>
      </c>
      <c r="M2080" s="25" t="s">
        <v>570</v>
      </c>
      <c r="N2080" s="41"/>
      <c r="O2080" s="25"/>
      <c r="P2080" s="26">
        <v>1</v>
      </c>
      <c r="Q2080" s="25">
        <v>0</v>
      </c>
      <c r="R2080" s="25">
        <v>0</v>
      </c>
      <c r="S2080" s="25">
        <v>1</v>
      </c>
      <c r="T2080" s="25">
        <v>0</v>
      </c>
      <c r="U2080" s="25">
        <v>0</v>
      </c>
      <c r="V2080" s="25">
        <v>1</v>
      </c>
      <c r="W2080" s="25">
        <v>0</v>
      </c>
      <c r="X2080" s="25">
        <v>0</v>
      </c>
      <c r="Y2080" s="25">
        <v>70</v>
      </c>
      <c r="Z2080" s="25"/>
      <c r="AA2080" s="27"/>
      <c r="AB2080" s="28"/>
      <c r="AC2080" s="28"/>
      <c r="AD2080" s="29" t="s">
        <v>200</v>
      </c>
      <c r="AH2080" s="30"/>
      <c r="AI2080" s="30"/>
    </row>
    <row r="2081" spans="1:35" s="13" customFormat="1" ht="49.5" customHeight="1">
      <c r="A2081" s="17">
        <v>2071</v>
      </c>
      <c r="B2081" s="18" t="s">
        <v>952</v>
      </c>
      <c r="C2081" s="1" t="s">
        <v>87</v>
      </c>
      <c r="D2081" s="2" t="s">
        <v>3420</v>
      </c>
      <c r="E2081" s="19" t="s">
        <v>248</v>
      </c>
      <c r="F2081" s="20"/>
      <c r="G2081" s="21"/>
      <c r="H2081" s="22">
        <v>43654.534722222219</v>
      </c>
      <c r="I2081" s="22">
        <v>43654.583333333336</v>
      </c>
      <c r="J2081" s="19" t="s">
        <v>62</v>
      </c>
      <c r="K2081" s="23"/>
      <c r="L2081" s="24">
        <v>1.1666666668024845</v>
      </c>
      <c r="M2081" s="25" t="s">
        <v>3421</v>
      </c>
      <c r="N2081" s="41"/>
      <c r="O2081" s="25"/>
      <c r="P2081" s="26">
        <v>1</v>
      </c>
      <c r="Q2081" s="25">
        <v>0</v>
      </c>
      <c r="R2081" s="25">
        <v>0</v>
      </c>
      <c r="S2081" s="25">
        <v>1</v>
      </c>
      <c r="T2081" s="25">
        <v>0</v>
      </c>
      <c r="U2081" s="25">
        <v>0</v>
      </c>
      <c r="V2081" s="25">
        <v>0</v>
      </c>
      <c r="W2081" s="25">
        <v>1</v>
      </c>
      <c r="X2081" s="25">
        <v>0</v>
      </c>
      <c r="Y2081" s="25">
        <v>40</v>
      </c>
      <c r="Z2081" s="25"/>
      <c r="AA2081" s="27" t="s">
        <v>7066</v>
      </c>
      <c r="AB2081" s="28" t="s">
        <v>82</v>
      </c>
      <c r="AC2081" s="28" t="s">
        <v>69</v>
      </c>
      <c r="AD2081" s="29" t="s">
        <v>200</v>
      </c>
      <c r="AH2081" s="30"/>
      <c r="AI2081" s="30"/>
    </row>
    <row r="2082" spans="1:35" s="13" customFormat="1" ht="49.5" customHeight="1">
      <c r="A2082" s="17">
        <v>2072</v>
      </c>
      <c r="B2082" s="18" t="s">
        <v>952</v>
      </c>
      <c r="C2082" s="1" t="s">
        <v>87</v>
      </c>
      <c r="D2082" s="2" t="s">
        <v>3422</v>
      </c>
      <c r="E2082" s="19" t="s">
        <v>248</v>
      </c>
      <c r="F2082" s="20"/>
      <c r="G2082" s="21"/>
      <c r="H2082" s="22">
        <v>43655.375</v>
      </c>
      <c r="I2082" s="22">
        <v>43655.708333333336</v>
      </c>
      <c r="J2082" s="19" t="s">
        <v>78</v>
      </c>
      <c r="K2082" s="23"/>
      <c r="L2082" s="24">
        <v>8.0000000000582077</v>
      </c>
      <c r="M2082" s="25" t="s">
        <v>3423</v>
      </c>
      <c r="N2082" s="41"/>
      <c r="O2082" s="25"/>
      <c r="P2082" s="26">
        <v>12</v>
      </c>
      <c r="Q2082" s="25">
        <v>0</v>
      </c>
      <c r="R2082" s="25">
        <v>0</v>
      </c>
      <c r="S2082" s="25">
        <v>12</v>
      </c>
      <c r="T2082" s="25">
        <v>0</v>
      </c>
      <c r="U2082" s="25">
        <v>0</v>
      </c>
      <c r="V2082" s="25">
        <v>0</v>
      </c>
      <c r="W2082" s="25">
        <v>12</v>
      </c>
      <c r="X2082" s="25">
        <v>0</v>
      </c>
      <c r="Y2082" s="25">
        <v>400</v>
      </c>
      <c r="Z2082" s="25"/>
      <c r="AA2082" s="27"/>
      <c r="AB2082" s="28"/>
      <c r="AC2082" s="28"/>
      <c r="AD2082" s="29" t="s">
        <v>200</v>
      </c>
      <c r="AH2082" s="30"/>
      <c r="AI2082" s="30"/>
    </row>
    <row r="2083" spans="1:35" s="13" customFormat="1" ht="49.5" customHeight="1">
      <c r="A2083" s="17">
        <v>2073</v>
      </c>
      <c r="B2083" s="18" t="s">
        <v>1414</v>
      </c>
      <c r="C2083" s="1" t="s">
        <v>87</v>
      </c>
      <c r="D2083" s="2" t="s">
        <v>3424</v>
      </c>
      <c r="E2083" s="19" t="s">
        <v>246</v>
      </c>
      <c r="F2083" s="20"/>
      <c r="G2083" s="21"/>
      <c r="H2083" s="22">
        <v>43655.5625</v>
      </c>
      <c r="I2083" s="22">
        <v>43655.583333333336</v>
      </c>
      <c r="J2083" s="19" t="s">
        <v>78</v>
      </c>
      <c r="K2083" s="23"/>
      <c r="L2083" s="24">
        <v>0.50000000005820766</v>
      </c>
      <c r="M2083" s="25" t="s">
        <v>3424</v>
      </c>
      <c r="N2083" s="41"/>
      <c r="O2083" s="25"/>
      <c r="P2083" s="26">
        <v>0</v>
      </c>
      <c r="Q2083" s="25">
        <v>0</v>
      </c>
      <c r="R2083" s="25">
        <v>0</v>
      </c>
      <c r="S2083" s="25">
        <v>0</v>
      </c>
      <c r="T2083" s="25">
        <v>0</v>
      </c>
      <c r="U2083" s="25">
        <v>0</v>
      </c>
      <c r="V2083" s="25">
        <v>0</v>
      </c>
      <c r="W2083" s="25">
        <v>0</v>
      </c>
      <c r="X2083" s="25">
        <v>0</v>
      </c>
      <c r="Y2083" s="25">
        <v>0</v>
      </c>
      <c r="Z2083" s="25"/>
      <c r="AA2083" s="27"/>
      <c r="AB2083" s="28"/>
      <c r="AC2083" s="28"/>
      <c r="AD2083" s="29" t="s">
        <v>200</v>
      </c>
      <c r="AH2083" s="30"/>
      <c r="AI2083" s="30"/>
    </row>
    <row r="2084" spans="1:35" s="13" customFormat="1" ht="49.5" customHeight="1">
      <c r="A2084" s="17">
        <v>2074</v>
      </c>
      <c r="B2084" s="18" t="s">
        <v>1414</v>
      </c>
      <c r="C2084" s="1" t="s">
        <v>87</v>
      </c>
      <c r="D2084" s="2" t="s">
        <v>3425</v>
      </c>
      <c r="E2084" s="19" t="s">
        <v>246</v>
      </c>
      <c r="F2084" s="20"/>
      <c r="G2084" s="21"/>
      <c r="H2084" s="22">
        <v>43655.583333333336</v>
      </c>
      <c r="I2084" s="22">
        <v>43655.583333333336</v>
      </c>
      <c r="J2084" s="19" t="s">
        <v>78</v>
      </c>
      <c r="K2084" s="23"/>
      <c r="L2084" s="24">
        <v>0</v>
      </c>
      <c r="M2084" s="25" t="s">
        <v>3425</v>
      </c>
      <c r="N2084" s="41"/>
      <c r="O2084" s="25"/>
      <c r="P2084" s="26">
        <v>0</v>
      </c>
      <c r="Q2084" s="25">
        <v>0</v>
      </c>
      <c r="R2084" s="25">
        <v>0</v>
      </c>
      <c r="S2084" s="25">
        <v>0</v>
      </c>
      <c r="T2084" s="25">
        <v>0</v>
      </c>
      <c r="U2084" s="25">
        <v>0</v>
      </c>
      <c r="V2084" s="25">
        <v>0</v>
      </c>
      <c r="W2084" s="25">
        <v>0</v>
      </c>
      <c r="X2084" s="25">
        <v>0</v>
      </c>
      <c r="Y2084" s="25">
        <v>0</v>
      </c>
      <c r="Z2084" s="25"/>
      <c r="AA2084" s="27"/>
      <c r="AB2084" s="28"/>
      <c r="AC2084" s="28"/>
      <c r="AD2084" s="29" t="s">
        <v>200</v>
      </c>
      <c r="AH2084" s="30"/>
      <c r="AI2084" s="30"/>
    </row>
    <row r="2085" spans="1:35" s="13" customFormat="1" ht="49.5" customHeight="1">
      <c r="A2085" s="17">
        <v>2075</v>
      </c>
      <c r="B2085" s="18" t="s">
        <v>89</v>
      </c>
      <c r="C2085" s="1" t="s">
        <v>65</v>
      </c>
      <c r="D2085" s="2" t="s">
        <v>170</v>
      </c>
      <c r="E2085" s="19" t="s">
        <v>247</v>
      </c>
      <c r="F2085" s="20"/>
      <c r="G2085" s="21"/>
      <c r="H2085" s="22">
        <v>43654.666666666664</v>
      </c>
      <c r="I2085" s="22">
        <v>43654.75</v>
      </c>
      <c r="J2085" s="19" t="s">
        <v>62</v>
      </c>
      <c r="K2085" s="23"/>
      <c r="L2085" s="24">
        <v>2.0000000000582077</v>
      </c>
      <c r="M2085" s="25" t="s">
        <v>1091</v>
      </c>
      <c r="N2085" s="41"/>
      <c r="O2085" s="25"/>
      <c r="P2085" s="26">
        <v>80</v>
      </c>
      <c r="Q2085" s="25">
        <v>0</v>
      </c>
      <c r="R2085" s="25">
        <v>0</v>
      </c>
      <c r="S2085" s="25">
        <v>80</v>
      </c>
      <c r="T2085" s="25">
        <v>0</v>
      </c>
      <c r="U2085" s="25">
        <v>0</v>
      </c>
      <c r="V2085" s="25">
        <v>0</v>
      </c>
      <c r="W2085" s="25">
        <v>80</v>
      </c>
      <c r="X2085" s="25">
        <v>0</v>
      </c>
      <c r="Y2085" s="25">
        <v>44</v>
      </c>
      <c r="Z2085" s="25"/>
      <c r="AA2085" s="27" t="s">
        <v>7029</v>
      </c>
      <c r="AB2085" s="28" t="s">
        <v>82</v>
      </c>
      <c r="AC2085" s="28" t="s">
        <v>173</v>
      </c>
      <c r="AD2085" s="29" t="s">
        <v>200</v>
      </c>
      <c r="AH2085" s="30"/>
      <c r="AI2085" s="30"/>
    </row>
    <row r="2086" spans="1:35" s="13" customFormat="1" ht="49.5" customHeight="1">
      <c r="A2086" s="17">
        <v>2076</v>
      </c>
      <c r="B2086" s="18" t="s">
        <v>935</v>
      </c>
      <c r="C2086" s="1" t="s">
        <v>120</v>
      </c>
      <c r="D2086" s="2" t="s">
        <v>2985</v>
      </c>
      <c r="E2086" s="19" t="s">
        <v>246</v>
      </c>
      <c r="F2086" s="20"/>
      <c r="G2086" s="21"/>
      <c r="H2086" s="22">
        <v>43655.001388888886</v>
      </c>
      <c r="I2086" s="22">
        <v>43655.017361111109</v>
      </c>
      <c r="J2086" s="19" t="s">
        <v>78</v>
      </c>
      <c r="K2086" s="23"/>
      <c r="L2086" s="24">
        <v>0.38333333336049691</v>
      </c>
      <c r="M2086" s="25" t="s">
        <v>3426</v>
      </c>
      <c r="N2086" s="41"/>
      <c r="O2086" s="25"/>
      <c r="P2086" s="26">
        <v>355</v>
      </c>
      <c r="Q2086" s="25">
        <v>0</v>
      </c>
      <c r="R2086" s="25">
        <v>0</v>
      </c>
      <c r="S2086" s="25">
        <v>355</v>
      </c>
      <c r="T2086" s="25">
        <v>0</v>
      </c>
      <c r="U2086" s="25">
        <v>0</v>
      </c>
      <c r="V2086" s="25">
        <v>0</v>
      </c>
      <c r="W2086" s="25">
        <v>355</v>
      </c>
      <c r="X2086" s="25">
        <v>0</v>
      </c>
      <c r="Y2086" s="25">
        <v>439.78</v>
      </c>
      <c r="Z2086" s="25"/>
      <c r="AA2086" s="27"/>
      <c r="AB2086" s="28"/>
      <c r="AC2086" s="28"/>
      <c r="AD2086" s="29" t="s">
        <v>200</v>
      </c>
      <c r="AH2086" s="30"/>
      <c r="AI2086" s="30"/>
    </row>
    <row r="2087" spans="1:35" s="13" customFormat="1" ht="49.5" customHeight="1">
      <c r="A2087" s="17">
        <v>2077</v>
      </c>
      <c r="B2087" s="18" t="s">
        <v>935</v>
      </c>
      <c r="C2087" s="1" t="s">
        <v>65</v>
      </c>
      <c r="D2087" s="2" t="s">
        <v>3427</v>
      </c>
      <c r="E2087" s="19" t="s">
        <v>246</v>
      </c>
      <c r="F2087" s="20"/>
      <c r="G2087" s="21"/>
      <c r="H2087" s="22">
        <v>43655.375</v>
      </c>
      <c r="I2087" s="22">
        <v>43655.416666666664</v>
      </c>
      <c r="J2087" s="19" t="s">
        <v>78</v>
      </c>
      <c r="K2087" s="23"/>
      <c r="L2087" s="24">
        <v>0.99999999994179234</v>
      </c>
      <c r="M2087" s="25" t="s">
        <v>3428</v>
      </c>
      <c r="N2087" s="41"/>
      <c r="O2087" s="25"/>
      <c r="P2087" s="26">
        <v>203</v>
      </c>
      <c r="Q2087" s="25">
        <v>0</v>
      </c>
      <c r="R2087" s="25">
        <v>0</v>
      </c>
      <c r="S2087" s="25">
        <v>203</v>
      </c>
      <c r="T2087" s="25">
        <v>0</v>
      </c>
      <c r="U2087" s="25">
        <v>0</v>
      </c>
      <c r="V2087" s="25">
        <v>0</v>
      </c>
      <c r="W2087" s="25">
        <v>203</v>
      </c>
      <c r="X2087" s="25">
        <v>0</v>
      </c>
      <c r="Y2087" s="25">
        <v>83.82</v>
      </c>
      <c r="Z2087" s="25"/>
      <c r="AA2087" s="27"/>
      <c r="AB2087" s="28"/>
      <c r="AC2087" s="28"/>
      <c r="AD2087" s="29" t="s">
        <v>200</v>
      </c>
      <c r="AH2087" s="30"/>
      <c r="AI2087" s="30"/>
    </row>
    <row r="2088" spans="1:35" s="13" customFormat="1" ht="49.5" customHeight="1">
      <c r="A2088" s="17">
        <v>2078</v>
      </c>
      <c r="B2088" s="18" t="s">
        <v>935</v>
      </c>
      <c r="C2088" s="1" t="s">
        <v>87</v>
      </c>
      <c r="D2088" s="2" t="s">
        <v>3429</v>
      </c>
      <c r="E2088" s="19" t="s">
        <v>246</v>
      </c>
      <c r="F2088" s="20"/>
      <c r="G2088" s="21"/>
      <c r="H2088" s="22">
        <v>43655.375</v>
      </c>
      <c r="I2088" s="22">
        <v>43655.791666666664</v>
      </c>
      <c r="J2088" s="19" t="s">
        <v>78</v>
      </c>
      <c r="K2088" s="23"/>
      <c r="L2088" s="24">
        <v>9.9999999999417923</v>
      </c>
      <c r="M2088" s="25" t="s">
        <v>3430</v>
      </c>
      <c r="N2088" s="41"/>
      <c r="O2088" s="25"/>
      <c r="P2088" s="26">
        <v>28</v>
      </c>
      <c r="Q2088" s="25">
        <v>0</v>
      </c>
      <c r="R2088" s="25">
        <v>0</v>
      </c>
      <c r="S2088" s="25">
        <v>28</v>
      </c>
      <c r="T2088" s="25">
        <v>0</v>
      </c>
      <c r="U2088" s="25">
        <v>0</v>
      </c>
      <c r="V2088" s="25">
        <v>0</v>
      </c>
      <c r="W2088" s="25">
        <v>28</v>
      </c>
      <c r="X2088" s="25">
        <v>0</v>
      </c>
      <c r="Y2088" s="25">
        <v>75.680000000000007</v>
      </c>
      <c r="Z2088" s="25"/>
      <c r="AA2088" s="27"/>
      <c r="AB2088" s="28"/>
      <c r="AC2088" s="28"/>
      <c r="AD2088" s="29" t="s">
        <v>200</v>
      </c>
      <c r="AH2088" s="30"/>
      <c r="AI2088" s="30"/>
    </row>
    <row r="2089" spans="1:35" s="13" customFormat="1" ht="49.5" customHeight="1">
      <c r="A2089" s="17">
        <v>2079</v>
      </c>
      <c r="B2089" s="18" t="s">
        <v>935</v>
      </c>
      <c r="C2089" s="1" t="s">
        <v>65</v>
      </c>
      <c r="D2089" s="2" t="s">
        <v>3431</v>
      </c>
      <c r="E2089" s="19" t="s">
        <v>246</v>
      </c>
      <c r="F2089" s="20"/>
      <c r="G2089" s="21"/>
      <c r="H2089" s="22">
        <v>43655.75</v>
      </c>
      <c r="I2089" s="22">
        <v>43655.791666666664</v>
      </c>
      <c r="J2089" s="19" t="s">
        <v>78</v>
      </c>
      <c r="K2089" s="23"/>
      <c r="L2089" s="24">
        <v>0.99999999994179234</v>
      </c>
      <c r="M2089" s="25" t="s">
        <v>3428</v>
      </c>
      <c r="N2089" s="41"/>
      <c r="O2089" s="25"/>
      <c r="P2089" s="26">
        <v>203</v>
      </c>
      <c r="Q2089" s="25">
        <v>0</v>
      </c>
      <c r="R2089" s="25">
        <v>0</v>
      </c>
      <c r="S2089" s="25">
        <v>203</v>
      </c>
      <c r="T2089" s="25">
        <v>0</v>
      </c>
      <c r="U2089" s="25">
        <v>0</v>
      </c>
      <c r="V2089" s="25">
        <v>0</v>
      </c>
      <c r="W2089" s="25">
        <v>203</v>
      </c>
      <c r="X2089" s="25">
        <v>0</v>
      </c>
      <c r="Y2089" s="25">
        <v>83.82</v>
      </c>
      <c r="Z2089" s="25"/>
      <c r="AA2089" s="27"/>
      <c r="AB2089" s="28"/>
      <c r="AC2089" s="28"/>
      <c r="AD2089" s="29" t="s">
        <v>200</v>
      </c>
      <c r="AH2089" s="30"/>
      <c r="AI2089" s="30"/>
    </row>
    <row r="2090" spans="1:35" s="13" customFormat="1" ht="49.5" customHeight="1">
      <c r="A2090" s="17">
        <v>2080</v>
      </c>
      <c r="B2090" s="18" t="s">
        <v>935</v>
      </c>
      <c r="C2090" s="1" t="s">
        <v>65</v>
      </c>
      <c r="D2090" s="2" t="s">
        <v>3432</v>
      </c>
      <c r="E2090" s="19" t="s">
        <v>247</v>
      </c>
      <c r="F2090" s="20"/>
      <c r="G2090" s="21"/>
      <c r="H2090" s="22">
        <v>43655.375</v>
      </c>
      <c r="I2090" s="22">
        <v>43655.666666666664</v>
      </c>
      <c r="J2090" s="19" t="s">
        <v>78</v>
      </c>
      <c r="K2090" s="23"/>
      <c r="L2090" s="24">
        <v>6.9999999999417923</v>
      </c>
      <c r="M2090" s="25" t="s">
        <v>3432</v>
      </c>
      <c r="N2090" s="41"/>
      <c r="O2090" s="25"/>
      <c r="P2090" s="26">
        <v>12</v>
      </c>
      <c r="Q2090" s="25">
        <v>0</v>
      </c>
      <c r="R2090" s="25">
        <v>0</v>
      </c>
      <c r="S2090" s="25">
        <v>12</v>
      </c>
      <c r="T2090" s="25">
        <v>0</v>
      </c>
      <c r="U2090" s="25">
        <v>0</v>
      </c>
      <c r="V2090" s="25">
        <v>0</v>
      </c>
      <c r="W2090" s="25">
        <v>12</v>
      </c>
      <c r="X2090" s="25">
        <v>0</v>
      </c>
      <c r="Y2090" s="25">
        <v>55.44</v>
      </c>
      <c r="Z2090" s="25"/>
      <c r="AA2090" s="27"/>
      <c r="AB2090" s="28"/>
      <c r="AC2090" s="28"/>
      <c r="AD2090" s="29" t="s">
        <v>200</v>
      </c>
      <c r="AH2090" s="30"/>
      <c r="AI2090" s="30"/>
    </row>
    <row r="2091" spans="1:35" s="13" customFormat="1" ht="49.5" customHeight="1">
      <c r="A2091" s="17">
        <v>2081</v>
      </c>
      <c r="B2091" s="18" t="s">
        <v>1117</v>
      </c>
      <c r="C2091" s="1" t="s">
        <v>61</v>
      </c>
      <c r="D2091" s="2" t="s">
        <v>3305</v>
      </c>
      <c r="E2091" s="19" t="s">
        <v>247</v>
      </c>
      <c r="F2091" s="20"/>
      <c r="G2091" s="21"/>
      <c r="H2091" s="22">
        <v>43656.375</v>
      </c>
      <c r="I2091" s="22">
        <v>43656.5</v>
      </c>
      <c r="J2091" s="19" t="s">
        <v>78</v>
      </c>
      <c r="K2091" s="23"/>
      <c r="L2091" s="24">
        <v>3</v>
      </c>
      <c r="M2091" s="25" t="s">
        <v>3433</v>
      </c>
      <c r="N2091" s="41"/>
      <c r="O2091" s="25"/>
      <c r="P2091" s="26">
        <v>10</v>
      </c>
      <c r="Q2091" s="25">
        <v>0</v>
      </c>
      <c r="R2091" s="25">
        <v>0</v>
      </c>
      <c r="S2091" s="25">
        <v>10</v>
      </c>
      <c r="T2091" s="25">
        <v>0</v>
      </c>
      <c r="U2091" s="25">
        <v>0</v>
      </c>
      <c r="V2091" s="25">
        <v>0</v>
      </c>
      <c r="W2091" s="25">
        <v>10</v>
      </c>
      <c r="X2091" s="25">
        <v>0</v>
      </c>
      <c r="Y2091" s="25">
        <v>40</v>
      </c>
      <c r="Z2091" s="25"/>
      <c r="AA2091" s="27" t="s">
        <v>7067</v>
      </c>
      <c r="AB2091" s="28"/>
      <c r="AC2091" s="28"/>
      <c r="AD2091" s="29" t="s">
        <v>200</v>
      </c>
      <c r="AH2091" s="30"/>
      <c r="AI2091" s="30"/>
    </row>
    <row r="2092" spans="1:35" s="13" customFormat="1" ht="49.5" customHeight="1">
      <c r="A2092" s="17">
        <v>2082</v>
      </c>
      <c r="B2092" s="18" t="s">
        <v>970</v>
      </c>
      <c r="C2092" s="1" t="s">
        <v>65</v>
      </c>
      <c r="D2092" s="2" t="s">
        <v>3434</v>
      </c>
      <c r="E2092" s="19" t="s">
        <v>246</v>
      </c>
      <c r="F2092" s="20"/>
      <c r="G2092" s="21"/>
      <c r="H2092" s="22">
        <v>43656.375</v>
      </c>
      <c r="I2092" s="22">
        <v>43656.666666666664</v>
      </c>
      <c r="J2092" s="19" t="s">
        <v>78</v>
      </c>
      <c r="K2092" s="23"/>
      <c r="L2092" s="24">
        <v>6.9999999999417923</v>
      </c>
      <c r="M2092" s="25" t="s">
        <v>2863</v>
      </c>
      <c r="N2092" s="41"/>
      <c r="O2092" s="25"/>
      <c r="P2092" s="26">
        <v>87</v>
      </c>
      <c r="Q2092" s="25">
        <v>0</v>
      </c>
      <c r="R2092" s="25">
        <v>0</v>
      </c>
      <c r="S2092" s="25">
        <v>87</v>
      </c>
      <c r="T2092" s="25">
        <v>0</v>
      </c>
      <c r="U2092" s="25">
        <v>0</v>
      </c>
      <c r="V2092" s="25">
        <v>0</v>
      </c>
      <c r="W2092" s="25">
        <v>87</v>
      </c>
      <c r="X2092" s="25">
        <v>0</v>
      </c>
      <c r="Y2092" s="25">
        <v>63</v>
      </c>
      <c r="Z2092" s="25"/>
      <c r="AA2092" s="27"/>
      <c r="AB2092" s="28"/>
      <c r="AC2092" s="28"/>
      <c r="AD2092" s="29" t="s">
        <v>200</v>
      </c>
      <c r="AH2092" s="30"/>
      <c r="AI2092" s="30"/>
    </row>
    <row r="2093" spans="1:35" s="13" customFormat="1" ht="49.5" customHeight="1">
      <c r="A2093" s="17">
        <v>2083</v>
      </c>
      <c r="B2093" s="18" t="s">
        <v>952</v>
      </c>
      <c r="C2093" s="1" t="s">
        <v>87</v>
      </c>
      <c r="D2093" s="2" t="s">
        <v>3435</v>
      </c>
      <c r="E2093" s="19" t="s">
        <v>247</v>
      </c>
      <c r="F2093" s="20"/>
      <c r="G2093" s="21"/>
      <c r="H2093" s="22">
        <v>43656.375</v>
      </c>
      <c r="I2093" s="22">
        <v>43656.583333333336</v>
      </c>
      <c r="J2093" s="19" t="s">
        <v>78</v>
      </c>
      <c r="K2093" s="23"/>
      <c r="L2093" s="24">
        <v>5.0000000000582077</v>
      </c>
      <c r="M2093" s="25" t="s">
        <v>3436</v>
      </c>
      <c r="N2093" s="41"/>
      <c r="O2093" s="25"/>
      <c r="P2093" s="26">
        <v>3</v>
      </c>
      <c r="Q2093" s="25">
        <v>0</v>
      </c>
      <c r="R2093" s="25">
        <v>0</v>
      </c>
      <c r="S2093" s="25">
        <v>3</v>
      </c>
      <c r="T2093" s="25">
        <v>0</v>
      </c>
      <c r="U2093" s="25">
        <v>0</v>
      </c>
      <c r="V2093" s="25">
        <v>0</v>
      </c>
      <c r="W2093" s="25">
        <v>3</v>
      </c>
      <c r="X2093" s="25">
        <v>0</v>
      </c>
      <c r="Y2093" s="25">
        <v>50</v>
      </c>
      <c r="Z2093" s="25"/>
      <c r="AA2093" s="27"/>
      <c r="AB2093" s="28"/>
      <c r="AC2093" s="28"/>
      <c r="AD2093" s="29" t="s">
        <v>200</v>
      </c>
      <c r="AH2093" s="30"/>
      <c r="AI2093" s="30"/>
    </row>
    <row r="2094" spans="1:35" s="13" customFormat="1" ht="49.5" customHeight="1">
      <c r="A2094" s="17">
        <v>2084</v>
      </c>
      <c r="B2094" s="18" t="s">
        <v>1482</v>
      </c>
      <c r="C2094" s="1" t="s">
        <v>61</v>
      </c>
      <c r="D2094" s="2" t="s">
        <v>3437</v>
      </c>
      <c r="E2094" s="19" t="s">
        <v>248</v>
      </c>
      <c r="F2094" s="20"/>
      <c r="G2094" s="21"/>
      <c r="H2094" s="22">
        <v>43655.458333333336</v>
      </c>
      <c r="I2094" s="22">
        <v>43655.541666666664</v>
      </c>
      <c r="J2094" s="19" t="s">
        <v>62</v>
      </c>
      <c r="K2094" s="23"/>
      <c r="L2094" s="24">
        <v>1.9999999998835847</v>
      </c>
      <c r="M2094" s="25" t="s">
        <v>3438</v>
      </c>
      <c r="N2094" s="41" t="s">
        <v>3439</v>
      </c>
      <c r="O2094" s="25"/>
      <c r="P2094" s="26">
        <v>37</v>
      </c>
      <c r="Q2094" s="25">
        <v>0</v>
      </c>
      <c r="R2094" s="25">
        <v>2</v>
      </c>
      <c r="S2094" s="25">
        <v>35</v>
      </c>
      <c r="T2094" s="25">
        <v>0</v>
      </c>
      <c r="U2094" s="25">
        <v>0</v>
      </c>
      <c r="V2094" s="25">
        <v>0</v>
      </c>
      <c r="W2094" s="25">
        <v>37</v>
      </c>
      <c r="X2094" s="25">
        <v>0</v>
      </c>
      <c r="Y2094" s="25">
        <v>420</v>
      </c>
      <c r="Z2094" s="25"/>
      <c r="AA2094" s="27" t="s">
        <v>7068</v>
      </c>
      <c r="AB2094" s="28" t="s">
        <v>83</v>
      </c>
      <c r="AC2094" s="28" t="s">
        <v>74</v>
      </c>
      <c r="AD2094" s="29" t="s">
        <v>385</v>
      </c>
      <c r="AH2094" s="30"/>
      <c r="AI2094" s="30"/>
    </row>
    <row r="2095" spans="1:35" s="13" customFormat="1" ht="49.5" customHeight="1">
      <c r="A2095" s="17">
        <v>2085</v>
      </c>
      <c r="B2095" s="18" t="s">
        <v>1482</v>
      </c>
      <c r="C2095" s="1" t="s">
        <v>61</v>
      </c>
      <c r="D2095" s="2" t="s">
        <v>3440</v>
      </c>
      <c r="E2095" s="19" t="s">
        <v>248</v>
      </c>
      <c r="F2095" s="20"/>
      <c r="G2095" s="21"/>
      <c r="H2095" s="22">
        <v>43655.458333333336</v>
      </c>
      <c r="I2095" s="22">
        <v>43655.541666666664</v>
      </c>
      <c r="J2095" s="19" t="s">
        <v>62</v>
      </c>
      <c r="K2095" s="23"/>
      <c r="L2095" s="24">
        <v>1.9999999998835847</v>
      </c>
      <c r="M2095" s="25" t="s">
        <v>3441</v>
      </c>
      <c r="N2095" s="41" t="s">
        <v>3442</v>
      </c>
      <c r="O2095" s="25"/>
      <c r="P2095" s="26">
        <v>175</v>
      </c>
      <c r="Q2095" s="25">
        <v>0</v>
      </c>
      <c r="R2095" s="25">
        <v>14</v>
      </c>
      <c r="S2095" s="25">
        <v>161</v>
      </c>
      <c r="T2095" s="25">
        <v>0</v>
      </c>
      <c r="U2095" s="25">
        <v>0</v>
      </c>
      <c r="V2095" s="25">
        <v>0</v>
      </c>
      <c r="W2095" s="25">
        <v>175</v>
      </c>
      <c r="X2095" s="25">
        <v>0</v>
      </c>
      <c r="Y2095" s="25">
        <v>800</v>
      </c>
      <c r="Z2095" s="25"/>
      <c r="AA2095" s="27" t="s">
        <v>7069</v>
      </c>
      <c r="AB2095" s="28" t="s">
        <v>83</v>
      </c>
      <c r="AC2095" s="28" t="s">
        <v>74</v>
      </c>
      <c r="AD2095" s="29" t="s">
        <v>385</v>
      </c>
      <c r="AH2095" s="30"/>
      <c r="AI2095" s="30"/>
    </row>
    <row r="2096" spans="1:35" s="13" customFormat="1" ht="49.5" customHeight="1">
      <c r="A2096" s="17">
        <v>2086</v>
      </c>
      <c r="B2096" s="18" t="s">
        <v>1482</v>
      </c>
      <c r="C2096" s="1" t="s">
        <v>61</v>
      </c>
      <c r="D2096" s="2" t="s">
        <v>3443</v>
      </c>
      <c r="E2096" s="19" t="s">
        <v>247</v>
      </c>
      <c r="F2096" s="20"/>
      <c r="G2096" s="21"/>
      <c r="H2096" s="22">
        <v>43656.375</v>
      </c>
      <c r="I2096" s="22">
        <v>43656.541666666664</v>
      </c>
      <c r="J2096" s="19" t="s">
        <v>78</v>
      </c>
      <c r="K2096" s="23"/>
      <c r="L2096" s="24">
        <v>3.9999999999417923</v>
      </c>
      <c r="M2096" s="25" t="s">
        <v>3444</v>
      </c>
      <c r="N2096" s="41" t="s">
        <v>3445</v>
      </c>
      <c r="O2096" s="25"/>
      <c r="P2096" s="26">
        <v>4</v>
      </c>
      <c r="Q2096" s="25">
        <v>0</v>
      </c>
      <c r="R2096" s="25">
        <v>4</v>
      </c>
      <c r="S2096" s="25">
        <v>0</v>
      </c>
      <c r="T2096" s="25">
        <v>0</v>
      </c>
      <c r="U2096" s="25">
        <v>0</v>
      </c>
      <c r="V2096" s="25">
        <v>0</v>
      </c>
      <c r="W2096" s="25">
        <v>4</v>
      </c>
      <c r="X2096" s="25">
        <v>0</v>
      </c>
      <c r="Y2096" s="25">
        <v>40</v>
      </c>
      <c r="Z2096" s="25"/>
      <c r="AA2096" s="27"/>
      <c r="AB2096" s="28"/>
      <c r="AC2096" s="28"/>
      <c r="AD2096" s="29" t="s">
        <v>200</v>
      </c>
      <c r="AH2096" s="30"/>
      <c r="AI2096" s="30"/>
    </row>
    <row r="2097" spans="1:35" s="13" customFormat="1" ht="49.5" customHeight="1">
      <c r="A2097" s="17">
        <v>2087</v>
      </c>
      <c r="B2097" s="18" t="s">
        <v>1482</v>
      </c>
      <c r="C2097" s="1" t="s">
        <v>87</v>
      </c>
      <c r="D2097" s="2" t="s">
        <v>3446</v>
      </c>
      <c r="E2097" s="19" t="s">
        <v>247</v>
      </c>
      <c r="F2097" s="20"/>
      <c r="G2097" s="21"/>
      <c r="H2097" s="22">
        <v>43656.375</v>
      </c>
      <c r="I2097" s="22">
        <v>43656.5</v>
      </c>
      <c r="J2097" s="19" t="s">
        <v>78</v>
      </c>
      <c r="K2097" s="23"/>
      <c r="L2097" s="24">
        <v>3</v>
      </c>
      <c r="M2097" s="25" t="s">
        <v>3447</v>
      </c>
      <c r="N2097" s="41"/>
      <c r="O2097" s="25"/>
      <c r="P2097" s="26">
        <v>6</v>
      </c>
      <c r="Q2097" s="25">
        <v>0</v>
      </c>
      <c r="R2097" s="25">
        <v>0</v>
      </c>
      <c r="S2097" s="25">
        <v>6</v>
      </c>
      <c r="T2097" s="25">
        <v>0</v>
      </c>
      <c r="U2097" s="25">
        <v>0</v>
      </c>
      <c r="V2097" s="25">
        <v>0</v>
      </c>
      <c r="W2097" s="25">
        <v>6</v>
      </c>
      <c r="X2097" s="25">
        <v>0</v>
      </c>
      <c r="Y2097" s="25">
        <v>23</v>
      </c>
      <c r="Z2097" s="25"/>
      <c r="AA2097" s="27"/>
      <c r="AB2097" s="28"/>
      <c r="AC2097" s="28"/>
      <c r="AD2097" s="29" t="s">
        <v>200</v>
      </c>
      <c r="AH2097" s="30"/>
      <c r="AI2097" s="30"/>
    </row>
    <row r="2098" spans="1:35" s="13" customFormat="1" ht="49.5" customHeight="1">
      <c r="A2098" s="17">
        <v>2088</v>
      </c>
      <c r="B2098" s="18" t="s">
        <v>1414</v>
      </c>
      <c r="C2098" s="1" t="s">
        <v>117</v>
      </c>
      <c r="D2098" s="2" t="s">
        <v>2945</v>
      </c>
      <c r="E2098" s="19" t="s">
        <v>248</v>
      </c>
      <c r="F2098" s="20"/>
      <c r="G2098" s="21"/>
      <c r="H2098" s="22">
        <v>43656.375</v>
      </c>
      <c r="I2098" s="22">
        <v>43656.666666666664</v>
      </c>
      <c r="J2098" s="19" t="s">
        <v>78</v>
      </c>
      <c r="K2098" s="23"/>
      <c r="L2098" s="24">
        <v>6.9999999999417923</v>
      </c>
      <c r="M2098" s="25" t="s">
        <v>1155</v>
      </c>
      <c r="N2098" s="41"/>
      <c r="O2098" s="25"/>
      <c r="P2098" s="26">
        <v>26</v>
      </c>
      <c r="Q2098" s="25">
        <v>0</v>
      </c>
      <c r="R2098" s="25">
        <v>0</v>
      </c>
      <c r="S2098" s="25">
        <v>26</v>
      </c>
      <c r="T2098" s="25">
        <v>0</v>
      </c>
      <c r="U2098" s="25">
        <v>0</v>
      </c>
      <c r="V2098" s="25">
        <v>0</v>
      </c>
      <c r="W2098" s="25">
        <v>26</v>
      </c>
      <c r="X2098" s="25">
        <v>0</v>
      </c>
      <c r="Y2098" s="25">
        <v>60</v>
      </c>
      <c r="Z2098" s="25"/>
      <c r="AA2098" s="27"/>
      <c r="AB2098" s="28"/>
      <c r="AC2098" s="28"/>
      <c r="AD2098" s="29" t="s">
        <v>200</v>
      </c>
      <c r="AH2098" s="30"/>
      <c r="AI2098" s="30"/>
    </row>
    <row r="2099" spans="1:35" s="13" customFormat="1" ht="49.5" customHeight="1">
      <c r="A2099" s="17">
        <v>2089</v>
      </c>
      <c r="B2099" s="18" t="s">
        <v>89</v>
      </c>
      <c r="C2099" s="1" t="s">
        <v>65</v>
      </c>
      <c r="D2099" s="2" t="s">
        <v>147</v>
      </c>
      <c r="E2099" s="19" t="s">
        <v>247</v>
      </c>
      <c r="F2099" s="20"/>
      <c r="G2099" s="21"/>
      <c r="H2099" s="22">
        <v>43655.423611111109</v>
      </c>
      <c r="I2099" s="22">
        <v>43655.454861111109</v>
      </c>
      <c r="J2099" s="19" t="s">
        <v>78</v>
      </c>
      <c r="K2099" s="23"/>
      <c r="L2099" s="24">
        <v>0.75</v>
      </c>
      <c r="M2099" s="25" t="s">
        <v>2686</v>
      </c>
      <c r="N2099" s="41"/>
      <c r="O2099" s="25"/>
      <c r="P2099" s="26">
        <v>39</v>
      </c>
      <c r="Q2099" s="25">
        <v>0</v>
      </c>
      <c r="R2099" s="25">
        <v>0</v>
      </c>
      <c r="S2099" s="25">
        <v>39</v>
      </c>
      <c r="T2099" s="25">
        <v>0</v>
      </c>
      <c r="U2099" s="25">
        <v>0</v>
      </c>
      <c r="V2099" s="25">
        <v>0</v>
      </c>
      <c r="W2099" s="25">
        <v>39</v>
      </c>
      <c r="X2099" s="25">
        <v>0</v>
      </c>
      <c r="Y2099" s="25">
        <v>21</v>
      </c>
      <c r="Z2099" s="25"/>
      <c r="AA2099" s="27" t="s">
        <v>7070</v>
      </c>
      <c r="AB2099" s="28"/>
      <c r="AC2099" s="28"/>
      <c r="AD2099" s="29" t="s">
        <v>200</v>
      </c>
      <c r="AH2099" s="30"/>
      <c r="AI2099" s="30"/>
    </row>
    <row r="2100" spans="1:35" s="13" customFormat="1" ht="49.5" customHeight="1">
      <c r="A2100" s="17">
        <v>2090</v>
      </c>
      <c r="B2100" s="18" t="s">
        <v>89</v>
      </c>
      <c r="C2100" s="1" t="s">
        <v>65</v>
      </c>
      <c r="D2100" s="2" t="s">
        <v>268</v>
      </c>
      <c r="E2100" s="19" t="s">
        <v>247</v>
      </c>
      <c r="F2100" s="20"/>
      <c r="G2100" s="21"/>
      <c r="H2100" s="22">
        <v>43655.548611111109</v>
      </c>
      <c r="I2100" s="22">
        <v>43655.65625</v>
      </c>
      <c r="J2100" s="19" t="s">
        <v>78</v>
      </c>
      <c r="K2100" s="23"/>
      <c r="L2100" s="24">
        <v>2.5833333333721384</v>
      </c>
      <c r="M2100" s="25" t="s">
        <v>637</v>
      </c>
      <c r="N2100" s="41"/>
      <c r="O2100" s="25"/>
      <c r="P2100" s="26">
        <v>15</v>
      </c>
      <c r="Q2100" s="25">
        <v>0</v>
      </c>
      <c r="R2100" s="25">
        <v>0</v>
      </c>
      <c r="S2100" s="25">
        <v>15</v>
      </c>
      <c r="T2100" s="25">
        <v>0</v>
      </c>
      <c r="U2100" s="25">
        <v>0</v>
      </c>
      <c r="V2100" s="25">
        <v>0</v>
      </c>
      <c r="W2100" s="25">
        <v>15</v>
      </c>
      <c r="X2100" s="25">
        <v>0</v>
      </c>
      <c r="Y2100" s="25">
        <v>31</v>
      </c>
      <c r="Z2100" s="25"/>
      <c r="AA2100" s="27" t="s">
        <v>7070</v>
      </c>
      <c r="AB2100" s="28"/>
      <c r="AC2100" s="28"/>
      <c r="AD2100" s="29" t="s">
        <v>200</v>
      </c>
      <c r="AH2100" s="30"/>
      <c r="AI2100" s="30"/>
    </row>
    <row r="2101" spans="1:35" s="13" customFormat="1" ht="49.5" customHeight="1">
      <c r="A2101" s="17">
        <v>2091</v>
      </c>
      <c r="B2101" s="18" t="s">
        <v>935</v>
      </c>
      <c r="C2101" s="1" t="s">
        <v>65</v>
      </c>
      <c r="D2101" s="2" t="s">
        <v>3401</v>
      </c>
      <c r="E2101" s="19" t="s">
        <v>247</v>
      </c>
      <c r="F2101" s="20"/>
      <c r="G2101" s="21"/>
      <c r="H2101" s="22">
        <v>43656.375</v>
      </c>
      <c r="I2101" s="22">
        <v>43656.666666666664</v>
      </c>
      <c r="J2101" s="19" t="s">
        <v>78</v>
      </c>
      <c r="K2101" s="23"/>
      <c r="L2101" s="24">
        <v>6.9999999999417923</v>
      </c>
      <c r="M2101" s="25" t="s">
        <v>3401</v>
      </c>
      <c r="N2101" s="41"/>
      <c r="O2101" s="25"/>
      <c r="P2101" s="26">
        <v>48</v>
      </c>
      <c r="Q2101" s="25">
        <v>0</v>
      </c>
      <c r="R2101" s="25">
        <v>0</v>
      </c>
      <c r="S2101" s="25">
        <v>48</v>
      </c>
      <c r="T2101" s="25">
        <v>0</v>
      </c>
      <c r="U2101" s="25">
        <v>0</v>
      </c>
      <c r="V2101" s="25">
        <v>0</v>
      </c>
      <c r="W2101" s="25">
        <v>48</v>
      </c>
      <c r="X2101" s="25">
        <v>0</v>
      </c>
      <c r="Y2101" s="25">
        <v>12.1</v>
      </c>
      <c r="Z2101" s="25"/>
      <c r="AA2101" s="27"/>
      <c r="AB2101" s="28"/>
      <c r="AC2101" s="28"/>
      <c r="AD2101" s="29" t="s">
        <v>200</v>
      </c>
      <c r="AH2101" s="30"/>
      <c r="AI2101" s="30"/>
    </row>
    <row r="2102" spans="1:35" s="13" customFormat="1" ht="49.5" customHeight="1">
      <c r="A2102" s="17">
        <v>2092</v>
      </c>
      <c r="B2102" s="18" t="s">
        <v>1409</v>
      </c>
      <c r="C2102" s="1" t="s">
        <v>87</v>
      </c>
      <c r="D2102" s="2" t="s">
        <v>3381</v>
      </c>
      <c r="E2102" s="19" t="s">
        <v>247</v>
      </c>
      <c r="F2102" s="20"/>
      <c r="G2102" s="21"/>
      <c r="H2102" s="22">
        <v>43656.395833333336</v>
      </c>
      <c r="I2102" s="22">
        <v>43656.666666666664</v>
      </c>
      <c r="J2102" s="19" t="s">
        <v>78</v>
      </c>
      <c r="K2102" s="23"/>
      <c r="L2102" s="24">
        <v>6.4999999998835847</v>
      </c>
      <c r="M2102" s="25" t="s">
        <v>3382</v>
      </c>
      <c r="N2102" s="41"/>
      <c r="O2102" s="25"/>
      <c r="P2102" s="26">
        <v>8</v>
      </c>
      <c r="Q2102" s="25">
        <v>0</v>
      </c>
      <c r="R2102" s="25">
        <v>0</v>
      </c>
      <c r="S2102" s="25">
        <v>8</v>
      </c>
      <c r="T2102" s="25">
        <v>0</v>
      </c>
      <c r="U2102" s="25">
        <v>0</v>
      </c>
      <c r="V2102" s="25">
        <v>0</v>
      </c>
      <c r="W2102" s="25">
        <v>8</v>
      </c>
      <c r="X2102" s="25">
        <v>0</v>
      </c>
      <c r="Y2102" s="25">
        <v>39</v>
      </c>
      <c r="Z2102" s="25"/>
      <c r="AA2102" s="27" t="s">
        <v>7071</v>
      </c>
      <c r="AB2102" s="28"/>
      <c r="AC2102" s="28"/>
      <c r="AD2102" s="29" t="s">
        <v>200</v>
      </c>
      <c r="AH2102" s="30"/>
      <c r="AI2102" s="30"/>
    </row>
    <row r="2103" spans="1:35" s="13" customFormat="1" ht="49.5" customHeight="1">
      <c r="A2103" s="17">
        <v>2093</v>
      </c>
      <c r="B2103" s="18" t="s">
        <v>1409</v>
      </c>
      <c r="C2103" s="1" t="s">
        <v>65</v>
      </c>
      <c r="D2103" s="2" t="s">
        <v>2787</v>
      </c>
      <c r="E2103" s="19" t="s">
        <v>246</v>
      </c>
      <c r="F2103" s="20"/>
      <c r="G2103" s="21"/>
      <c r="H2103" s="22">
        <v>43656.395833333336</v>
      </c>
      <c r="I2103" s="22">
        <v>43656.666666666664</v>
      </c>
      <c r="J2103" s="19" t="s">
        <v>78</v>
      </c>
      <c r="K2103" s="23"/>
      <c r="L2103" s="24">
        <v>6.4999999998835847</v>
      </c>
      <c r="M2103" s="25" t="s">
        <v>2788</v>
      </c>
      <c r="N2103" s="41"/>
      <c r="O2103" s="25"/>
      <c r="P2103" s="26">
        <v>180</v>
      </c>
      <c r="Q2103" s="25">
        <v>0</v>
      </c>
      <c r="R2103" s="25">
        <v>0</v>
      </c>
      <c r="S2103" s="25">
        <v>180</v>
      </c>
      <c r="T2103" s="25">
        <v>0</v>
      </c>
      <c r="U2103" s="25">
        <v>0</v>
      </c>
      <c r="V2103" s="25">
        <v>0</v>
      </c>
      <c r="W2103" s="25">
        <v>180</v>
      </c>
      <c r="X2103" s="25">
        <v>0</v>
      </c>
      <c r="Y2103" s="25" t="s">
        <v>6793</v>
      </c>
      <c r="Z2103" s="25"/>
      <c r="AA2103" s="27" t="s">
        <v>7071</v>
      </c>
      <c r="AB2103" s="28"/>
      <c r="AC2103" s="28"/>
      <c r="AD2103" s="29" t="s">
        <v>200</v>
      </c>
      <c r="AH2103" s="30"/>
      <c r="AI2103" s="30"/>
    </row>
    <row r="2104" spans="1:35" s="13" customFormat="1" ht="49.5" customHeight="1">
      <c r="A2104" s="17">
        <v>2094</v>
      </c>
      <c r="B2104" s="18" t="s">
        <v>1482</v>
      </c>
      <c r="C2104" s="1" t="s">
        <v>65</v>
      </c>
      <c r="D2104" s="2" t="s">
        <v>3448</v>
      </c>
      <c r="E2104" s="19" t="s">
        <v>81</v>
      </c>
      <c r="F2104" s="20"/>
      <c r="G2104" s="21"/>
      <c r="H2104" s="22">
        <v>43656.465277777781</v>
      </c>
      <c r="I2104" s="22">
        <v>43656.638888888891</v>
      </c>
      <c r="J2104" s="19" t="s">
        <v>62</v>
      </c>
      <c r="K2104" s="23"/>
      <c r="L2104" s="24">
        <v>4.1666666666278616</v>
      </c>
      <c r="M2104" s="25" t="s">
        <v>3449</v>
      </c>
      <c r="N2104" s="41"/>
      <c r="O2104" s="25"/>
      <c r="P2104" s="26">
        <v>1</v>
      </c>
      <c r="Q2104" s="25">
        <v>0</v>
      </c>
      <c r="R2104" s="25">
        <v>0</v>
      </c>
      <c r="S2104" s="25">
        <v>1</v>
      </c>
      <c r="T2104" s="25">
        <v>0</v>
      </c>
      <c r="U2104" s="25">
        <v>0</v>
      </c>
      <c r="V2104" s="25">
        <v>0</v>
      </c>
      <c r="W2104" s="25">
        <v>1</v>
      </c>
      <c r="X2104" s="25">
        <v>0</v>
      </c>
      <c r="Y2104" s="25">
        <v>2.5</v>
      </c>
      <c r="Z2104" s="25"/>
      <c r="AA2104" s="27" t="s">
        <v>7072</v>
      </c>
      <c r="AB2104" s="28" t="s">
        <v>91</v>
      </c>
      <c r="AC2104" s="28" t="s">
        <v>98</v>
      </c>
      <c r="AD2104" s="29" t="s">
        <v>200</v>
      </c>
      <c r="AH2104" s="30"/>
      <c r="AI2104" s="30"/>
    </row>
    <row r="2105" spans="1:35" s="13" customFormat="1" ht="49.5" customHeight="1">
      <c r="A2105" s="17">
        <v>2095</v>
      </c>
      <c r="B2105" s="18" t="s">
        <v>1117</v>
      </c>
      <c r="C2105" s="1" t="s">
        <v>65</v>
      </c>
      <c r="D2105" s="2" t="s">
        <v>262</v>
      </c>
      <c r="E2105" s="19" t="s">
        <v>247</v>
      </c>
      <c r="F2105" s="20"/>
      <c r="G2105" s="21"/>
      <c r="H2105" s="22">
        <v>43656.583333333336</v>
      </c>
      <c r="I2105" s="22">
        <v>43656.666666666664</v>
      </c>
      <c r="J2105" s="19" t="s">
        <v>62</v>
      </c>
      <c r="K2105" s="23"/>
      <c r="L2105" s="24">
        <v>1.9999999998835847</v>
      </c>
      <c r="M2105" s="25" t="s">
        <v>3450</v>
      </c>
      <c r="N2105" s="41"/>
      <c r="O2105" s="25"/>
      <c r="P2105" s="26">
        <v>42</v>
      </c>
      <c r="Q2105" s="25">
        <v>0</v>
      </c>
      <c r="R2105" s="25">
        <v>0</v>
      </c>
      <c r="S2105" s="25">
        <v>42</v>
      </c>
      <c r="T2105" s="25">
        <v>0</v>
      </c>
      <c r="U2105" s="25">
        <v>0</v>
      </c>
      <c r="V2105" s="25">
        <v>0</v>
      </c>
      <c r="W2105" s="25">
        <v>42</v>
      </c>
      <c r="X2105" s="25">
        <v>0</v>
      </c>
      <c r="Y2105" s="25">
        <v>50</v>
      </c>
      <c r="Z2105" s="25"/>
      <c r="AA2105" s="27" t="s">
        <v>7073</v>
      </c>
      <c r="AB2105" s="28" t="s">
        <v>82</v>
      </c>
      <c r="AC2105" s="28" t="s">
        <v>69</v>
      </c>
      <c r="AD2105" s="29" t="s">
        <v>200</v>
      </c>
      <c r="AH2105" s="30"/>
      <c r="AI2105" s="30"/>
    </row>
    <row r="2106" spans="1:35" s="13" customFormat="1" ht="49.5" customHeight="1">
      <c r="A2106" s="17">
        <v>2096</v>
      </c>
      <c r="B2106" s="18" t="s">
        <v>958</v>
      </c>
      <c r="C2106" s="1" t="s">
        <v>65</v>
      </c>
      <c r="D2106" s="2" t="s">
        <v>3451</v>
      </c>
      <c r="E2106" s="19" t="s">
        <v>247</v>
      </c>
      <c r="F2106" s="20"/>
      <c r="G2106" s="21"/>
      <c r="H2106" s="22">
        <v>43656.416666666664</v>
      </c>
      <c r="I2106" s="22">
        <v>43656.597222222219</v>
      </c>
      <c r="J2106" s="19" t="s">
        <v>78</v>
      </c>
      <c r="K2106" s="23"/>
      <c r="L2106" s="24">
        <v>4.3333333333139308</v>
      </c>
      <c r="M2106" s="25" t="s">
        <v>3416</v>
      </c>
      <c r="N2106" s="41"/>
      <c r="O2106" s="25"/>
      <c r="P2106" s="26">
        <v>75</v>
      </c>
      <c r="Q2106" s="25">
        <v>0</v>
      </c>
      <c r="R2106" s="25">
        <v>0</v>
      </c>
      <c r="S2106" s="25">
        <v>75</v>
      </c>
      <c r="T2106" s="25">
        <v>0</v>
      </c>
      <c r="U2106" s="25">
        <v>0</v>
      </c>
      <c r="V2106" s="25">
        <v>0</v>
      </c>
      <c r="W2106" s="25">
        <v>75</v>
      </c>
      <c r="X2106" s="25">
        <v>0</v>
      </c>
      <c r="Y2106" s="25">
        <v>30</v>
      </c>
      <c r="Z2106" s="25"/>
      <c r="AA2106" s="27" t="s">
        <v>7064</v>
      </c>
      <c r="AB2106" s="28"/>
      <c r="AC2106" s="28"/>
      <c r="AD2106" s="29" t="s">
        <v>200</v>
      </c>
      <c r="AH2106" s="30"/>
      <c r="AI2106" s="30"/>
    </row>
    <row r="2107" spans="1:35" s="13" customFormat="1" ht="49.5" customHeight="1">
      <c r="A2107" s="17">
        <v>2097</v>
      </c>
      <c r="B2107" s="18" t="s">
        <v>970</v>
      </c>
      <c r="C2107" s="1" t="s">
        <v>65</v>
      </c>
      <c r="D2107" s="2" t="s">
        <v>3452</v>
      </c>
      <c r="E2107" s="19" t="s">
        <v>246</v>
      </c>
      <c r="F2107" s="20"/>
      <c r="G2107" s="21"/>
      <c r="H2107" s="22">
        <v>43657.375</v>
      </c>
      <c r="I2107" s="22">
        <v>43657.708333333336</v>
      </c>
      <c r="J2107" s="19" t="s">
        <v>78</v>
      </c>
      <c r="K2107" s="23"/>
      <c r="L2107" s="24">
        <v>8.0000000000582077</v>
      </c>
      <c r="M2107" s="25" t="s">
        <v>3453</v>
      </c>
      <c r="N2107" s="41"/>
      <c r="O2107" s="25"/>
      <c r="P2107" s="26">
        <v>17</v>
      </c>
      <c r="Q2107" s="25">
        <v>0</v>
      </c>
      <c r="R2107" s="25">
        <v>0</v>
      </c>
      <c r="S2107" s="25">
        <v>17</v>
      </c>
      <c r="T2107" s="25">
        <v>0</v>
      </c>
      <c r="U2107" s="25">
        <v>0</v>
      </c>
      <c r="V2107" s="25">
        <v>0</v>
      </c>
      <c r="W2107" s="25">
        <v>17</v>
      </c>
      <c r="X2107" s="25">
        <v>0</v>
      </c>
      <c r="Y2107" s="25">
        <v>115</v>
      </c>
      <c r="Z2107" s="25"/>
      <c r="AA2107" s="27"/>
      <c r="AB2107" s="28"/>
      <c r="AC2107" s="28"/>
      <c r="AD2107" s="29" t="s">
        <v>200</v>
      </c>
      <c r="AH2107" s="30"/>
      <c r="AI2107" s="30"/>
    </row>
    <row r="2108" spans="1:35" s="13" customFormat="1" ht="49.5" customHeight="1">
      <c r="A2108" s="17">
        <v>2098</v>
      </c>
      <c r="B2108" s="18" t="s">
        <v>952</v>
      </c>
      <c r="C2108" s="1" t="s">
        <v>61</v>
      </c>
      <c r="D2108" s="2" t="s">
        <v>3454</v>
      </c>
      <c r="E2108" s="19" t="s">
        <v>248</v>
      </c>
      <c r="F2108" s="20"/>
      <c r="G2108" s="21"/>
      <c r="H2108" s="22">
        <v>43656.444444444445</v>
      </c>
      <c r="I2108" s="22">
        <v>43656.482638888891</v>
      </c>
      <c r="J2108" s="19" t="s">
        <v>62</v>
      </c>
      <c r="K2108" s="23"/>
      <c r="L2108" s="24">
        <v>0.91666666668606922</v>
      </c>
      <c r="M2108" s="25" t="s">
        <v>3455</v>
      </c>
      <c r="N2108" s="41"/>
      <c r="O2108" s="25" t="s">
        <v>1269</v>
      </c>
      <c r="P2108" s="26">
        <v>113</v>
      </c>
      <c r="Q2108" s="25">
        <v>0</v>
      </c>
      <c r="R2108" s="25">
        <v>1</v>
      </c>
      <c r="S2108" s="25">
        <v>112</v>
      </c>
      <c r="T2108" s="25">
        <v>0</v>
      </c>
      <c r="U2108" s="25">
        <v>0</v>
      </c>
      <c r="V2108" s="25">
        <v>0</v>
      </c>
      <c r="W2108" s="25">
        <v>113</v>
      </c>
      <c r="X2108" s="25">
        <v>0</v>
      </c>
      <c r="Y2108" s="25">
        <v>500</v>
      </c>
      <c r="Z2108" s="25"/>
      <c r="AA2108" s="27" t="s">
        <v>7074</v>
      </c>
      <c r="AB2108" s="28" t="s">
        <v>82</v>
      </c>
      <c r="AC2108" s="28" t="s">
        <v>74</v>
      </c>
      <c r="AD2108" s="29" t="s">
        <v>200</v>
      </c>
      <c r="AH2108" s="30"/>
      <c r="AI2108" s="30"/>
    </row>
    <row r="2109" spans="1:35" s="13" customFormat="1" ht="49.5" customHeight="1">
      <c r="A2109" s="17">
        <v>2099</v>
      </c>
      <c r="B2109" s="18" t="s">
        <v>952</v>
      </c>
      <c r="C2109" s="1" t="s">
        <v>65</v>
      </c>
      <c r="D2109" s="2" t="s">
        <v>3456</v>
      </c>
      <c r="E2109" s="19" t="s">
        <v>246</v>
      </c>
      <c r="F2109" s="20"/>
      <c r="G2109" s="21"/>
      <c r="H2109" s="22">
        <v>43656.621527777781</v>
      </c>
      <c r="I2109" s="22">
        <v>43656.690972222219</v>
      </c>
      <c r="J2109" s="19" t="s">
        <v>62</v>
      </c>
      <c r="K2109" s="23"/>
      <c r="L2109" s="24">
        <v>1.6666666665114462</v>
      </c>
      <c r="M2109" s="25" t="s">
        <v>3457</v>
      </c>
      <c r="N2109" s="41"/>
      <c r="O2109" s="25" t="s">
        <v>3458</v>
      </c>
      <c r="P2109" s="26">
        <v>197</v>
      </c>
      <c r="Q2109" s="25">
        <v>1</v>
      </c>
      <c r="R2109" s="25">
        <v>4</v>
      </c>
      <c r="S2109" s="25">
        <v>192</v>
      </c>
      <c r="T2109" s="25">
        <v>0</v>
      </c>
      <c r="U2109" s="25">
        <v>0</v>
      </c>
      <c r="V2109" s="25">
        <v>12</v>
      </c>
      <c r="W2109" s="25">
        <v>185</v>
      </c>
      <c r="X2109" s="25">
        <v>0</v>
      </c>
      <c r="Y2109" s="25">
        <v>1500</v>
      </c>
      <c r="Z2109" s="25"/>
      <c r="AA2109" s="27" t="s">
        <v>7075</v>
      </c>
      <c r="AB2109" s="28" t="s">
        <v>82</v>
      </c>
      <c r="AC2109" s="28" t="s">
        <v>69</v>
      </c>
      <c r="AD2109" s="29" t="s">
        <v>200</v>
      </c>
      <c r="AH2109" s="30"/>
      <c r="AI2109" s="30"/>
    </row>
    <row r="2110" spans="1:35" s="13" customFormat="1" ht="49.5" customHeight="1">
      <c r="A2110" s="17">
        <v>2100</v>
      </c>
      <c r="B2110" s="18" t="s">
        <v>952</v>
      </c>
      <c r="C2110" s="1" t="s">
        <v>273</v>
      </c>
      <c r="D2110" s="2" t="s">
        <v>3459</v>
      </c>
      <c r="E2110" s="19" t="s">
        <v>246</v>
      </c>
      <c r="F2110" s="20"/>
      <c r="G2110" s="21"/>
      <c r="H2110" s="22">
        <v>43656.621527777781</v>
      </c>
      <c r="I2110" s="22">
        <v>43656.743055555555</v>
      </c>
      <c r="J2110" s="19" t="s">
        <v>62</v>
      </c>
      <c r="K2110" s="23"/>
      <c r="L2110" s="24">
        <v>2.9166666665696539</v>
      </c>
      <c r="M2110" s="25" t="s">
        <v>3366</v>
      </c>
      <c r="N2110" s="41"/>
      <c r="O2110" s="25" t="s">
        <v>517</v>
      </c>
      <c r="P2110" s="26">
        <v>12</v>
      </c>
      <c r="Q2110" s="25">
        <v>0</v>
      </c>
      <c r="R2110" s="25">
        <v>1</v>
      </c>
      <c r="S2110" s="25">
        <v>11</v>
      </c>
      <c r="T2110" s="25">
        <v>0</v>
      </c>
      <c r="U2110" s="25">
        <v>0</v>
      </c>
      <c r="V2110" s="25">
        <v>0</v>
      </c>
      <c r="W2110" s="25">
        <v>12</v>
      </c>
      <c r="X2110" s="25">
        <v>0</v>
      </c>
      <c r="Y2110" s="25">
        <v>500</v>
      </c>
      <c r="Z2110" s="25"/>
      <c r="AA2110" s="27" t="s">
        <v>7075</v>
      </c>
      <c r="AB2110" s="28" t="s">
        <v>83</v>
      </c>
      <c r="AC2110" s="28" t="s">
        <v>74</v>
      </c>
      <c r="AD2110" s="29" t="s">
        <v>385</v>
      </c>
      <c r="AH2110" s="30"/>
      <c r="AI2110" s="30"/>
    </row>
    <row r="2111" spans="1:35" s="13" customFormat="1" ht="49.5" customHeight="1">
      <c r="A2111" s="17">
        <v>2101</v>
      </c>
      <c r="B2111" s="18" t="s">
        <v>952</v>
      </c>
      <c r="C2111" s="1" t="s">
        <v>273</v>
      </c>
      <c r="D2111" s="2" t="s">
        <v>3459</v>
      </c>
      <c r="E2111" s="19" t="s">
        <v>246</v>
      </c>
      <c r="F2111" s="20"/>
      <c r="G2111" s="21"/>
      <c r="H2111" s="22">
        <v>43656.923611111109</v>
      </c>
      <c r="I2111" s="22">
        <v>43656.965277777781</v>
      </c>
      <c r="J2111" s="19" t="s">
        <v>62</v>
      </c>
      <c r="K2111" s="23"/>
      <c r="L2111" s="24">
        <v>1.0000000001164153</v>
      </c>
      <c r="M2111" s="25" t="s">
        <v>3366</v>
      </c>
      <c r="N2111" s="41"/>
      <c r="O2111" s="25" t="s">
        <v>517</v>
      </c>
      <c r="P2111" s="26">
        <v>12</v>
      </c>
      <c r="Q2111" s="25">
        <v>0</v>
      </c>
      <c r="R2111" s="25">
        <v>1</v>
      </c>
      <c r="S2111" s="25">
        <v>11</v>
      </c>
      <c r="T2111" s="25">
        <v>0</v>
      </c>
      <c r="U2111" s="25">
        <v>0</v>
      </c>
      <c r="V2111" s="25">
        <v>0</v>
      </c>
      <c r="W2111" s="25">
        <v>12</v>
      </c>
      <c r="X2111" s="25">
        <v>0</v>
      </c>
      <c r="Y2111" s="25">
        <v>500</v>
      </c>
      <c r="Z2111" s="25"/>
      <c r="AA2111" s="27" t="s">
        <v>7075</v>
      </c>
      <c r="AB2111" s="28" t="s">
        <v>83</v>
      </c>
      <c r="AC2111" s="28" t="s">
        <v>74</v>
      </c>
      <c r="AD2111" s="29" t="s">
        <v>385</v>
      </c>
      <c r="AH2111" s="30"/>
      <c r="AI2111" s="30"/>
    </row>
    <row r="2112" spans="1:35" s="13" customFormat="1" ht="49.5" customHeight="1">
      <c r="A2112" s="17">
        <v>2102</v>
      </c>
      <c r="B2112" s="18" t="s">
        <v>1563</v>
      </c>
      <c r="C2112" s="1" t="s">
        <v>87</v>
      </c>
      <c r="D2112" s="2" t="s">
        <v>3460</v>
      </c>
      <c r="E2112" s="19" t="s">
        <v>246</v>
      </c>
      <c r="F2112" s="20"/>
      <c r="G2112" s="21"/>
      <c r="H2112" s="22">
        <v>43657.243055555555</v>
      </c>
      <c r="I2112" s="22">
        <v>43657.271527777775</v>
      </c>
      <c r="J2112" s="19" t="s">
        <v>62</v>
      </c>
      <c r="K2112" s="23"/>
      <c r="L2112" s="24">
        <v>0.68333333329064772</v>
      </c>
      <c r="M2112" s="25" t="s">
        <v>3461</v>
      </c>
      <c r="N2112" s="41"/>
      <c r="O2112" s="25"/>
      <c r="P2112" s="26">
        <v>971</v>
      </c>
      <c r="Q2112" s="25">
        <v>0</v>
      </c>
      <c r="R2112" s="25">
        <v>0</v>
      </c>
      <c r="S2112" s="25">
        <v>971</v>
      </c>
      <c r="T2112" s="25">
        <v>0</v>
      </c>
      <c r="U2112" s="25">
        <v>0</v>
      </c>
      <c r="V2112" s="25">
        <v>0</v>
      </c>
      <c r="W2112" s="25">
        <v>971</v>
      </c>
      <c r="X2112" s="25">
        <v>0</v>
      </c>
      <c r="Y2112" s="25">
        <v>1680</v>
      </c>
      <c r="Z2112" s="25"/>
      <c r="AA2112" s="27" t="s">
        <v>7076</v>
      </c>
      <c r="AB2112" s="28" t="s">
        <v>63</v>
      </c>
      <c r="AC2112" s="28" t="s">
        <v>76</v>
      </c>
      <c r="AD2112" s="29" t="s">
        <v>200</v>
      </c>
      <c r="AH2112" s="30"/>
      <c r="AI2112" s="30"/>
    </row>
    <row r="2113" spans="1:35" s="13" customFormat="1" ht="49.5" customHeight="1">
      <c r="A2113" s="17">
        <v>2103</v>
      </c>
      <c r="B2113" s="18" t="s">
        <v>1414</v>
      </c>
      <c r="C2113" s="1" t="s">
        <v>87</v>
      </c>
      <c r="D2113" s="2" t="s">
        <v>3462</v>
      </c>
      <c r="E2113" s="19" t="s">
        <v>246</v>
      </c>
      <c r="F2113" s="20"/>
      <c r="G2113" s="21"/>
      <c r="H2113" s="22">
        <v>43657.375</v>
      </c>
      <c r="I2113" s="22">
        <v>43657.395833333336</v>
      </c>
      <c r="J2113" s="19" t="s">
        <v>78</v>
      </c>
      <c r="K2113" s="23"/>
      <c r="L2113" s="24">
        <v>0.50000000005820766</v>
      </c>
      <c r="M2113" s="25" t="s">
        <v>3462</v>
      </c>
      <c r="N2113" s="41"/>
      <c r="O2113" s="25"/>
      <c r="P2113" s="26">
        <v>0</v>
      </c>
      <c r="Q2113" s="25">
        <v>0</v>
      </c>
      <c r="R2113" s="25">
        <v>0</v>
      </c>
      <c r="S2113" s="25">
        <v>0</v>
      </c>
      <c r="T2113" s="25">
        <v>0</v>
      </c>
      <c r="U2113" s="25">
        <v>0</v>
      </c>
      <c r="V2113" s="25">
        <v>0</v>
      </c>
      <c r="W2113" s="25">
        <v>0</v>
      </c>
      <c r="X2113" s="25">
        <v>0</v>
      </c>
      <c r="Y2113" s="25">
        <v>0</v>
      </c>
      <c r="Z2113" s="25"/>
      <c r="AA2113" s="27"/>
      <c r="AB2113" s="28"/>
      <c r="AC2113" s="28"/>
      <c r="AD2113" s="29" t="s">
        <v>200</v>
      </c>
      <c r="AH2113" s="30"/>
      <c r="AI2113" s="30"/>
    </row>
    <row r="2114" spans="1:35" s="13" customFormat="1" ht="49.5" customHeight="1">
      <c r="A2114" s="17">
        <v>2104</v>
      </c>
      <c r="B2114" s="18" t="s">
        <v>1414</v>
      </c>
      <c r="C2114" s="1" t="s">
        <v>87</v>
      </c>
      <c r="D2114" s="2" t="s">
        <v>3463</v>
      </c>
      <c r="E2114" s="19" t="s">
        <v>246</v>
      </c>
      <c r="F2114" s="20"/>
      <c r="G2114" s="21"/>
      <c r="H2114" s="22">
        <v>43657.395833333336</v>
      </c>
      <c r="I2114" s="22">
        <v>43657.416666666664</v>
      </c>
      <c r="J2114" s="19" t="s">
        <v>78</v>
      </c>
      <c r="K2114" s="23"/>
      <c r="L2114" s="24">
        <v>0.49999999988358468</v>
      </c>
      <c r="M2114" s="25" t="s">
        <v>3463</v>
      </c>
      <c r="N2114" s="41"/>
      <c r="O2114" s="25"/>
      <c r="P2114" s="26">
        <v>0</v>
      </c>
      <c r="Q2114" s="25">
        <v>0</v>
      </c>
      <c r="R2114" s="25">
        <v>0</v>
      </c>
      <c r="S2114" s="25">
        <v>0</v>
      </c>
      <c r="T2114" s="25">
        <v>0</v>
      </c>
      <c r="U2114" s="25">
        <v>0</v>
      </c>
      <c r="V2114" s="25">
        <v>0</v>
      </c>
      <c r="W2114" s="25">
        <v>0</v>
      </c>
      <c r="X2114" s="25">
        <v>0</v>
      </c>
      <c r="Y2114" s="25">
        <v>0</v>
      </c>
      <c r="Z2114" s="25"/>
      <c r="AA2114" s="27"/>
      <c r="AB2114" s="28"/>
      <c r="AC2114" s="28"/>
      <c r="AD2114" s="29" t="s">
        <v>200</v>
      </c>
      <c r="AH2114" s="30"/>
      <c r="AI2114" s="30"/>
    </row>
    <row r="2115" spans="1:35" s="13" customFormat="1" ht="49.5" customHeight="1">
      <c r="A2115" s="17">
        <v>2105</v>
      </c>
      <c r="B2115" s="18" t="s">
        <v>1414</v>
      </c>
      <c r="C2115" s="1" t="s">
        <v>87</v>
      </c>
      <c r="D2115" s="2" t="s">
        <v>3464</v>
      </c>
      <c r="E2115" s="19" t="s">
        <v>246</v>
      </c>
      <c r="F2115" s="20"/>
      <c r="G2115" s="21"/>
      <c r="H2115" s="22">
        <v>43657.5625</v>
      </c>
      <c r="I2115" s="22">
        <v>43657.625</v>
      </c>
      <c r="J2115" s="19" t="s">
        <v>78</v>
      </c>
      <c r="K2115" s="23"/>
      <c r="L2115" s="24">
        <v>1.5</v>
      </c>
      <c r="M2115" s="25" t="s">
        <v>3464</v>
      </c>
      <c r="N2115" s="41"/>
      <c r="O2115" s="25"/>
      <c r="P2115" s="26">
        <v>0</v>
      </c>
      <c r="Q2115" s="25">
        <v>0</v>
      </c>
      <c r="R2115" s="25">
        <v>0</v>
      </c>
      <c r="S2115" s="25">
        <v>0</v>
      </c>
      <c r="T2115" s="25">
        <v>0</v>
      </c>
      <c r="U2115" s="25">
        <v>0</v>
      </c>
      <c r="V2115" s="25">
        <v>0</v>
      </c>
      <c r="W2115" s="25">
        <v>0</v>
      </c>
      <c r="X2115" s="25">
        <v>0</v>
      </c>
      <c r="Y2115" s="25">
        <v>0</v>
      </c>
      <c r="Z2115" s="25"/>
      <c r="AA2115" s="27"/>
      <c r="AB2115" s="28"/>
      <c r="AC2115" s="28"/>
      <c r="AD2115" s="29" t="s">
        <v>200</v>
      </c>
      <c r="AH2115" s="30"/>
      <c r="AI2115" s="30"/>
    </row>
    <row r="2116" spans="1:35" s="13" customFormat="1" ht="49.5" customHeight="1">
      <c r="A2116" s="17">
        <v>2106</v>
      </c>
      <c r="B2116" s="18" t="s">
        <v>1414</v>
      </c>
      <c r="C2116" s="1" t="s">
        <v>87</v>
      </c>
      <c r="D2116" s="2" t="s">
        <v>3465</v>
      </c>
      <c r="E2116" s="19" t="s">
        <v>246</v>
      </c>
      <c r="F2116" s="20"/>
      <c r="G2116" s="21"/>
      <c r="H2116" s="22">
        <v>43657.625</v>
      </c>
      <c r="I2116" s="22">
        <v>43657.645833333336</v>
      </c>
      <c r="J2116" s="19" t="s">
        <v>78</v>
      </c>
      <c r="K2116" s="23"/>
      <c r="L2116" s="24">
        <v>0.50000000005820766</v>
      </c>
      <c r="M2116" s="25" t="s">
        <v>3465</v>
      </c>
      <c r="N2116" s="41"/>
      <c r="O2116" s="25"/>
      <c r="P2116" s="26">
        <v>0</v>
      </c>
      <c r="Q2116" s="25">
        <v>0</v>
      </c>
      <c r="R2116" s="25">
        <v>0</v>
      </c>
      <c r="S2116" s="25">
        <v>0</v>
      </c>
      <c r="T2116" s="25">
        <v>0</v>
      </c>
      <c r="U2116" s="25">
        <v>0</v>
      </c>
      <c r="V2116" s="25">
        <v>0</v>
      </c>
      <c r="W2116" s="25">
        <v>0</v>
      </c>
      <c r="X2116" s="25">
        <v>0</v>
      </c>
      <c r="Y2116" s="25">
        <v>0</v>
      </c>
      <c r="Z2116" s="25"/>
      <c r="AA2116" s="27"/>
      <c r="AB2116" s="28"/>
      <c r="AC2116" s="28"/>
      <c r="AD2116" s="29" t="s">
        <v>200</v>
      </c>
      <c r="AH2116" s="30"/>
      <c r="AI2116" s="30"/>
    </row>
    <row r="2117" spans="1:35" s="13" customFormat="1" ht="49.5" customHeight="1">
      <c r="A2117" s="17">
        <v>2107</v>
      </c>
      <c r="B2117" s="18" t="s">
        <v>1414</v>
      </c>
      <c r="C2117" s="1" t="s">
        <v>61</v>
      </c>
      <c r="D2117" s="2" t="s">
        <v>3466</v>
      </c>
      <c r="E2117" s="19" t="s">
        <v>248</v>
      </c>
      <c r="F2117" s="20"/>
      <c r="G2117" s="21"/>
      <c r="H2117" s="22">
        <v>43656.434027777781</v>
      </c>
      <c r="I2117" s="22">
        <v>43656.640277777777</v>
      </c>
      <c r="J2117" s="19" t="s">
        <v>62</v>
      </c>
      <c r="K2117" s="23"/>
      <c r="L2117" s="24">
        <v>4.9499999998952262</v>
      </c>
      <c r="M2117" s="25" t="s">
        <v>3467</v>
      </c>
      <c r="N2117" s="41"/>
      <c r="O2117" s="25"/>
      <c r="P2117" s="26">
        <v>1561</v>
      </c>
      <c r="Q2117" s="25">
        <v>0</v>
      </c>
      <c r="R2117" s="25">
        <v>0</v>
      </c>
      <c r="S2117" s="25">
        <v>1561</v>
      </c>
      <c r="T2117" s="25">
        <v>0</v>
      </c>
      <c r="U2117" s="25">
        <v>0</v>
      </c>
      <c r="V2117" s="25">
        <v>0</v>
      </c>
      <c r="W2117" s="25">
        <v>1561</v>
      </c>
      <c r="X2117" s="25">
        <v>0</v>
      </c>
      <c r="Y2117" s="25">
        <v>1105</v>
      </c>
      <c r="Z2117" s="25"/>
      <c r="AA2117" s="27" t="s">
        <v>7077</v>
      </c>
      <c r="AB2117" s="28" t="s">
        <v>82</v>
      </c>
      <c r="AC2117" s="28" t="s">
        <v>346</v>
      </c>
      <c r="AD2117" s="29" t="s">
        <v>200</v>
      </c>
      <c r="AH2117" s="30"/>
      <c r="AI2117" s="30"/>
    </row>
    <row r="2118" spans="1:35" s="13" customFormat="1" ht="49.5" customHeight="1">
      <c r="A2118" s="17">
        <v>2108</v>
      </c>
      <c r="B2118" s="18" t="s">
        <v>1409</v>
      </c>
      <c r="C2118" s="1" t="s">
        <v>65</v>
      </c>
      <c r="D2118" s="2" t="s">
        <v>3035</v>
      </c>
      <c r="E2118" s="19" t="s">
        <v>246</v>
      </c>
      <c r="F2118" s="20"/>
      <c r="G2118" s="21"/>
      <c r="H2118" s="22">
        <v>43657.375</v>
      </c>
      <c r="I2118" s="22">
        <v>43657.708333333336</v>
      </c>
      <c r="J2118" s="19" t="s">
        <v>78</v>
      </c>
      <c r="K2118" s="23"/>
      <c r="L2118" s="24">
        <v>8.0000000000582077</v>
      </c>
      <c r="M2118" s="25" t="s">
        <v>3036</v>
      </c>
      <c r="N2118" s="41"/>
      <c r="O2118" s="25"/>
      <c r="P2118" s="26">
        <v>197</v>
      </c>
      <c r="Q2118" s="25">
        <v>0</v>
      </c>
      <c r="R2118" s="25">
        <v>0</v>
      </c>
      <c r="S2118" s="25">
        <v>196</v>
      </c>
      <c r="T2118" s="25">
        <v>0</v>
      </c>
      <c r="U2118" s="25">
        <v>0</v>
      </c>
      <c r="V2118" s="25">
        <v>0</v>
      </c>
      <c r="W2118" s="25">
        <v>196</v>
      </c>
      <c r="X2118" s="25">
        <v>1</v>
      </c>
      <c r="Y2118" s="25" t="s">
        <v>217</v>
      </c>
      <c r="Z2118" s="25" t="s">
        <v>75</v>
      </c>
      <c r="AA2118" s="27" t="s">
        <v>7078</v>
      </c>
      <c r="AB2118" s="28"/>
      <c r="AC2118" s="28"/>
      <c r="AD2118" s="29" t="s">
        <v>200</v>
      </c>
      <c r="AH2118" s="30"/>
      <c r="AI2118" s="30"/>
    </row>
    <row r="2119" spans="1:35" s="13" customFormat="1" ht="49.5" customHeight="1">
      <c r="A2119" s="17">
        <v>2109</v>
      </c>
      <c r="B2119" s="18" t="s">
        <v>1409</v>
      </c>
      <c r="C2119" s="1" t="s">
        <v>65</v>
      </c>
      <c r="D2119" s="2" t="s">
        <v>3468</v>
      </c>
      <c r="E2119" s="19" t="s">
        <v>246</v>
      </c>
      <c r="F2119" s="20"/>
      <c r="G2119" s="21"/>
      <c r="H2119" s="22">
        <v>43657.541666666664</v>
      </c>
      <c r="I2119" s="22">
        <v>43657.666666666664</v>
      </c>
      <c r="J2119" s="19" t="s">
        <v>78</v>
      </c>
      <c r="K2119" s="23"/>
      <c r="L2119" s="24">
        <v>3</v>
      </c>
      <c r="M2119" s="25" t="s">
        <v>3469</v>
      </c>
      <c r="N2119" s="41"/>
      <c r="O2119" s="25"/>
      <c r="P2119" s="26">
        <v>156</v>
      </c>
      <c r="Q2119" s="25">
        <v>0</v>
      </c>
      <c r="R2119" s="25">
        <v>0</v>
      </c>
      <c r="S2119" s="25">
        <v>155</v>
      </c>
      <c r="T2119" s="25">
        <v>0</v>
      </c>
      <c r="U2119" s="25">
        <v>0</v>
      </c>
      <c r="V2119" s="25">
        <v>0</v>
      </c>
      <c r="W2119" s="25">
        <v>155</v>
      </c>
      <c r="X2119" s="25">
        <v>1</v>
      </c>
      <c r="Y2119" s="25" t="s">
        <v>253</v>
      </c>
      <c r="Z2119" s="25" t="s">
        <v>75</v>
      </c>
      <c r="AA2119" s="27" t="s">
        <v>7078</v>
      </c>
      <c r="AB2119" s="28"/>
      <c r="AC2119" s="28"/>
      <c r="AD2119" s="29" t="s">
        <v>200</v>
      </c>
      <c r="AH2119" s="30"/>
      <c r="AI2119" s="30"/>
    </row>
    <row r="2120" spans="1:35" s="13" customFormat="1" ht="49.5" customHeight="1">
      <c r="A2120" s="17">
        <v>2110</v>
      </c>
      <c r="B2120" s="18" t="s">
        <v>935</v>
      </c>
      <c r="C2120" s="1" t="s">
        <v>87</v>
      </c>
      <c r="D2120" s="2" t="s">
        <v>3470</v>
      </c>
      <c r="E2120" s="19" t="s">
        <v>247</v>
      </c>
      <c r="F2120" s="20"/>
      <c r="G2120" s="21"/>
      <c r="H2120" s="22">
        <v>43657.541666666664</v>
      </c>
      <c r="I2120" s="22">
        <v>43657.583333333336</v>
      </c>
      <c r="J2120" s="19" t="s">
        <v>78</v>
      </c>
      <c r="K2120" s="23"/>
      <c r="L2120" s="24">
        <v>1.0000000001164153</v>
      </c>
      <c r="M2120" s="25" t="s">
        <v>3470</v>
      </c>
      <c r="N2120" s="41"/>
      <c r="O2120" s="25" t="s">
        <v>466</v>
      </c>
      <c r="P2120" s="26">
        <v>107</v>
      </c>
      <c r="Q2120" s="25">
        <v>0</v>
      </c>
      <c r="R2120" s="25">
        <v>0</v>
      </c>
      <c r="S2120" s="25">
        <v>107</v>
      </c>
      <c r="T2120" s="25">
        <v>0</v>
      </c>
      <c r="U2120" s="25">
        <v>0</v>
      </c>
      <c r="V2120" s="25">
        <v>0</v>
      </c>
      <c r="W2120" s="25">
        <v>107</v>
      </c>
      <c r="X2120" s="25">
        <v>0</v>
      </c>
      <c r="Y2120" s="25">
        <v>81.84</v>
      </c>
      <c r="Z2120" s="25"/>
      <c r="AA2120" s="27"/>
      <c r="AB2120" s="28"/>
      <c r="AC2120" s="28"/>
      <c r="AD2120" s="29" t="s">
        <v>200</v>
      </c>
      <c r="AH2120" s="30"/>
      <c r="AI2120" s="30"/>
    </row>
    <row r="2121" spans="1:35" s="13" customFormat="1" ht="49.5" customHeight="1">
      <c r="A2121" s="17">
        <v>2111</v>
      </c>
      <c r="B2121" s="18" t="s">
        <v>935</v>
      </c>
      <c r="C2121" s="1" t="s">
        <v>87</v>
      </c>
      <c r="D2121" s="2" t="s">
        <v>3471</v>
      </c>
      <c r="E2121" s="19" t="s">
        <v>246</v>
      </c>
      <c r="F2121" s="20"/>
      <c r="G2121" s="21"/>
      <c r="H2121" s="22">
        <v>43657.541666666664</v>
      </c>
      <c r="I2121" s="22">
        <v>43657.583333333336</v>
      </c>
      <c r="J2121" s="19" t="s">
        <v>78</v>
      </c>
      <c r="K2121" s="23"/>
      <c r="L2121" s="24">
        <v>1.0000000001164153</v>
      </c>
      <c r="M2121" s="25" t="s">
        <v>3472</v>
      </c>
      <c r="N2121" s="41"/>
      <c r="O2121" s="25"/>
      <c r="P2121" s="26">
        <v>248</v>
      </c>
      <c r="Q2121" s="25">
        <v>0</v>
      </c>
      <c r="R2121" s="25">
        <v>0</v>
      </c>
      <c r="S2121" s="25">
        <v>248</v>
      </c>
      <c r="T2121" s="25">
        <v>0</v>
      </c>
      <c r="U2121" s="25">
        <v>0</v>
      </c>
      <c r="V2121" s="25">
        <v>0</v>
      </c>
      <c r="W2121" s="25">
        <v>248</v>
      </c>
      <c r="X2121" s="25">
        <v>0</v>
      </c>
      <c r="Y2121" s="25">
        <v>215.38</v>
      </c>
      <c r="Z2121" s="25"/>
      <c r="AA2121" s="27"/>
      <c r="AB2121" s="28"/>
      <c r="AC2121" s="28"/>
      <c r="AD2121" s="29" t="s">
        <v>200</v>
      </c>
      <c r="AH2121" s="30"/>
      <c r="AI2121" s="30"/>
    </row>
    <row r="2122" spans="1:35" s="13" customFormat="1" ht="49.5" customHeight="1">
      <c r="A2122" s="17">
        <v>2112</v>
      </c>
      <c r="B2122" s="18" t="s">
        <v>89</v>
      </c>
      <c r="C2122" s="1" t="s">
        <v>65</v>
      </c>
      <c r="D2122" s="2" t="s">
        <v>118</v>
      </c>
      <c r="E2122" s="19" t="s">
        <v>247</v>
      </c>
      <c r="F2122" s="20"/>
      <c r="G2122" s="21"/>
      <c r="H2122" s="22">
        <v>43656.375</v>
      </c>
      <c r="I2122" s="22">
        <v>43656.430555555555</v>
      </c>
      <c r="J2122" s="19" t="s">
        <v>78</v>
      </c>
      <c r="K2122" s="23"/>
      <c r="L2122" s="24">
        <v>1.3333333333139308</v>
      </c>
      <c r="M2122" s="25" t="s">
        <v>808</v>
      </c>
      <c r="N2122" s="41"/>
      <c r="O2122" s="25"/>
      <c r="P2122" s="26">
        <v>124</v>
      </c>
      <c r="Q2122" s="25">
        <v>0</v>
      </c>
      <c r="R2122" s="25">
        <v>0</v>
      </c>
      <c r="S2122" s="25">
        <v>124</v>
      </c>
      <c r="T2122" s="25">
        <v>0</v>
      </c>
      <c r="U2122" s="25">
        <v>0</v>
      </c>
      <c r="V2122" s="25">
        <v>0</v>
      </c>
      <c r="W2122" s="25">
        <v>124</v>
      </c>
      <c r="X2122" s="25">
        <v>0</v>
      </c>
      <c r="Y2122" s="25">
        <v>43</v>
      </c>
      <c r="Z2122" s="25"/>
      <c r="AA2122" s="27" t="s">
        <v>7079</v>
      </c>
      <c r="AB2122" s="28"/>
      <c r="AC2122" s="28"/>
      <c r="AD2122" s="29" t="s">
        <v>200</v>
      </c>
      <c r="AH2122" s="30"/>
      <c r="AI2122" s="30"/>
    </row>
    <row r="2123" spans="1:35" s="13" customFormat="1" ht="49.5" customHeight="1">
      <c r="A2123" s="17">
        <v>2113</v>
      </c>
      <c r="B2123" s="18" t="s">
        <v>89</v>
      </c>
      <c r="C2123" s="1" t="s">
        <v>65</v>
      </c>
      <c r="D2123" s="2" t="s">
        <v>110</v>
      </c>
      <c r="E2123" s="19" t="s">
        <v>247</v>
      </c>
      <c r="F2123" s="20"/>
      <c r="G2123" s="21"/>
      <c r="H2123" s="22">
        <v>43656.5625</v>
      </c>
      <c r="I2123" s="22">
        <v>43656.652777777781</v>
      </c>
      <c r="J2123" s="19" t="s">
        <v>62</v>
      </c>
      <c r="K2123" s="23"/>
      <c r="L2123" s="24">
        <v>2.1666666667442769</v>
      </c>
      <c r="M2123" s="25" t="s">
        <v>1383</v>
      </c>
      <c r="N2123" s="41"/>
      <c r="O2123" s="25"/>
      <c r="P2123" s="26">
        <v>36</v>
      </c>
      <c r="Q2123" s="25">
        <v>0</v>
      </c>
      <c r="R2123" s="25">
        <v>0</v>
      </c>
      <c r="S2123" s="25">
        <v>36</v>
      </c>
      <c r="T2123" s="25">
        <v>0</v>
      </c>
      <c r="U2123" s="25">
        <v>0</v>
      </c>
      <c r="V2123" s="25">
        <v>0</v>
      </c>
      <c r="W2123" s="25">
        <v>36</v>
      </c>
      <c r="X2123" s="25">
        <v>0</v>
      </c>
      <c r="Y2123" s="25">
        <v>28</v>
      </c>
      <c r="Z2123" s="25"/>
      <c r="AA2123" s="27" t="s">
        <v>7079</v>
      </c>
      <c r="AB2123" s="28" t="s">
        <v>126</v>
      </c>
      <c r="AC2123" s="28" t="s">
        <v>206</v>
      </c>
      <c r="AD2123" s="29" t="s">
        <v>385</v>
      </c>
      <c r="AH2123" s="30"/>
      <c r="AI2123" s="30"/>
    </row>
    <row r="2124" spans="1:35" s="13" customFormat="1" ht="49.5" customHeight="1">
      <c r="A2124" s="17">
        <v>2114</v>
      </c>
      <c r="B2124" s="18" t="s">
        <v>89</v>
      </c>
      <c r="C2124" s="1" t="s">
        <v>61</v>
      </c>
      <c r="D2124" s="2" t="s">
        <v>3473</v>
      </c>
      <c r="E2124" s="19" t="s">
        <v>248</v>
      </c>
      <c r="F2124" s="20"/>
      <c r="G2124" s="21"/>
      <c r="H2124" s="22">
        <v>43656.5</v>
      </c>
      <c r="I2124" s="22">
        <v>43656.555555555555</v>
      </c>
      <c r="J2124" s="19" t="s">
        <v>78</v>
      </c>
      <c r="K2124" s="23"/>
      <c r="L2124" s="24">
        <v>1.3333333333139308</v>
      </c>
      <c r="M2124" s="25" t="s">
        <v>3473</v>
      </c>
      <c r="N2124" s="41"/>
      <c r="O2124" s="25"/>
      <c r="P2124" s="26">
        <v>1</v>
      </c>
      <c r="Q2124" s="25">
        <v>0</v>
      </c>
      <c r="R2124" s="25">
        <v>0</v>
      </c>
      <c r="S2124" s="25">
        <v>1</v>
      </c>
      <c r="T2124" s="25">
        <v>0</v>
      </c>
      <c r="U2124" s="25">
        <v>0</v>
      </c>
      <c r="V2124" s="25">
        <v>0</v>
      </c>
      <c r="W2124" s="25">
        <v>1</v>
      </c>
      <c r="X2124" s="25">
        <v>0</v>
      </c>
      <c r="Y2124" s="25">
        <v>450</v>
      </c>
      <c r="Z2124" s="25"/>
      <c r="AA2124" s="27" t="s">
        <v>7079</v>
      </c>
      <c r="AB2124" s="28"/>
      <c r="AC2124" s="28"/>
      <c r="AD2124" s="29" t="s">
        <v>200</v>
      </c>
      <c r="AH2124" s="30"/>
      <c r="AI2124" s="30"/>
    </row>
    <row r="2125" spans="1:35" s="13" customFormat="1" ht="49.5" customHeight="1">
      <c r="A2125" s="17">
        <v>2115</v>
      </c>
      <c r="B2125" s="18" t="s">
        <v>89</v>
      </c>
      <c r="C2125" s="1" t="s">
        <v>65</v>
      </c>
      <c r="D2125" s="2" t="s">
        <v>333</v>
      </c>
      <c r="E2125" s="19" t="s">
        <v>247</v>
      </c>
      <c r="F2125" s="20"/>
      <c r="G2125" s="21"/>
      <c r="H2125" s="22">
        <v>43656.666666666664</v>
      </c>
      <c r="I2125" s="22">
        <v>43656.694444444445</v>
      </c>
      <c r="J2125" s="19" t="s">
        <v>62</v>
      </c>
      <c r="K2125" s="23"/>
      <c r="L2125" s="24">
        <v>0.66666666674427688</v>
      </c>
      <c r="M2125" s="25" t="s">
        <v>1806</v>
      </c>
      <c r="N2125" s="41"/>
      <c r="O2125" s="25"/>
      <c r="P2125" s="26">
        <v>19</v>
      </c>
      <c r="Q2125" s="25">
        <v>0</v>
      </c>
      <c r="R2125" s="25">
        <v>0</v>
      </c>
      <c r="S2125" s="25">
        <v>19</v>
      </c>
      <c r="T2125" s="25">
        <v>0</v>
      </c>
      <c r="U2125" s="25">
        <v>0</v>
      </c>
      <c r="V2125" s="25">
        <v>0</v>
      </c>
      <c r="W2125" s="25">
        <v>19</v>
      </c>
      <c r="X2125" s="25">
        <v>0</v>
      </c>
      <c r="Y2125" s="25">
        <v>15</v>
      </c>
      <c r="Z2125" s="25"/>
      <c r="AA2125" s="27" t="s">
        <v>7079</v>
      </c>
      <c r="AB2125" s="28" t="s">
        <v>126</v>
      </c>
      <c r="AC2125" s="28" t="s">
        <v>206</v>
      </c>
      <c r="AD2125" s="29" t="s">
        <v>385</v>
      </c>
      <c r="AH2125" s="30"/>
      <c r="AI2125" s="30"/>
    </row>
    <row r="2126" spans="1:35" s="13" customFormat="1" ht="49.5" customHeight="1">
      <c r="A2126" s="17">
        <v>2116</v>
      </c>
      <c r="B2126" s="18" t="s">
        <v>958</v>
      </c>
      <c r="C2126" s="1" t="s">
        <v>65</v>
      </c>
      <c r="D2126" s="2" t="s">
        <v>3474</v>
      </c>
      <c r="E2126" s="19" t="s">
        <v>247</v>
      </c>
      <c r="F2126" s="20"/>
      <c r="G2126" s="21"/>
      <c r="H2126" s="22">
        <v>43657.375</v>
      </c>
      <c r="I2126" s="22">
        <v>43657.40625</v>
      </c>
      <c r="J2126" s="19" t="s">
        <v>62</v>
      </c>
      <c r="K2126" s="23"/>
      <c r="L2126" s="24">
        <v>0.75</v>
      </c>
      <c r="M2126" s="25" t="s">
        <v>3475</v>
      </c>
      <c r="N2126" s="41"/>
      <c r="O2126" s="25"/>
      <c r="P2126" s="26">
        <v>1</v>
      </c>
      <c r="Q2126" s="25">
        <v>0</v>
      </c>
      <c r="R2126" s="25">
        <v>0</v>
      </c>
      <c r="S2126" s="25">
        <v>1</v>
      </c>
      <c r="T2126" s="25">
        <v>0</v>
      </c>
      <c r="U2126" s="25">
        <v>0</v>
      </c>
      <c r="V2126" s="25">
        <v>0</v>
      </c>
      <c r="W2126" s="25">
        <v>1</v>
      </c>
      <c r="X2126" s="25">
        <v>0</v>
      </c>
      <c r="Y2126" s="25">
        <v>35</v>
      </c>
      <c r="Z2126" s="25"/>
      <c r="AA2126" s="27" t="s">
        <v>7080</v>
      </c>
      <c r="AB2126" s="28" t="s">
        <v>82</v>
      </c>
      <c r="AC2126" s="28" t="s">
        <v>74</v>
      </c>
      <c r="AD2126" s="29" t="s">
        <v>200</v>
      </c>
      <c r="AH2126" s="30"/>
      <c r="AI2126" s="30"/>
    </row>
    <row r="2127" spans="1:35" s="13" customFormat="1" ht="49.5" customHeight="1">
      <c r="A2127" s="17">
        <v>2117</v>
      </c>
      <c r="B2127" s="18" t="s">
        <v>952</v>
      </c>
      <c r="C2127" s="1" t="s">
        <v>65</v>
      </c>
      <c r="D2127" s="2" t="s">
        <v>355</v>
      </c>
      <c r="E2127" s="19" t="s">
        <v>247</v>
      </c>
      <c r="F2127" s="20"/>
      <c r="G2127" s="21"/>
      <c r="H2127" s="22">
        <v>43657.365277777775</v>
      </c>
      <c r="I2127" s="22">
        <v>43657.434027777781</v>
      </c>
      <c r="J2127" s="19" t="s">
        <v>62</v>
      </c>
      <c r="K2127" s="23"/>
      <c r="L2127" s="24">
        <v>1.6500000001396984</v>
      </c>
      <c r="M2127" s="25" t="s">
        <v>3476</v>
      </c>
      <c r="N2127" s="41"/>
      <c r="O2127" s="25"/>
      <c r="P2127" s="26">
        <v>1</v>
      </c>
      <c r="Q2127" s="25">
        <v>0</v>
      </c>
      <c r="R2127" s="25">
        <v>1</v>
      </c>
      <c r="S2127" s="25">
        <v>0</v>
      </c>
      <c r="T2127" s="25">
        <v>0</v>
      </c>
      <c r="U2127" s="25">
        <v>0</v>
      </c>
      <c r="V2127" s="25">
        <v>0</v>
      </c>
      <c r="W2127" s="25">
        <v>1</v>
      </c>
      <c r="X2127" s="25">
        <v>0</v>
      </c>
      <c r="Y2127" s="25">
        <v>8</v>
      </c>
      <c r="Z2127" s="25"/>
      <c r="AA2127" s="27" t="s">
        <v>7081</v>
      </c>
      <c r="AB2127" s="28" t="s">
        <v>82</v>
      </c>
      <c r="AC2127" s="28" t="s">
        <v>69</v>
      </c>
      <c r="AD2127" s="29" t="s">
        <v>200</v>
      </c>
      <c r="AH2127" s="30"/>
      <c r="AI2127" s="30"/>
    </row>
    <row r="2128" spans="1:35" s="13" customFormat="1" ht="49.5" customHeight="1">
      <c r="A2128" s="17">
        <v>2118</v>
      </c>
      <c r="B2128" s="18" t="s">
        <v>952</v>
      </c>
      <c r="C2128" s="1" t="s">
        <v>65</v>
      </c>
      <c r="D2128" s="2" t="s">
        <v>924</v>
      </c>
      <c r="E2128" s="19" t="s">
        <v>247</v>
      </c>
      <c r="F2128" s="20"/>
      <c r="G2128" s="21"/>
      <c r="H2128" s="22">
        <v>43658.375</v>
      </c>
      <c r="I2128" s="22">
        <v>43658.5</v>
      </c>
      <c r="J2128" s="19" t="s">
        <v>78</v>
      </c>
      <c r="K2128" s="23"/>
      <c r="L2128" s="24">
        <v>3</v>
      </c>
      <c r="M2128" s="25" t="s">
        <v>3477</v>
      </c>
      <c r="N2128" s="41"/>
      <c r="O2128" s="25"/>
      <c r="P2128" s="26">
        <v>58</v>
      </c>
      <c r="Q2128" s="25">
        <v>0</v>
      </c>
      <c r="R2128" s="25">
        <v>0</v>
      </c>
      <c r="S2128" s="25">
        <v>58</v>
      </c>
      <c r="T2128" s="25">
        <v>0</v>
      </c>
      <c r="U2128" s="25">
        <v>0</v>
      </c>
      <c r="V2128" s="25">
        <v>0</v>
      </c>
      <c r="W2128" s="25">
        <v>58</v>
      </c>
      <c r="X2128" s="25">
        <v>0</v>
      </c>
      <c r="Y2128" s="25">
        <v>50</v>
      </c>
      <c r="Z2128" s="25"/>
      <c r="AA2128" s="27"/>
      <c r="AB2128" s="28"/>
      <c r="AC2128" s="28"/>
      <c r="AD2128" s="29" t="s">
        <v>200</v>
      </c>
      <c r="AH2128" s="30"/>
      <c r="AI2128" s="30"/>
    </row>
    <row r="2129" spans="1:35" s="13" customFormat="1" ht="49.5" customHeight="1">
      <c r="A2129" s="17">
        <v>2119</v>
      </c>
      <c r="B2129" s="18" t="s">
        <v>1409</v>
      </c>
      <c r="C2129" s="1" t="s">
        <v>65</v>
      </c>
      <c r="D2129" s="2" t="s">
        <v>3381</v>
      </c>
      <c r="E2129" s="19" t="s">
        <v>247</v>
      </c>
      <c r="F2129" s="20"/>
      <c r="G2129" s="21"/>
      <c r="H2129" s="22">
        <v>43658.395833333336</v>
      </c>
      <c r="I2129" s="22">
        <v>43658.666666666664</v>
      </c>
      <c r="J2129" s="19" t="s">
        <v>78</v>
      </c>
      <c r="K2129" s="23"/>
      <c r="L2129" s="24">
        <v>6.4999999998835847</v>
      </c>
      <c r="M2129" s="25" t="s">
        <v>3382</v>
      </c>
      <c r="N2129" s="41"/>
      <c r="O2129" s="25"/>
      <c r="P2129" s="26">
        <v>8</v>
      </c>
      <c r="Q2129" s="25">
        <v>0</v>
      </c>
      <c r="R2129" s="25">
        <v>0</v>
      </c>
      <c r="S2129" s="25">
        <v>8</v>
      </c>
      <c r="T2129" s="25">
        <v>0</v>
      </c>
      <c r="U2129" s="25">
        <v>0</v>
      </c>
      <c r="V2129" s="25">
        <v>0</v>
      </c>
      <c r="W2129" s="25">
        <v>8</v>
      </c>
      <c r="X2129" s="25">
        <v>0</v>
      </c>
      <c r="Y2129" s="25">
        <v>39</v>
      </c>
      <c r="Z2129" s="25"/>
      <c r="AA2129" s="27" t="s">
        <v>7082</v>
      </c>
      <c r="AB2129" s="28"/>
      <c r="AC2129" s="28"/>
      <c r="AD2129" s="29" t="s">
        <v>200</v>
      </c>
      <c r="AH2129" s="30"/>
      <c r="AI2129" s="30"/>
    </row>
    <row r="2130" spans="1:35" s="13" customFormat="1" ht="49.5" customHeight="1">
      <c r="A2130" s="17">
        <v>2120</v>
      </c>
      <c r="B2130" s="18" t="s">
        <v>1409</v>
      </c>
      <c r="C2130" s="1" t="s">
        <v>65</v>
      </c>
      <c r="D2130" s="2" t="s">
        <v>2787</v>
      </c>
      <c r="E2130" s="19" t="s">
        <v>246</v>
      </c>
      <c r="F2130" s="20"/>
      <c r="G2130" s="21"/>
      <c r="H2130" s="22">
        <v>43658.395833333336</v>
      </c>
      <c r="I2130" s="22">
        <v>43658.666666666664</v>
      </c>
      <c r="J2130" s="19" t="s">
        <v>78</v>
      </c>
      <c r="K2130" s="23"/>
      <c r="L2130" s="24">
        <v>6.4999999998835847</v>
      </c>
      <c r="M2130" s="25" t="s">
        <v>2788</v>
      </c>
      <c r="N2130" s="41"/>
      <c r="O2130" s="25"/>
      <c r="P2130" s="26">
        <v>180</v>
      </c>
      <c r="Q2130" s="25">
        <v>0</v>
      </c>
      <c r="R2130" s="25">
        <v>0</v>
      </c>
      <c r="S2130" s="25">
        <v>180</v>
      </c>
      <c r="T2130" s="25">
        <v>0</v>
      </c>
      <c r="U2130" s="25">
        <v>0</v>
      </c>
      <c r="V2130" s="25">
        <v>0</v>
      </c>
      <c r="W2130" s="25">
        <v>180</v>
      </c>
      <c r="X2130" s="25">
        <v>0</v>
      </c>
      <c r="Y2130" s="25" t="s">
        <v>6793</v>
      </c>
      <c r="Z2130" s="25"/>
      <c r="AA2130" s="27" t="s">
        <v>7082</v>
      </c>
      <c r="AB2130" s="28"/>
      <c r="AC2130" s="28"/>
      <c r="AD2130" s="29" t="s">
        <v>200</v>
      </c>
      <c r="AH2130" s="30"/>
      <c r="AI2130" s="30"/>
    </row>
    <row r="2131" spans="1:35" s="13" customFormat="1" ht="49.5" customHeight="1">
      <c r="A2131" s="17">
        <v>2121</v>
      </c>
      <c r="B2131" s="18" t="s">
        <v>1409</v>
      </c>
      <c r="C2131" s="1" t="s">
        <v>65</v>
      </c>
      <c r="D2131" s="2" t="s">
        <v>2540</v>
      </c>
      <c r="E2131" s="19" t="s">
        <v>246</v>
      </c>
      <c r="F2131" s="20"/>
      <c r="G2131" s="21"/>
      <c r="H2131" s="22">
        <v>43658.583333333336</v>
      </c>
      <c r="I2131" s="22">
        <v>43658.666666666664</v>
      </c>
      <c r="J2131" s="19" t="s">
        <v>78</v>
      </c>
      <c r="K2131" s="23"/>
      <c r="L2131" s="24">
        <v>1.9999999998835847</v>
      </c>
      <c r="M2131" s="25" t="s">
        <v>3478</v>
      </c>
      <c r="N2131" s="41"/>
      <c r="O2131" s="25"/>
      <c r="P2131" s="26">
        <v>37</v>
      </c>
      <c r="Q2131" s="25">
        <v>0</v>
      </c>
      <c r="R2131" s="25">
        <v>0</v>
      </c>
      <c r="S2131" s="25">
        <v>37</v>
      </c>
      <c r="T2131" s="25">
        <v>0</v>
      </c>
      <c r="U2131" s="25">
        <v>0</v>
      </c>
      <c r="V2131" s="25">
        <v>0</v>
      </c>
      <c r="W2131" s="25">
        <v>37</v>
      </c>
      <c r="X2131" s="25">
        <v>0</v>
      </c>
      <c r="Y2131" s="25" t="s">
        <v>367</v>
      </c>
      <c r="Z2131" s="25"/>
      <c r="AA2131" s="27" t="s">
        <v>7082</v>
      </c>
      <c r="AB2131" s="28"/>
      <c r="AC2131" s="28"/>
      <c r="AD2131" s="29" t="s">
        <v>200</v>
      </c>
      <c r="AH2131" s="30"/>
      <c r="AI2131" s="30"/>
    </row>
    <row r="2132" spans="1:35" s="13" customFormat="1" ht="49.5" customHeight="1">
      <c r="A2132" s="17">
        <v>2122</v>
      </c>
      <c r="B2132" s="18" t="s">
        <v>1409</v>
      </c>
      <c r="C2132" s="1" t="s">
        <v>65</v>
      </c>
      <c r="D2132" s="2" t="s">
        <v>3479</v>
      </c>
      <c r="E2132" s="19" t="s">
        <v>247</v>
      </c>
      <c r="F2132" s="20"/>
      <c r="G2132" s="21"/>
      <c r="H2132" s="22">
        <v>43658.395833333336</v>
      </c>
      <c r="I2132" s="22">
        <v>43658.5</v>
      </c>
      <c r="J2132" s="19" t="s">
        <v>78</v>
      </c>
      <c r="K2132" s="23"/>
      <c r="L2132" s="24">
        <v>2.4999999999417923</v>
      </c>
      <c r="M2132" s="25" t="s">
        <v>3480</v>
      </c>
      <c r="N2132" s="41"/>
      <c r="O2132" s="25"/>
      <c r="P2132" s="26">
        <v>57</v>
      </c>
      <c r="Q2132" s="25">
        <v>0</v>
      </c>
      <c r="R2132" s="25">
        <v>0</v>
      </c>
      <c r="S2132" s="25">
        <v>57</v>
      </c>
      <c r="T2132" s="25">
        <v>0</v>
      </c>
      <c r="U2132" s="25">
        <v>0</v>
      </c>
      <c r="V2132" s="25">
        <v>0</v>
      </c>
      <c r="W2132" s="25">
        <v>57</v>
      </c>
      <c r="X2132" s="25">
        <v>0</v>
      </c>
      <c r="Y2132" s="25">
        <v>38</v>
      </c>
      <c r="Z2132" s="25"/>
      <c r="AA2132" s="27" t="s">
        <v>7082</v>
      </c>
      <c r="AB2132" s="28"/>
      <c r="AC2132" s="28"/>
      <c r="AD2132" s="29" t="s">
        <v>200</v>
      </c>
      <c r="AH2132" s="30"/>
      <c r="AI2132" s="30"/>
    </row>
    <row r="2133" spans="1:35" s="13" customFormat="1" ht="49.5" customHeight="1">
      <c r="A2133" s="17">
        <v>2123</v>
      </c>
      <c r="B2133" s="18" t="s">
        <v>1563</v>
      </c>
      <c r="C2133" s="1" t="s">
        <v>87</v>
      </c>
      <c r="D2133" s="2" t="s">
        <v>3481</v>
      </c>
      <c r="E2133" s="19" t="s">
        <v>246</v>
      </c>
      <c r="F2133" s="20"/>
      <c r="G2133" s="21"/>
      <c r="H2133" s="22">
        <v>43657.604166666664</v>
      </c>
      <c r="I2133" s="22">
        <v>43657.625</v>
      </c>
      <c r="J2133" s="19" t="s">
        <v>62</v>
      </c>
      <c r="K2133" s="23"/>
      <c r="L2133" s="24">
        <v>0.50000000005820766</v>
      </c>
      <c r="M2133" s="25" t="s">
        <v>3482</v>
      </c>
      <c r="N2133" s="41"/>
      <c r="O2133" s="25"/>
      <c r="P2133" s="26">
        <v>55</v>
      </c>
      <c r="Q2133" s="25">
        <v>0</v>
      </c>
      <c r="R2133" s="25">
        <v>0</v>
      </c>
      <c r="S2133" s="25">
        <v>55</v>
      </c>
      <c r="T2133" s="25">
        <v>0</v>
      </c>
      <c r="U2133" s="25">
        <v>0</v>
      </c>
      <c r="V2133" s="25">
        <v>0</v>
      </c>
      <c r="W2133" s="25">
        <v>55</v>
      </c>
      <c r="X2133" s="25">
        <v>0</v>
      </c>
      <c r="Y2133" s="25">
        <v>180</v>
      </c>
      <c r="Z2133" s="25"/>
      <c r="AA2133" s="27" t="s">
        <v>7083</v>
      </c>
      <c r="AB2133" s="28" t="s">
        <v>63</v>
      </c>
      <c r="AC2133" s="28" t="s">
        <v>76</v>
      </c>
      <c r="AD2133" s="29" t="s">
        <v>200</v>
      </c>
      <c r="AH2133" s="30"/>
      <c r="AI2133" s="30"/>
    </row>
    <row r="2134" spans="1:35" s="13" customFormat="1" ht="49.5" customHeight="1">
      <c r="A2134" s="17">
        <v>2124</v>
      </c>
      <c r="B2134" s="18" t="s">
        <v>1563</v>
      </c>
      <c r="C2134" s="1" t="s">
        <v>61</v>
      </c>
      <c r="D2134" s="2" t="s">
        <v>3483</v>
      </c>
      <c r="E2134" s="19" t="s">
        <v>247</v>
      </c>
      <c r="F2134" s="20"/>
      <c r="G2134" s="21"/>
      <c r="H2134" s="22">
        <v>43657.458333333336</v>
      </c>
      <c r="I2134" s="22">
        <v>43657.708333333336</v>
      </c>
      <c r="J2134" s="19" t="s">
        <v>78</v>
      </c>
      <c r="K2134" s="23"/>
      <c r="L2134" s="24">
        <v>6</v>
      </c>
      <c r="M2134" s="25" t="s">
        <v>3484</v>
      </c>
      <c r="N2134" s="41"/>
      <c r="O2134" s="25"/>
      <c r="P2134" s="26">
        <v>1</v>
      </c>
      <c r="Q2134" s="25">
        <v>0</v>
      </c>
      <c r="R2134" s="25">
        <v>0</v>
      </c>
      <c r="S2134" s="25">
        <v>1</v>
      </c>
      <c r="T2134" s="25">
        <v>0</v>
      </c>
      <c r="U2134" s="25">
        <v>0</v>
      </c>
      <c r="V2134" s="25">
        <v>0</v>
      </c>
      <c r="W2134" s="25">
        <v>1</v>
      </c>
      <c r="X2134" s="25">
        <v>0</v>
      </c>
      <c r="Y2134" s="25">
        <v>17</v>
      </c>
      <c r="Z2134" s="25"/>
      <c r="AA2134" s="27"/>
      <c r="AB2134" s="28"/>
      <c r="AC2134" s="28"/>
      <c r="AD2134" s="29" t="s">
        <v>200</v>
      </c>
      <c r="AH2134" s="30"/>
      <c r="AI2134" s="30"/>
    </row>
    <row r="2135" spans="1:35" s="13" customFormat="1" ht="49.5" customHeight="1">
      <c r="A2135" s="17">
        <v>2125</v>
      </c>
      <c r="B2135" s="18" t="s">
        <v>1414</v>
      </c>
      <c r="C2135" s="1" t="s">
        <v>117</v>
      </c>
      <c r="D2135" s="2" t="s">
        <v>2945</v>
      </c>
      <c r="E2135" s="19" t="s">
        <v>248</v>
      </c>
      <c r="F2135" s="20"/>
      <c r="G2135" s="21"/>
      <c r="H2135" s="22">
        <v>43657.406944444447</v>
      </c>
      <c r="I2135" s="22">
        <v>43657.6875</v>
      </c>
      <c r="J2135" s="19" t="s">
        <v>78</v>
      </c>
      <c r="K2135" s="23"/>
      <c r="L2135" s="24">
        <v>6.7333333332790062</v>
      </c>
      <c r="M2135" s="25" t="s">
        <v>1155</v>
      </c>
      <c r="N2135" s="41"/>
      <c r="O2135" s="25"/>
      <c r="P2135" s="26">
        <v>26</v>
      </c>
      <c r="Q2135" s="25">
        <v>0</v>
      </c>
      <c r="R2135" s="25">
        <v>0</v>
      </c>
      <c r="S2135" s="25">
        <v>26</v>
      </c>
      <c r="T2135" s="25">
        <v>0</v>
      </c>
      <c r="U2135" s="25">
        <v>0</v>
      </c>
      <c r="V2135" s="25">
        <v>0</v>
      </c>
      <c r="W2135" s="25">
        <v>26</v>
      </c>
      <c r="X2135" s="25">
        <v>0</v>
      </c>
      <c r="Y2135" s="25">
        <v>60</v>
      </c>
      <c r="Z2135" s="25"/>
      <c r="AA2135" s="27"/>
      <c r="AB2135" s="28"/>
      <c r="AC2135" s="28"/>
      <c r="AD2135" s="29" t="s">
        <v>200</v>
      </c>
      <c r="AH2135" s="30"/>
      <c r="AI2135" s="30"/>
    </row>
    <row r="2136" spans="1:35" s="13" customFormat="1" ht="49.5" customHeight="1">
      <c r="A2136" s="17">
        <v>2126</v>
      </c>
      <c r="B2136" s="18" t="s">
        <v>1414</v>
      </c>
      <c r="C2136" s="1" t="s">
        <v>65</v>
      </c>
      <c r="D2136" s="2" t="s">
        <v>3485</v>
      </c>
      <c r="E2136" s="19" t="s">
        <v>247</v>
      </c>
      <c r="F2136" s="20"/>
      <c r="G2136" s="21"/>
      <c r="H2136" s="22">
        <v>43658.375</v>
      </c>
      <c r="I2136" s="22">
        <v>43658.5</v>
      </c>
      <c r="J2136" s="19" t="s">
        <v>78</v>
      </c>
      <c r="K2136" s="23"/>
      <c r="L2136" s="24">
        <v>3</v>
      </c>
      <c r="M2136" s="25" t="s">
        <v>3486</v>
      </c>
      <c r="N2136" s="41"/>
      <c r="O2136" s="25"/>
      <c r="P2136" s="26">
        <v>109</v>
      </c>
      <c r="Q2136" s="25">
        <v>0</v>
      </c>
      <c r="R2136" s="25">
        <v>0</v>
      </c>
      <c r="S2136" s="25">
        <v>109</v>
      </c>
      <c r="T2136" s="25">
        <v>0</v>
      </c>
      <c r="U2136" s="25">
        <v>0</v>
      </c>
      <c r="V2136" s="25">
        <v>0</v>
      </c>
      <c r="W2136" s="25">
        <v>109</v>
      </c>
      <c r="X2136" s="25">
        <v>0</v>
      </c>
      <c r="Y2136" s="25">
        <v>67</v>
      </c>
      <c r="Z2136" s="25"/>
      <c r="AA2136" s="27"/>
      <c r="AB2136" s="28"/>
      <c r="AC2136" s="28"/>
      <c r="AD2136" s="29" t="s">
        <v>200</v>
      </c>
      <c r="AH2136" s="30"/>
      <c r="AI2136" s="30"/>
    </row>
    <row r="2137" spans="1:35" s="13" customFormat="1" ht="49.5" customHeight="1">
      <c r="A2137" s="17">
        <v>2127</v>
      </c>
      <c r="B2137" s="18" t="s">
        <v>1414</v>
      </c>
      <c r="C2137" s="1" t="s">
        <v>65</v>
      </c>
      <c r="D2137" s="2" t="s">
        <v>221</v>
      </c>
      <c r="E2137" s="19" t="s">
        <v>247</v>
      </c>
      <c r="F2137" s="20"/>
      <c r="G2137" s="21"/>
      <c r="H2137" s="22">
        <v>43658.375</v>
      </c>
      <c r="I2137" s="22">
        <v>43658.5</v>
      </c>
      <c r="J2137" s="19" t="s">
        <v>78</v>
      </c>
      <c r="K2137" s="23"/>
      <c r="L2137" s="24">
        <v>3</v>
      </c>
      <c r="M2137" s="25" t="s">
        <v>3487</v>
      </c>
      <c r="N2137" s="41"/>
      <c r="O2137" s="25"/>
      <c r="P2137" s="26">
        <v>44</v>
      </c>
      <c r="Q2137" s="25">
        <v>0</v>
      </c>
      <c r="R2137" s="25">
        <v>0</v>
      </c>
      <c r="S2137" s="25">
        <v>44</v>
      </c>
      <c r="T2137" s="25">
        <v>0</v>
      </c>
      <c r="U2137" s="25">
        <v>0</v>
      </c>
      <c r="V2137" s="25">
        <v>0</v>
      </c>
      <c r="W2137" s="25">
        <v>44</v>
      </c>
      <c r="X2137" s="25">
        <v>0</v>
      </c>
      <c r="Y2137" s="25">
        <v>26</v>
      </c>
      <c r="Z2137" s="25"/>
      <c r="AA2137" s="27"/>
      <c r="AB2137" s="28"/>
      <c r="AC2137" s="28"/>
      <c r="AD2137" s="29" t="s">
        <v>200</v>
      </c>
      <c r="AH2137" s="30"/>
      <c r="AI2137" s="30"/>
    </row>
    <row r="2138" spans="1:35" s="13" customFormat="1" ht="49.5" customHeight="1">
      <c r="A2138" s="17">
        <v>2128</v>
      </c>
      <c r="B2138" s="18" t="s">
        <v>1414</v>
      </c>
      <c r="C2138" s="1" t="s">
        <v>65</v>
      </c>
      <c r="D2138" s="2" t="s">
        <v>3488</v>
      </c>
      <c r="E2138" s="19" t="s">
        <v>247</v>
      </c>
      <c r="F2138" s="20"/>
      <c r="G2138" s="21"/>
      <c r="H2138" s="22">
        <v>43657.406944444447</v>
      </c>
      <c r="I2138" s="22">
        <v>43657.6875</v>
      </c>
      <c r="J2138" s="19" t="s">
        <v>78</v>
      </c>
      <c r="K2138" s="23"/>
      <c r="L2138" s="24">
        <v>6.7333333332790062</v>
      </c>
      <c r="M2138" s="25" t="s">
        <v>3489</v>
      </c>
      <c r="N2138" s="41"/>
      <c r="O2138" s="25"/>
      <c r="P2138" s="26">
        <v>92</v>
      </c>
      <c r="Q2138" s="25">
        <v>0</v>
      </c>
      <c r="R2138" s="25">
        <v>0</v>
      </c>
      <c r="S2138" s="25">
        <v>92</v>
      </c>
      <c r="T2138" s="25">
        <v>0</v>
      </c>
      <c r="U2138" s="25">
        <v>0</v>
      </c>
      <c r="V2138" s="25">
        <v>0</v>
      </c>
      <c r="W2138" s="25">
        <v>92</v>
      </c>
      <c r="X2138" s="25">
        <v>0</v>
      </c>
      <c r="Y2138" s="25">
        <v>37</v>
      </c>
      <c r="Z2138" s="25"/>
      <c r="AA2138" s="27"/>
      <c r="AB2138" s="28"/>
      <c r="AC2138" s="28"/>
      <c r="AD2138" s="29" t="s">
        <v>200</v>
      </c>
      <c r="AH2138" s="30"/>
      <c r="AI2138" s="30"/>
    </row>
    <row r="2139" spans="1:35" s="13" customFormat="1" ht="49.5" customHeight="1">
      <c r="A2139" s="17">
        <v>2129</v>
      </c>
      <c r="B2139" s="18" t="s">
        <v>1482</v>
      </c>
      <c r="C2139" s="1" t="s">
        <v>65</v>
      </c>
      <c r="D2139" s="2" t="s">
        <v>3490</v>
      </c>
      <c r="E2139" s="19" t="s">
        <v>81</v>
      </c>
      <c r="F2139" s="20"/>
      <c r="G2139" s="21"/>
      <c r="H2139" s="22">
        <v>43658.805555555555</v>
      </c>
      <c r="I2139" s="22">
        <v>43658.854166666664</v>
      </c>
      <c r="J2139" s="19" t="s">
        <v>62</v>
      </c>
      <c r="K2139" s="23"/>
      <c r="L2139" s="24">
        <v>1.1666666666278616</v>
      </c>
      <c r="M2139" s="25" t="s">
        <v>3491</v>
      </c>
      <c r="N2139" s="41"/>
      <c r="O2139" s="25"/>
      <c r="P2139" s="26">
        <v>1</v>
      </c>
      <c r="Q2139" s="25">
        <v>0</v>
      </c>
      <c r="R2139" s="25">
        <v>0</v>
      </c>
      <c r="S2139" s="25">
        <v>1</v>
      </c>
      <c r="T2139" s="25">
        <v>0</v>
      </c>
      <c r="U2139" s="25">
        <v>0</v>
      </c>
      <c r="V2139" s="25">
        <v>0</v>
      </c>
      <c r="W2139" s="25">
        <v>1</v>
      </c>
      <c r="X2139" s="25">
        <v>0</v>
      </c>
      <c r="Y2139" s="25">
        <v>2.5</v>
      </c>
      <c r="Z2139" s="25"/>
      <c r="AA2139" s="27" t="s">
        <v>7084</v>
      </c>
      <c r="AB2139" s="28" t="s">
        <v>91</v>
      </c>
      <c r="AC2139" s="28" t="s">
        <v>98</v>
      </c>
      <c r="AD2139" s="29" t="s">
        <v>385</v>
      </c>
      <c r="AH2139" s="30"/>
      <c r="AI2139" s="30"/>
    </row>
    <row r="2140" spans="1:35" s="13" customFormat="1" ht="49.5" customHeight="1">
      <c r="A2140" s="17">
        <v>2130</v>
      </c>
      <c r="B2140" s="18" t="s">
        <v>2179</v>
      </c>
      <c r="C2140" s="1" t="s">
        <v>65</v>
      </c>
      <c r="D2140" s="2" t="s">
        <v>3451</v>
      </c>
      <c r="E2140" s="19" t="s">
        <v>247</v>
      </c>
      <c r="F2140" s="20"/>
      <c r="G2140" s="21"/>
      <c r="H2140" s="22">
        <v>43658.40625</v>
      </c>
      <c r="I2140" s="22">
        <v>43658.534722222219</v>
      </c>
      <c r="J2140" s="19" t="s">
        <v>78</v>
      </c>
      <c r="K2140" s="23"/>
      <c r="L2140" s="24">
        <v>3.0833333332557231</v>
      </c>
      <c r="M2140" s="25" t="s">
        <v>3416</v>
      </c>
      <c r="N2140" s="41"/>
      <c r="O2140" s="25"/>
      <c r="P2140" s="26">
        <v>75</v>
      </c>
      <c r="Q2140" s="25">
        <v>0</v>
      </c>
      <c r="R2140" s="25">
        <v>0</v>
      </c>
      <c r="S2140" s="25">
        <v>75</v>
      </c>
      <c r="T2140" s="25">
        <v>0</v>
      </c>
      <c r="U2140" s="25">
        <v>0</v>
      </c>
      <c r="V2140" s="25">
        <v>0</v>
      </c>
      <c r="W2140" s="25">
        <v>75</v>
      </c>
      <c r="X2140" s="25">
        <v>0</v>
      </c>
      <c r="Y2140" s="25">
        <v>30</v>
      </c>
      <c r="Z2140" s="25"/>
      <c r="AA2140" s="27" t="s">
        <v>7085</v>
      </c>
      <c r="AB2140" s="28"/>
      <c r="AC2140" s="28"/>
      <c r="AD2140" s="29" t="s">
        <v>200</v>
      </c>
      <c r="AH2140" s="30"/>
      <c r="AI2140" s="30"/>
    </row>
    <row r="2141" spans="1:35" s="13" customFormat="1" ht="49.5" customHeight="1">
      <c r="A2141" s="17">
        <v>2131</v>
      </c>
      <c r="B2141" s="18" t="s">
        <v>1117</v>
      </c>
      <c r="C2141" s="1" t="s">
        <v>61</v>
      </c>
      <c r="D2141" s="2" t="s">
        <v>3492</v>
      </c>
      <c r="E2141" s="19" t="s">
        <v>246</v>
      </c>
      <c r="F2141" s="20"/>
      <c r="G2141" s="21"/>
      <c r="H2141" s="22">
        <v>43658.583333333336</v>
      </c>
      <c r="I2141" s="22">
        <v>43658.583333333336</v>
      </c>
      <c r="J2141" s="19" t="s">
        <v>78</v>
      </c>
      <c r="K2141" s="23"/>
      <c r="L2141" s="24">
        <v>0</v>
      </c>
      <c r="M2141" s="25" t="s">
        <v>3493</v>
      </c>
      <c r="N2141" s="41"/>
      <c r="O2141" s="25"/>
      <c r="P2141" s="26">
        <v>0</v>
      </c>
      <c r="Q2141" s="25">
        <v>0</v>
      </c>
      <c r="R2141" s="25">
        <v>0</v>
      </c>
      <c r="S2141" s="25">
        <v>0</v>
      </c>
      <c r="T2141" s="25">
        <v>0</v>
      </c>
      <c r="U2141" s="25">
        <v>0</v>
      </c>
      <c r="V2141" s="25">
        <v>0</v>
      </c>
      <c r="W2141" s="25">
        <v>0</v>
      </c>
      <c r="X2141" s="25">
        <v>0</v>
      </c>
      <c r="Y2141" s="25">
        <v>0</v>
      </c>
      <c r="Z2141" s="25"/>
      <c r="AA2141" s="27" t="s">
        <v>7086</v>
      </c>
      <c r="AB2141" s="28" t="s">
        <v>148</v>
      </c>
      <c r="AC2141" s="28"/>
      <c r="AD2141" s="29" t="s">
        <v>200</v>
      </c>
      <c r="AH2141" s="30"/>
      <c r="AI2141" s="30"/>
    </row>
    <row r="2142" spans="1:35" s="13" customFormat="1" ht="49.5" customHeight="1">
      <c r="A2142" s="17">
        <v>2132</v>
      </c>
      <c r="B2142" s="18" t="s">
        <v>1117</v>
      </c>
      <c r="C2142" s="1" t="s">
        <v>65</v>
      </c>
      <c r="D2142" s="2" t="s">
        <v>3494</v>
      </c>
      <c r="E2142" s="19" t="s">
        <v>81</v>
      </c>
      <c r="F2142" s="20"/>
      <c r="G2142" s="21"/>
      <c r="H2142" s="22">
        <v>43659.458333333336</v>
      </c>
      <c r="I2142" s="22">
        <v>43659.541666666664</v>
      </c>
      <c r="J2142" s="19" t="s">
        <v>62</v>
      </c>
      <c r="K2142" s="23"/>
      <c r="L2142" s="24">
        <v>1.9999999998835847</v>
      </c>
      <c r="M2142" s="25" t="s">
        <v>3238</v>
      </c>
      <c r="N2142" s="41"/>
      <c r="O2142" s="25"/>
      <c r="P2142" s="26">
        <v>1</v>
      </c>
      <c r="Q2142" s="25">
        <v>0</v>
      </c>
      <c r="R2142" s="25">
        <v>0</v>
      </c>
      <c r="S2142" s="25">
        <v>1</v>
      </c>
      <c r="T2142" s="25">
        <v>0</v>
      </c>
      <c r="U2142" s="25">
        <v>0</v>
      </c>
      <c r="V2142" s="25">
        <v>0</v>
      </c>
      <c r="W2142" s="25">
        <v>1</v>
      </c>
      <c r="X2142" s="25">
        <v>0</v>
      </c>
      <c r="Y2142" s="25">
        <v>2</v>
      </c>
      <c r="Z2142" s="25"/>
      <c r="AA2142" s="27" t="s">
        <v>7087</v>
      </c>
      <c r="AB2142" s="28" t="s">
        <v>94</v>
      </c>
      <c r="AC2142" s="28" t="s">
        <v>69</v>
      </c>
      <c r="AD2142" s="29" t="s">
        <v>200</v>
      </c>
      <c r="AH2142" s="30"/>
      <c r="AI2142" s="30"/>
    </row>
    <row r="2143" spans="1:35" s="13" customFormat="1" ht="49.5" customHeight="1">
      <c r="A2143" s="17">
        <v>2133</v>
      </c>
      <c r="B2143" s="18" t="s">
        <v>970</v>
      </c>
      <c r="C2143" s="1" t="s">
        <v>87</v>
      </c>
      <c r="D2143" s="2" t="s">
        <v>3495</v>
      </c>
      <c r="E2143" s="19" t="s">
        <v>246</v>
      </c>
      <c r="F2143" s="20"/>
      <c r="G2143" s="21"/>
      <c r="H2143" s="22">
        <v>43660.197222222225</v>
      </c>
      <c r="I2143" s="22">
        <v>43660.246527777781</v>
      </c>
      <c r="J2143" s="19" t="s">
        <v>62</v>
      </c>
      <c r="K2143" s="23"/>
      <c r="L2143" s="24">
        <v>1.1833333333488554</v>
      </c>
      <c r="M2143" s="25" t="s">
        <v>3496</v>
      </c>
      <c r="N2143" s="41"/>
      <c r="O2143" s="25"/>
      <c r="P2143" s="26">
        <v>21</v>
      </c>
      <c r="Q2143" s="25">
        <v>0</v>
      </c>
      <c r="R2143" s="25">
        <v>0</v>
      </c>
      <c r="S2143" s="25">
        <v>20</v>
      </c>
      <c r="T2143" s="25">
        <v>0</v>
      </c>
      <c r="U2143" s="25">
        <v>0</v>
      </c>
      <c r="V2143" s="25">
        <v>0</v>
      </c>
      <c r="W2143" s="25">
        <v>20</v>
      </c>
      <c r="X2143" s="25">
        <v>1</v>
      </c>
      <c r="Y2143" s="25">
        <v>71</v>
      </c>
      <c r="Z2143" s="25" t="s">
        <v>75</v>
      </c>
      <c r="AA2143" s="27" t="s">
        <v>7088</v>
      </c>
      <c r="AB2143" s="28" t="s">
        <v>70</v>
      </c>
      <c r="AC2143" s="28" t="s">
        <v>76</v>
      </c>
      <c r="AD2143" s="29" t="s">
        <v>385</v>
      </c>
      <c r="AH2143" s="30"/>
      <c r="AI2143" s="30"/>
    </row>
    <row r="2144" spans="1:35" s="13" customFormat="1" ht="49.5" customHeight="1">
      <c r="A2144" s="17">
        <v>2134</v>
      </c>
      <c r="B2144" s="18" t="s">
        <v>970</v>
      </c>
      <c r="C2144" s="1" t="s">
        <v>87</v>
      </c>
      <c r="D2144" s="2" t="s">
        <v>3495</v>
      </c>
      <c r="E2144" s="19" t="s">
        <v>246</v>
      </c>
      <c r="F2144" s="20"/>
      <c r="G2144" s="21"/>
      <c r="H2144" s="22">
        <v>43661.5</v>
      </c>
      <c r="I2144" s="22">
        <v>43661.625</v>
      </c>
      <c r="J2144" s="19" t="s">
        <v>78</v>
      </c>
      <c r="K2144" s="23"/>
      <c r="L2144" s="24">
        <v>3</v>
      </c>
      <c r="M2144" s="25" t="s">
        <v>3496</v>
      </c>
      <c r="N2144" s="41"/>
      <c r="O2144" s="25"/>
      <c r="P2144" s="26">
        <v>20</v>
      </c>
      <c r="Q2144" s="25">
        <v>0</v>
      </c>
      <c r="R2144" s="25">
        <v>0</v>
      </c>
      <c r="S2144" s="25">
        <v>20</v>
      </c>
      <c r="T2144" s="25">
        <v>0</v>
      </c>
      <c r="U2144" s="25">
        <v>0</v>
      </c>
      <c r="V2144" s="25">
        <v>0</v>
      </c>
      <c r="W2144" s="25">
        <v>20</v>
      </c>
      <c r="X2144" s="25">
        <v>0</v>
      </c>
      <c r="Y2144" s="25">
        <v>71</v>
      </c>
      <c r="Z2144" s="25"/>
      <c r="AA2144" s="27"/>
      <c r="AB2144" s="28"/>
      <c r="AC2144" s="28"/>
      <c r="AD2144" s="29" t="s">
        <v>200</v>
      </c>
      <c r="AH2144" s="30"/>
      <c r="AI2144" s="30"/>
    </row>
    <row r="2145" spans="1:35" s="13" customFormat="1" ht="49.5" customHeight="1">
      <c r="A2145" s="17">
        <v>2135</v>
      </c>
      <c r="B2145" s="18" t="s">
        <v>952</v>
      </c>
      <c r="C2145" s="1" t="s">
        <v>61</v>
      </c>
      <c r="D2145" s="2" t="s">
        <v>3497</v>
      </c>
      <c r="E2145" s="19" t="s">
        <v>247</v>
      </c>
      <c r="F2145" s="20"/>
      <c r="G2145" s="21"/>
      <c r="H2145" s="22">
        <v>43658.555555555555</v>
      </c>
      <c r="I2145" s="22">
        <v>43658.597222222219</v>
      </c>
      <c r="J2145" s="19" t="s">
        <v>62</v>
      </c>
      <c r="K2145" s="23"/>
      <c r="L2145" s="24">
        <v>0.99999999994179234</v>
      </c>
      <c r="M2145" s="25" t="s">
        <v>3498</v>
      </c>
      <c r="N2145" s="41"/>
      <c r="O2145" s="25"/>
      <c r="P2145" s="26">
        <v>1</v>
      </c>
      <c r="Q2145" s="25">
        <v>0</v>
      </c>
      <c r="R2145" s="25">
        <v>0</v>
      </c>
      <c r="S2145" s="25">
        <v>1</v>
      </c>
      <c r="T2145" s="25">
        <v>0</v>
      </c>
      <c r="U2145" s="25">
        <v>0</v>
      </c>
      <c r="V2145" s="25">
        <v>0</v>
      </c>
      <c r="W2145" s="25">
        <v>1</v>
      </c>
      <c r="X2145" s="25">
        <v>0</v>
      </c>
      <c r="Y2145" s="25">
        <v>10</v>
      </c>
      <c r="Z2145" s="25"/>
      <c r="AA2145" s="27" t="s">
        <v>7089</v>
      </c>
      <c r="AB2145" s="28" t="s">
        <v>63</v>
      </c>
      <c r="AC2145" s="28" t="s">
        <v>74</v>
      </c>
      <c r="AD2145" s="29" t="s">
        <v>200</v>
      </c>
      <c r="AH2145" s="30"/>
      <c r="AI2145" s="30"/>
    </row>
    <row r="2146" spans="1:35" s="13" customFormat="1" ht="49.5" customHeight="1">
      <c r="A2146" s="17">
        <v>2136</v>
      </c>
      <c r="B2146" s="18" t="s">
        <v>952</v>
      </c>
      <c r="C2146" s="1" t="s">
        <v>273</v>
      </c>
      <c r="D2146" s="2" t="s">
        <v>3499</v>
      </c>
      <c r="E2146" s="19" t="s">
        <v>247</v>
      </c>
      <c r="F2146" s="20"/>
      <c r="G2146" s="21"/>
      <c r="H2146" s="22">
        <v>43659.402777777781</v>
      </c>
      <c r="I2146" s="22">
        <v>43659.458333333336</v>
      </c>
      <c r="J2146" s="19" t="s">
        <v>62</v>
      </c>
      <c r="K2146" s="23"/>
      <c r="L2146" s="24">
        <v>1.3333333333139308</v>
      </c>
      <c r="M2146" s="25" t="s">
        <v>3500</v>
      </c>
      <c r="N2146" s="41"/>
      <c r="O2146" s="25"/>
      <c r="P2146" s="26">
        <v>1</v>
      </c>
      <c r="Q2146" s="25">
        <v>0</v>
      </c>
      <c r="R2146" s="25">
        <v>0</v>
      </c>
      <c r="S2146" s="25">
        <v>1</v>
      </c>
      <c r="T2146" s="25">
        <v>0</v>
      </c>
      <c r="U2146" s="25">
        <v>0</v>
      </c>
      <c r="V2146" s="25">
        <v>0</v>
      </c>
      <c r="W2146" s="25">
        <v>1</v>
      </c>
      <c r="X2146" s="25">
        <v>0</v>
      </c>
      <c r="Y2146" s="25">
        <v>1</v>
      </c>
      <c r="Z2146" s="25"/>
      <c r="AA2146" s="27" t="s">
        <v>7090</v>
      </c>
      <c r="AB2146" s="28" t="s">
        <v>82</v>
      </c>
      <c r="AC2146" s="28" t="s">
        <v>69</v>
      </c>
      <c r="AD2146" s="29" t="s">
        <v>200</v>
      </c>
      <c r="AH2146" s="30"/>
      <c r="AI2146" s="30"/>
    </row>
    <row r="2147" spans="1:35" s="13" customFormat="1" ht="49.5" customHeight="1">
      <c r="A2147" s="17">
        <v>2137</v>
      </c>
      <c r="B2147" s="18" t="s">
        <v>952</v>
      </c>
      <c r="C2147" s="1" t="s">
        <v>61</v>
      </c>
      <c r="D2147" s="2" t="s">
        <v>3501</v>
      </c>
      <c r="E2147" s="19" t="s">
        <v>248</v>
      </c>
      <c r="F2147" s="20"/>
      <c r="G2147" s="21"/>
      <c r="H2147" s="22">
        <v>43659.975810185184</v>
      </c>
      <c r="I2147" s="22">
        <v>43659.983101851853</v>
      </c>
      <c r="J2147" s="19" t="s">
        <v>62</v>
      </c>
      <c r="K2147" s="23"/>
      <c r="L2147" s="24">
        <v>0.17500000004656613</v>
      </c>
      <c r="M2147" s="25" t="s">
        <v>3502</v>
      </c>
      <c r="N2147" s="41"/>
      <c r="O2147" s="25" t="s">
        <v>3503</v>
      </c>
      <c r="P2147" s="26">
        <v>396</v>
      </c>
      <c r="Q2147" s="25">
        <v>1</v>
      </c>
      <c r="R2147" s="25">
        <v>1</v>
      </c>
      <c r="S2147" s="25">
        <v>394</v>
      </c>
      <c r="T2147" s="25">
        <v>0</v>
      </c>
      <c r="U2147" s="25">
        <v>0</v>
      </c>
      <c r="V2147" s="25">
        <v>0</v>
      </c>
      <c r="W2147" s="25">
        <v>396</v>
      </c>
      <c r="X2147" s="25">
        <v>0</v>
      </c>
      <c r="Y2147" s="25">
        <v>2100</v>
      </c>
      <c r="Z2147" s="25"/>
      <c r="AA2147" s="27" t="s">
        <v>7091</v>
      </c>
      <c r="AB2147" s="28" t="s">
        <v>82</v>
      </c>
      <c r="AC2147" s="28" t="s">
        <v>74</v>
      </c>
      <c r="AD2147" s="29" t="s">
        <v>200</v>
      </c>
      <c r="AH2147" s="30"/>
      <c r="AI2147" s="30"/>
    </row>
    <row r="2148" spans="1:35" s="13" customFormat="1" ht="49.5" customHeight="1">
      <c r="A2148" s="17">
        <v>2138</v>
      </c>
      <c r="B2148" s="18" t="s">
        <v>952</v>
      </c>
      <c r="C2148" s="1" t="s">
        <v>61</v>
      </c>
      <c r="D2148" s="2" t="s">
        <v>3504</v>
      </c>
      <c r="E2148" s="19" t="s">
        <v>247</v>
      </c>
      <c r="F2148" s="20"/>
      <c r="G2148" s="21"/>
      <c r="H2148" s="22">
        <v>43660.486226851855</v>
      </c>
      <c r="I2148" s="22">
        <v>43660.54178240741</v>
      </c>
      <c r="J2148" s="19" t="s">
        <v>62</v>
      </c>
      <c r="K2148" s="23"/>
      <c r="L2148" s="24">
        <v>1.3333333333139308</v>
      </c>
      <c r="M2148" s="25" t="s">
        <v>3505</v>
      </c>
      <c r="N2148" s="41"/>
      <c r="O2148" s="25"/>
      <c r="P2148" s="26">
        <v>1</v>
      </c>
      <c r="Q2148" s="25">
        <v>0</v>
      </c>
      <c r="R2148" s="25">
        <v>0</v>
      </c>
      <c r="S2148" s="25">
        <v>1</v>
      </c>
      <c r="T2148" s="25">
        <v>0</v>
      </c>
      <c r="U2148" s="25">
        <v>0</v>
      </c>
      <c r="V2148" s="25">
        <v>0</v>
      </c>
      <c r="W2148" s="25">
        <v>1</v>
      </c>
      <c r="X2148" s="25">
        <v>0</v>
      </c>
      <c r="Y2148" s="25">
        <v>9</v>
      </c>
      <c r="Z2148" s="25"/>
      <c r="AA2148" s="27" t="s">
        <v>7092</v>
      </c>
      <c r="AB2148" s="28" t="s">
        <v>82</v>
      </c>
      <c r="AC2148" s="28" t="s">
        <v>69</v>
      </c>
      <c r="AD2148" s="29" t="s">
        <v>200</v>
      </c>
      <c r="AH2148" s="30"/>
      <c r="AI2148" s="30"/>
    </row>
    <row r="2149" spans="1:35" s="13" customFormat="1" ht="49.5" customHeight="1">
      <c r="A2149" s="17">
        <v>2139</v>
      </c>
      <c r="B2149" s="18" t="s">
        <v>1409</v>
      </c>
      <c r="C2149" s="1" t="s">
        <v>65</v>
      </c>
      <c r="D2149" s="2" t="s">
        <v>3381</v>
      </c>
      <c r="E2149" s="19" t="s">
        <v>247</v>
      </c>
      <c r="F2149" s="20"/>
      <c r="G2149" s="21"/>
      <c r="H2149" s="22">
        <v>43661.395833333336</v>
      </c>
      <c r="I2149" s="22">
        <v>43661.666666666664</v>
      </c>
      <c r="J2149" s="19" t="s">
        <v>78</v>
      </c>
      <c r="K2149" s="23"/>
      <c r="L2149" s="24">
        <v>6.4999999998835847</v>
      </c>
      <c r="M2149" s="25" t="s">
        <v>3382</v>
      </c>
      <c r="N2149" s="41"/>
      <c r="O2149" s="25"/>
      <c r="P2149" s="26">
        <v>8</v>
      </c>
      <c r="Q2149" s="25">
        <v>0</v>
      </c>
      <c r="R2149" s="25">
        <v>0</v>
      </c>
      <c r="S2149" s="25">
        <v>8</v>
      </c>
      <c r="T2149" s="25">
        <v>0</v>
      </c>
      <c r="U2149" s="25">
        <v>0</v>
      </c>
      <c r="V2149" s="25">
        <v>0</v>
      </c>
      <c r="W2149" s="25">
        <v>8</v>
      </c>
      <c r="X2149" s="25">
        <v>0</v>
      </c>
      <c r="Y2149" s="25">
        <v>39</v>
      </c>
      <c r="Z2149" s="25"/>
      <c r="AA2149" s="27" t="s">
        <v>7093</v>
      </c>
      <c r="AB2149" s="28"/>
      <c r="AC2149" s="28"/>
      <c r="AD2149" s="29" t="s">
        <v>200</v>
      </c>
      <c r="AH2149" s="30"/>
      <c r="AI2149" s="30"/>
    </row>
    <row r="2150" spans="1:35" s="13" customFormat="1" ht="49.5" customHeight="1">
      <c r="A2150" s="17">
        <v>2140</v>
      </c>
      <c r="B2150" s="18" t="s">
        <v>1409</v>
      </c>
      <c r="C2150" s="1" t="s">
        <v>65</v>
      </c>
      <c r="D2150" s="2" t="s">
        <v>2787</v>
      </c>
      <c r="E2150" s="19" t="s">
        <v>246</v>
      </c>
      <c r="F2150" s="20"/>
      <c r="G2150" s="21"/>
      <c r="H2150" s="22">
        <v>43661.395833333336</v>
      </c>
      <c r="I2150" s="22">
        <v>43661.666666666664</v>
      </c>
      <c r="J2150" s="19" t="s">
        <v>78</v>
      </c>
      <c r="K2150" s="23"/>
      <c r="L2150" s="24">
        <v>6.4999999998835847</v>
      </c>
      <c r="M2150" s="25" t="s">
        <v>2788</v>
      </c>
      <c r="N2150" s="41"/>
      <c r="O2150" s="25"/>
      <c r="P2150" s="26">
        <v>180</v>
      </c>
      <c r="Q2150" s="25">
        <v>0</v>
      </c>
      <c r="R2150" s="25">
        <v>0</v>
      </c>
      <c r="S2150" s="25">
        <v>180</v>
      </c>
      <c r="T2150" s="25">
        <v>0</v>
      </c>
      <c r="U2150" s="25">
        <v>0</v>
      </c>
      <c r="V2150" s="25">
        <v>0</v>
      </c>
      <c r="W2150" s="25">
        <v>180</v>
      </c>
      <c r="X2150" s="25">
        <v>0</v>
      </c>
      <c r="Y2150" s="25" t="s">
        <v>6793</v>
      </c>
      <c r="Z2150" s="25"/>
      <c r="AA2150" s="27" t="s">
        <v>7093</v>
      </c>
      <c r="AB2150" s="28"/>
      <c r="AC2150" s="28"/>
      <c r="AD2150" s="29" t="s">
        <v>200</v>
      </c>
      <c r="AH2150" s="30"/>
      <c r="AI2150" s="30"/>
    </row>
    <row r="2151" spans="1:35" s="13" customFormat="1" ht="49.5" customHeight="1">
      <c r="A2151" s="17">
        <v>2141</v>
      </c>
      <c r="B2151" s="18" t="s">
        <v>1409</v>
      </c>
      <c r="C2151" s="1" t="s">
        <v>65</v>
      </c>
      <c r="D2151" s="2" t="s">
        <v>3226</v>
      </c>
      <c r="E2151" s="19" t="s">
        <v>246</v>
      </c>
      <c r="F2151" s="20"/>
      <c r="G2151" s="21"/>
      <c r="H2151" s="22">
        <v>43660.319444444445</v>
      </c>
      <c r="I2151" s="22">
        <v>43660.461805555555</v>
      </c>
      <c r="J2151" s="19" t="s">
        <v>62</v>
      </c>
      <c r="K2151" s="23"/>
      <c r="L2151" s="24">
        <v>3.4166666666278616</v>
      </c>
      <c r="M2151" s="25" t="s">
        <v>2954</v>
      </c>
      <c r="N2151" s="41"/>
      <c r="O2151" s="25"/>
      <c r="P2151" s="26">
        <v>252</v>
      </c>
      <c r="Q2151" s="25">
        <v>0</v>
      </c>
      <c r="R2151" s="25">
        <v>0</v>
      </c>
      <c r="S2151" s="25">
        <v>252</v>
      </c>
      <c r="T2151" s="25">
        <v>0</v>
      </c>
      <c r="U2151" s="25">
        <v>0</v>
      </c>
      <c r="V2151" s="25">
        <v>0</v>
      </c>
      <c r="W2151" s="25">
        <v>252</v>
      </c>
      <c r="X2151" s="25">
        <v>0</v>
      </c>
      <c r="Y2151" s="25" t="s">
        <v>163</v>
      </c>
      <c r="Z2151" s="25"/>
      <c r="AA2151" s="27" t="s">
        <v>7094</v>
      </c>
      <c r="AB2151" s="28" t="s">
        <v>83</v>
      </c>
      <c r="AC2151" s="28" t="s">
        <v>74</v>
      </c>
      <c r="AD2151" s="29" t="s">
        <v>385</v>
      </c>
      <c r="AH2151" s="30"/>
      <c r="AI2151" s="30"/>
    </row>
    <row r="2152" spans="1:35" s="13" customFormat="1" ht="49.5" customHeight="1">
      <c r="A2152" s="17">
        <v>2142</v>
      </c>
      <c r="B2152" s="18" t="s">
        <v>1409</v>
      </c>
      <c r="C2152" s="1" t="s">
        <v>65</v>
      </c>
      <c r="D2152" s="2" t="s">
        <v>3506</v>
      </c>
      <c r="E2152" s="19" t="s">
        <v>246</v>
      </c>
      <c r="F2152" s="20"/>
      <c r="G2152" s="21"/>
      <c r="H2152" s="22">
        <v>43660.319444444445</v>
      </c>
      <c r="I2152" s="22">
        <v>43660.355555555558</v>
      </c>
      <c r="J2152" s="19" t="s">
        <v>62</v>
      </c>
      <c r="K2152" s="23"/>
      <c r="L2152" s="24">
        <v>0.86666666669771075</v>
      </c>
      <c r="M2152" s="25" t="s">
        <v>3225</v>
      </c>
      <c r="N2152" s="41"/>
      <c r="O2152" s="25"/>
      <c r="P2152" s="26">
        <v>33</v>
      </c>
      <c r="Q2152" s="25">
        <v>0</v>
      </c>
      <c r="R2152" s="25">
        <v>0</v>
      </c>
      <c r="S2152" s="25">
        <v>32</v>
      </c>
      <c r="T2152" s="25">
        <v>0</v>
      </c>
      <c r="U2152" s="25">
        <v>0</v>
      </c>
      <c r="V2152" s="25">
        <v>0</v>
      </c>
      <c r="W2152" s="25">
        <v>32</v>
      </c>
      <c r="X2152" s="25">
        <v>1</v>
      </c>
      <c r="Y2152" s="25">
        <v>111</v>
      </c>
      <c r="Z2152" s="25" t="s">
        <v>75</v>
      </c>
      <c r="AA2152" s="27" t="s">
        <v>7095</v>
      </c>
      <c r="AB2152" s="28" t="s">
        <v>63</v>
      </c>
      <c r="AC2152" s="28" t="s">
        <v>76</v>
      </c>
      <c r="AD2152" s="29" t="s">
        <v>200</v>
      </c>
      <c r="AH2152" s="30"/>
      <c r="AI2152" s="30"/>
    </row>
    <row r="2153" spans="1:35" s="13" customFormat="1" ht="49.5" customHeight="1">
      <c r="A2153" s="17">
        <v>2143</v>
      </c>
      <c r="B2153" s="18" t="s">
        <v>1563</v>
      </c>
      <c r="C2153" s="1" t="s">
        <v>87</v>
      </c>
      <c r="D2153" s="2" t="s">
        <v>3507</v>
      </c>
      <c r="E2153" s="19" t="s">
        <v>246</v>
      </c>
      <c r="F2153" s="20"/>
      <c r="G2153" s="21"/>
      <c r="H2153" s="22">
        <v>43659.232638888891</v>
      </c>
      <c r="I2153" s="22">
        <v>43659.28125</v>
      </c>
      <c r="J2153" s="19" t="s">
        <v>62</v>
      </c>
      <c r="K2153" s="23"/>
      <c r="L2153" s="24">
        <v>1.1666666666278616</v>
      </c>
      <c r="M2153" s="25" t="s">
        <v>3508</v>
      </c>
      <c r="N2153" s="41"/>
      <c r="O2153" s="25"/>
      <c r="P2153" s="26">
        <v>971</v>
      </c>
      <c r="Q2153" s="25">
        <v>0</v>
      </c>
      <c r="R2153" s="25">
        <v>0</v>
      </c>
      <c r="S2153" s="25">
        <v>971</v>
      </c>
      <c r="T2153" s="25">
        <v>0</v>
      </c>
      <c r="U2153" s="25">
        <v>0</v>
      </c>
      <c r="V2153" s="25">
        <v>0</v>
      </c>
      <c r="W2153" s="25">
        <v>971</v>
      </c>
      <c r="X2153" s="25">
        <v>0</v>
      </c>
      <c r="Y2153" s="25">
        <v>1680</v>
      </c>
      <c r="Z2153" s="25"/>
      <c r="AA2153" s="27" t="s">
        <v>7096</v>
      </c>
      <c r="AB2153" s="28" t="s">
        <v>63</v>
      </c>
      <c r="AC2153" s="28" t="s">
        <v>76</v>
      </c>
      <c r="AD2153" s="29" t="s">
        <v>200</v>
      </c>
      <c r="AH2153" s="30"/>
      <c r="AI2153" s="30"/>
    </row>
    <row r="2154" spans="1:35" s="13" customFormat="1" ht="49.5" customHeight="1">
      <c r="A2154" s="17">
        <v>2144</v>
      </c>
      <c r="B2154" s="18" t="s">
        <v>1563</v>
      </c>
      <c r="C2154" s="1" t="s">
        <v>87</v>
      </c>
      <c r="D2154" s="2" t="s">
        <v>3509</v>
      </c>
      <c r="E2154" s="19" t="s">
        <v>246</v>
      </c>
      <c r="F2154" s="20"/>
      <c r="G2154" s="21"/>
      <c r="H2154" s="22">
        <v>43659.263888888891</v>
      </c>
      <c r="I2154" s="22">
        <v>43659.291666666664</v>
      </c>
      <c r="J2154" s="19" t="s">
        <v>62</v>
      </c>
      <c r="K2154" s="23"/>
      <c r="L2154" s="24">
        <v>0.6666666665696539</v>
      </c>
      <c r="M2154" s="25" t="s">
        <v>3510</v>
      </c>
      <c r="N2154" s="41"/>
      <c r="O2154" s="25"/>
      <c r="P2154" s="26">
        <v>55</v>
      </c>
      <c r="Q2154" s="25">
        <v>0</v>
      </c>
      <c r="R2154" s="25">
        <v>0</v>
      </c>
      <c r="S2154" s="25">
        <v>55</v>
      </c>
      <c r="T2154" s="25">
        <v>0</v>
      </c>
      <c r="U2154" s="25">
        <v>0</v>
      </c>
      <c r="V2154" s="25">
        <v>0</v>
      </c>
      <c r="W2154" s="25">
        <v>55</v>
      </c>
      <c r="X2154" s="25">
        <v>0</v>
      </c>
      <c r="Y2154" s="25">
        <v>180</v>
      </c>
      <c r="Z2154" s="25"/>
      <c r="AA2154" s="27" t="s">
        <v>7097</v>
      </c>
      <c r="AB2154" s="28" t="s">
        <v>63</v>
      </c>
      <c r="AC2154" s="28" t="s">
        <v>76</v>
      </c>
      <c r="AD2154" s="29" t="s">
        <v>200</v>
      </c>
      <c r="AH2154" s="30"/>
      <c r="AI2154" s="30"/>
    </row>
    <row r="2155" spans="1:35" s="13" customFormat="1" ht="49.5" customHeight="1">
      <c r="A2155" s="17">
        <v>2145</v>
      </c>
      <c r="B2155" s="18" t="s">
        <v>1563</v>
      </c>
      <c r="C2155" s="1" t="s">
        <v>65</v>
      </c>
      <c r="D2155" s="2" t="s">
        <v>3511</v>
      </c>
      <c r="E2155" s="19" t="s">
        <v>247</v>
      </c>
      <c r="F2155" s="20"/>
      <c r="G2155" s="21"/>
      <c r="H2155" s="22">
        <v>43661.416666666664</v>
      </c>
      <c r="I2155" s="22">
        <v>43661.625</v>
      </c>
      <c r="J2155" s="19" t="s">
        <v>78</v>
      </c>
      <c r="K2155" s="23"/>
      <c r="L2155" s="24">
        <v>5.0000000000582077</v>
      </c>
      <c r="M2155" s="25" t="s">
        <v>3512</v>
      </c>
      <c r="N2155" s="41"/>
      <c r="O2155" s="25"/>
      <c r="P2155" s="26">
        <v>25</v>
      </c>
      <c r="Q2155" s="25">
        <v>0</v>
      </c>
      <c r="R2155" s="25">
        <v>0</v>
      </c>
      <c r="S2155" s="25">
        <v>25</v>
      </c>
      <c r="T2155" s="25">
        <v>0</v>
      </c>
      <c r="U2155" s="25">
        <v>0</v>
      </c>
      <c r="V2155" s="25">
        <v>0</v>
      </c>
      <c r="W2155" s="25">
        <v>25</v>
      </c>
      <c r="X2155" s="25">
        <v>0</v>
      </c>
      <c r="Y2155" s="25">
        <v>7</v>
      </c>
      <c r="Z2155" s="25"/>
      <c r="AA2155" s="27"/>
      <c r="AB2155" s="28"/>
      <c r="AC2155" s="28"/>
      <c r="AD2155" s="29" t="s">
        <v>200</v>
      </c>
      <c r="AH2155" s="30"/>
      <c r="AI2155" s="30"/>
    </row>
    <row r="2156" spans="1:35" s="13" customFormat="1" ht="49.5" customHeight="1">
      <c r="A2156" s="17">
        <v>2146</v>
      </c>
      <c r="B2156" s="18" t="s">
        <v>1414</v>
      </c>
      <c r="C2156" s="1" t="s">
        <v>117</v>
      </c>
      <c r="D2156" s="2" t="s">
        <v>2945</v>
      </c>
      <c r="E2156" s="19" t="s">
        <v>248</v>
      </c>
      <c r="F2156" s="20"/>
      <c r="G2156" s="21"/>
      <c r="H2156" s="22">
        <v>43661.375</v>
      </c>
      <c r="I2156" s="22">
        <v>43661.708333333336</v>
      </c>
      <c r="J2156" s="19" t="s">
        <v>78</v>
      </c>
      <c r="K2156" s="23"/>
      <c r="L2156" s="24">
        <v>8.0000000000582077</v>
      </c>
      <c r="M2156" s="25" t="s">
        <v>1155</v>
      </c>
      <c r="N2156" s="41"/>
      <c r="O2156" s="25"/>
      <c r="P2156" s="26">
        <v>26</v>
      </c>
      <c r="Q2156" s="25">
        <v>0</v>
      </c>
      <c r="R2156" s="25">
        <v>0</v>
      </c>
      <c r="S2156" s="25">
        <v>26</v>
      </c>
      <c r="T2156" s="25">
        <v>0</v>
      </c>
      <c r="U2156" s="25">
        <v>0</v>
      </c>
      <c r="V2156" s="25">
        <v>0</v>
      </c>
      <c r="W2156" s="25">
        <v>26</v>
      </c>
      <c r="X2156" s="25">
        <v>0</v>
      </c>
      <c r="Y2156" s="25">
        <v>60</v>
      </c>
      <c r="Z2156" s="25"/>
      <c r="AA2156" s="27"/>
      <c r="AB2156" s="28"/>
      <c r="AC2156" s="28"/>
      <c r="AD2156" s="29" t="s">
        <v>200</v>
      </c>
      <c r="AH2156" s="30"/>
      <c r="AI2156" s="30"/>
    </row>
    <row r="2157" spans="1:35" s="13" customFormat="1" ht="49.5" customHeight="1">
      <c r="A2157" s="17">
        <v>2147</v>
      </c>
      <c r="B2157" s="18" t="s">
        <v>1414</v>
      </c>
      <c r="C2157" s="1" t="s">
        <v>120</v>
      </c>
      <c r="D2157" s="2" t="s">
        <v>3513</v>
      </c>
      <c r="E2157" s="19" t="s">
        <v>248</v>
      </c>
      <c r="F2157" s="20"/>
      <c r="G2157" s="21"/>
      <c r="H2157" s="22">
        <v>43661.375</v>
      </c>
      <c r="I2157" s="22">
        <v>43661.708333333336</v>
      </c>
      <c r="J2157" s="19" t="s">
        <v>78</v>
      </c>
      <c r="K2157" s="23"/>
      <c r="L2157" s="24">
        <v>8.0000000000582077</v>
      </c>
      <c r="M2157" s="25" t="s">
        <v>3514</v>
      </c>
      <c r="N2157" s="41"/>
      <c r="O2157" s="25"/>
      <c r="P2157" s="26">
        <v>59</v>
      </c>
      <c r="Q2157" s="25">
        <v>0</v>
      </c>
      <c r="R2157" s="25">
        <v>0</v>
      </c>
      <c r="S2157" s="25">
        <v>59</v>
      </c>
      <c r="T2157" s="25">
        <v>0</v>
      </c>
      <c r="U2157" s="25">
        <v>0</v>
      </c>
      <c r="V2157" s="25">
        <v>0</v>
      </c>
      <c r="W2157" s="25">
        <v>59</v>
      </c>
      <c r="X2157" s="25">
        <v>0</v>
      </c>
      <c r="Y2157" s="25">
        <v>81</v>
      </c>
      <c r="Z2157" s="25"/>
      <c r="AA2157" s="27"/>
      <c r="AB2157" s="28"/>
      <c r="AC2157" s="28"/>
      <c r="AD2157" s="29" t="s">
        <v>200</v>
      </c>
      <c r="AH2157" s="30"/>
      <c r="AI2157" s="30"/>
    </row>
    <row r="2158" spans="1:35" s="13" customFormat="1" ht="49.5" customHeight="1">
      <c r="A2158" s="17">
        <v>2148</v>
      </c>
      <c r="B2158" s="18" t="s">
        <v>1414</v>
      </c>
      <c r="C2158" s="1" t="s">
        <v>65</v>
      </c>
      <c r="D2158" s="2" t="s">
        <v>3515</v>
      </c>
      <c r="E2158" s="19" t="s">
        <v>248</v>
      </c>
      <c r="F2158" s="20"/>
      <c r="G2158" s="21"/>
      <c r="H2158" s="22">
        <v>43661.583333333336</v>
      </c>
      <c r="I2158" s="22">
        <v>43661.666666666664</v>
      </c>
      <c r="J2158" s="19" t="s">
        <v>78</v>
      </c>
      <c r="K2158" s="23"/>
      <c r="L2158" s="24">
        <v>1.9999999998835847</v>
      </c>
      <c r="M2158" s="25" t="s">
        <v>3516</v>
      </c>
      <c r="N2158" s="41"/>
      <c r="O2158" s="25"/>
      <c r="P2158" s="26">
        <v>140</v>
      </c>
      <c r="Q2158" s="25">
        <v>0</v>
      </c>
      <c r="R2158" s="25">
        <v>0</v>
      </c>
      <c r="S2158" s="25">
        <v>140</v>
      </c>
      <c r="T2158" s="25">
        <v>0</v>
      </c>
      <c r="U2158" s="25">
        <v>0</v>
      </c>
      <c r="V2158" s="25">
        <v>0</v>
      </c>
      <c r="W2158" s="25">
        <v>140</v>
      </c>
      <c r="X2158" s="25">
        <v>0</v>
      </c>
      <c r="Y2158" s="25">
        <v>225</v>
      </c>
      <c r="Z2158" s="25"/>
      <c r="AA2158" s="27"/>
      <c r="AB2158" s="28"/>
      <c r="AC2158" s="28"/>
      <c r="AD2158" s="29" t="s">
        <v>200</v>
      </c>
      <c r="AH2158" s="30"/>
      <c r="AI2158" s="30"/>
    </row>
    <row r="2159" spans="1:35" s="13" customFormat="1" ht="49.5" customHeight="1">
      <c r="A2159" s="17">
        <v>2149</v>
      </c>
      <c r="B2159" s="18" t="s">
        <v>935</v>
      </c>
      <c r="C2159" s="1" t="s">
        <v>117</v>
      </c>
      <c r="D2159" s="2" t="s">
        <v>3517</v>
      </c>
      <c r="E2159" s="19" t="s">
        <v>246</v>
      </c>
      <c r="F2159" s="20"/>
      <c r="G2159" s="21"/>
      <c r="H2159" s="22">
        <v>43660.291666666664</v>
      </c>
      <c r="I2159" s="22">
        <v>43660.305555555555</v>
      </c>
      <c r="J2159" s="19" t="s">
        <v>62</v>
      </c>
      <c r="K2159" s="23"/>
      <c r="L2159" s="24">
        <v>0.33333333337213844</v>
      </c>
      <c r="M2159" s="25" t="s">
        <v>3518</v>
      </c>
      <c r="N2159" s="41" t="s">
        <v>3519</v>
      </c>
      <c r="O2159" s="25" t="s">
        <v>686</v>
      </c>
      <c r="P2159" s="26">
        <v>848</v>
      </c>
      <c r="Q2159" s="25">
        <v>0</v>
      </c>
      <c r="R2159" s="25">
        <v>6</v>
      </c>
      <c r="S2159" s="25">
        <v>842</v>
      </c>
      <c r="T2159" s="25">
        <v>0</v>
      </c>
      <c r="U2159" s="25">
        <v>0</v>
      </c>
      <c r="V2159" s="25">
        <v>0</v>
      </c>
      <c r="W2159" s="25">
        <v>848</v>
      </c>
      <c r="X2159" s="25">
        <v>0</v>
      </c>
      <c r="Y2159" s="25">
        <v>1292.5</v>
      </c>
      <c r="Z2159" s="25"/>
      <c r="AA2159" s="27" t="s">
        <v>7098</v>
      </c>
      <c r="AB2159" s="28" t="s">
        <v>63</v>
      </c>
      <c r="AC2159" s="28" t="s">
        <v>76</v>
      </c>
      <c r="AD2159" s="29" t="s">
        <v>200</v>
      </c>
      <c r="AH2159" s="30"/>
      <c r="AI2159" s="30"/>
    </row>
    <row r="2160" spans="1:35" s="13" customFormat="1" ht="49.5" customHeight="1">
      <c r="A2160" s="17">
        <v>2150</v>
      </c>
      <c r="B2160" s="18" t="s">
        <v>935</v>
      </c>
      <c r="C2160" s="1" t="s">
        <v>120</v>
      </c>
      <c r="D2160" s="2" t="s">
        <v>140</v>
      </c>
      <c r="E2160" s="19" t="s">
        <v>246</v>
      </c>
      <c r="F2160" s="20"/>
      <c r="G2160" s="21"/>
      <c r="H2160" s="22">
        <v>43660.45</v>
      </c>
      <c r="I2160" s="22">
        <v>43660.53125</v>
      </c>
      <c r="J2160" s="19" t="s">
        <v>78</v>
      </c>
      <c r="K2160" s="23"/>
      <c r="L2160" s="24">
        <v>1.9500000000698492</v>
      </c>
      <c r="M2160" s="25" t="s">
        <v>1805</v>
      </c>
      <c r="N2160" s="41"/>
      <c r="O2160" s="25"/>
      <c r="P2160" s="26">
        <v>89</v>
      </c>
      <c r="Q2160" s="25">
        <v>0</v>
      </c>
      <c r="R2160" s="25">
        <v>0</v>
      </c>
      <c r="S2160" s="25">
        <v>88</v>
      </c>
      <c r="T2160" s="25">
        <v>0</v>
      </c>
      <c r="U2160" s="25">
        <v>0</v>
      </c>
      <c r="V2160" s="25">
        <v>0</v>
      </c>
      <c r="W2160" s="25">
        <v>88</v>
      </c>
      <c r="X2160" s="25">
        <v>1</v>
      </c>
      <c r="Y2160" s="25">
        <v>69.52</v>
      </c>
      <c r="Z2160" s="25" t="s">
        <v>75</v>
      </c>
      <c r="AA2160" s="27"/>
      <c r="AB2160" s="28"/>
      <c r="AC2160" s="28"/>
      <c r="AD2160" s="29" t="s">
        <v>200</v>
      </c>
      <c r="AH2160" s="30"/>
      <c r="AI2160" s="30"/>
    </row>
    <row r="2161" spans="1:35" s="13" customFormat="1" ht="49.5" customHeight="1">
      <c r="A2161" s="17">
        <v>2151</v>
      </c>
      <c r="B2161" s="18" t="s">
        <v>935</v>
      </c>
      <c r="C2161" s="1" t="s">
        <v>65</v>
      </c>
      <c r="D2161" s="2" t="s">
        <v>3429</v>
      </c>
      <c r="E2161" s="19" t="s">
        <v>246</v>
      </c>
      <c r="F2161" s="20"/>
      <c r="G2161" s="21"/>
      <c r="H2161" s="22">
        <v>43661.541666666664</v>
      </c>
      <c r="I2161" s="22">
        <v>43661.583333333336</v>
      </c>
      <c r="J2161" s="19" t="s">
        <v>78</v>
      </c>
      <c r="K2161" s="23"/>
      <c r="L2161" s="24">
        <v>1.0000000001164153</v>
      </c>
      <c r="M2161" s="25" t="s">
        <v>3520</v>
      </c>
      <c r="N2161" s="41"/>
      <c r="O2161" s="25"/>
      <c r="P2161" s="26">
        <v>248</v>
      </c>
      <c r="Q2161" s="25">
        <v>0</v>
      </c>
      <c r="R2161" s="25">
        <v>0</v>
      </c>
      <c r="S2161" s="25">
        <v>248</v>
      </c>
      <c r="T2161" s="25">
        <v>0</v>
      </c>
      <c r="U2161" s="25">
        <v>0</v>
      </c>
      <c r="V2161" s="25">
        <v>0</v>
      </c>
      <c r="W2161" s="25">
        <v>248</v>
      </c>
      <c r="X2161" s="25">
        <v>0</v>
      </c>
      <c r="Y2161" s="25">
        <v>159.5</v>
      </c>
      <c r="Z2161" s="25"/>
      <c r="AA2161" s="27"/>
      <c r="AB2161" s="28"/>
      <c r="AC2161" s="28"/>
      <c r="AD2161" s="29" t="s">
        <v>200</v>
      </c>
      <c r="AH2161" s="30"/>
      <c r="AI2161" s="30"/>
    </row>
    <row r="2162" spans="1:35" s="13" customFormat="1" ht="49.5" customHeight="1">
      <c r="A2162" s="17">
        <v>2152</v>
      </c>
      <c r="B2162" s="18" t="s">
        <v>3521</v>
      </c>
      <c r="C2162" s="1" t="s">
        <v>87</v>
      </c>
      <c r="D2162" s="2" t="s">
        <v>3522</v>
      </c>
      <c r="E2162" s="19" t="s">
        <v>81</v>
      </c>
      <c r="F2162" s="20"/>
      <c r="G2162" s="21"/>
      <c r="H2162" s="22">
        <v>43661.565972222219</v>
      </c>
      <c r="I2162" s="22">
        <v>43661.611111111109</v>
      </c>
      <c r="J2162" s="19" t="s">
        <v>62</v>
      </c>
      <c r="K2162" s="23"/>
      <c r="L2162" s="24">
        <v>1.0833333333721384</v>
      </c>
      <c r="M2162" s="25" t="s">
        <v>3523</v>
      </c>
      <c r="N2162" s="41"/>
      <c r="O2162" s="25"/>
      <c r="P2162" s="26">
        <v>30</v>
      </c>
      <c r="Q2162" s="25">
        <v>0</v>
      </c>
      <c r="R2162" s="25">
        <v>2</v>
      </c>
      <c r="S2162" s="25">
        <v>28</v>
      </c>
      <c r="T2162" s="25">
        <v>0</v>
      </c>
      <c r="U2162" s="25">
        <v>0</v>
      </c>
      <c r="V2162" s="25">
        <v>0</v>
      </c>
      <c r="W2162" s="25">
        <v>30</v>
      </c>
      <c r="X2162" s="25">
        <v>0</v>
      </c>
      <c r="Y2162" s="25">
        <v>300</v>
      </c>
      <c r="Z2162" s="25"/>
      <c r="AA2162" s="27" t="s">
        <v>7099</v>
      </c>
      <c r="AB2162" s="28" t="s">
        <v>82</v>
      </c>
      <c r="AC2162" s="28" t="s">
        <v>69</v>
      </c>
      <c r="AD2162" s="29" t="s">
        <v>200</v>
      </c>
      <c r="AH2162" s="30"/>
      <c r="AI2162" s="30"/>
    </row>
    <row r="2163" spans="1:35" s="13" customFormat="1" ht="49.5" customHeight="1">
      <c r="A2163" s="17">
        <v>2153</v>
      </c>
      <c r="B2163" s="18" t="s">
        <v>958</v>
      </c>
      <c r="C2163" s="1" t="s">
        <v>65</v>
      </c>
      <c r="D2163" s="2" t="s">
        <v>3524</v>
      </c>
      <c r="E2163" s="19" t="s">
        <v>247</v>
      </c>
      <c r="F2163" s="20"/>
      <c r="G2163" s="21"/>
      <c r="H2163" s="22">
        <v>43661.697916666664</v>
      </c>
      <c r="I2163" s="22">
        <v>43661.722222222219</v>
      </c>
      <c r="J2163" s="19" t="s">
        <v>62</v>
      </c>
      <c r="K2163" s="23"/>
      <c r="L2163" s="24">
        <v>0.58333333331393078</v>
      </c>
      <c r="M2163" s="25" t="s">
        <v>3525</v>
      </c>
      <c r="N2163" s="41"/>
      <c r="O2163" s="25"/>
      <c r="P2163" s="26">
        <v>47</v>
      </c>
      <c r="Q2163" s="25">
        <v>0</v>
      </c>
      <c r="R2163" s="25">
        <v>0</v>
      </c>
      <c r="S2163" s="25">
        <v>47</v>
      </c>
      <c r="T2163" s="25">
        <v>0</v>
      </c>
      <c r="U2163" s="25">
        <v>0</v>
      </c>
      <c r="V2163" s="25">
        <v>0</v>
      </c>
      <c r="W2163" s="25">
        <v>47</v>
      </c>
      <c r="X2163" s="25">
        <v>0</v>
      </c>
      <c r="Y2163" s="25">
        <v>40</v>
      </c>
      <c r="Z2163" s="25"/>
      <c r="AA2163" s="27" t="s">
        <v>7100</v>
      </c>
      <c r="AB2163" s="28" t="s">
        <v>97</v>
      </c>
      <c r="AC2163" s="28" t="s">
        <v>98</v>
      </c>
      <c r="AD2163" s="29" t="s">
        <v>385</v>
      </c>
      <c r="AH2163" s="30"/>
      <c r="AI2163" s="30"/>
    </row>
    <row r="2164" spans="1:35" s="13" customFormat="1" ht="49.5" customHeight="1">
      <c r="A2164" s="17">
        <v>2154</v>
      </c>
      <c r="B2164" s="18" t="s">
        <v>958</v>
      </c>
      <c r="C2164" s="1" t="s">
        <v>273</v>
      </c>
      <c r="D2164" s="2" t="s">
        <v>3526</v>
      </c>
      <c r="E2164" s="19" t="s">
        <v>246</v>
      </c>
      <c r="F2164" s="20"/>
      <c r="G2164" s="21"/>
      <c r="H2164" s="22">
        <v>43662.232638888891</v>
      </c>
      <c r="I2164" s="22">
        <v>43662.25</v>
      </c>
      <c r="J2164" s="19" t="s">
        <v>62</v>
      </c>
      <c r="K2164" s="23"/>
      <c r="L2164" s="24">
        <v>0.41666666662786156</v>
      </c>
      <c r="M2164" s="25" t="s">
        <v>3527</v>
      </c>
      <c r="N2164" s="41"/>
      <c r="O2164" s="25"/>
      <c r="P2164" s="26">
        <v>227</v>
      </c>
      <c r="Q2164" s="25">
        <v>0</v>
      </c>
      <c r="R2164" s="25">
        <v>0</v>
      </c>
      <c r="S2164" s="25">
        <v>227</v>
      </c>
      <c r="T2164" s="25">
        <v>0</v>
      </c>
      <c r="U2164" s="25">
        <v>0</v>
      </c>
      <c r="V2164" s="25">
        <v>0</v>
      </c>
      <c r="W2164" s="25">
        <v>227</v>
      </c>
      <c r="X2164" s="25">
        <v>0</v>
      </c>
      <c r="Y2164" s="25">
        <v>312</v>
      </c>
      <c r="Z2164" s="25"/>
      <c r="AA2164" s="27" t="s">
        <v>7101</v>
      </c>
      <c r="AB2164" s="28" t="s">
        <v>63</v>
      </c>
      <c r="AC2164" s="28" t="s">
        <v>76</v>
      </c>
      <c r="AD2164" s="29" t="s">
        <v>200</v>
      </c>
      <c r="AH2164" s="30"/>
      <c r="AI2164" s="30"/>
    </row>
    <row r="2165" spans="1:35" s="13" customFormat="1" ht="49.5" customHeight="1">
      <c r="A2165" s="17">
        <v>2155</v>
      </c>
      <c r="B2165" s="18" t="s">
        <v>1117</v>
      </c>
      <c r="C2165" s="1" t="s">
        <v>61</v>
      </c>
      <c r="D2165" s="2" t="s">
        <v>3528</v>
      </c>
      <c r="E2165" s="19" t="s">
        <v>246</v>
      </c>
      <c r="F2165" s="20"/>
      <c r="G2165" s="21"/>
      <c r="H2165" s="22">
        <v>43661.791666666664</v>
      </c>
      <c r="I2165" s="22">
        <v>43661.854166666664</v>
      </c>
      <c r="J2165" s="19" t="s">
        <v>62</v>
      </c>
      <c r="K2165" s="23"/>
      <c r="L2165" s="24">
        <v>1.5</v>
      </c>
      <c r="M2165" s="25" t="s">
        <v>3529</v>
      </c>
      <c r="N2165" s="41"/>
      <c r="O2165" s="25" t="s">
        <v>1145</v>
      </c>
      <c r="P2165" s="26">
        <v>329</v>
      </c>
      <c r="Q2165" s="25">
        <v>0</v>
      </c>
      <c r="R2165" s="25">
        <v>4</v>
      </c>
      <c r="S2165" s="25">
        <v>325</v>
      </c>
      <c r="T2165" s="25">
        <v>0</v>
      </c>
      <c r="U2165" s="25">
        <v>0</v>
      </c>
      <c r="V2165" s="25">
        <v>0</v>
      </c>
      <c r="W2165" s="25">
        <v>329</v>
      </c>
      <c r="X2165" s="25">
        <v>0</v>
      </c>
      <c r="Y2165" s="25">
        <v>300</v>
      </c>
      <c r="Z2165" s="25"/>
      <c r="AA2165" s="27" t="s">
        <v>7102</v>
      </c>
      <c r="AB2165" s="28" t="s">
        <v>94</v>
      </c>
      <c r="AC2165" s="28" t="s">
        <v>69</v>
      </c>
      <c r="AD2165" s="29" t="s">
        <v>200</v>
      </c>
      <c r="AH2165" s="30"/>
      <c r="AI2165" s="30"/>
    </row>
    <row r="2166" spans="1:35" s="13" customFormat="1" ht="49.5" customHeight="1">
      <c r="A2166" s="17">
        <v>2156</v>
      </c>
      <c r="B2166" s="18" t="s">
        <v>952</v>
      </c>
      <c r="C2166" s="1" t="s">
        <v>65</v>
      </c>
      <c r="D2166" s="2" t="s">
        <v>3530</v>
      </c>
      <c r="E2166" s="19" t="s">
        <v>247</v>
      </c>
      <c r="F2166" s="20"/>
      <c r="G2166" s="21"/>
      <c r="H2166" s="22">
        <v>43662.375</v>
      </c>
      <c r="I2166" s="22">
        <v>43662.5</v>
      </c>
      <c r="J2166" s="19" t="s">
        <v>78</v>
      </c>
      <c r="K2166" s="23"/>
      <c r="L2166" s="24">
        <v>3</v>
      </c>
      <c r="M2166" s="25" t="s">
        <v>3531</v>
      </c>
      <c r="N2166" s="41"/>
      <c r="O2166" s="25"/>
      <c r="P2166" s="26">
        <v>14</v>
      </c>
      <c r="Q2166" s="25">
        <v>0</v>
      </c>
      <c r="R2166" s="25">
        <v>0</v>
      </c>
      <c r="S2166" s="25">
        <v>14</v>
      </c>
      <c r="T2166" s="25">
        <v>0</v>
      </c>
      <c r="U2166" s="25">
        <v>0</v>
      </c>
      <c r="V2166" s="25">
        <v>0</v>
      </c>
      <c r="W2166" s="25">
        <v>14</v>
      </c>
      <c r="X2166" s="25">
        <v>0</v>
      </c>
      <c r="Y2166" s="25">
        <v>70</v>
      </c>
      <c r="Z2166" s="25"/>
      <c r="AA2166" s="27"/>
      <c r="AB2166" s="28"/>
      <c r="AC2166" s="28"/>
      <c r="AD2166" s="29" t="s">
        <v>200</v>
      </c>
      <c r="AH2166" s="30"/>
      <c r="AI2166" s="30"/>
    </row>
    <row r="2167" spans="1:35" s="13" customFormat="1" ht="49.5" customHeight="1">
      <c r="A2167" s="17">
        <v>2157</v>
      </c>
      <c r="B2167" s="18" t="s">
        <v>952</v>
      </c>
      <c r="C2167" s="1" t="s">
        <v>65</v>
      </c>
      <c r="D2167" s="2" t="s">
        <v>3532</v>
      </c>
      <c r="E2167" s="19" t="s">
        <v>246</v>
      </c>
      <c r="F2167" s="20"/>
      <c r="G2167" s="21"/>
      <c r="H2167" s="22">
        <v>43662.416666666664</v>
      </c>
      <c r="I2167" s="22">
        <v>43662.583333333336</v>
      </c>
      <c r="J2167" s="19" t="s">
        <v>78</v>
      </c>
      <c r="K2167" s="23"/>
      <c r="L2167" s="24">
        <v>4.0000000001164153</v>
      </c>
      <c r="M2167" s="25" t="s">
        <v>3533</v>
      </c>
      <c r="N2167" s="41"/>
      <c r="O2167" s="25"/>
      <c r="P2167" s="26">
        <v>3</v>
      </c>
      <c r="Q2167" s="25">
        <v>0</v>
      </c>
      <c r="R2167" s="25">
        <v>0</v>
      </c>
      <c r="S2167" s="25">
        <v>3</v>
      </c>
      <c r="T2167" s="25">
        <v>0</v>
      </c>
      <c r="U2167" s="25">
        <v>0</v>
      </c>
      <c r="V2167" s="25">
        <v>0</v>
      </c>
      <c r="W2167" s="25">
        <v>3</v>
      </c>
      <c r="X2167" s="25">
        <v>0</v>
      </c>
      <c r="Y2167" s="25">
        <v>300</v>
      </c>
      <c r="Z2167" s="25"/>
      <c r="AA2167" s="27"/>
      <c r="AB2167" s="28"/>
      <c r="AC2167" s="28"/>
      <c r="AD2167" s="29" t="s">
        <v>200</v>
      </c>
      <c r="AH2167" s="30"/>
      <c r="AI2167" s="30"/>
    </row>
    <row r="2168" spans="1:35" s="13" customFormat="1" ht="49.5" customHeight="1">
      <c r="A2168" s="17">
        <v>2158</v>
      </c>
      <c r="B2168" s="18" t="s">
        <v>952</v>
      </c>
      <c r="C2168" s="1" t="s">
        <v>65</v>
      </c>
      <c r="D2168" s="2" t="s">
        <v>3534</v>
      </c>
      <c r="E2168" s="19" t="s">
        <v>247</v>
      </c>
      <c r="F2168" s="20"/>
      <c r="G2168" s="21"/>
      <c r="H2168" s="22">
        <v>43661.840277777781</v>
      </c>
      <c r="I2168" s="22">
        <v>43661.875</v>
      </c>
      <c r="J2168" s="19" t="s">
        <v>62</v>
      </c>
      <c r="K2168" s="23"/>
      <c r="L2168" s="24">
        <v>0.83333333325572312</v>
      </c>
      <c r="M2168" s="25" t="s">
        <v>3535</v>
      </c>
      <c r="N2168" s="41"/>
      <c r="O2168" s="25"/>
      <c r="P2168" s="26">
        <v>1</v>
      </c>
      <c r="Q2168" s="25">
        <v>0</v>
      </c>
      <c r="R2168" s="25">
        <v>0</v>
      </c>
      <c r="S2168" s="25">
        <v>1</v>
      </c>
      <c r="T2168" s="25">
        <v>0</v>
      </c>
      <c r="U2168" s="25">
        <v>0</v>
      </c>
      <c r="V2168" s="25">
        <v>0</v>
      </c>
      <c r="W2168" s="25">
        <v>1</v>
      </c>
      <c r="X2168" s="25">
        <v>0</v>
      </c>
      <c r="Y2168" s="25">
        <v>8</v>
      </c>
      <c r="Z2168" s="25"/>
      <c r="AA2168" s="27" t="s">
        <v>7103</v>
      </c>
      <c r="AB2168" s="28" t="s">
        <v>94</v>
      </c>
      <c r="AC2168" s="28" t="s">
        <v>69</v>
      </c>
      <c r="AD2168" s="29" t="s">
        <v>200</v>
      </c>
      <c r="AH2168" s="30"/>
      <c r="AI2168" s="30"/>
    </row>
    <row r="2169" spans="1:35" s="13" customFormat="1" ht="49.5" customHeight="1">
      <c r="A2169" s="17">
        <v>2159</v>
      </c>
      <c r="B2169" s="18" t="s">
        <v>1414</v>
      </c>
      <c r="C2169" s="1" t="s">
        <v>65</v>
      </c>
      <c r="D2169" s="2" t="s">
        <v>221</v>
      </c>
      <c r="E2169" s="19" t="s">
        <v>247</v>
      </c>
      <c r="F2169" s="20"/>
      <c r="G2169" s="21"/>
      <c r="H2169" s="22">
        <v>43662.375</v>
      </c>
      <c r="I2169" s="22">
        <v>43662.4375</v>
      </c>
      <c r="J2169" s="19" t="s">
        <v>78</v>
      </c>
      <c r="K2169" s="23"/>
      <c r="L2169" s="24">
        <v>1.5</v>
      </c>
      <c r="M2169" s="25" t="s">
        <v>3487</v>
      </c>
      <c r="N2169" s="41"/>
      <c r="O2169" s="25"/>
      <c r="P2169" s="26">
        <v>44</v>
      </c>
      <c r="Q2169" s="25">
        <v>0</v>
      </c>
      <c r="R2169" s="25">
        <v>0</v>
      </c>
      <c r="S2169" s="25">
        <v>44</v>
      </c>
      <c r="T2169" s="25">
        <v>0</v>
      </c>
      <c r="U2169" s="25">
        <v>0</v>
      </c>
      <c r="V2169" s="25">
        <v>0</v>
      </c>
      <c r="W2169" s="25">
        <v>44</v>
      </c>
      <c r="X2169" s="25">
        <v>0</v>
      </c>
      <c r="Y2169" s="25">
        <v>26</v>
      </c>
      <c r="Z2169" s="25"/>
      <c r="AA2169" s="27"/>
      <c r="AB2169" s="28"/>
      <c r="AC2169" s="28"/>
      <c r="AD2169" s="29" t="s">
        <v>200</v>
      </c>
      <c r="AH2169" s="30"/>
      <c r="AI2169" s="30"/>
    </row>
    <row r="2170" spans="1:35" s="13" customFormat="1" ht="49.5" customHeight="1">
      <c r="A2170" s="17">
        <v>2160</v>
      </c>
      <c r="B2170" s="18" t="s">
        <v>89</v>
      </c>
      <c r="C2170" s="1" t="s">
        <v>65</v>
      </c>
      <c r="D2170" s="2" t="s">
        <v>170</v>
      </c>
      <c r="E2170" s="19" t="s">
        <v>247</v>
      </c>
      <c r="F2170" s="20"/>
      <c r="G2170" s="21"/>
      <c r="H2170" s="22">
        <v>43661.545138888891</v>
      </c>
      <c r="I2170" s="22">
        <v>43661.631944444445</v>
      </c>
      <c r="J2170" s="19" t="s">
        <v>78</v>
      </c>
      <c r="K2170" s="23"/>
      <c r="L2170" s="24">
        <v>2.0833333333139308</v>
      </c>
      <c r="M2170" s="25" t="s">
        <v>1091</v>
      </c>
      <c r="N2170" s="41"/>
      <c r="O2170" s="25"/>
      <c r="P2170" s="26">
        <v>80</v>
      </c>
      <c r="Q2170" s="25">
        <v>0</v>
      </c>
      <c r="R2170" s="25">
        <v>0</v>
      </c>
      <c r="S2170" s="25">
        <v>80</v>
      </c>
      <c r="T2170" s="25">
        <v>0</v>
      </c>
      <c r="U2170" s="25">
        <v>0</v>
      </c>
      <c r="V2170" s="25">
        <v>0</v>
      </c>
      <c r="W2170" s="25">
        <v>80</v>
      </c>
      <c r="X2170" s="25">
        <v>0</v>
      </c>
      <c r="Y2170" s="25">
        <v>44</v>
      </c>
      <c r="Z2170" s="25"/>
      <c r="AA2170" s="27" t="s">
        <v>7104</v>
      </c>
      <c r="AB2170" s="28"/>
      <c r="AC2170" s="28"/>
      <c r="AD2170" s="29" t="s">
        <v>200</v>
      </c>
      <c r="AH2170" s="30"/>
      <c r="AI2170" s="30"/>
    </row>
    <row r="2171" spans="1:35" s="13" customFormat="1" ht="49.5" customHeight="1">
      <c r="A2171" s="17">
        <v>2161</v>
      </c>
      <c r="B2171" s="18" t="s">
        <v>89</v>
      </c>
      <c r="C2171" s="1" t="s">
        <v>65</v>
      </c>
      <c r="D2171" s="2" t="s">
        <v>158</v>
      </c>
      <c r="E2171" s="19" t="s">
        <v>247</v>
      </c>
      <c r="F2171" s="20"/>
      <c r="G2171" s="21"/>
      <c r="H2171" s="22">
        <v>43661.548611111109</v>
      </c>
      <c r="I2171" s="22">
        <v>43661.583333333336</v>
      </c>
      <c r="J2171" s="19" t="s">
        <v>78</v>
      </c>
      <c r="K2171" s="23"/>
      <c r="L2171" s="24">
        <v>0.8333333334303461</v>
      </c>
      <c r="M2171" s="25" t="s">
        <v>841</v>
      </c>
      <c r="N2171" s="41"/>
      <c r="O2171" s="25"/>
      <c r="P2171" s="26">
        <v>67</v>
      </c>
      <c r="Q2171" s="25">
        <v>0</v>
      </c>
      <c r="R2171" s="25">
        <v>0</v>
      </c>
      <c r="S2171" s="25">
        <v>67</v>
      </c>
      <c r="T2171" s="25">
        <v>0</v>
      </c>
      <c r="U2171" s="25">
        <v>0</v>
      </c>
      <c r="V2171" s="25">
        <v>0</v>
      </c>
      <c r="W2171" s="25">
        <v>67</v>
      </c>
      <c r="X2171" s="25">
        <v>0</v>
      </c>
      <c r="Y2171" s="25">
        <v>41</v>
      </c>
      <c r="Z2171" s="25"/>
      <c r="AA2171" s="27" t="s">
        <v>7104</v>
      </c>
      <c r="AB2171" s="28"/>
      <c r="AC2171" s="28"/>
      <c r="AD2171" s="29" t="s">
        <v>200</v>
      </c>
      <c r="AH2171" s="30"/>
      <c r="AI2171" s="30"/>
    </row>
    <row r="2172" spans="1:35" s="13" customFormat="1" ht="49.5" customHeight="1">
      <c r="A2172" s="17">
        <v>2162</v>
      </c>
      <c r="B2172" s="18" t="s">
        <v>89</v>
      </c>
      <c r="C2172" s="1" t="s">
        <v>65</v>
      </c>
      <c r="D2172" s="2" t="s">
        <v>118</v>
      </c>
      <c r="E2172" s="19" t="s">
        <v>247</v>
      </c>
      <c r="F2172" s="20"/>
      <c r="G2172" s="21"/>
      <c r="H2172" s="22">
        <v>43661.650694444441</v>
      </c>
      <c r="I2172" s="22">
        <v>43661.673611111109</v>
      </c>
      <c r="J2172" s="19" t="s">
        <v>78</v>
      </c>
      <c r="K2172" s="23"/>
      <c r="L2172" s="24">
        <v>0.55000000004656613</v>
      </c>
      <c r="M2172" s="25" t="s">
        <v>808</v>
      </c>
      <c r="N2172" s="41"/>
      <c r="O2172" s="25"/>
      <c r="P2172" s="26">
        <v>124</v>
      </c>
      <c r="Q2172" s="25">
        <v>0</v>
      </c>
      <c r="R2172" s="25">
        <v>0</v>
      </c>
      <c r="S2172" s="25">
        <v>124</v>
      </c>
      <c r="T2172" s="25">
        <v>0</v>
      </c>
      <c r="U2172" s="25">
        <v>0</v>
      </c>
      <c r="V2172" s="25">
        <v>0</v>
      </c>
      <c r="W2172" s="25">
        <v>124</v>
      </c>
      <c r="X2172" s="25">
        <v>0</v>
      </c>
      <c r="Y2172" s="25">
        <v>43</v>
      </c>
      <c r="Z2172" s="25"/>
      <c r="AA2172" s="27" t="s">
        <v>7104</v>
      </c>
      <c r="AB2172" s="28"/>
      <c r="AC2172" s="28"/>
      <c r="AD2172" s="29" t="s">
        <v>200</v>
      </c>
      <c r="AH2172" s="30"/>
      <c r="AI2172" s="30"/>
    </row>
    <row r="2173" spans="1:35" s="13" customFormat="1" ht="49.5" customHeight="1">
      <c r="A2173" s="17">
        <v>2163</v>
      </c>
      <c r="B2173" s="18" t="s">
        <v>1563</v>
      </c>
      <c r="C2173" s="1" t="s">
        <v>65</v>
      </c>
      <c r="D2173" s="2" t="s">
        <v>3536</v>
      </c>
      <c r="E2173" s="19" t="s">
        <v>247</v>
      </c>
      <c r="F2173" s="20"/>
      <c r="G2173" s="21"/>
      <c r="H2173" s="22">
        <v>43661.770833333336</v>
      </c>
      <c r="I2173" s="22">
        <v>43661.8125</v>
      </c>
      <c r="J2173" s="19" t="s">
        <v>62</v>
      </c>
      <c r="K2173" s="23"/>
      <c r="L2173" s="24">
        <v>0.99999999994179234</v>
      </c>
      <c r="M2173" s="25" t="s">
        <v>3536</v>
      </c>
      <c r="N2173" s="41"/>
      <c r="O2173" s="25"/>
      <c r="P2173" s="26">
        <v>19</v>
      </c>
      <c r="Q2173" s="25">
        <v>0</v>
      </c>
      <c r="R2173" s="25">
        <v>0</v>
      </c>
      <c r="S2173" s="25">
        <v>19</v>
      </c>
      <c r="T2173" s="25">
        <v>0</v>
      </c>
      <c r="U2173" s="25">
        <v>0</v>
      </c>
      <c r="V2173" s="25">
        <v>0</v>
      </c>
      <c r="W2173" s="25">
        <v>19</v>
      </c>
      <c r="X2173" s="25">
        <v>0</v>
      </c>
      <c r="Y2173" s="25">
        <v>8</v>
      </c>
      <c r="Z2173" s="25"/>
      <c r="AA2173" s="27" t="s">
        <v>7105</v>
      </c>
      <c r="AB2173" s="28" t="s">
        <v>82</v>
      </c>
      <c r="AC2173" s="28" t="s">
        <v>125</v>
      </c>
      <c r="AD2173" s="29" t="s">
        <v>200</v>
      </c>
      <c r="AH2173" s="30"/>
      <c r="AI2173" s="30"/>
    </row>
    <row r="2174" spans="1:35" s="13" customFormat="1" ht="49.5" customHeight="1">
      <c r="A2174" s="17">
        <v>2164</v>
      </c>
      <c r="B2174" s="18" t="s">
        <v>1563</v>
      </c>
      <c r="C2174" s="1" t="s">
        <v>65</v>
      </c>
      <c r="D2174" s="2" t="s">
        <v>3537</v>
      </c>
      <c r="E2174" s="19" t="s">
        <v>247</v>
      </c>
      <c r="F2174" s="20"/>
      <c r="G2174" s="21"/>
      <c r="H2174" s="22">
        <v>43661.864583333336</v>
      </c>
      <c r="I2174" s="22">
        <v>43661.881944444445</v>
      </c>
      <c r="J2174" s="19" t="s">
        <v>62</v>
      </c>
      <c r="K2174" s="23"/>
      <c r="L2174" s="24">
        <v>0.41666666662786156</v>
      </c>
      <c r="M2174" s="25" t="s">
        <v>3538</v>
      </c>
      <c r="N2174" s="41"/>
      <c r="O2174" s="25"/>
      <c r="P2174" s="26">
        <v>1</v>
      </c>
      <c r="Q2174" s="25">
        <v>0</v>
      </c>
      <c r="R2174" s="25">
        <v>0</v>
      </c>
      <c r="S2174" s="25">
        <v>1</v>
      </c>
      <c r="T2174" s="25">
        <v>0</v>
      </c>
      <c r="U2174" s="25">
        <v>0</v>
      </c>
      <c r="V2174" s="25">
        <v>0</v>
      </c>
      <c r="W2174" s="25">
        <v>1</v>
      </c>
      <c r="X2174" s="25">
        <v>0</v>
      </c>
      <c r="Y2174" s="25">
        <v>0.8</v>
      </c>
      <c r="Z2174" s="25"/>
      <c r="AA2174" s="27" t="s">
        <v>7105</v>
      </c>
      <c r="AB2174" s="28" t="s">
        <v>94</v>
      </c>
      <c r="AC2174" s="28" t="s">
        <v>69</v>
      </c>
      <c r="AD2174" s="29" t="s">
        <v>200</v>
      </c>
      <c r="AH2174" s="30"/>
      <c r="AI2174" s="30"/>
    </row>
    <row r="2175" spans="1:35" s="13" customFormat="1" ht="49.5" customHeight="1">
      <c r="A2175" s="17">
        <v>2165</v>
      </c>
      <c r="B2175" s="18" t="s">
        <v>1563</v>
      </c>
      <c r="C2175" s="1" t="s">
        <v>65</v>
      </c>
      <c r="D2175" s="2" t="s">
        <v>3539</v>
      </c>
      <c r="E2175" s="19" t="s">
        <v>247</v>
      </c>
      <c r="F2175" s="20"/>
      <c r="G2175" s="21"/>
      <c r="H2175" s="22">
        <v>43662.416666666664</v>
      </c>
      <c r="I2175" s="22">
        <v>43662.666666666664</v>
      </c>
      <c r="J2175" s="19" t="s">
        <v>78</v>
      </c>
      <c r="K2175" s="23"/>
      <c r="L2175" s="24">
        <v>6</v>
      </c>
      <c r="M2175" s="25" t="s">
        <v>3540</v>
      </c>
      <c r="N2175" s="41"/>
      <c r="O2175" s="25"/>
      <c r="P2175" s="26">
        <v>4</v>
      </c>
      <c r="Q2175" s="25">
        <v>0</v>
      </c>
      <c r="R2175" s="25">
        <v>0</v>
      </c>
      <c r="S2175" s="25">
        <v>4</v>
      </c>
      <c r="T2175" s="25">
        <v>0</v>
      </c>
      <c r="U2175" s="25">
        <v>0</v>
      </c>
      <c r="V2175" s="25">
        <v>0</v>
      </c>
      <c r="W2175" s="25">
        <v>4</v>
      </c>
      <c r="X2175" s="25">
        <v>0</v>
      </c>
      <c r="Y2175" s="25">
        <v>18</v>
      </c>
      <c r="Z2175" s="25"/>
      <c r="AA2175" s="27"/>
      <c r="AB2175" s="28"/>
      <c r="AC2175" s="28"/>
      <c r="AD2175" s="29" t="s">
        <v>200</v>
      </c>
      <c r="AH2175" s="30"/>
      <c r="AI2175" s="30"/>
    </row>
    <row r="2176" spans="1:35" s="13" customFormat="1" ht="49.5" customHeight="1">
      <c r="A2176" s="17">
        <v>2166</v>
      </c>
      <c r="B2176" s="18" t="s">
        <v>1409</v>
      </c>
      <c r="C2176" s="1" t="s">
        <v>87</v>
      </c>
      <c r="D2176" s="2" t="s">
        <v>3541</v>
      </c>
      <c r="E2176" s="19" t="s">
        <v>246</v>
      </c>
      <c r="F2176" s="20"/>
      <c r="G2176" s="21"/>
      <c r="H2176" s="22">
        <v>43662.416666666664</v>
      </c>
      <c r="I2176" s="22">
        <v>43662.583333333336</v>
      </c>
      <c r="J2176" s="19" t="s">
        <v>78</v>
      </c>
      <c r="K2176" s="23"/>
      <c r="L2176" s="24">
        <v>4.0000000001164153</v>
      </c>
      <c r="M2176" s="25" t="s">
        <v>3542</v>
      </c>
      <c r="N2176" s="41"/>
      <c r="O2176" s="25"/>
      <c r="P2176" s="26">
        <v>73</v>
      </c>
      <c r="Q2176" s="25">
        <v>0</v>
      </c>
      <c r="R2176" s="25">
        <v>0</v>
      </c>
      <c r="S2176" s="25">
        <v>73</v>
      </c>
      <c r="T2176" s="25">
        <v>0</v>
      </c>
      <c r="U2176" s="25">
        <v>0</v>
      </c>
      <c r="V2176" s="25">
        <v>0</v>
      </c>
      <c r="W2176" s="25">
        <v>73</v>
      </c>
      <c r="X2176" s="25">
        <v>0</v>
      </c>
      <c r="Y2176" s="25" t="s">
        <v>190</v>
      </c>
      <c r="Z2176" s="25"/>
      <c r="AA2176" s="27" t="s">
        <v>7106</v>
      </c>
      <c r="AB2176" s="28"/>
      <c r="AC2176" s="28"/>
      <c r="AD2176" s="29" t="s">
        <v>200</v>
      </c>
      <c r="AH2176" s="30"/>
      <c r="AI2176" s="30"/>
    </row>
    <row r="2177" spans="1:35" s="13" customFormat="1" ht="49.5" customHeight="1">
      <c r="A2177" s="17">
        <v>2167</v>
      </c>
      <c r="B2177" s="18" t="s">
        <v>1467</v>
      </c>
      <c r="C2177" s="1" t="s">
        <v>61</v>
      </c>
      <c r="D2177" s="2" t="s">
        <v>3543</v>
      </c>
      <c r="E2177" s="19" t="s">
        <v>246</v>
      </c>
      <c r="F2177" s="20"/>
      <c r="G2177" s="21"/>
      <c r="H2177" s="22">
        <v>43662.024305555555</v>
      </c>
      <c r="I2177" s="22">
        <v>43662.065972222219</v>
      </c>
      <c r="J2177" s="19" t="s">
        <v>62</v>
      </c>
      <c r="K2177" s="23"/>
      <c r="L2177" s="24">
        <v>0.99999999994179234</v>
      </c>
      <c r="M2177" s="25" t="s">
        <v>3544</v>
      </c>
      <c r="N2177" s="41"/>
      <c r="O2177" s="25"/>
      <c r="P2177" s="26">
        <v>84</v>
      </c>
      <c r="Q2177" s="25">
        <v>1</v>
      </c>
      <c r="R2177" s="25">
        <v>1</v>
      </c>
      <c r="S2177" s="25">
        <v>82</v>
      </c>
      <c r="T2177" s="25">
        <v>0</v>
      </c>
      <c r="U2177" s="25">
        <v>0</v>
      </c>
      <c r="V2177" s="25">
        <v>2</v>
      </c>
      <c r="W2177" s="25">
        <v>82</v>
      </c>
      <c r="X2177" s="25">
        <v>0</v>
      </c>
      <c r="Y2177" s="25">
        <v>790</v>
      </c>
      <c r="Z2177" s="25"/>
      <c r="AA2177" s="27" t="s">
        <v>7107</v>
      </c>
      <c r="AB2177" s="28" t="s">
        <v>82</v>
      </c>
      <c r="AC2177" s="28" t="s">
        <v>74</v>
      </c>
      <c r="AD2177" s="29" t="s">
        <v>200</v>
      </c>
      <c r="AH2177" s="30"/>
      <c r="AI2177" s="30"/>
    </row>
    <row r="2178" spans="1:35" s="13" customFormat="1" ht="49.5" customHeight="1">
      <c r="A2178" s="17">
        <v>2168</v>
      </c>
      <c r="B2178" s="18" t="s">
        <v>1482</v>
      </c>
      <c r="C2178" s="1" t="s">
        <v>87</v>
      </c>
      <c r="D2178" s="2" t="s">
        <v>3545</v>
      </c>
      <c r="E2178" s="19" t="s">
        <v>248</v>
      </c>
      <c r="F2178" s="20"/>
      <c r="G2178" s="21"/>
      <c r="H2178" s="22">
        <v>43662.461805555555</v>
      </c>
      <c r="I2178" s="22">
        <v>43662.486111111109</v>
      </c>
      <c r="J2178" s="19" t="s">
        <v>78</v>
      </c>
      <c r="K2178" s="23"/>
      <c r="L2178" s="24">
        <v>0.58333333331393078</v>
      </c>
      <c r="M2178" s="25" t="s">
        <v>3546</v>
      </c>
      <c r="N2178" s="41"/>
      <c r="O2178" s="25"/>
      <c r="P2178" s="26">
        <v>2</v>
      </c>
      <c r="Q2178" s="25">
        <v>0</v>
      </c>
      <c r="R2178" s="25">
        <v>0</v>
      </c>
      <c r="S2178" s="25">
        <v>2</v>
      </c>
      <c r="T2178" s="25">
        <v>0</v>
      </c>
      <c r="U2178" s="25">
        <v>0</v>
      </c>
      <c r="V2178" s="25">
        <v>0</v>
      </c>
      <c r="W2178" s="25">
        <v>2</v>
      </c>
      <c r="X2178" s="25">
        <v>0</v>
      </c>
      <c r="Y2178" s="25">
        <v>35</v>
      </c>
      <c r="Z2178" s="25"/>
      <c r="AA2178" s="27" t="s">
        <v>7108</v>
      </c>
      <c r="AB2178" s="28"/>
      <c r="AC2178" s="28"/>
      <c r="AD2178" s="29" t="s">
        <v>200</v>
      </c>
      <c r="AH2178" s="30"/>
      <c r="AI2178" s="30"/>
    </row>
    <row r="2179" spans="1:35" s="13" customFormat="1" ht="49.5" customHeight="1">
      <c r="A2179" s="17">
        <v>2169</v>
      </c>
      <c r="B2179" s="18" t="s">
        <v>958</v>
      </c>
      <c r="C2179" s="1" t="s">
        <v>65</v>
      </c>
      <c r="D2179" s="2" t="s">
        <v>3547</v>
      </c>
      <c r="E2179" s="19" t="s">
        <v>247</v>
      </c>
      <c r="F2179" s="20"/>
      <c r="G2179" s="21"/>
      <c r="H2179" s="22">
        <v>43662.607638888891</v>
      </c>
      <c r="I2179" s="22">
        <v>43662.642361111109</v>
      </c>
      <c r="J2179" s="19" t="s">
        <v>78</v>
      </c>
      <c r="K2179" s="23"/>
      <c r="L2179" s="24">
        <v>0.83333333325572312</v>
      </c>
      <c r="M2179" s="25" t="s">
        <v>3548</v>
      </c>
      <c r="N2179" s="41"/>
      <c r="O2179" s="25"/>
      <c r="P2179" s="26">
        <v>61</v>
      </c>
      <c r="Q2179" s="25">
        <v>0</v>
      </c>
      <c r="R2179" s="25">
        <v>0</v>
      </c>
      <c r="S2179" s="25">
        <v>61</v>
      </c>
      <c r="T2179" s="25">
        <v>0</v>
      </c>
      <c r="U2179" s="25">
        <v>0</v>
      </c>
      <c r="V2179" s="25">
        <v>0</v>
      </c>
      <c r="W2179" s="25">
        <v>61</v>
      </c>
      <c r="X2179" s="25">
        <v>0</v>
      </c>
      <c r="Y2179" s="25">
        <v>35</v>
      </c>
      <c r="Z2179" s="25"/>
      <c r="AA2179" s="27" t="s">
        <v>7109</v>
      </c>
      <c r="AB2179" s="28"/>
      <c r="AC2179" s="28"/>
      <c r="AD2179" s="29" t="s">
        <v>200</v>
      </c>
      <c r="AH2179" s="30"/>
      <c r="AI2179" s="30"/>
    </row>
    <row r="2180" spans="1:35" s="13" customFormat="1" ht="49.5" customHeight="1">
      <c r="A2180" s="17">
        <v>2170</v>
      </c>
      <c r="B2180" s="18" t="s">
        <v>958</v>
      </c>
      <c r="C2180" s="1" t="s">
        <v>65</v>
      </c>
      <c r="D2180" s="2" t="s">
        <v>3549</v>
      </c>
      <c r="E2180" s="19" t="s">
        <v>247</v>
      </c>
      <c r="F2180" s="20"/>
      <c r="G2180" s="21"/>
      <c r="H2180" s="22">
        <v>43663.375</v>
      </c>
      <c r="I2180" s="22">
        <v>43663.5</v>
      </c>
      <c r="J2180" s="19" t="s">
        <v>78</v>
      </c>
      <c r="K2180" s="23"/>
      <c r="L2180" s="24">
        <v>3</v>
      </c>
      <c r="M2180" s="25" t="s">
        <v>3550</v>
      </c>
      <c r="N2180" s="41"/>
      <c r="O2180" s="25"/>
      <c r="P2180" s="26">
        <v>3</v>
      </c>
      <c r="Q2180" s="25">
        <v>0</v>
      </c>
      <c r="R2180" s="25">
        <v>0</v>
      </c>
      <c r="S2180" s="25">
        <v>3</v>
      </c>
      <c r="T2180" s="25">
        <v>0</v>
      </c>
      <c r="U2180" s="25">
        <v>0</v>
      </c>
      <c r="V2180" s="25">
        <v>0</v>
      </c>
      <c r="W2180" s="25">
        <v>3</v>
      </c>
      <c r="X2180" s="25">
        <v>0</v>
      </c>
      <c r="Y2180" s="25">
        <v>40</v>
      </c>
      <c r="Z2180" s="25"/>
      <c r="AA2180" s="27" t="s">
        <v>7110</v>
      </c>
      <c r="AB2180" s="28"/>
      <c r="AC2180" s="28"/>
      <c r="AD2180" s="29" t="s">
        <v>200</v>
      </c>
      <c r="AH2180" s="30"/>
      <c r="AI2180" s="30"/>
    </row>
    <row r="2181" spans="1:35" s="13" customFormat="1" ht="49.5" customHeight="1">
      <c r="A2181" s="17">
        <v>2171</v>
      </c>
      <c r="B2181" s="18" t="s">
        <v>89</v>
      </c>
      <c r="C2181" s="1" t="s">
        <v>65</v>
      </c>
      <c r="D2181" s="2" t="s">
        <v>124</v>
      </c>
      <c r="E2181" s="19" t="s">
        <v>247</v>
      </c>
      <c r="F2181" s="20"/>
      <c r="G2181" s="21"/>
      <c r="H2181" s="22">
        <v>43662.361111111109</v>
      </c>
      <c r="I2181" s="22">
        <v>43662.51666666667</v>
      </c>
      <c r="J2181" s="19" t="s">
        <v>78</v>
      </c>
      <c r="K2181" s="23"/>
      <c r="L2181" s="24">
        <v>3.7333333334536292</v>
      </c>
      <c r="M2181" s="25" t="s">
        <v>1777</v>
      </c>
      <c r="N2181" s="41"/>
      <c r="O2181" s="25"/>
      <c r="P2181" s="26">
        <v>30</v>
      </c>
      <c r="Q2181" s="25">
        <v>0</v>
      </c>
      <c r="R2181" s="25">
        <v>0</v>
      </c>
      <c r="S2181" s="25">
        <v>30</v>
      </c>
      <c r="T2181" s="25">
        <v>0</v>
      </c>
      <c r="U2181" s="25">
        <v>0</v>
      </c>
      <c r="V2181" s="25">
        <v>0</v>
      </c>
      <c r="W2181" s="25">
        <v>30</v>
      </c>
      <c r="X2181" s="25">
        <v>0</v>
      </c>
      <c r="Y2181" s="25">
        <v>24</v>
      </c>
      <c r="Z2181" s="25"/>
      <c r="AA2181" s="27" t="s">
        <v>7111</v>
      </c>
      <c r="AB2181" s="28"/>
      <c r="AC2181" s="28"/>
      <c r="AD2181" s="29" t="s">
        <v>200</v>
      </c>
      <c r="AH2181" s="30"/>
      <c r="AI2181" s="30"/>
    </row>
    <row r="2182" spans="1:35" s="13" customFormat="1" ht="49.5" customHeight="1">
      <c r="A2182" s="17">
        <v>2172</v>
      </c>
      <c r="B2182" s="18" t="s">
        <v>89</v>
      </c>
      <c r="C2182" s="1" t="s">
        <v>65</v>
      </c>
      <c r="D2182" s="2" t="s">
        <v>170</v>
      </c>
      <c r="E2182" s="19" t="s">
        <v>247</v>
      </c>
      <c r="F2182" s="20"/>
      <c r="G2182" s="21"/>
      <c r="H2182" s="22">
        <v>43662.59375</v>
      </c>
      <c r="I2182" s="22">
        <v>43662.659722222219</v>
      </c>
      <c r="J2182" s="19" t="s">
        <v>78</v>
      </c>
      <c r="K2182" s="23"/>
      <c r="L2182" s="24">
        <v>1.5833333332557231</v>
      </c>
      <c r="M2182" s="25" t="s">
        <v>1091</v>
      </c>
      <c r="N2182" s="41"/>
      <c r="O2182" s="25"/>
      <c r="P2182" s="26">
        <v>80</v>
      </c>
      <c r="Q2182" s="25">
        <v>0</v>
      </c>
      <c r="R2182" s="25">
        <v>0</v>
      </c>
      <c r="S2182" s="25">
        <v>80</v>
      </c>
      <c r="T2182" s="25">
        <v>0</v>
      </c>
      <c r="U2182" s="25">
        <v>0</v>
      </c>
      <c r="V2182" s="25">
        <v>0</v>
      </c>
      <c r="W2182" s="25">
        <v>80</v>
      </c>
      <c r="X2182" s="25">
        <v>0</v>
      </c>
      <c r="Y2182" s="25">
        <v>44</v>
      </c>
      <c r="Z2182" s="25"/>
      <c r="AA2182" s="27" t="s">
        <v>7111</v>
      </c>
      <c r="AB2182" s="28"/>
      <c r="AC2182" s="28"/>
      <c r="AD2182" s="29" t="s">
        <v>200</v>
      </c>
      <c r="AH2182" s="30"/>
      <c r="AI2182" s="30"/>
    </row>
    <row r="2183" spans="1:35" s="13" customFormat="1" ht="49.5" customHeight="1">
      <c r="A2183" s="17">
        <v>2173</v>
      </c>
      <c r="B2183" s="18" t="s">
        <v>1563</v>
      </c>
      <c r="C2183" s="1" t="s">
        <v>65</v>
      </c>
      <c r="D2183" s="2" t="s">
        <v>3551</v>
      </c>
      <c r="E2183" s="19" t="s">
        <v>246</v>
      </c>
      <c r="F2183" s="20"/>
      <c r="G2183" s="21"/>
      <c r="H2183" s="22">
        <v>43663.5625</v>
      </c>
      <c r="I2183" s="22">
        <v>43663.625</v>
      </c>
      <c r="J2183" s="19" t="s">
        <v>78</v>
      </c>
      <c r="K2183" s="23"/>
      <c r="L2183" s="24">
        <v>1.5</v>
      </c>
      <c r="M2183" s="25" t="s">
        <v>3552</v>
      </c>
      <c r="N2183" s="41"/>
      <c r="O2183" s="25"/>
      <c r="P2183" s="26">
        <v>383</v>
      </c>
      <c r="Q2183" s="25">
        <v>0</v>
      </c>
      <c r="R2183" s="25">
        <v>0</v>
      </c>
      <c r="S2183" s="25">
        <v>383</v>
      </c>
      <c r="T2183" s="25">
        <v>0</v>
      </c>
      <c r="U2183" s="25">
        <v>0</v>
      </c>
      <c r="V2183" s="25">
        <v>0</v>
      </c>
      <c r="W2183" s="25">
        <v>383</v>
      </c>
      <c r="X2183" s="25">
        <v>0</v>
      </c>
      <c r="Y2183" s="25">
        <v>189</v>
      </c>
      <c r="Z2183" s="25"/>
      <c r="AA2183" s="27"/>
      <c r="AB2183" s="28"/>
      <c r="AC2183" s="28"/>
      <c r="AD2183" s="29" t="s">
        <v>200</v>
      </c>
      <c r="AH2183" s="30"/>
      <c r="AI2183" s="30"/>
    </row>
    <row r="2184" spans="1:35" s="13" customFormat="1" ht="49.5" customHeight="1">
      <c r="A2184" s="17">
        <v>2174</v>
      </c>
      <c r="B2184" s="18" t="s">
        <v>1563</v>
      </c>
      <c r="C2184" s="1" t="s">
        <v>65</v>
      </c>
      <c r="D2184" s="2" t="s">
        <v>3553</v>
      </c>
      <c r="E2184" s="19" t="s">
        <v>247</v>
      </c>
      <c r="F2184" s="20"/>
      <c r="G2184" s="21"/>
      <c r="H2184" s="22">
        <v>43663.375347222223</v>
      </c>
      <c r="I2184" s="22">
        <v>43663.625347222223</v>
      </c>
      <c r="J2184" s="19" t="s">
        <v>78</v>
      </c>
      <c r="K2184" s="23"/>
      <c r="L2184" s="24">
        <v>6</v>
      </c>
      <c r="M2184" s="25" t="s">
        <v>3554</v>
      </c>
      <c r="N2184" s="41"/>
      <c r="O2184" s="25"/>
      <c r="P2184" s="26">
        <v>29</v>
      </c>
      <c r="Q2184" s="25">
        <v>0</v>
      </c>
      <c r="R2184" s="25">
        <v>0</v>
      </c>
      <c r="S2184" s="25">
        <v>29</v>
      </c>
      <c r="T2184" s="25">
        <v>0</v>
      </c>
      <c r="U2184" s="25">
        <v>0</v>
      </c>
      <c r="V2184" s="25">
        <v>0</v>
      </c>
      <c r="W2184" s="25">
        <v>29</v>
      </c>
      <c r="X2184" s="25">
        <v>0</v>
      </c>
      <c r="Y2184" s="25">
        <v>14</v>
      </c>
      <c r="Z2184" s="25"/>
      <c r="AA2184" s="27"/>
      <c r="AB2184" s="28"/>
      <c r="AC2184" s="28"/>
      <c r="AD2184" s="29" t="s">
        <v>200</v>
      </c>
      <c r="AH2184" s="30"/>
      <c r="AI2184" s="30"/>
    </row>
    <row r="2185" spans="1:35" s="13" customFormat="1" ht="49.5" customHeight="1">
      <c r="A2185" s="17">
        <v>2175</v>
      </c>
      <c r="B2185" s="18" t="s">
        <v>1563</v>
      </c>
      <c r="C2185" s="1" t="s">
        <v>65</v>
      </c>
      <c r="D2185" s="2" t="s">
        <v>3509</v>
      </c>
      <c r="E2185" s="19" t="s">
        <v>246</v>
      </c>
      <c r="F2185" s="20"/>
      <c r="G2185" s="21"/>
      <c r="H2185" s="22">
        <v>43662.826388888891</v>
      </c>
      <c r="I2185" s="22">
        <v>43662.84375</v>
      </c>
      <c r="J2185" s="19" t="s">
        <v>62</v>
      </c>
      <c r="K2185" s="23"/>
      <c r="L2185" s="24">
        <v>0.41666666662786156</v>
      </c>
      <c r="M2185" s="25" t="s">
        <v>3555</v>
      </c>
      <c r="N2185" s="41"/>
      <c r="O2185" s="25"/>
      <c r="P2185" s="26">
        <v>55</v>
      </c>
      <c r="Q2185" s="25">
        <v>0</v>
      </c>
      <c r="R2185" s="25">
        <v>0</v>
      </c>
      <c r="S2185" s="25">
        <v>55</v>
      </c>
      <c r="T2185" s="25">
        <v>0</v>
      </c>
      <c r="U2185" s="25">
        <v>0</v>
      </c>
      <c r="V2185" s="25">
        <v>0</v>
      </c>
      <c r="W2185" s="25">
        <v>55</v>
      </c>
      <c r="X2185" s="25">
        <v>0</v>
      </c>
      <c r="Y2185" s="25">
        <v>180</v>
      </c>
      <c r="Z2185" s="25"/>
      <c r="AA2185" s="27" t="s">
        <v>7112</v>
      </c>
      <c r="AB2185" s="28" t="s">
        <v>7113</v>
      </c>
      <c r="AC2185" s="28" t="s">
        <v>7114</v>
      </c>
      <c r="AD2185" s="29" t="s">
        <v>200</v>
      </c>
      <c r="AH2185" s="30"/>
      <c r="AI2185" s="30"/>
    </row>
    <row r="2186" spans="1:35" s="13" customFormat="1" ht="49.5" customHeight="1">
      <c r="A2186" s="17">
        <v>2176</v>
      </c>
      <c r="B2186" s="18" t="s">
        <v>1563</v>
      </c>
      <c r="C2186" s="1" t="s">
        <v>65</v>
      </c>
      <c r="D2186" s="2" t="s">
        <v>3556</v>
      </c>
      <c r="E2186" s="19" t="s">
        <v>246</v>
      </c>
      <c r="F2186" s="20"/>
      <c r="G2186" s="21"/>
      <c r="H2186" s="22">
        <v>43662.829861111109</v>
      </c>
      <c r="I2186" s="22">
        <v>43663.611111111109</v>
      </c>
      <c r="J2186" s="19" t="s">
        <v>62</v>
      </c>
      <c r="K2186" s="23"/>
      <c r="L2186" s="24">
        <v>18.75</v>
      </c>
      <c r="M2186" s="25" t="s">
        <v>3557</v>
      </c>
      <c r="N2186" s="41"/>
      <c r="O2186" s="25"/>
      <c r="P2186" s="26">
        <v>199</v>
      </c>
      <c r="Q2186" s="25">
        <v>0</v>
      </c>
      <c r="R2186" s="25">
        <v>0</v>
      </c>
      <c r="S2186" s="25">
        <v>199</v>
      </c>
      <c r="T2186" s="25">
        <v>0</v>
      </c>
      <c r="U2186" s="25">
        <v>0</v>
      </c>
      <c r="V2186" s="25">
        <v>0</v>
      </c>
      <c r="W2186" s="25">
        <v>199</v>
      </c>
      <c r="X2186" s="25">
        <v>0</v>
      </c>
      <c r="Y2186" s="25">
        <v>250</v>
      </c>
      <c r="Z2186" s="25"/>
      <c r="AA2186" s="27" t="s">
        <v>7115</v>
      </c>
      <c r="AB2186" s="28" t="s">
        <v>7116</v>
      </c>
      <c r="AC2186" s="28" t="s">
        <v>7114</v>
      </c>
      <c r="AD2186" s="29" t="s">
        <v>385</v>
      </c>
      <c r="AH2186" s="30"/>
      <c r="AI2186" s="30"/>
    </row>
    <row r="2187" spans="1:35" s="13" customFormat="1" ht="49.5" customHeight="1">
      <c r="A2187" s="17">
        <v>2177</v>
      </c>
      <c r="B2187" s="18" t="s">
        <v>1409</v>
      </c>
      <c r="C2187" s="1" t="s">
        <v>65</v>
      </c>
      <c r="D2187" s="2" t="s">
        <v>3381</v>
      </c>
      <c r="E2187" s="19" t="s">
        <v>247</v>
      </c>
      <c r="F2187" s="20"/>
      <c r="G2187" s="21"/>
      <c r="H2187" s="22">
        <v>43663.395833333336</v>
      </c>
      <c r="I2187" s="22">
        <v>43663.666666666664</v>
      </c>
      <c r="J2187" s="19" t="s">
        <v>78</v>
      </c>
      <c r="K2187" s="23"/>
      <c r="L2187" s="24">
        <v>6.4999999998835847</v>
      </c>
      <c r="M2187" s="25" t="s">
        <v>3382</v>
      </c>
      <c r="N2187" s="41"/>
      <c r="O2187" s="25"/>
      <c r="P2187" s="26">
        <v>8</v>
      </c>
      <c r="Q2187" s="25">
        <v>0</v>
      </c>
      <c r="R2187" s="25">
        <v>0</v>
      </c>
      <c r="S2187" s="25">
        <v>8</v>
      </c>
      <c r="T2187" s="25">
        <v>0</v>
      </c>
      <c r="U2187" s="25">
        <v>0</v>
      </c>
      <c r="V2187" s="25">
        <v>0</v>
      </c>
      <c r="W2187" s="25">
        <v>8</v>
      </c>
      <c r="X2187" s="25">
        <v>0</v>
      </c>
      <c r="Y2187" s="25">
        <v>39</v>
      </c>
      <c r="Z2187" s="25"/>
      <c r="AA2187" s="27" t="s">
        <v>7117</v>
      </c>
      <c r="AB2187" s="28"/>
      <c r="AC2187" s="28"/>
      <c r="AD2187" s="29" t="s">
        <v>200</v>
      </c>
      <c r="AH2187" s="30"/>
      <c r="AI2187" s="30"/>
    </row>
    <row r="2188" spans="1:35" s="13" customFormat="1" ht="49.5" customHeight="1">
      <c r="A2188" s="17">
        <v>2178</v>
      </c>
      <c r="B2188" s="18" t="s">
        <v>1409</v>
      </c>
      <c r="C2188" s="1" t="s">
        <v>65</v>
      </c>
      <c r="D2188" s="2" t="s">
        <v>2787</v>
      </c>
      <c r="E2188" s="19" t="s">
        <v>246</v>
      </c>
      <c r="F2188" s="20"/>
      <c r="G2188" s="21"/>
      <c r="H2188" s="22">
        <v>43663.395833333336</v>
      </c>
      <c r="I2188" s="22">
        <v>43663.666666666664</v>
      </c>
      <c r="J2188" s="19" t="s">
        <v>78</v>
      </c>
      <c r="K2188" s="23"/>
      <c r="L2188" s="24">
        <v>6.4999999998835847</v>
      </c>
      <c r="M2188" s="25" t="s">
        <v>2788</v>
      </c>
      <c r="N2188" s="41"/>
      <c r="O2188" s="25"/>
      <c r="P2188" s="26">
        <v>180</v>
      </c>
      <c r="Q2188" s="25">
        <v>0</v>
      </c>
      <c r="R2188" s="25">
        <v>0</v>
      </c>
      <c r="S2188" s="25">
        <v>180</v>
      </c>
      <c r="T2188" s="25">
        <v>0</v>
      </c>
      <c r="U2188" s="25">
        <v>0</v>
      </c>
      <c r="V2188" s="25">
        <v>0</v>
      </c>
      <c r="W2188" s="25">
        <v>180</v>
      </c>
      <c r="X2188" s="25">
        <v>0</v>
      </c>
      <c r="Y2188" s="25" t="s">
        <v>6793</v>
      </c>
      <c r="Z2188" s="25"/>
      <c r="AA2188" s="27" t="s">
        <v>7117</v>
      </c>
      <c r="AB2188" s="28"/>
      <c r="AC2188" s="28"/>
      <c r="AD2188" s="29" t="s">
        <v>200</v>
      </c>
      <c r="AH2188" s="30"/>
      <c r="AI2188" s="30"/>
    </row>
    <row r="2189" spans="1:35" s="13" customFormat="1" ht="49.5" customHeight="1">
      <c r="A2189" s="17">
        <v>2179</v>
      </c>
      <c r="B2189" s="18" t="s">
        <v>935</v>
      </c>
      <c r="C2189" s="1" t="s">
        <v>65</v>
      </c>
      <c r="D2189" s="2" t="s">
        <v>3558</v>
      </c>
      <c r="E2189" s="19" t="s">
        <v>246</v>
      </c>
      <c r="F2189" s="20"/>
      <c r="G2189" s="21"/>
      <c r="H2189" s="22">
        <v>43662.819444444445</v>
      </c>
      <c r="I2189" s="22">
        <v>43662.965277777781</v>
      </c>
      <c r="J2189" s="19" t="s">
        <v>62</v>
      </c>
      <c r="K2189" s="23"/>
      <c r="L2189" s="24">
        <v>3.5000000000582077</v>
      </c>
      <c r="M2189" s="25" t="s">
        <v>2047</v>
      </c>
      <c r="N2189" s="41"/>
      <c r="O2189" s="25"/>
      <c r="P2189" s="26">
        <v>110</v>
      </c>
      <c r="Q2189" s="25">
        <v>0</v>
      </c>
      <c r="R2189" s="25">
        <v>0</v>
      </c>
      <c r="S2189" s="25">
        <v>109</v>
      </c>
      <c r="T2189" s="25">
        <v>0</v>
      </c>
      <c r="U2189" s="25">
        <v>0</v>
      </c>
      <c r="V2189" s="25">
        <v>0</v>
      </c>
      <c r="W2189" s="25">
        <v>109</v>
      </c>
      <c r="X2189" s="25">
        <v>1</v>
      </c>
      <c r="Y2189" s="25">
        <v>74.8</v>
      </c>
      <c r="Z2189" s="25" t="s">
        <v>75</v>
      </c>
      <c r="AA2189" s="27" t="s">
        <v>7118</v>
      </c>
      <c r="AB2189" s="28" t="s">
        <v>70</v>
      </c>
      <c r="AC2189" s="28" t="s">
        <v>76</v>
      </c>
      <c r="AD2189" s="29" t="s">
        <v>385</v>
      </c>
      <c r="AH2189" s="30"/>
      <c r="AI2189" s="30"/>
    </row>
    <row r="2190" spans="1:35" s="13" customFormat="1" ht="49.5" customHeight="1">
      <c r="A2190" s="17">
        <v>2180</v>
      </c>
      <c r="B2190" s="18" t="s">
        <v>952</v>
      </c>
      <c r="C2190" s="1" t="s">
        <v>65</v>
      </c>
      <c r="D2190" s="2" t="s">
        <v>3559</v>
      </c>
      <c r="E2190" s="19" t="s">
        <v>247</v>
      </c>
      <c r="F2190" s="20"/>
      <c r="G2190" s="21"/>
      <c r="H2190" s="22">
        <v>43663.375</v>
      </c>
      <c r="I2190" s="22">
        <v>43663.5</v>
      </c>
      <c r="J2190" s="19" t="s">
        <v>78</v>
      </c>
      <c r="K2190" s="23"/>
      <c r="L2190" s="24">
        <v>3</v>
      </c>
      <c r="M2190" s="25" t="s">
        <v>3560</v>
      </c>
      <c r="N2190" s="41"/>
      <c r="O2190" s="25"/>
      <c r="P2190" s="26">
        <v>66</v>
      </c>
      <c r="Q2190" s="25">
        <v>0</v>
      </c>
      <c r="R2190" s="25">
        <v>0</v>
      </c>
      <c r="S2190" s="25">
        <v>66</v>
      </c>
      <c r="T2190" s="25">
        <v>0</v>
      </c>
      <c r="U2190" s="25">
        <v>0</v>
      </c>
      <c r="V2190" s="25">
        <v>0</v>
      </c>
      <c r="W2190" s="25">
        <v>66</v>
      </c>
      <c r="X2190" s="25">
        <v>0</v>
      </c>
      <c r="Y2190" s="25">
        <v>120</v>
      </c>
      <c r="Z2190" s="25"/>
      <c r="AA2190" s="27"/>
      <c r="AB2190" s="28"/>
      <c r="AC2190" s="28"/>
      <c r="AD2190" s="29" t="s">
        <v>200</v>
      </c>
      <c r="AH2190" s="30"/>
      <c r="AI2190" s="30"/>
    </row>
    <row r="2191" spans="1:35" s="13" customFormat="1" ht="49.5" customHeight="1">
      <c r="A2191" s="17">
        <v>2181</v>
      </c>
      <c r="B2191" s="18" t="s">
        <v>952</v>
      </c>
      <c r="C2191" s="1" t="s">
        <v>65</v>
      </c>
      <c r="D2191" s="2" t="s">
        <v>363</v>
      </c>
      <c r="E2191" s="19" t="s">
        <v>247</v>
      </c>
      <c r="F2191" s="20"/>
      <c r="G2191" s="21"/>
      <c r="H2191" s="22">
        <v>43663.375</v>
      </c>
      <c r="I2191" s="22">
        <v>43663.541666666664</v>
      </c>
      <c r="J2191" s="19" t="s">
        <v>78</v>
      </c>
      <c r="K2191" s="23"/>
      <c r="L2191" s="24">
        <v>3.9999999999417923</v>
      </c>
      <c r="M2191" s="25" t="s">
        <v>3561</v>
      </c>
      <c r="N2191" s="41"/>
      <c r="O2191" s="25"/>
      <c r="P2191" s="26">
        <v>38</v>
      </c>
      <c r="Q2191" s="25">
        <v>0</v>
      </c>
      <c r="R2191" s="25">
        <v>0</v>
      </c>
      <c r="S2191" s="25">
        <v>38</v>
      </c>
      <c r="T2191" s="25">
        <v>0</v>
      </c>
      <c r="U2191" s="25">
        <v>0</v>
      </c>
      <c r="V2191" s="25">
        <v>0</v>
      </c>
      <c r="W2191" s="25">
        <v>38</v>
      </c>
      <c r="X2191" s="25">
        <v>0</v>
      </c>
      <c r="Y2191" s="25">
        <v>70</v>
      </c>
      <c r="Z2191" s="25"/>
      <c r="AA2191" s="27"/>
      <c r="AB2191" s="28"/>
      <c r="AC2191" s="28"/>
      <c r="AD2191" s="29" t="s">
        <v>200</v>
      </c>
      <c r="AH2191" s="30"/>
      <c r="AI2191" s="30"/>
    </row>
    <row r="2192" spans="1:35" s="13" customFormat="1" ht="49.5" customHeight="1">
      <c r="A2192" s="17">
        <v>2182</v>
      </c>
      <c r="B2192" s="18" t="s">
        <v>952</v>
      </c>
      <c r="C2192" s="1" t="s">
        <v>61</v>
      </c>
      <c r="D2192" s="2" t="s">
        <v>3562</v>
      </c>
      <c r="E2192" s="19" t="s">
        <v>246</v>
      </c>
      <c r="F2192" s="20"/>
      <c r="G2192" s="21"/>
      <c r="H2192" s="22">
        <v>43662.503472222219</v>
      </c>
      <c r="I2192" s="22">
        <v>43662.504861111112</v>
      </c>
      <c r="J2192" s="19" t="s">
        <v>62</v>
      </c>
      <c r="K2192" s="23"/>
      <c r="L2192" s="24">
        <v>3.3333333441987634E-2</v>
      </c>
      <c r="M2192" s="25" t="s">
        <v>3563</v>
      </c>
      <c r="N2192" s="41"/>
      <c r="O2192" s="25" t="s">
        <v>1269</v>
      </c>
      <c r="P2192" s="26">
        <v>80</v>
      </c>
      <c r="Q2192" s="25">
        <v>0</v>
      </c>
      <c r="R2192" s="25">
        <v>1</v>
      </c>
      <c r="S2192" s="25">
        <v>79</v>
      </c>
      <c r="T2192" s="25">
        <v>0</v>
      </c>
      <c r="U2192" s="25">
        <v>0</v>
      </c>
      <c r="V2192" s="25">
        <v>0</v>
      </c>
      <c r="W2192" s="25">
        <v>80</v>
      </c>
      <c r="X2192" s="25">
        <v>0</v>
      </c>
      <c r="Y2192" s="25">
        <v>2000</v>
      </c>
      <c r="Z2192" s="25"/>
      <c r="AA2192" s="27" t="s">
        <v>7119</v>
      </c>
      <c r="AB2192" s="28" t="s">
        <v>94</v>
      </c>
      <c r="AC2192" s="28" t="s">
        <v>74</v>
      </c>
      <c r="AD2192" s="29" t="s">
        <v>200</v>
      </c>
      <c r="AH2192" s="30"/>
      <c r="AI2192" s="30"/>
    </row>
    <row r="2193" spans="1:35" s="13" customFormat="1" ht="49.5" customHeight="1">
      <c r="A2193" s="17">
        <v>2183</v>
      </c>
      <c r="B2193" s="18" t="s">
        <v>952</v>
      </c>
      <c r="C2193" s="1" t="s">
        <v>65</v>
      </c>
      <c r="D2193" s="2" t="s">
        <v>3564</v>
      </c>
      <c r="E2193" s="19" t="s">
        <v>248</v>
      </c>
      <c r="F2193" s="20"/>
      <c r="G2193" s="21"/>
      <c r="H2193" s="22">
        <v>43663.333333333336</v>
      </c>
      <c r="I2193" s="22">
        <v>43663.375</v>
      </c>
      <c r="J2193" s="19" t="s">
        <v>78</v>
      </c>
      <c r="K2193" s="23"/>
      <c r="L2193" s="24">
        <v>0.99999999994179234</v>
      </c>
      <c r="M2193" s="25" t="s">
        <v>858</v>
      </c>
      <c r="N2193" s="41"/>
      <c r="O2193" s="25"/>
      <c r="P2193" s="26">
        <v>5</v>
      </c>
      <c r="Q2193" s="25">
        <v>0</v>
      </c>
      <c r="R2193" s="25">
        <v>0</v>
      </c>
      <c r="S2193" s="25">
        <v>5</v>
      </c>
      <c r="T2193" s="25">
        <v>0</v>
      </c>
      <c r="U2193" s="25">
        <v>0</v>
      </c>
      <c r="V2193" s="25">
        <v>0</v>
      </c>
      <c r="W2193" s="25">
        <v>5</v>
      </c>
      <c r="X2193" s="25">
        <v>0</v>
      </c>
      <c r="Y2193" s="25">
        <v>10</v>
      </c>
      <c r="Z2193" s="25"/>
      <c r="AA2193" s="27"/>
      <c r="AB2193" s="28"/>
      <c r="AC2193" s="28"/>
      <c r="AD2193" s="29" t="s">
        <v>200</v>
      </c>
      <c r="AH2193" s="30"/>
      <c r="AI2193" s="30"/>
    </row>
    <row r="2194" spans="1:35" s="13" customFormat="1" ht="49.5" customHeight="1">
      <c r="A2194" s="17">
        <v>2184</v>
      </c>
      <c r="B2194" s="18" t="s">
        <v>952</v>
      </c>
      <c r="C2194" s="1" t="s">
        <v>65</v>
      </c>
      <c r="D2194" s="2" t="s">
        <v>3564</v>
      </c>
      <c r="E2194" s="19" t="s">
        <v>248</v>
      </c>
      <c r="F2194" s="20"/>
      <c r="G2194" s="21"/>
      <c r="H2194" s="22">
        <v>43663.666666666664</v>
      </c>
      <c r="I2194" s="22">
        <v>43663.708333333336</v>
      </c>
      <c r="J2194" s="19" t="s">
        <v>78</v>
      </c>
      <c r="K2194" s="23"/>
      <c r="L2194" s="24">
        <v>1.0000000001164153</v>
      </c>
      <c r="M2194" s="25" t="s">
        <v>858</v>
      </c>
      <c r="N2194" s="41"/>
      <c r="O2194" s="25"/>
      <c r="P2194" s="26">
        <v>5</v>
      </c>
      <c r="Q2194" s="25">
        <v>0</v>
      </c>
      <c r="R2194" s="25">
        <v>0</v>
      </c>
      <c r="S2194" s="25">
        <v>5</v>
      </c>
      <c r="T2194" s="25">
        <v>0</v>
      </c>
      <c r="U2194" s="25">
        <v>0</v>
      </c>
      <c r="V2194" s="25">
        <v>0</v>
      </c>
      <c r="W2194" s="25">
        <v>5</v>
      </c>
      <c r="X2194" s="25">
        <v>0</v>
      </c>
      <c r="Y2194" s="25">
        <v>10</v>
      </c>
      <c r="Z2194" s="25"/>
      <c r="AA2194" s="27"/>
      <c r="AB2194" s="28"/>
      <c r="AC2194" s="28"/>
      <c r="AD2194" s="29" t="s">
        <v>200</v>
      </c>
      <c r="AH2194" s="30"/>
      <c r="AI2194" s="30"/>
    </row>
    <row r="2195" spans="1:35" s="13" customFormat="1" ht="49.5" customHeight="1">
      <c r="A2195" s="17">
        <v>2185</v>
      </c>
      <c r="B2195" s="18" t="s">
        <v>1414</v>
      </c>
      <c r="C2195" s="1" t="s">
        <v>87</v>
      </c>
      <c r="D2195" s="2" t="s">
        <v>3069</v>
      </c>
      <c r="E2195" s="19" t="s">
        <v>248</v>
      </c>
      <c r="F2195" s="20"/>
      <c r="G2195" s="21"/>
      <c r="H2195" s="22">
        <v>43663.375</v>
      </c>
      <c r="I2195" s="22">
        <v>43663.416666666664</v>
      </c>
      <c r="J2195" s="19" t="s">
        <v>78</v>
      </c>
      <c r="K2195" s="23"/>
      <c r="L2195" s="24">
        <v>0.99999999994179234</v>
      </c>
      <c r="M2195" s="25" t="s">
        <v>3565</v>
      </c>
      <c r="N2195" s="41"/>
      <c r="O2195" s="25"/>
      <c r="P2195" s="26">
        <v>50</v>
      </c>
      <c r="Q2195" s="25">
        <v>0</v>
      </c>
      <c r="R2195" s="25">
        <v>0</v>
      </c>
      <c r="S2195" s="25">
        <v>50</v>
      </c>
      <c r="T2195" s="25">
        <v>0</v>
      </c>
      <c r="U2195" s="25">
        <v>0</v>
      </c>
      <c r="V2195" s="25">
        <v>0</v>
      </c>
      <c r="W2195" s="25">
        <v>50</v>
      </c>
      <c r="X2195" s="25">
        <v>0</v>
      </c>
      <c r="Y2195" s="25">
        <v>187</v>
      </c>
      <c r="Z2195" s="25"/>
      <c r="AA2195" s="27"/>
      <c r="AB2195" s="28"/>
      <c r="AC2195" s="28"/>
      <c r="AD2195" s="29" t="s">
        <v>200</v>
      </c>
      <c r="AH2195" s="30"/>
      <c r="AI2195" s="30"/>
    </row>
    <row r="2196" spans="1:35" s="13" customFormat="1" ht="49.5" customHeight="1">
      <c r="A2196" s="17">
        <v>2186</v>
      </c>
      <c r="B2196" s="18" t="s">
        <v>1414</v>
      </c>
      <c r="C2196" s="1" t="s">
        <v>117</v>
      </c>
      <c r="D2196" s="2" t="s">
        <v>2645</v>
      </c>
      <c r="E2196" s="19" t="s">
        <v>248</v>
      </c>
      <c r="F2196" s="20"/>
      <c r="G2196" s="21"/>
      <c r="H2196" s="22">
        <v>43663.375</v>
      </c>
      <c r="I2196" s="22">
        <v>43663.666666666664</v>
      </c>
      <c r="J2196" s="19" t="s">
        <v>78</v>
      </c>
      <c r="K2196" s="23"/>
      <c r="L2196" s="24">
        <v>6.9999999999417923</v>
      </c>
      <c r="M2196" s="25" t="s">
        <v>2645</v>
      </c>
      <c r="N2196" s="41"/>
      <c r="O2196" s="25"/>
      <c r="P2196" s="26">
        <v>0</v>
      </c>
      <c r="Q2196" s="25">
        <v>0</v>
      </c>
      <c r="R2196" s="25">
        <v>0</v>
      </c>
      <c r="S2196" s="25">
        <v>0</v>
      </c>
      <c r="T2196" s="25">
        <v>0</v>
      </c>
      <c r="U2196" s="25">
        <v>0</v>
      </c>
      <c r="V2196" s="25">
        <v>0</v>
      </c>
      <c r="W2196" s="25">
        <v>0</v>
      </c>
      <c r="X2196" s="25">
        <v>0</v>
      </c>
      <c r="Y2196" s="25">
        <v>0</v>
      </c>
      <c r="Z2196" s="25"/>
      <c r="AA2196" s="27"/>
      <c r="AB2196" s="28"/>
      <c r="AC2196" s="28"/>
      <c r="AD2196" s="29" t="s">
        <v>200</v>
      </c>
      <c r="AH2196" s="30"/>
      <c r="AI2196" s="30"/>
    </row>
    <row r="2197" spans="1:35" s="13" customFormat="1" ht="49.5" customHeight="1">
      <c r="A2197" s="17">
        <v>2187</v>
      </c>
      <c r="B2197" s="18" t="s">
        <v>1616</v>
      </c>
      <c r="C2197" s="1" t="s">
        <v>65</v>
      </c>
      <c r="D2197" s="2" t="s">
        <v>3549</v>
      </c>
      <c r="E2197" s="19" t="s">
        <v>247</v>
      </c>
      <c r="F2197" s="20"/>
      <c r="G2197" s="21"/>
      <c r="H2197" s="22">
        <v>43663.416666666664</v>
      </c>
      <c r="I2197" s="22">
        <v>43663.458333333336</v>
      </c>
      <c r="J2197" s="19" t="s">
        <v>78</v>
      </c>
      <c r="K2197" s="23"/>
      <c r="L2197" s="24">
        <v>1.0000000001164153</v>
      </c>
      <c r="M2197" s="25" t="s">
        <v>3566</v>
      </c>
      <c r="N2197" s="41"/>
      <c r="O2197" s="25"/>
      <c r="P2197" s="26">
        <v>3</v>
      </c>
      <c r="Q2197" s="25">
        <v>0</v>
      </c>
      <c r="R2197" s="25">
        <v>0</v>
      </c>
      <c r="S2197" s="25">
        <v>3</v>
      </c>
      <c r="T2197" s="25">
        <v>0</v>
      </c>
      <c r="U2197" s="25">
        <v>0</v>
      </c>
      <c r="V2197" s="25">
        <v>0</v>
      </c>
      <c r="W2197" s="25">
        <v>3</v>
      </c>
      <c r="X2197" s="25">
        <v>0</v>
      </c>
      <c r="Y2197" s="25">
        <v>40</v>
      </c>
      <c r="Z2197" s="25"/>
      <c r="AA2197" s="27" t="s">
        <v>7110</v>
      </c>
      <c r="AB2197" s="28"/>
      <c r="AC2197" s="28"/>
      <c r="AD2197" s="29" t="s">
        <v>200</v>
      </c>
      <c r="AH2197" s="30"/>
      <c r="AI2197" s="30"/>
    </row>
    <row r="2198" spans="1:35" s="13" customFormat="1" ht="49.5" customHeight="1">
      <c r="A2198" s="17">
        <v>2188</v>
      </c>
      <c r="B2198" s="18" t="s">
        <v>1616</v>
      </c>
      <c r="C2198" s="1" t="s">
        <v>273</v>
      </c>
      <c r="D2198" s="2" t="s">
        <v>2777</v>
      </c>
      <c r="E2198" s="19" t="s">
        <v>246</v>
      </c>
      <c r="F2198" s="20"/>
      <c r="G2198" s="21"/>
      <c r="H2198" s="22">
        <v>43664.229166666664</v>
      </c>
      <c r="I2198" s="22">
        <v>43664.28125</v>
      </c>
      <c r="J2198" s="19" t="s">
        <v>62</v>
      </c>
      <c r="K2198" s="23"/>
      <c r="L2198" s="24">
        <v>1.2500000000582077</v>
      </c>
      <c r="M2198" s="25" t="s">
        <v>2778</v>
      </c>
      <c r="N2198" s="41"/>
      <c r="O2198" s="25"/>
      <c r="P2198" s="26">
        <v>223</v>
      </c>
      <c r="Q2198" s="25">
        <v>0</v>
      </c>
      <c r="R2198" s="25">
        <v>0</v>
      </c>
      <c r="S2198" s="25">
        <v>223</v>
      </c>
      <c r="T2198" s="25">
        <v>0</v>
      </c>
      <c r="U2198" s="25">
        <v>0</v>
      </c>
      <c r="V2198" s="25">
        <v>5</v>
      </c>
      <c r="W2198" s="25">
        <v>218</v>
      </c>
      <c r="X2198" s="25">
        <v>0</v>
      </c>
      <c r="Y2198" s="25">
        <v>1000</v>
      </c>
      <c r="Z2198" s="25"/>
      <c r="AA2198" s="27" t="s">
        <v>7120</v>
      </c>
      <c r="AB2198" s="28" t="s">
        <v>63</v>
      </c>
      <c r="AC2198" s="28" t="s">
        <v>76</v>
      </c>
      <c r="AD2198" s="29" t="s">
        <v>200</v>
      </c>
      <c r="AH2198" s="30"/>
      <c r="AI2198" s="30"/>
    </row>
    <row r="2199" spans="1:35" s="13" customFormat="1" ht="49.5" customHeight="1">
      <c r="A2199" s="17">
        <v>2189</v>
      </c>
      <c r="B2199" s="18" t="s">
        <v>1482</v>
      </c>
      <c r="C2199" s="1" t="s">
        <v>87</v>
      </c>
      <c r="D2199" s="2" t="s">
        <v>3567</v>
      </c>
      <c r="E2199" s="19" t="s">
        <v>247</v>
      </c>
      <c r="F2199" s="20"/>
      <c r="G2199" s="21"/>
      <c r="H2199" s="22">
        <v>43664.1875</v>
      </c>
      <c r="I2199" s="22">
        <v>43664.75</v>
      </c>
      <c r="J2199" s="19" t="s">
        <v>78</v>
      </c>
      <c r="K2199" s="23"/>
      <c r="L2199" s="24">
        <v>13.5</v>
      </c>
      <c r="M2199" s="25" t="s">
        <v>3568</v>
      </c>
      <c r="N2199" s="41" t="s">
        <v>3439</v>
      </c>
      <c r="O2199" s="25"/>
      <c r="P2199" s="26">
        <v>11</v>
      </c>
      <c r="Q2199" s="25">
        <v>2</v>
      </c>
      <c r="R2199" s="25">
        <v>0</v>
      </c>
      <c r="S2199" s="25">
        <v>9</v>
      </c>
      <c r="T2199" s="25">
        <v>0</v>
      </c>
      <c r="U2199" s="25">
        <v>0</v>
      </c>
      <c r="V2199" s="25">
        <v>0</v>
      </c>
      <c r="W2199" s="25">
        <v>11</v>
      </c>
      <c r="X2199" s="25">
        <v>0</v>
      </c>
      <c r="Y2199" s="25">
        <v>82</v>
      </c>
      <c r="Z2199" s="25"/>
      <c r="AA2199" s="27"/>
      <c r="AB2199" s="28"/>
      <c r="AC2199" s="28"/>
      <c r="AD2199" s="29" t="s">
        <v>200</v>
      </c>
      <c r="AH2199" s="30"/>
      <c r="AI2199" s="30"/>
    </row>
    <row r="2200" spans="1:35" s="13" customFormat="1" ht="49.5" customHeight="1">
      <c r="A2200" s="17">
        <v>2190</v>
      </c>
      <c r="B2200" s="18" t="s">
        <v>1563</v>
      </c>
      <c r="C2200" s="1" t="s">
        <v>65</v>
      </c>
      <c r="D2200" s="2" t="s">
        <v>3569</v>
      </c>
      <c r="E2200" s="19" t="s">
        <v>81</v>
      </c>
      <c r="F2200" s="20"/>
      <c r="G2200" s="21"/>
      <c r="H2200" s="22">
        <v>43663.722222222219</v>
      </c>
      <c r="I2200" s="22">
        <v>43663.833333333336</v>
      </c>
      <c r="J2200" s="19" t="s">
        <v>62</v>
      </c>
      <c r="K2200" s="23"/>
      <c r="L2200" s="24">
        <v>2.6666666668024845</v>
      </c>
      <c r="M2200" s="25" t="s">
        <v>3570</v>
      </c>
      <c r="N2200" s="41"/>
      <c r="O2200" s="25"/>
      <c r="P2200" s="26">
        <v>1</v>
      </c>
      <c r="Q2200" s="25">
        <v>0</v>
      </c>
      <c r="R2200" s="25">
        <v>0</v>
      </c>
      <c r="S2200" s="25">
        <v>1</v>
      </c>
      <c r="T2200" s="25">
        <v>0</v>
      </c>
      <c r="U2200" s="25">
        <v>0</v>
      </c>
      <c r="V2200" s="25">
        <v>0</v>
      </c>
      <c r="W2200" s="25">
        <v>1</v>
      </c>
      <c r="X2200" s="25">
        <v>0</v>
      </c>
      <c r="Y2200" s="25">
        <v>0.4</v>
      </c>
      <c r="Z2200" s="25"/>
      <c r="AA2200" s="27" t="s">
        <v>7121</v>
      </c>
      <c r="AB2200" s="28" t="s">
        <v>82</v>
      </c>
      <c r="AC2200" s="28" t="s">
        <v>69</v>
      </c>
      <c r="AD2200" s="29" t="s">
        <v>200</v>
      </c>
      <c r="AH2200" s="30"/>
      <c r="AI2200" s="30"/>
    </row>
    <row r="2201" spans="1:35" s="13" customFormat="1" ht="49.5" customHeight="1">
      <c r="A2201" s="17">
        <v>2191</v>
      </c>
      <c r="B2201" s="18" t="s">
        <v>1563</v>
      </c>
      <c r="C2201" s="1" t="s">
        <v>87</v>
      </c>
      <c r="D2201" s="2" t="s">
        <v>3571</v>
      </c>
      <c r="E2201" s="19" t="s">
        <v>247</v>
      </c>
      <c r="F2201" s="20"/>
      <c r="G2201" s="21"/>
      <c r="H2201" s="22">
        <v>43663.708333333336</v>
      </c>
      <c r="I2201" s="22">
        <v>43663.854166666664</v>
      </c>
      <c r="J2201" s="19" t="s">
        <v>62</v>
      </c>
      <c r="K2201" s="23"/>
      <c r="L2201" s="24">
        <v>3.4999999998835847</v>
      </c>
      <c r="M2201" s="25" t="s">
        <v>3572</v>
      </c>
      <c r="N2201" s="41"/>
      <c r="O2201" s="25"/>
      <c r="P2201" s="26">
        <v>17</v>
      </c>
      <c r="Q2201" s="25">
        <v>0</v>
      </c>
      <c r="R2201" s="25">
        <v>0</v>
      </c>
      <c r="S2201" s="25">
        <v>17</v>
      </c>
      <c r="T2201" s="25">
        <v>0</v>
      </c>
      <c r="U2201" s="25">
        <v>0</v>
      </c>
      <c r="V2201" s="25">
        <v>0</v>
      </c>
      <c r="W2201" s="25">
        <v>17</v>
      </c>
      <c r="X2201" s="25">
        <v>0</v>
      </c>
      <c r="Y2201" s="25">
        <v>8</v>
      </c>
      <c r="Z2201" s="25"/>
      <c r="AA2201" s="27" t="s">
        <v>7121</v>
      </c>
      <c r="AB2201" s="28" t="s">
        <v>82</v>
      </c>
      <c r="AC2201" s="28" t="s">
        <v>69</v>
      </c>
      <c r="AD2201" s="29" t="s">
        <v>200</v>
      </c>
      <c r="AH2201" s="30"/>
      <c r="AI2201" s="30"/>
    </row>
    <row r="2202" spans="1:35" s="13" customFormat="1" ht="49.5" customHeight="1">
      <c r="A2202" s="17">
        <v>2192</v>
      </c>
      <c r="B2202" s="18" t="s">
        <v>1563</v>
      </c>
      <c r="C2202" s="1" t="s">
        <v>65</v>
      </c>
      <c r="D2202" s="2" t="s">
        <v>3551</v>
      </c>
      <c r="E2202" s="19" t="s">
        <v>246</v>
      </c>
      <c r="F2202" s="20"/>
      <c r="G2202" s="21"/>
      <c r="H2202" s="22">
        <v>43664.5625</v>
      </c>
      <c r="I2202" s="22">
        <v>43664.625</v>
      </c>
      <c r="J2202" s="19" t="s">
        <v>78</v>
      </c>
      <c r="K2202" s="23"/>
      <c r="L2202" s="24">
        <v>1.5</v>
      </c>
      <c r="M2202" s="25" t="s">
        <v>3573</v>
      </c>
      <c r="N2202" s="41"/>
      <c r="O2202" s="25"/>
      <c r="P2202" s="26">
        <v>383</v>
      </c>
      <c r="Q2202" s="25">
        <v>0</v>
      </c>
      <c r="R2202" s="25">
        <v>0</v>
      </c>
      <c r="S2202" s="25">
        <v>383</v>
      </c>
      <c r="T2202" s="25">
        <v>0</v>
      </c>
      <c r="U2202" s="25">
        <v>0</v>
      </c>
      <c r="V2202" s="25">
        <v>0</v>
      </c>
      <c r="W2202" s="25">
        <v>383</v>
      </c>
      <c r="X2202" s="25">
        <v>0</v>
      </c>
      <c r="Y2202" s="25">
        <v>189</v>
      </c>
      <c r="Z2202" s="25"/>
      <c r="AA2202" s="27"/>
      <c r="AB2202" s="28"/>
      <c r="AC2202" s="28"/>
      <c r="AD2202" s="29" t="s">
        <v>200</v>
      </c>
      <c r="AH2202" s="30"/>
      <c r="AI2202" s="30"/>
    </row>
    <row r="2203" spans="1:35" s="13" customFormat="1" ht="49.5" customHeight="1">
      <c r="A2203" s="17">
        <v>2193</v>
      </c>
      <c r="B2203" s="18" t="s">
        <v>89</v>
      </c>
      <c r="C2203" s="1" t="s">
        <v>65</v>
      </c>
      <c r="D2203" s="2" t="s">
        <v>170</v>
      </c>
      <c r="E2203" s="19" t="s">
        <v>247</v>
      </c>
      <c r="F2203" s="20"/>
      <c r="G2203" s="21"/>
      <c r="H2203" s="22">
        <v>43663.573611111111</v>
      </c>
      <c r="I2203" s="22">
        <v>43663.65625</v>
      </c>
      <c r="J2203" s="19" t="s">
        <v>78</v>
      </c>
      <c r="K2203" s="23"/>
      <c r="L2203" s="24">
        <v>1.9833333333372138</v>
      </c>
      <c r="M2203" s="25" t="s">
        <v>1091</v>
      </c>
      <c r="N2203" s="41"/>
      <c r="O2203" s="25"/>
      <c r="P2203" s="26">
        <v>80</v>
      </c>
      <c r="Q2203" s="25">
        <v>0</v>
      </c>
      <c r="R2203" s="25">
        <v>0</v>
      </c>
      <c r="S2203" s="25">
        <v>80</v>
      </c>
      <c r="T2203" s="25">
        <v>0</v>
      </c>
      <c r="U2203" s="25">
        <v>0</v>
      </c>
      <c r="V2203" s="25">
        <v>0</v>
      </c>
      <c r="W2203" s="25">
        <v>80</v>
      </c>
      <c r="X2203" s="25">
        <v>0</v>
      </c>
      <c r="Y2203" s="25">
        <v>44</v>
      </c>
      <c r="Z2203" s="25"/>
      <c r="AA2203" s="27" t="s">
        <v>7122</v>
      </c>
      <c r="AB2203" s="28"/>
      <c r="AC2203" s="28"/>
      <c r="AD2203" s="29" t="s">
        <v>200</v>
      </c>
      <c r="AH2203" s="30"/>
      <c r="AI2203" s="30"/>
    </row>
    <row r="2204" spans="1:35" s="13" customFormat="1" ht="49.5" customHeight="1">
      <c r="A2204" s="17">
        <v>2194</v>
      </c>
      <c r="B2204" s="18" t="s">
        <v>935</v>
      </c>
      <c r="C2204" s="1" t="s">
        <v>87</v>
      </c>
      <c r="D2204" s="2" t="s">
        <v>3574</v>
      </c>
      <c r="E2204" s="19" t="s">
        <v>246</v>
      </c>
      <c r="F2204" s="20"/>
      <c r="G2204" s="21"/>
      <c r="H2204" s="22">
        <v>43664.416666666664</v>
      </c>
      <c r="I2204" s="22">
        <v>43664.583333333336</v>
      </c>
      <c r="J2204" s="19" t="s">
        <v>78</v>
      </c>
      <c r="K2204" s="23"/>
      <c r="L2204" s="24">
        <v>4.0000000001164153</v>
      </c>
      <c r="M2204" s="25" t="s">
        <v>755</v>
      </c>
      <c r="N2204" s="41"/>
      <c r="O2204" s="25"/>
      <c r="P2204" s="26">
        <v>59</v>
      </c>
      <c r="Q2204" s="25">
        <v>0</v>
      </c>
      <c r="R2204" s="25">
        <v>0</v>
      </c>
      <c r="S2204" s="25">
        <v>59</v>
      </c>
      <c r="T2204" s="25">
        <v>0</v>
      </c>
      <c r="U2204" s="25">
        <v>0</v>
      </c>
      <c r="V2204" s="25">
        <v>0</v>
      </c>
      <c r="W2204" s="25">
        <v>59</v>
      </c>
      <c r="X2204" s="25">
        <v>0</v>
      </c>
      <c r="Y2204" s="25">
        <v>148.28</v>
      </c>
      <c r="Z2204" s="25"/>
      <c r="AA2204" s="27"/>
      <c r="AB2204" s="28"/>
      <c r="AC2204" s="28"/>
      <c r="AD2204" s="29" t="s">
        <v>200</v>
      </c>
      <c r="AH2204" s="30"/>
      <c r="AI2204" s="30"/>
    </row>
    <row r="2205" spans="1:35" s="13" customFormat="1" ht="49.5" customHeight="1">
      <c r="A2205" s="17">
        <v>2195</v>
      </c>
      <c r="B2205" s="18" t="s">
        <v>935</v>
      </c>
      <c r="C2205" s="1" t="s">
        <v>87</v>
      </c>
      <c r="D2205" s="2" t="s">
        <v>3575</v>
      </c>
      <c r="E2205" s="19" t="s">
        <v>247</v>
      </c>
      <c r="F2205" s="20"/>
      <c r="G2205" s="21"/>
      <c r="H2205" s="22">
        <v>43664.375</v>
      </c>
      <c r="I2205" s="22">
        <v>43664.458333333336</v>
      </c>
      <c r="J2205" s="19" t="s">
        <v>78</v>
      </c>
      <c r="K2205" s="23"/>
      <c r="L2205" s="24">
        <v>2.0000000000582077</v>
      </c>
      <c r="M2205" s="25" t="s">
        <v>1728</v>
      </c>
      <c r="N2205" s="41"/>
      <c r="O2205" s="25"/>
      <c r="P2205" s="26">
        <v>136</v>
      </c>
      <c r="Q2205" s="25">
        <v>0</v>
      </c>
      <c r="R2205" s="25">
        <v>0</v>
      </c>
      <c r="S2205" s="25">
        <v>136</v>
      </c>
      <c r="T2205" s="25">
        <v>0</v>
      </c>
      <c r="U2205" s="25">
        <v>0</v>
      </c>
      <c r="V2205" s="25">
        <v>0</v>
      </c>
      <c r="W2205" s="25">
        <v>136</v>
      </c>
      <c r="X2205" s="25">
        <v>0</v>
      </c>
      <c r="Y2205" s="25">
        <v>106.7</v>
      </c>
      <c r="Z2205" s="25"/>
      <c r="AA2205" s="27"/>
      <c r="AB2205" s="28"/>
      <c r="AC2205" s="28"/>
      <c r="AD2205" s="29" t="s">
        <v>200</v>
      </c>
      <c r="AH2205" s="30"/>
      <c r="AI2205" s="30"/>
    </row>
    <row r="2206" spans="1:35" s="13" customFormat="1" ht="49.5" customHeight="1">
      <c r="A2206" s="17">
        <v>2196</v>
      </c>
      <c r="B2206" s="18" t="s">
        <v>952</v>
      </c>
      <c r="C2206" s="1" t="s">
        <v>65</v>
      </c>
      <c r="D2206" s="2" t="s">
        <v>3576</v>
      </c>
      <c r="E2206" s="19" t="s">
        <v>247</v>
      </c>
      <c r="F2206" s="20"/>
      <c r="G2206" s="21"/>
      <c r="H2206" s="22">
        <v>43664.375</v>
      </c>
      <c r="I2206" s="22">
        <v>43664.583333333336</v>
      </c>
      <c r="J2206" s="19" t="s">
        <v>78</v>
      </c>
      <c r="K2206" s="23"/>
      <c r="L2206" s="24">
        <v>5.0000000000582077</v>
      </c>
      <c r="M2206" s="25" t="s">
        <v>3577</v>
      </c>
      <c r="N2206" s="41"/>
      <c r="O2206" s="25"/>
      <c r="P2206" s="26">
        <v>44</v>
      </c>
      <c r="Q2206" s="25">
        <v>0</v>
      </c>
      <c r="R2206" s="25">
        <v>0</v>
      </c>
      <c r="S2206" s="25">
        <v>44</v>
      </c>
      <c r="T2206" s="25">
        <v>0</v>
      </c>
      <c r="U2206" s="25">
        <v>0</v>
      </c>
      <c r="V2206" s="25">
        <v>0</v>
      </c>
      <c r="W2206" s="25">
        <v>44</v>
      </c>
      <c r="X2206" s="25">
        <v>0</v>
      </c>
      <c r="Y2206" s="25">
        <v>70</v>
      </c>
      <c r="Z2206" s="25"/>
      <c r="AA2206" s="27"/>
      <c r="AB2206" s="28"/>
      <c r="AC2206" s="28"/>
      <c r="AD2206" s="29" t="s">
        <v>200</v>
      </c>
      <c r="AH2206" s="30"/>
      <c r="AI2206" s="30"/>
    </row>
    <row r="2207" spans="1:35" s="13" customFormat="1" ht="49.5" customHeight="1">
      <c r="A2207" s="17">
        <v>2197</v>
      </c>
      <c r="B2207" s="18" t="s">
        <v>952</v>
      </c>
      <c r="C2207" s="1" t="s">
        <v>65</v>
      </c>
      <c r="D2207" s="2" t="s">
        <v>3578</v>
      </c>
      <c r="E2207" s="19" t="s">
        <v>247</v>
      </c>
      <c r="F2207" s="20"/>
      <c r="G2207" s="21"/>
      <c r="H2207" s="22">
        <v>43664.375</v>
      </c>
      <c r="I2207" s="22">
        <v>43664.541666666664</v>
      </c>
      <c r="J2207" s="19" t="s">
        <v>78</v>
      </c>
      <c r="K2207" s="23"/>
      <c r="L2207" s="24">
        <v>3.9999999999417923</v>
      </c>
      <c r="M2207" s="25" t="s">
        <v>3579</v>
      </c>
      <c r="N2207" s="41"/>
      <c r="O2207" s="25"/>
      <c r="P2207" s="26">
        <v>42</v>
      </c>
      <c r="Q2207" s="25">
        <v>0</v>
      </c>
      <c r="R2207" s="25">
        <v>0</v>
      </c>
      <c r="S2207" s="25">
        <v>42</v>
      </c>
      <c r="T2207" s="25">
        <v>0</v>
      </c>
      <c r="U2207" s="25">
        <v>0</v>
      </c>
      <c r="V2207" s="25">
        <v>0</v>
      </c>
      <c r="W2207" s="25">
        <v>42</v>
      </c>
      <c r="X2207" s="25">
        <v>0</v>
      </c>
      <c r="Y2207" s="25">
        <v>70</v>
      </c>
      <c r="Z2207" s="25"/>
      <c r="AA2207" s="27"/>
      <c r="AB2207" s="28"/>
      <c r="AC2207" s="28"/>
      <c r="AD2207" s="29" t="s">
        <v>200</v>
      </c>
      <c r="AH2207" s="30"/>
      <c r="AI2207" s="30"/>
    </row>
    <row r="2208" spans="1:35" s="13" customFormat="1" ht="49.5" customHeight="1">
      <c r="A2208" s="17">
        <v>2198</v>
      </c>
      <c r="B2208" s="18" t="s">
        <v>952</v>
      </c>
      <c r="C2208" s="1" t="s">
        <v>87</v>
      </c>
      <c r="D2208" s="2" t="s">
        <v>3580</v>
      </c>
      <c r="E2208" s="19" t="s">
        <v>247</v>
      </c>
      <c r="F2208" s="20"/>
      <c r="G2208" s="21"/>
      <c r="H2208" s="22">
        <v>43664.333333333336</v>
      </c>
      <c r="I2208" s="22">
        <v>43664.541666666664</v>
      </c>
      <c r="J2208" s="19" t="s">
        <v>78</v>
      </c>
      <c r="K2208" s="23"/>
      <c r="L2208" s="24">
        <v>4.9999999998835847</v>
      </c>
      <c r="M2208" s="25" t="s">
        <v>3581</v>
      </c>
      <c r="N2208" s="41"/>
      <c r="O2208" s="25" t="s">
        <v>689</v>
      </c>
      <c r="P2208" s="26">
        <v>1</v>
      </c>
      <c r="Q2208" s="25">
        <v>0</v>
      </c>
      <c r="R2208" s="25">
        <v>1</v>
      </c>
      <c r="S2208" s="25">
        <v>0</v>
      </c>
      <c r="T2208" s="25">
        <v>0</v>
      </c>
      <c r="U2208" s="25">
        <v>0</v>
      </c>
      <c r="V2208" s="25">
        <v>0</v>
      </c>
      <c r="W2208" s="25">
        <v>1</v>
      </c>
      <c r="X2208" s="25">
        <v>0</v>
      </c>
      <c r="Y2208" s="25">
        <v>15</v>
      </c>
      <c r="Z2208" s="25"/>
      <c r="AA2208" s="27"/>
      <c r="AB2208" s="28"/>
      <c r="AC2208" s="28"/>
      <c r="AD2208" s="29" t="s">
        <v>200</v>
      </c>
      <c r="AH2208" s="30"/>
      <c r="AI2208" s="30"/>
    </row>
    <row r="2209" spans="1:35" s="13" customFormat="1" ht="49.5" customHeight="1">
      <c r="A2209" s="17">
        <v>2199</v>
      </c>
      <c r="B2209" s="18" t="s">
        <v>3582</v>
      </c>
      <c r="C2209" s="1" t="s">
        <v>61</v>
      </c>
      <c r="D2209" s="2" t="s">
        <v>347</v>
      </c>
      <c r="E2209" s="19" t="s">
        <v>248</v>
      </c>
      <c r="F2209" s="20"/>
      <c r="G2209" s="21"/>
      <c r="H2209" s="22">
        <v>43663.772222222222</v>
      </c>
      <c r="I2209" s="22">
        <v>43663.829861111109</v>
      </c>
      <c r="J2209" s="19" t="s">
        <v>62</v>
      </c>
      <c r="K2209" s="23"/>
      <c r="L2209" s="24">
        <v>1.3833333333022892</v>
      </c>
      <c r="M2209" s="25" t="s">
        <v>3583</v>
      </c>
      <c r="N2209" s="41"/>
      <c r="O2209" s="25"/>
      <c r="P2209" s="26">
        <v>578</v>
      </c>
      <c r="Q2209" s="25">
        <v>0</v>
      </c>
      <c r="R2209" s="25">
        <v>0</v>
      </c>
      <c r="S2209" s="25">
        <v>578</v>
      </c>
      <c r="T2209" s="25">
        <v>0</v>
      </c>
      <c r="U2209" s="25">
        <v>0</v>
      </c>
      <c r="V2209" s="25">
        <v>0</v>
      </c>
      <c r="W2209" s="25">
        <v>578</v>
      </c>
      <c r="X2209" s="25">
        <v>0</v>
      </c>
      <c r="Y2209" s="25">
        <v>675</v>
      </c>
      <c r="Z2209" s="25"/>
      <c r="AA2209" s="27" t="s">
        <v>7123</v>
      </c>
      <c r="AB2209" s="28" t="s">
        <v>97</v>
      </c>
      <c r="AC2209" s="28" t="s">
        <v>98</v>
      </c>
      <c r="AD2209" s="29" t="s">
        <v>385</v>
      </c>
      <c r="AH2209" s="30"/>
      <c r="AI2209" s="30"/>
    </row>
    <row r="2210" spans="1:35" s="13" customFormat="1" ht="49.5" customHeight="1">
      <c r="A2210" s="17">
        <v>2200</v>
      </c>
      <c r="B2210" s="18" t="s">
        <v>3582</v>
      </c>
      <c r="C2210" s="1" t="s">
        <v>65</v>
      </c>
      <c r="D2210" s="2" t="s">
        <v>3584</v>
      </c>
      <c r="E2210" s="19" t="s">
        <v>247</v>
      </c>
      <c r="F2210" s="20"/>
      <c r="G2210" s="21"/>
      <c r="H2210" s="22">
        <v>43664.541666666664</v>
      </c>
      <c r="I2210" s="22">
        <v>43664.583333333336</v>
      </c>
      <c r="J2210" s="19" t="s">
        <v>78</v>
      </c>
      <c r="K2210" s="23"/>
      <c r="L2210" s="24">
        <v>1.0000000001164153</v>
      </c>
      <c r="M2210" s="25" t="s">
        <v>3585</v>
      </c>
      <c r="N2210" s="41"/>
      <c r="O2210" s="25"/>
      <c r="P2210" s="26">
        <v>7</v>
      </c>
      <c r="Q2210" s="25">
        <v>0</v>
      </c>
      <c r="R2210" s="25">
        <v>0</v>
      </c>
      <c r="S2210" s="25">
        <v>7</v>
      </c>
      <c r="T2210" s="25">
        <v>0</v>
      </c>
      <c r="U2210" s="25">
        <v>0</v>
      </c>
      <c r="V2210" s="25">
        <v>0</v>
      </c>
      <c r="W2210" s="25">
        <v>7</v>
      </c>
      <c r="X2210" s="25">
        <v>0</v>
      </c>
      <c r="Y2210" s="25">
        <v>50</v>
      </c>
      <c r="Z2210" s="25"/>
      <c r="AA2210" s="27"/>
      <c r="AB2210" s="28"/>
      <c r="AC2210" s="28"/>
      <c r="AD2210" s="29" t="s">
        <v>200</v>
      </c>
      <c r="AH2210" s="30"/>
      <c r="AI2210" s="30"/>
    </row>
    <row r="2211" spans="1:35" s="13" customFormat="1" ht="49.5" customHeight="1">
      <c r="A2211" s="17">
        <v>2201</v>
      </c>
      <c r="B2211" s="18" t="s">
        <v>1409</v>
      </c>
      <c r="C2211" s="1" t="s">
        <v>65</v>
      </c>
      <c r="D2211" s="2" t="s">
        <v>3152</v>
      </c>
      <c r="E2211" s="19" t="s">
        <v>246</v>
      </c>
      <c r="F2211" s="20"/>
      <c r="G2211" s="21"/>
      <c r="H2211" s="22">
        <v>43664.375</v>
      </c>
      <c r="I2211" s="22">
        <v>43664.708333333336</v>
      </c>
      <c r="J2211" s="19" t="s">
        <v>78</v>
      </c>
      <c r="K2211" s="23"/>
      <c r="L2211" s="24">
        <v>8.0000000000582077</v>
      </c>
      <c r="M2211" s="25" t="s">
        <v>3586</v>
      </c>
      <c r="N2211" s="41"/>
      <c r="O2211" s="25"/>
      <c r="P2211" s="26">
        <v>197</v>
      </c>
      <c r="Q2211" s="25">
        <v>0</v>
      </c>
      <c r="R2211" s="25">
        <v>0</v>
      </c>
      <c r="S2211" s="25">
        <v>196</v>
      </c>
      <c r="T2211" s="25">
        <v>0</v>
      </c>
      <c r="U2211" s="25">
        <v>0</v>
      </c>
      <c r="V2211" s="25">
        <v>0</v>
      </c>
      <c r="W2211" s="25">
        <v>196</v>
      </c>
      <c r="X2211" s="25">
        <v>1</v>
      </c>
      <c r="Y2211" s="25" t="s">
        <v>217</v>
      </c>
      <c r="Z2211" s="25" t="s">
        <v>75</v>
      </c>
      <c r="AA2211" s="27" t="s">
        <v>7124</v>
      </c>
      <c r="AB2211" s="28"/>
      <c r="AC2211" s="28"/>
      <c r="AD2211" s="29" t="s">
        <v>200</v>
      </c>
      <c r="AH2211" s="30"/>
      <c r="AI2211" s="30"/>
    </row>
    <row r="2212" spans="1:35" s="13" customFormat="1" ht="49.5" customHeight="1">
      <c r="A2212" s="17">
        <v>2202</v>
      </c>
      <c r="B2212" s="18" t="s">
        <v>1409</v>
      </c>
      <c r="C2212" s="1" t="s">
        <v>65</v>
      </c>
      <c r="D2212" s="2" t="s">
        <v>3152</v>
      </c>
      <c r="E2212" s="19" t="s">
        <v>246</v>
      </c>
      <c r="F2212" s="20"/>
      <c r="G2212" s="21"/>
      <c r="H2212" s="22">
        <v>43663.65625</v>
      </c>
      <c r="I2212" s="22">
        <v>43663.734027777777</v>
      </c>
      <c r="J2212" s="19" t="s">
        <v>62</v>
      </c>
      <c r="K2212" s="23"/>
      <c r="L2212" s="24">
        <v>1.8666666666395031</v>
      </c>
      <c r="M2212" s="25" t="s">
        <v>3587</v>
      </c>
      <c r="N2212" s="41"/>
      <c r="O2212" s="25"/>
      <c r="P2212" s="26">
        <v>197</v>
      </c>
      <c r="Q2212" s="25">
        <v>0</v>
      </c>
      <c r="R2212" s="25">
        <v>0</v>
      </c>
      <c r="S2212" s="25">
        <v>196</v>
      </c>
      <c r="T2212" s="25">
        <v>0</v>
      </c>
      <c r="U2212" s="25">
        <v>0</v>
      </c>
      <c r="V2212" s="25">
        <v>0</v>
      </c>
      <c r="W2212" s="25">
        <v>196</v>
      </c>
      <c r="X2212" s="25">
        <v>1</v>
      </c>
      <c r="Y2212" s="25" t="s">
        <v>7125</v>
      </c>
      <c r="Z2212" s="25" t="s">
        <v>75</v>
      </c>
      <c r="AA2212" s="27" t="s">
        <v>7126</v>
      </c>
      <c r="AB2212" s="28" t="s">
        <v>70</v>
      </c>
      <c r="AC2212" s="28" t="s">
        <v>76</v>
      </c>
      <c r="AD2212" s="29" t="s">
        <v>385</v>
      </c>
      <c r="AH2212" s="30"/>
      <c r="AI2212" s="30"/>
    </row>
    <row r="2213" spans="1:35" s="13" customFormat="1" ht="49.5" customHeight="1">
      <c r="A2213" s="17">
        <v>2203</v>
      </c>
      <c r="B2213" s="18" t="s">
        <v>958</v>
      </c>
      <c r="C2213" s="1" t="s">
        <v>65</v>
      </c>
      <c r="D2213" s="2" t="s">
        <v>3588</v>
      </c>
      <c r="E2213" s="19" t="s">
        <v>247</v>
      </c>
      <c r="F2213" s="20"/>
      <c r="G2213" s="21"/>
      <c r="H2213" s="22">
        <v>43664.375</v>
      </c>
      <c r="I2213" s="22">
        <v>43664.666666666664</v>
      </c>
      <c r="J2213" s="19" t="s">
        <v>78</v>
      </c>
      <c r="K2213" s="23"/>
      <c r="L2213" s="24">
        <v>6.9999999999417923</v>
      </c>
      <c r="M2213" s="25" t="s">
        <v>3589</v>
      </c>
      <c r="N2213" s="41"/>
      <c r="O2213" s="25"/>
      <c r="P2213" s="26">
        <v>4</v>
      </c>
      <c r="Q2213" s="25">
        <v>0</v>
      </c>
      <c r="R2213" s="25">
        <v>0</v>
      </c>
      <c r="S2213" s="25">
        <v>4</v>
      </c>
      <c r="T2213" s="25">
        <v>0</v>
      </c>
      <c r="U2213" s="25">
        <v>0</v>
      </c>
      <c r="V2213" s="25">
        <v>0</v>
      </c>
      <c r="W2213" s="25">
        <v>4</v>
      </c>
      <c r="X2213" s="25">
        <v>0</v>
      </c>
      <c r="Y2213" s="25">
        <v>50</v>
      </c>
      <c r="Z2213" s="25"/>
      <c r="AA2213" s="27"/>
      <c r="AB2213" s="28"/>
      <c r="AC2213" s="28"/>
      <c r="AD2213" s="29" t="s">
        <v>200</v>
      </c>
      <c r="AH2213" s="30"/>
      <c r="AI2213" s="30"/>
    </row>
    <row r="2214" spans="1:35" s="13" customFormat="1" ht="49.5" customHeight="1">
      <c r="A2214" s="17">
        <v>2204</v>
      </c>
      <c r="B2214" s="18" t="s">
        <v>958</v>
      </c>
      <c r="C2214" s="1" t="s">
        <v>65</v>
      </c>
      <c r="D2214" s="2" t="s">
        <v>3590</v>
      </c>
      <c r="E2214" s="19" t="s">
        <v>246</v>
      </c>
      <c r="F2214" s="20"/>
      <c r="G2214" s="21"/>
      <c r="H2214" s="22">
        <v>43664.45</v>
      </c>
      <c r="I2214" s="22">
        <v>43664.46875</v>
      </c>
      <c r="J2214" s="19" t="s">
        <v>78</v>
      </c>
      <c r="K2214" s="23"/>
      <c r="L2214" s="24">
        <v>0.45000000006984919</v>
      </c>
      <c r="M2214" s="25" t="s">
        <v>3591</v>
      </c>
      <c r="N2214" s="41"/>
      <c r="O2214" s="25"/>
      <c r="P2214" s="26">
        <v>662</v>
      </c>
      <c r="Q2214" s="25">
        <v>0</v>
      </c>
      <c r="R2214" s="25">
        <v>0</v>
      </c>
      <c r="S2214" s="25">
        <v>662</v>
      </c>
      <c r="T2214" s="25">
        <v>0</v>
      </c>
      <c r="U2214" s="25">
        <v>0</v>
      </c>
      <c r="V2214" s="25">
        <v>4</v>
      </c>
      <c r="W2214" s="25">
        <v>658</v>
      </c>
      <c r="X2214" s="25">
        <v>0</v>
      </c>
      <c r="Y2214" s="25">
        <v>200</v>
      </c>
      <c r="Z2214" s="25"/>
      <c r="AA2214" s="27"/>
      <c r="AB2214" s="28"/>
      <c r="AC2214" s="28"/>
      <c r="AD2214" s="29" t="s">
        <v>200</v>
      </c>
      <c r="AH2214" s="30"/>
      <c r="AI2214" s="30"/>
    </row>
    <row r="2215" spans="1:35" s="13" customFormat="1" ht="49.5" customHeight="1">
      <c r="A2215" s="17">
        <v>2205</v>
      </c>
      <c r="B2215" s="18" t="s">
        <v>952</v>
      </c>
      <c r="C2215" s="1" t="s">
        <v>65</v>
      </c>
      <c r="D2215" s="2" t="s">
        <v>3592</v>
      </c>
      <c r="E2215" s="19" t="s">
        <v>247</v>
      </c>
      <c r="F2215" s="20"/>
      <c r="G2215" s="21"/>
      <c r="H2215" s="22">
        <v>43665.375</v>
      </c>
      <c r="I2215" s="22">
        <v>43665.458333333336</v>
      </c>
      <c r="J2215" s="19" t="s">
        <v>78</v>
      </c>
      <c r="K2215" s="23"/>
      <c r="L2215" s="24">
        <v>2.0000000000582077</v>
      </c>
      <c r="M2215" s="25" t="s">
        <v>3593</v>
      </c>
      <c r="N2215" s="41"/>
      <c r="O2215" s="25"/>
      <c r="P2215" s="26">
        <v>56</v>
      </c>
      <c r="Q2215" s="25">
        <v>0</v>
      </c>
      <c r="R2215" s="25">
        <v>0</v>
      </c>
      <c r="S2215" s="25">
        <v>56</v>
      </c>
      <c r="T2215" s="25">
        <v>0</v>
      </c>
      <c r="U2215" s="25">
        <v>0</v>
      </c>
      <c r="V2215" s="25">
        <v>0</v>
      </c>
      <c r="W2215" s="25">
        <v>56</v>
      </c>
      <c r="X2215" s="25">
        <v>0</v>
      </c>
      <c r="Y2215" s="25">
        <v>75</v>
      </c>
      <c r="Z2215" s="25"/>
      <c r="AA2215" s="27"/>
      <c r="AB2215" s="28"/>
      <c r="AC2215" s="28"/>
      <c r="AD2215" s="29" t="s">
        <v>200</v>
      </c>
      <c r="AH2215" s="30"/>
      <c r="AI2215" s="30"/>
    </row>
    <row r="2216" spans="1:35" s="13" customFormat="1" ht="49.5" customHeight="1">
      <c r="A2216" s="17">
        <v>2206</v>
      </c>
      <c r="B2216" s="18" t="s">
        <v>952</v>
      </c>
      <c r="C2216" s="1" t="s">
        <v>65</v>
      </c>
      <c r="D2216" s="2" t="s">
        <v>3594</v>
      </c>
      <c r="E2216" s="19" t="s">
        <v>246</v>
      </c>
      <c r="F2216" s="20"/>
      <c r="G2216" s="21"/>
      <c r="H2216" s="22">
        <v>43665.375</v>
      </c>
      <c r="I2216" s="22">
        <v>43665.541666666664</v>
      </c>
      <c r="J2216" s="19" t="s">
        <v>78</v>
      </c>
      <c r="K2216" s="23"/>
      <c r="L2216" s="24">
        <v>3.9999999999417923</v>
      </c>
      <c r="M2216" s="25" t="s">
        <v>3595</v>
      </c>
      <c r="N2216" s="41"/>
      <c r="O2216" s="25"/>
      <c r="P2216" s="26">
        <v>11</v>
      </c>
      <c r="Q2216" s="25">
        <v>0</v>
      </c>
      <c r="R2216" s="25">
        <v>0</v>
      </c>
      <c r="S2216" s="25">
        <v>11</v>
      </c>
      <c r="T2216" s="25">
        <v>0</v>
      </c>
      <c r="U2216" s="25">
        <v>0</v>
      </c>
      <c r="V2216" s="25">
        <v>0</v>
      </c>
      <c r="W2216" s="25">
        <v>11</v>
      </c>
      <c r="X2216" s="25">
        <v>0</v>
      </c>
      <c r="Y2216" s="25">
        <v>100</v>
      </c>
      <c r="Z2216" s="25"/>
      <c r="AA2216" s="27"/>
      <c r="AB2216" s="28"/>
      <c r="AC2216" s="28"/>
      <c r="AD2216" s="29" t="s">
        <v>200</v>
      </c>
      <c r="AH2216" s="30"/>
      <c r="AI2216" s="30"/>
    </row>
    <row r="2217" spans="1:35" s="13" customFormat="1" ht="49.5" customHeight="1">
      <c r="A2217" s="17">
        <v>2207</v>
      </c>
      <c r="B2217" s="18" t="s">
        <v>1414</v>
      </c>
      <c r="C2217" s="1" t="s">
        <v>61</v>
      </c>
      <c r="D2217" s="2" t="s">
        <v>2667</v>
      </c>
      <c r="E2217" s="19" t="s">
        <v>246</v>
      </c>
      <c r="F2217" s="20"/>
      <c r="G2217" s="21"/>
      <c r="H2217" s="22">
        <v>43664.569444444445</v>
      </c>
      <c r="I2217" s="22">
        <v>43664.585416666669</v>
      </c>
      <c r="J2217" s="19" t="s">
        <v>62</v>
      </c>
      <c r="K2217" s="23"/>
      <c r="L2217" s="24">
        <v>0.38333333336049691</v>
      </c>
      <c r="M2217" s="25" t="s">
        <v>3596</v>
      </c>
      <c r="N2217" s="41"/>
      <c r="O2217" s="25"/>
      <c r="P2217" s="26">
        <v>0</v>
      </c>
      <c r="Q2217" s="25">
        <v>0</v>
      </c>
      <c r="R2217" s="25">
        <v>0</v>
      </c>
      <c r="S2217" s="25">
        <v>0</v>
      </c>
      <c r="T2217" s="25">
        <v>0</v>
      </c>
      <c r="U2217" s="25">
        <v>0</v>
      </c>
      <c r="V2217" s="25">
        <v>0</v>
      </c>
      <c r="W2217" s="25">
        <v>0</v>
      </c>
      <c r="X2217" s="25">
        <v>0</v>
      </c>
      <c r="Y2217" s="25">
        <v>0</v>
      </c>
      <c r="Z2217" s="25"/>
      <c r="AA2217" s="27" t="s">
        <v>7127</v>
      </c>
      <c r="AB2217" s="28" t="s">
        <v>97</v>
      </c>
      <c r="AC2217" s="28" t="s">
        <v>98</v>
      </c>
      <c r="AD2217" s="29" t="s">
        <v>385</v>
      </c>
      <c r="AH2217" s="30"/>
      <c r="AI2217" s="30"/>
    </row>
    <row r="2218" spans="1:35" s="13" customFormat="1" ht="49.5" customHeight="1">
      <c r="A2218" s="17">
        <v>2208</v>
      </c>
      <c r="B2218" s="18" t="s">
        <v>1414</v>
      </c>
      <c r="C2218" s="1" t="s">
        <v>117</v>
      </c>
      <c r="D2218" s="2" t="s">
        <v>3597</v>
      </c>
      <c r="E2218" s="19" t="s">
        <v>248</v>
      </c>
      <c r="F2218" s="20"/>
      <c r="G2218" s="21"/>
      <c r="H2218" s="22">
        <v>43665.375</v>
      </c>
      <c r="I2218" s="22">
        <v>43665.708333333336</v>
      </c>
      <c r="J2218" s="19" t="s">
        <v>78</v>
      </c>
      <c r="K2218" s="23"/>
      <c r="L2218" s="24">
        <v>8.0000000000582077</v>
      </c>
      <c r="M2218" s="25" t="s">
        <v>3597</v>
      </c>
      <c r="N2218" s="41"/>
      <c r="O2218" s="25"/>
      <c r="P2218" s="26">
        <v>0</v>
      </c>
      <c r="Q2218" s="25">
        <v>0</v>
      </c>
      <c r="R2218" s="25">
        <v>0</v>
      </c>
      <c r="S2218" s="25">
        <v>0</v>
      </c>
      <c r="T2218" s="25">
        <v>0</v>
      </c>
      <c r="U2218" s="25">
        <v>0</v>
      </c>
      <c r="V2218" s="25">
        <v>0</v>
      </c>
      <c r="W2218" s="25">
        <v>0</v>
      </c>
      <c r="X2218" s="25">
        <v>0</v>
      </c>
      <c r="Y2218" s="25">
        <v>0</v>
      </c>
      <c r="Z2218" s="25"/>
      <c r="AA2218" s="27"/>
      <c r="AB2218" s="28"/>
      <c r="AC2218" s="28"/>
      <c r="AD2218" s="29" t="s">
        <v>200</v>
      </c>
      <c r="AH2218" s="30"/>
      <c r="AI2218" s="30"/>
    </row>
    <row r="2219" spans="1:35" s="13" customFormat="1" ht="49.5" customHeight="1">
      <c r="A2219" s="17">
        <v>2209</v>
      </c>
      <c r="B2219" s="18" t="s">
        <v>1414</v>
      </c>
      <c r="C2219" s="1" t="s">
        <v>61</v>
      </c>
      <c r="D2219" s="2" t="s">
        <v>3598</v>
      </c>
      <c r="E2219" s="19" t="s">
        <v>248</v>
      </c>
      <c r="F2219" s="20"/>
      <c r="G2219" s="21"/>
      <c r="H2219" s="22">
        <v>43665.375</v>
      </c>
      <c r="I2219" s="22">
        <v>43665.708333333336</v>
      </c>
      <c r="J2219" s="19" t="s">
        <v>78</v>
      </c>
      <c r="K2219" s="23"/>
      <c r="L2219" s="24">
        <v>8.0000000000582077</v>
      </c>
      <c r="M2219" s="25" t="s">
        <v>3598</v>
      </c>
      <c r="N2219" s="41"/>
      <c r="O2219" s="25"/>
      <c r="P2219" s="26">
        <v>0</v>
      </c>
      <c r="Q2219" s="25">
        <v>0</v>
      </c>
      <c r="R2219" s="25">
        <v>0</v>
      </c>
      <c r="S2219" s="25">
        <v>0</v>
      </c>
      <c r="T2219" s="25">
        <v>0</v>
      </c>
      <c r="U2219" s="25">
        <v>0</v>
      </c>
      <c r="V2219" s="25">
        <v>0</v>
      </c>
      <c r="W2219" s="25">
        <v>0</v>
      </c>
      <c r="X2219" s="25">
        <v>0</v>
      </c>
      <c r="Y2219" s="25">
        <v>0</v>
      </c>
      <c r="Z2219" s="25"/>
      <c r="AA2219" s="27"/>
      <c r="AB2219" s="28"/>
      <c r="AC2219" s="28"/>
      <c r="AD2219" s="29" t="s">
        <v>200</v>
      </c>
      <c r="AH2219" s="30"/>
      <c r="AI2219" s="30"/>
    </row>
    <row r="2220" spans="1:35" s="13" customFormat="1" ht="49.5" customHeight="1">
      <c r="A2220" s="17">
        <v>2210</v>
      </c>
      <c r="B2220" s="18" t="s">
        <v>1563</v>
      </c>
      <c r="C2220" s="1" t="s">
        <v>87</v>
      </c>
      <c r="D2220" s="2" t="s">
        <v>3599</v>
      </c>
      <c r="E2220" s="19" t="s">
        <v>246</v>
      </c>
      <c r="F2220" s="20"/>
      <c r="G2220" s="21"/>
      <c r="H2220" s="22">
        <v>43664.649305555555</v>
      </c>
      <c r="I2220" s="22">
        <v>43664.659722222219</v>
      </c>
      <c r="J2220" s="19" t="s">
        <v>62</v>
      </c>
      <c r="K2220" s="23"/>
      <c r="L2220" s="24">
        <v>0.24999999994179234</v>
      </c>
      <c r="M2220" s="25" t="s">
        <v>3600</v>
      </c>
      <c r="N2220" s="41"/>
      <c r="O2220" s="25"/>
      <c r="P2220" s="26">
        <v>551</v>
      </c>
      <c r="Q2220" s="25">
        <v>0</v>
      </c>
      <c r="R2220" s="25">
        <v>0</v>
      </c>
      <c r="S2220" s="25">
        <v>551</v>
      </c>
      <c r="T2220" s="25">
        <v>0</v>
      </c>
      <c r="U2220" s="25">
        <v>0</v>
      </c>
      <c r="V2220" s="25">
        <v>0</v>
      </c>
      <c r="W2220" s="25">
        <v>551</v>
      </c>
      <c r="X2220" s="25">
        <v>0</v>
      </c>
      <c r="Y2220" s="25">
        <v>750</v>
      </c>
      <c r="Z2220" s="25"/>
      <c r="AA2220" s="27" t="s">
        <v>7128</v>
      </c>
      <c r="AB2220" s="28" t="s">
        <v>79</v>
      </c>
      <c r="AC2220" s="28" t="s">
        <v>76</v>
      </c>
      <c r="AD2220" s="29" t="s">
        <v>385</v>
      </c>
      <c r="AH2220" s="30"/>
      <c r="AI2220" s="30"/>
    </row>
    <row r="2221" spans="1:35" s="13" customFormat="1" ht="49.5" customHeight="1">
      <c r="A2221" s="17">
        <v>2211</v>
      </c>
      <c r="B2221" s="18" t="s">
        <v>1563</v>
      </c>
      <c r="C2221" s="1" t="s">
        <v>87</v>
      </c>
      <c r="D2221" s="2" t="s">
        <v>3601</v>
      </c>
      <c r="E2221" s="19" t="s">
        <v>246</v>
      </c>
      <c r="F2221" s="20"/>
      <c r="G2221" s="21"/>
      <c r="H2221" s="22">
        <v>43664.649305555555</v>
      </c>
      <c r="I2221" s="22">
        <v>43664.666666666664</v>
      </c>
      <c r="J2221" s="19" t="s">
        <v>62</v>
      </c>
      <c r="K2221" s="23"/>
      <c r="L2221" s="24">
        <v>0.41666666662786156</v>
      </c>
      <c r="M2221" s="25" t="s">
        <v>3602</v>
      </c>
      <c r="N2221" s="41"/>
      <c r="O2221" s="25"/>
      <c r="P2221" s="26">
        <v>472</v>
      </c>
      <c r="Q2221" s="25">
        <v>0</v>
      </c>
      <c r="R2221" s="25">
        <v>0</v>
      </c>
      <c r="S2221" s="25">
        <v>472</v>
      </c>
      <c r="T2221" s="25">
        <v>0</v>
      </c>
      <c r="U2221" s="25">
        <v>0</v>
      </c>
      <c r="V2221" s="25">
        <v>0</v>
      </c>
      <c r="W2221" s="25">
        <v>472</v>
      </c>
      <c r="X2221" s="25">
        <v>0</v>
      </c>
      <c r="Y2221" s="25">
        <v>1100</v>
      </c>
      <c r="Z2221" s="25"/>
      <c r="AA2221" s="27" t="s">
        <v>7128</v>
      </c>
      <c r="AB2221" s="28" t="s">
        <v>79</v>
      </c>
      <c r="AC2221" s="28" t="s">
        <v>76</v>
      </c>
      <c r="AD2221" s="29" t="s">
        <v>385</v>
      </c>
      <c r="AH2221" s="30"/>
      <c r="AI2221" s="30"/>
    </row>
    <row r="2222" spans="1:35" s="13" customFormat="1" ht="49.5" customHeight="1">
      <c r="A2222" s="17">
        <v>2212</v>
      </c>
      <c r="B2222" s="18" t="s">
        <v>1563</v>
      </c>
      <c r="C2222" s="1" t="s">
        <v>65</v>
      </c>
      <c r="D2222" s="2" t="s">
        <v>3603</v>
      </c>
      <c r="E2222" s="19" t="s">
        <v>247</v>
      </c>
      <c r="F2222" s="20"/>
      <c r="G2222" s="21"/>
      <c r="H2222" s="22">
        <v>43665.375</v>
      </c>
      <c r="I2222" s="22">
        <v>43665.5</v>
      </c>
      <c r="J2222" s="19" t="s">
        <v>78</v>
      </c>
      <c r="K2222" s="23"/>
      <c r="L2222" s="24">
        <v>3</v>
      </c>
      <c r="M2222" s="25" t="s">
        <v>3604</v>
      </c>
      <c r="N2222" s="41"/>
      <c r="O2222" s="25"/>
      <c r="P2222" s="26">
        <v>27</v>
      </c>
      <c r="Q2222" s="25">
        <v>0</v>
      </c>
      <c r="R2222" s="25">
        <v>0</v>
      </c>
      <c r="S2222" s="25">
        <v>27</v>
      </c>
      <c r="T2222" s="25">
        <v>0</v>
      </c>
      <c r="U2222" s="25">
        <v>0</v>
      </c>
      <c r="V2222" s="25">
        <v>0</v>
      </c>
      <c r="W2222" s="25">
        <v>27</v>
      </c>
      <c r="X2222" s="25">
        <v>0</v>
      </c>
      <c r="Y2222" s="25">
        <v>10</v>
      </c>
      <c r="Z2222" s="25"/>
      <c r="AA2222" s="27"/>
      <c r="AB2222" s="28"/>
      <c r="AC2222" s="28"/>
      <c r="AD2222" s="29" t="s">
        <v>200</v>
      </c>
      <c r="AH2222" s="30"/>
      <c r="AI2222" s="30"/>
    </row>
    <row r="2223" spans="1:35" s="13" customFormat="1" ht="49.5" customHeight="1">
      <c r="A2223" s="17">
        <v>2213</v>
      </c>
      <c r="B2223" s="18" t="s">
        <v>1465</v>
      </c>
      <c r="C2223" s="1" t="s">
        <v>65</v>
      </c>
      <c r="D2223" s="2" t="s">
        <v>3605</v>
      </c>
      <c r="E2223" s="19" t="s">
        <v>247</v>
      </c>
      <c r="F2223" s="20"/>
      <c r="G2223" s="21"/>
      <c r="H2223" s="22">
        <v>43664.690972222219</v>
      </c>
      <c r="I2223" s="22">
        <v>43664.704861111109</v>
      </c>
      <c r="J2223" s="19" t="s">
        <v>62</v>
      </c>
      <c r="K2223" s="23"/>
      <c r="L2223" s="24">
        <v>0.33333333337213844</v>
      </c>
      <c r="M2223" s="25" t="s">
        <v>3606</v>
      </c>
      <c r="N2223" s="41"/>
      <c r="O2223" s="25"/>
      <c r="P2223" s="26">
        <v>45</v>
      </c>
      <c r="Q2223" s="25">
        <v>0</v>
      </c>
      <c r="R2223" s="25">
        <v>0</v>
      </c>
      <c r="S2223" s="25">
        <v>45</v>
      </c>
      <c r="T2223" s="25">
        <v>0</v>
      </c>
      <c r="U2223" s="25">
        <v>0</v>
      </c>
      <c r="V2223" s="25">
        <v>0</v>
      </c>
      <c r="W2223" s="25">
        <v>45</v>
      </c>
      <c r="X2223" s="25">
        <v>0</v>
      </c>
      <c r="Y2223" s="25">
        <v>50</v>
      </c>
      <c r="Z2223" s="25"/>
      <c r="AA2223" s="27" t="s">
        <v>7129</v>
      </c>
      <c r="AB2223" s="28" t="s">
        <v>79</v>
      </c>
      <c r="AC2223" s="28" t="s">
        <v>235</v>
      </c>
      <c r="AD2223" s="29" t="s">
        <v>385</v>
      </c>
      <c r="AH2223" s="30"/>
      <c r="AI2223" s="30"/>
    </row>
    <row r="2224" spans="1:35" s="13" customFormat="1" ht="49.5" customHeight="1">
      <c r="A2224" s="17">
        <v>2214</v>
      </c>
      <c r="B2224" s="18" t="s">
        <v>1409</v>
      </c>
      <c r="C2224" s="1" t="s">
        <v>65</v>
      </c>
      <c r="D2224" s="2" t="s">
        <v>3035</v>
      </c>
      <c r="E2224" s="19" t="s">
        <v>246</v>
      </c>
      <c r="F2224" s="20"/>
      <c r="G2224" s="21"/>
      <c r="H2224" s="22">
        <v>43665.375</v>
      </c>
      <c r="I2224" s="22">
        <v>43665.708333333336</v>
      </c>
      <c r="J2224" s="19" t="s">
        <v>78</v>
      </c>
      <c r="K2224" s="23"/>
      <c r="L2224" s="24">
        <v>8.0000000000582077</v>
      </c>
      <c r="M2224" s="25" t="s">
        <v>3036</v>
      </c>
      <c r="N2224" s="41"/>
      <c r="O2224" s="25"/>
      <c r="P2224" s="26">
        <v>197</v>
      </c>
      <c r="Q2224" s="25">
        <v>0</v>
      </c>
      <c r="R2224" s="25">
        <v>0</v>
      </c>
      <c r="S2224" s="25">
        <v>196</v>
      </c>
      <c r="T2224" s="25">
        <v>0</v>
      </c>
      <c r="U2224" s="25">
        <v>0</v>
      </c>
      <c r="V2224" s="25">
        <v>0</v>
      </c>
      <c r="W2224" s="25">
        <v>196</v>
      </c>
      <c r="X2224" s="25">
        <v>1</v>
      </c>
      <c r="Y2224" s="25" t="s">
        <v>217</v>
      </c>
      <c r="Z2224" s="25" t="s">
        <v>75</v>
      </c>
      <c r="AA2224" s="27" t="s">
        <v>7130</v>
      </c>
      <c r="AB2224" s="28"/>
      <c r="AC2224" s="28"/>
      <c r="AD2224" s="29" t="s">
        <v>200</v>
      </c>
      <c r="AH2224" s="30"/>
      <c r="AI2224" s="30"/>
    </row>
    <row r="2225" spans="1:35" s="13" customFormat="1" ht="49.5" customHeight="1">
      <c r="A2225" s="17">
        <v>2215</v>
      </c>
      <c r="B2225" s="18" t="s">
        <v>1409</v>
      </c>
      <c r="C2225" s="1" t="s">
        <v>65</v>
      </c>
      <c r="D2225" s="2" t="s">
        <v>2787</v>
      </c>
      <c r="E2225" s="19" t="s">
        <v>246</v>
      </c>
      <c r="F2225" s="20"/>
      <c r="G2225" s="21"/>
      <c r="H2225" s="22">
        <v>43665.395833333336</v>
      </c>
      <c r="I2225" s="22">
        <v>43665.666666666664</v>
      </c>
      <c r="J2225" s="19" t="s">
        <v>78</v>
      </c>
      <c r="K2225" s="23"/>
      <c r="L2225" s="24">
        <v>6.4999999998835847</v>
      </c>
      <c r="M2225" s="25" t="s">
        <v>2788</v>
      </c>
      <c r="N2225" s="41"/>
      <c r="O2225" s="25"/>
      <c r="P2225" s="26">
        <v>180</v>
      </c>
      <c r="Q2225" s="25">
        <v>0</v>
      </c>
      <c r="R2225" s="25">
        <v>0</v>
      </c>
      <c r="S2225" s="25">
        <v>180</v>
      </c>
      <c r="T2225" s="25">
        <v>0</v>
      </c>
      <c r="U2225" s="25">
        <v>0</v>
      </c>
      <c r="V2225" s="25">
        <v>0</v>
      </c>
      <c r="W2225" s="25">
        <v>180</v>
      </c>
      <c r="X2225" s="25">
        <v>0</v>
      </c>
      <c r="Y2225" s="25" t="s">
        <v>6793</v>
      </c>
      <c r="Z2225" s="25"/>
      <c r="AA2225" s="27" t="s">
        <v>7130</v>
      </c>
      <c r="AB2225" s="28"/>
      <c r="AC2225" s="28"/>
      <c r="AD2225" s="29" t="s">
        <v>200</v>
      </c>
      <c r="AH2225" s="30"/>
      <c r="AI2225" s="30"/>
    </row>
    <row r="2226" spans="1:35" s="13" customFormat="1" ht="49.5" customHeight="1">
      <c r="A2226" s="17">
        <v>2216</v>
      </c>
      <c r="B2226" s="18" t="s">
        <v>1409</v>
      </c>
      <c r="C2226" s="1" t="s">
        <v>65</v>
      </c>
      <c r="D2226" s="2" t="s">
        <v>2906</v>
      </c>
      <c r="E2226" s="19" t="s">
        <v>246</v>
      </c>
      <c r="F2226" s="20"/>
      <c r="G2226" s="21"/>
      <c r="H2226" s="22">
        <v>43665.416666666664</v>
      </c>
      <c r="I2226" s="22">
        <v>43665.5</v>
      </c>
      <c r="J2226" s="19" t="s">
        <v>78</v>
      </c>
      <c r="K2226" s="23"/>
      <c r="L2226" s="24">
        <v>2.0000000000582077</v>
      </c>
      <c r="M2226" s="25" t="s">
        <v>3607</v>
      </c>
      <c r="N2226" s="41"/>
      <c r="O2226" s="25"/>
      <c r="P2226" s="26">
        <v>323</v>
      </c>
      <c r="Q2226" s="25">
        <v>0</v>
      </c>
      <c r="R2226" s="25">
        <v>0</v>
      </c>
      <c r="S2226" s="25">
        <v>322</v>
      </c>
      <c r="T2226" s="25">
        <v>0</v>
      </c>
      <c r="U2226" s="25">
        <v>0</v>
      </c>
      <c r="V2226" s="25">
        <v>0</v>
      </c>
      <c r="W2226" s="25">
        <v>322</v>
      </c>
      <c r="X2226" s="25">
        <v>1</v>
      </c>
      <c r="Y2226" s="25" t="s">
        <v>146</v>
      </c>
      <c r="Z2226" s="25" t="s">
        <v>75</v>
      </c>
      <c r="AA2226" s="27" t="s">
        <v>7130</v>
      </c>
      <c r="AB2226" s="28"/>
      <c r="AC2226" s="28"/>
      <c r="AD2226" s="29" t="s">
        <v>200</v>
      </c>
      <c r="AH2226" s="30"/>
      <c r="AI2226" s="30"/>
    </row>
    <row r="2227" spans="1:35" s="13" customFormat="1" ht="49.5" customHeight="1">
      <c r="A2227" s="17">
        <v>2217</v>
      </c>
      <c r="B2227" s="18" t="s">
        <v>970</v>
      </c>
      <c r="C2227" s="1" t="s">
        <v>61</v>
      </c>
      <c r="D2227" s="2" t="s">
        <v>3608</v>
      </c>
      <c r="E2227" s="19" t="s">
        <v>247</v>
      </c>
      <c r="F2227" s="20"/>
      <c r="G2227" s="21"/>
      <c r="H2227" s="22">
        <v>43664.333333333336</v>
      </c>
      <c r="I2227" s="22">
        <v>43665.5</v>
      </c>
      <c r="J2227" s="19" t="s">
        <v>62</v>
      </c>
      <c r="K2227" s="23"/>
      <c r="L2227" s="24">
        <v>27.999999999941792</v>
      </c>
      <c r="M2227" s="25" t="s">
        <v>3609</v>
      </c>
      <c r="N2227" s="41"/>
      <c r="O2227" s="25"/>
      <c r="P2227" s="26">
        <v>1</v>
      </c>
      <c r="Q2227" s="25">
        <v>0</v>
      </c>
      <c r="R2227" s="25">
        <v>0</v>
      </c>
      <c r="S2227" s="25">
        <v>1</v>
      </c>
      <c r="T2227" s="25">
        <v>0</v>
      </c>
      <c r="U2227" s="25">
        <v>0</v>
      </c>
      <c r="V2227" s="25">
        <v>0</v>
      </c>
      <c r="W2227" s="25">
        <v>1</v>
      </c>
      <c r="X2227" s="25">
        <v>0</v>
      </c>
      <c r="Y2227" s="25">
        <v>5</v>
      </c>
      <c r="Z2227" s="25"/>
      <c r="AA2227" s="27" t="s">
        <v>7131</v>
      </c>
      <c r="AB2227" s="28" t="s">
        <v>83</v>
      </c>
      <c r="AC2227" s="28" t="s">
        <v>74</v>
      </c>
      <c r="AD2227" s="29" t="s">
        <v>385</v>
      </c>
      <c r="AH2227" s="30"/>
      <c r="AI2227" s="30"/>
    </row>
    <row r="2228" spans="1:35" s="13" customFormat="1" ht="49.5" customHeight="1">
      <c r="A2228" s="17">
        <v>2218</v>
      </c>
      <c r="B2228" s="18" t="s">
        <v>970</v>
      </c>
      <c r="C2228" s="1" t="s">
        <v>273</v>
      </c>
      <c r="D2228" s="2" t="s">
        <v>3383</v>
      </c>
      <c r="E2228" s="19" t="s">
        <v>246</v>
      </c>
      <c r="F2228" s="20"/>
      <c r="G2228" s="21"/>
      <c r="H2228" s="22">
        <v>43664.638888888891</v>
      </c>
      <c r="I2228" s="22">
        <v>43664.65625</v>
      </c>
      <c r="J2228" s="19" t="s">
        <v>62</v>
      </c>
      <c r="K2228" s="23"/>
      <c r="L2228" s="24">
        <v>0.41666666662786156</v>
      </c>
      <c r="M2228" s="25" t="s">
        <v>3610</v>
      </c>
      <c r="N2228" s="41"/>
      <c r="O2228" s="25"/>
      <c r="P2228" s="26">
        <v>430</v>
      </c>
      <c r="Q2228" s="25">
        <v>0</v>
      </c>
      <c r="R2228" s="25">
        <v>0</v>
      </c>
      <c r="S2228" s="25">
        <v>430</v>
      </c>
      <c r="T2228" s="25">
        <v>0</v>
      </c>
      <c r="U2228" s="25">
        <v>0</v>
      </c>
      <c r="V2228" s="25">
        <v>0</v>
      </c>
      <c r="W2228" s="25">
        <v>430</v>
      </c>
      <c r="X2228" s="25">
        <v>0</v>
      </c>
      <c r="Y2228" s="25">
        <v>1024</v>
      </c>
      <c r="Z2228" s="25"/>
      <c r="AA2228" s="27" t="s">
        <v>7132</v>
      </c>
      <c r="AB2228" s="28" t="s">
        <v>94</v>
      </c>
      <c r="AC2228" s="28" t="s">
        <v>74</v>
      </c>
      <c r="AD2228" s="29" t="s">
        <v>200</v>
      </c>
      <c r="AH2228" s="30"/>
      <c r="AI2228" s="30"/>
    </row>
    <row r="2229" spans="1:35" s="13" customFormat="1" ht="49.5" customHeight="1">
      <c r="A2229" s="17">
        <v>2219</v>
      </c>
      <c r="B2229" s="18" t="s">
        <v>970</v>
      </c>
      <c r="C2229" s="1" t="s">
        <v>273</v>
      </c>
      <c r="D2229" s="2" t="s">
        <v>3611</v>
      </c>
      <c r="E2229" s="19" t="s">
        <v>246</v>
      </c>
      <c r="F2229" s="20"/>
      <c r="G2229" s="21"/>
      <c r="H2229" s="22">
        <v>43664.65625</v>
      </c>
      <c r="I2229" s="22">
        <v>43664.784722222219</v>
      </c>
      <c r="J2229" s="19" t="s">
        <v>62</v>
      </c>
      <c r="K2229" s="23"/>
      <c r="L2229" s="24">
        <v>3.0833333332557231</v>
      </c>
      <c r="M2229" s="25" t="s">
        <v>1442</v>
      </c>
      <c r="N2229" s="41"/>
      <c r="O2229" s="25"/>
      <c r="P2229" s="26">
        <v>10</v>
      </c>
      <c r="Q2229" s="25">
        <v>0</v>
      </c>
      <c r="R2229" s="25">
        <v>0</v>
      </c>
      <c r="S2229" s="25">
        <v>10</v>
      </c>
      <c r="T2229" s="25">
        <v>0</v>
      </c>
      <c r="U2229" s="25">
        <v>0</v>
      </c>
      <c r="V2229" s="25">
        <v>0</v>
      </c>
      <c r="W2229" s="25">
        <v>10</v>
      </c>
      <c r="X2229" s="25">
        <v>0</v>
      </c>
      <c r="Y2229" s="25">
        <v>30</v>
      </c>
      <c r="Z2229" s="25"/>
      <c r="AA2229" s="27" t="s">
        <v>7132</v>
      </c>
      <c r="AB2229" s="28" t="s">
        <v>94</v>
      </c>
      <c r="AC2229" s="28" t="s">
        <v>74</v>
      </c>
      <c r="AD2229" s="29" t="s">
        <v>200</v>
      </c>
      <c r="AH2229" s="30"/>
      <c r="AI2229" s="30"/>
    </row>
    <row r="2230" spans="1:35" s="13" customFormat="1" ht="49.5" customHeight="1">
      <c r="A2230" s="17">
        <v>2220</v>
      </c>
      <c r="B2230" s="18" t="s">
        <v>970</v>
      </c>
      <c r="C2230" s="1" t="s">
        <v>61</v>
      </c>
      <c r="D2230" s="2" t="s">
        <v>3612</v>
      </c>
      <c r="E2230" s="19" t="s">
        <v>246</v>
      </c>
      <c r="F2230" s="20"/>
      <c r="G2230" s="21"/>
      <c r="H2230" s="22">
        <v>43664.637499999997</v>
      </c>
      <c r="I2230" s="22">
        <v>43664.680555555555</v>
      </c>
      <c r="J2230" s="19" t="s">
        <v>62</v>
      </c>
      <c r="K2230" s="23"/>
      <c r="L2230" s="24">
        <v>1.03333333338378</v>
      </c>
      <c r="M2230" s="25" t="s">
        <v>3613</v>
      </c>
      <c r="N2230" s="41"/>
      <c r="O2230" s="25"/>
      <c r="P2230" s="26">
        <v>87</v>
      </c>
      <c r="Q2230" s="25">
        <v>0</v>
      </c>
      <c r="R2230" s="25">
        <v>0</v>
      </c>
      <c r="S2230" s="25">
        <v>87</v>
      </c>
      <c r="T2230" s="25">
        <v>0</v>
      </c>
      <c r="U2230" s="25">
        <v>0</v>
      </c>
      <c r="V2230" s="25">
        <v>0</v>
      </c>
      <c r="W2230" s="25">
        <v>87</v>
      </c>
      <c r="X2230" s="25">
        <v>0</v>
      </c>
      <c r="Y2230" s="25">
        <v>63</v>
      </c>
      <c r="Z2230" s="25"/>
      <c r="AA2230" s="27" t="s">
        <v>7133</v>
      </c>
      <c r="AB2230" s="28" t="s">
        <v>82</v>
      </c>
      <c r="AC2230" s="28" t="s">
        <v>74</v>
      </c>
      <c r="AD2230" s="29" t="s">
        <v>200</v>
      </c>
      <c r="AH2230" s="30"/>
      <c r="AI2230" s="30"/>
    </row>
    <row r="2231" spans="1:35" s="13" customFormat="1" ht="49.5" customHeight="1">
      <c r="A2231" s="17">
        <v>2221</v>
      </c>
      <c r="B2231" s="18" t="s">
        <v>958</v>
      </c>
      <c r="C2231" s="1" t="s">
        <v>87</v>
      </c>
      <c r="D2231" s="2" t="s">
        <v>3614</v>
      </c>
      <c r="E2231" s="19" t="s">
        <v>247</v>
      </c>
      <c r="F2231" s="20"/>
      <c r="G2231" s="21"/>
      <c r="H2231" s="22">
        <v>43666.75</v>
      </c>
      <c r="I2231" s="22">
        <v>43666.784722222219</v>
      </c>
      <c r="J2231" s="19" t="s">
        <v>78</v>
      </c>
      <c r="K2231" s="23"/>
      <c r="L2231" s="24">
        <v>0.83333333325572312</v>
      </c>
      <c r="M2231" s="25" t="s">
        <v>3615</v>
      </c>
      <c r="N2231" s="41"/>
      <c r="O2231" s="25"/>
      <c r="P2231" s="26">
        <v>9</v>
      </c>
      <c r="Q2231" s="25">
        <v>0</v>
      </c>
      <c r="R2231" s="25">
        <v>0</v>
      </c>
      <c r="S2231" s="25">
        <v>9</v>
      </c>
      <c r="T2231" s="25">
        <v>0</v>
      </c>
      <c r="U2231" s="25">
        <v>0</v>
      </c>
      <c r="V2231" s="25">
        <v>0</v>
      </c>
      <c r="W2231" s="25">
        <v>9</v>
      </c>
      <c r="X2231" s="25">
        <v>0</v>
      </c>
      <c r="Y2231" s="25">
        <v>170</v>
      </c>
      <c r="Z2231" s="25"/>
      <c r="AA2231" s="27" t="s">
        <v>7134</v>
      </c>
      <c r="AB2231" s="28"/>
      <c r="AC2231" s="28"/>
      <c r="AD2231" s="29" t="s">
        <v>200</v>
      </c>
      <c r="AH2231" s="30"/>
      <c r="AI2231" s="30"/>
    </row>
    <row r="2232" spans="1:35" s="13" customFormat="1" ht="49.5" customHeight="1">
      <c r="A2232" s="17">
        <v>2222</v>
      </c>
      <c r="B2232" s="18" t="s">
        <v>970</v>
      </c>
      <c r="C2232" s="1" t="s">
        <v>61</v>
      </c>
      <c r="D2232" s="2" t="s">
        <v>3616</v>
      </c>
      <c r="E2232" s="19" t="s">
        <v>246</v>
      </c>
      <c r="F2232" s="20"/>
      <c r="G2232" s="21"/>
      <c r="H2232" s="22">
        <v>43665.270833333336</v>
      </c>
      <c r="I2232" s="22">
        <v>43665.277777777781</v>
      </c>
      <c r="J2232" s="19" t="s">
        <v>78</v>
      </c>
      <c r="K2232" s="23"/>
      <c r="L2232" s="24">
        <v>0.16666666668606922</v>
      </c>
      <c r="M2232" s="25" t="s">
        <v>3617</v>
      </c>
      <c r="N2232" s="41"/>
      <c r="O2232" s="25"/>
      <c r="P2232" s="26">
        <v>421</v>
      </c>
      <c r="Q2232" s="25">
        <v>0</v>
      </c>
      <c r="R2232" s="25">
        <v>0</v>
      </c>
      <c r="S2232" s="25">
        <v>421</v>
      </c>
      <c r="T2232" s="25">
        <v>0</v>
      </c>
      <c r="U2232" s="25">
        <v>0</v>
      </c>
      <c r="V2232" s="25">
        <v>0</v>
      </c>
      <c r="W2232" s="25">
        <v>421</v>
      </c>
      <c r="X2232" s="25">
        <v>0</v>
      </c>
      <c r="Y2232" s="25">
        <v>418</v>
      </c>
      <c r="Z2232" s="25"/>
      <c r="AA2232" s="27" t="s">
        <v>7135</v>
      </c>
      <c r="AB2232" s="28"/>
      <c r="AC2232" s="28"/>
      <c r="AD2232" s="29" t="s">
        <v>200</v>
      </c>
      <c r="AH2232" s="30"/>
      <c r="AI2232" s="30"/>
    </row>
    <row r="2233" spans="1:35" s="13" customFormat="1" ht="49.5" customHeight="1">
      <c r="A2233" s="17">
        <v>2223</v>
      </c>
      <c r="B2233" s="18" t="s">
        <v>970</v>
      </c>
      <c r="C2233" s="1" t="s">
        <v>87</v>
      </c>
      <c r="D2233" s="2" t="s">
        <v>3618</v>
      </c>
      <c r="E2233" s="19" t="s">
        <v>246</v>
      </c>
      <c r="F2233" s="20"/>
      <c r="G2233" s="21"/>
      <c r="H2233" s="22">
        <v>43665.375</v>
      </c>
      <c r="I2233" s="22">
        <v>43665.5</v>
      </c>
      <c r="J2233" s="19" t="s">
        <v>78</v>
      </c>
      <c r="K2233" s="23"/>
      <c r="L2233" s="24">
        <v>3</v>
      </c>
      <c r="M2233" s="25" t="s">
        <v>3619</v>
      </c>
      <c r="N2233" s="41"/>
      <c r="O2233" s="25"/>
      <c r="P2233" s="26">
        <v>363</v>
      </c>
      <c r="Q2233" s="25">
        <v>0</v>
      </c>
      <c r="R2233" s="25">
        <v>0</v>
      </c>
      <c r="S2233" s="25">
        <v>363</v>
      </c>
      <c r="T2233" s="25">
        <v>0</v>
      </c>
      <c r="U2233" s="25">
        <v>0</v>
      </c>
      <c r="V2233" s="25">
        <v>0</v>
      </c>
      <c r="W2233" s="25">
        <v>363</v>
      </c>
      <c r="X2233" s="25">
        <v>0</v>
      </c>
      <c r="Y2233" s="25">
        <v>229</v>
      </c>
      <c r="Z2233" s="25"/>
      <c r="AA2233" s="27" t="s">
        <v>7136</v>
      </c>
      <c r="AB2233" s="28"/>
      <c r="AC2233" s="28"/>
      <c r="AD2233" s="29" t="s">
        <v>200</v>
      </c>
      <c r="AH2233" s="30"/>
      <c r="AI2233" s="30"/>
    </row>
    <row r="2234" spans="1:35" s="13" customFormat="1" ht="49.5" customHeight="1">
      <c r="A2234" s="17">
        <v>2224</v>
      </c>
      <c r="B2234" s="18" t="s">
        <v>970</v>
      </c>
      <c r="C2234" s="1" t="s">
        <v>61</v>
      </c>
      <c r="D2234" s="2" t="s">
        <v>3616</v>
      </c>
      <c r="E2234" s="19" t="s">
        <v>246</v>
      </c>
      <c r="F2234" s="20"/>
      <c r="G2234" s="21"/>
      <c r="H2234" s="22">
        <v>43667.270833333336</v>
      </c>
      <c r="I2234" s="22">
        <v>43667.277777777781</v>
      </c>
      <c r="J2234" s="19" t="s">
        <v>78</v>
      </c>
      <c r="K2234" s="23"/>
      <c r="L2234" s="24">
        <v>0.16666666668606922</v>
      </c>
      <c r="M2234" s="25" t="s">
        <v>3617</v>
      </c>
      <c r="N2234" s="41"/>
      <c r="O2234" s="25"/>
      <c r="P2234" s="26">
        <v>421</v>
      </c>
      <c r="Q2234" s="25">
        <v>0</v>
      </c>
      <c r="R2234" s="25">
        <v>0</v>
      </c>
      <c r="S2234" s="25">
        <v>421</v>
      </c>
      <c r="T2234" s="25">
        <v>0</v>
      </c>
      <c r="U2234" s="25">
        <v>0</v>
      </c>
      <c r="V2234" s="25">
        <v>0</v>
      </c>
      <c r="W2234" s="25">
        <v>421</v>
      </c>
      <c r="X2234" s="25">
        <v>0</v>
      </c>
      <c r="Y2234" s="25">
        <v>418</v>
      </c>
      <c r="Z2234" s="25"/>
      <c r="AA2234" s="27" t="s">
        <v>7137</v>
      </c>
      <c r="AB2234" s="28"/>
      <c r="AC2234" s="28"/>
      <c r="AD2234" s="29" t="s">
        <v>200</v>
      </c>
      <c r="AH2234" s="30"/>
      <c r="AI2234" s="30"/>
    </row>
    <row r="2235" spans="1:35" s="13" customFormat="1" ht="49.5" customHeight="1">
      <c r="A2235" s="17">
        <v>2225</v>
      </c>
      <c r="B2235" s="18" t="s">
        <v>935</v>
      </c>
      <c r="C2235" s="1" t="s">
        <v>87</v>
      </c>
      <c r="D2235" s="2" t="s">
        <v>3620</v>
      </c>
      <c r="E2235" s="19" t="s">
        <v>247</v>
      </c>
      <c r="F2235" s="20"/>
      <c r="G2235" s="21"/>
      <c r="H2235" s="22">
        <v>43666.5625</v>
      </c>
      <c r="I2235" s="22">
        <v>43666.600694444445</v>
      </c>
      <c r="J2235" s="19" t="s">
        <v>62</v>
      </c>
      <c r="K2235" s="23"/>
      <c r="L2235" s="24">
        <v>0.91666666668606922</v>
      </c>
      <c r="M2235" s="25" t="s">
        <v>3620</v>
      </c>
      <c r="N2235" s="41"/>
      <c r="O2235" s="25"/>
      <c r="P2235" s="26">
        <v>11</v>
      </c>
      <c r="Q2235" s="25">
        <v>0</v>
      </c>
      <c r="R2235" s="25">
        <v>0</v>
      </c>
      <c r="S2235" s="25">
        <v>11</v>
      </c>
      <c r="T2235" s="25">
        <v>0</v>
      </c>
      <c r="U2235" s="25">
        <v>0</v>
      </c>
      <c r="V2235" s="25">
        <v>0</v>
      </c>
      <c r="W2235" s="25">
        <v>11</v>
      </c>
      <c r="X2235" s="25">
        <v>0</v>
      </c>
      <c r="Y2235" s="25">
        <v>27.5</v>
      </c>
      <c r="Z2235" s="25"/>
      <c r="AA2235" s="27" t="s">
        <v>7138</v>
      </c>
      <c r="AB2235" s="28" t="s">
        <v>67</v>
      </c>
      <c r="AC2235" s="28" t="s">
        <v>112</v>
      </c>
      <c r="AD2235" s="29" t="s">
        <v>200</v>
      </c>
      <c r="AH2235" s="30"/>
      <c r="AI2235" s="30"/>
    </row>
    <row r="2236" spans="1:35" s="13" customFormat="1" ht="49.5" customHeight="1">
      <c r="A2236" s="17">
        <v>2226</v>
      </c>
      <c r="B2236" s="18" t="s">
        <v>1465</v>
      </c>
      <c r="C2236" s="1" t="s">
        <v>65</v>
      </c>
      <c r="D2236" s="2" t="s">
        <v>3621</v>
      </c>
      <c r="E2236" s="19" t="s">
        <v>81</v>
      </c>
      <c r="F2236" s="20"/>
      <c r="G2236" s="21"/>
      <c r="H2236" s="22">
        <v>43667.996527777781</v>
      </c>
      <c r="I2236" s="22">
        <v>43668.03125</v>
      </c>
      <c r="J2236" s="19" t="s">
        <v>62</v>
      </c>
      <c r="K2236" s="23"/>
      <c r="L2236" s="24">
        <v>0.83333333325572312</v>
      </c>
      <c r="M2236" s="25" t="s">
        <v>3621</v>
      </c>
      <c r="N2236" s="41"/>
      <c r="O2236" s="25"/>
      <c r="P2236" s="26">
        <v>1</v>
      </c>
      <c r="Q2236" s="25">
        <v>0</v>
      </c>
      <c r="R2236" s="25">
        <v>0</v>
      </c>
      <c r="S2236" s="25">
        <v>1</v>
      </c>
      <c r="T2236" s="25">
        <v>0</v>
      </c>
      <c r="U2236" s="25">
        <v>0</v>
      </c>
      <c r="V2236" s="25">
        <v>0</v>
      </c>
      <c r="W2236" s="25">
        <v>1</v>
      </c>
      <c r="X2236" s="25">
        <v>0</v>
      </c>
      <c r="Y2236" s="25">
        <v>2</v>
      </c>
      <c r="Z2236" s="25"/>
      <c r="AA2236" s="27" t="s">
        <v>7139</v>
      </c>
      <c r="AB2236" s="28" t="s">
        <v>94</v>
      </c>
      <c r="AC2236" s="28" t="s">
        <v>88</v>
      </c>
      <c r="AD2236" s="29" t="s">
        <v>200</v>
      </c>
      <c r="AH2236" s="30"/>
      <c r="AI2236" s="30"/>
    </row>
    <row r="2237" spans="1:35" s="13" customFormat="1" ht="49.5" customHeight="1">
      <c r="A2237" s="17">
        <v>2227</v>
      </c>
      <c r="B2237" s="18" t="s">
        <v>952</v>
      </c>
      <c r="C2237" s="1" t="s">
        <v>61</v>
      </c>
      <c r="D2237" s="2" t="s">
        <v>3622</v>
      </c>
      <c r="E2237" s="19" t="s">
        <v>247</v>
      </c>
      <c r="F2237" s="20"/>
      <c r="G2237" s="21"/>
      <c r="H2237" s="22">
        <v>43665.40625</v>
      </c>
      <c r="I2237" s="22">
        <v>43665.434027777781</v>
      </c>
      <c r="J2237" s="19" t="s">
        <v>62</v>
      </c>
      <c r="K2237" s="23"/>
      <c r="L2237" s="24">
        <v>0.66666666674427688</v>
      </c>
      <c r="M2237" s="25" t="s">
        <v>3623</v>
      </c>
      <c r="N2237" s="41"/>
      <c r="O2237" s="25"/>
      <c r="P2237" s="26">
        <v>1</v>
      </c>
      <c r="Q2237" s="25">
        <v>0</v>
      </c>
      <c r="R2237" s="25">
        <v>0</v>
      </c>
      <c r="S2237" s="25">
        <v>1</v>
      </c>
      <c r="T2237" s="25">
        <v>0</v>
      </c>
      <c r="U2237" s="25">
        <v>0</v>
      </c>
      <c r="V2237" s="25">
        <v>0</v>
      </c>
      <c r="W2237" s="25">
        <v>1</v>
      </c>
      <c r="X2237" s="25">
        <v>0</v>
      </c>
      <c r="Y2237" s="25">
        <v>3</v>
      </c>
      <c r="Z2237" s="25"/>
      <c r="AA2237" s="27" t="s">
        <v>7140</v>
      </c>
      <c r="AB2237" s="28" t="s">
        <v>83</v>
      </c>
      <c r="AC2237" s="28" t="s">
        <v>74</v>
      </c>
      <c r="AD2237" s="29" t="s">
        <v>385</v>
      </c>
      <c r="AH2237" s="30"/>
      <c r="AI2237" s="30"/>
    </row>
    <row r="2238" spans="1:35" s="13" customFormat="1" ht="49.5" customHeight="1">
      <c r="A2238" s="17">
        <v>2228</v>
      </c>
      <c r="B2238" s="18" t="s">
        <v>952</v>
      </c>
      <c r="C2238" s="1" t="s">
        <v>65</v>
      </c>
      <c r="D2238" s="2" t="s">
        <v>3624</v>
      </c>
      <c r="E2238" s="19" t="s">
        <v>247</v>
      </c>
      <c r="F2238" s="20"/>
      <c r="G2238" s="21"/>
      <c r="H2238" s="22">
        <v>43666.888888888891</v>
      </c>
      <c r="I2238" s="22">
        <v>43666.916666666664</v>
      </c>
      <c r="J2238" s="19" t="s">
        <v>62</v>
      </c>
      <c r="K2238" s="23"/>
      <c r="L2238" s="24">
        <v>0.6666666665696539</v>
      </c>
      <c r="M2238" s="25" t="s">
        <v>3625</v>
      </c>
      <c r="N2238" s="41"/>
      <c r="O2238" s="25"/>
      <c r="P2238" s="26">
        <v>21</v>
      </c>
      <c r="Q2238" s="25">
        <v>0</v>
      </c>
      <c r="R2238" s="25">
        <v>0</v>
      </c>
      <c r="S2238" s="25">
        <v>21</v>
      </c>
      <c r="T2238" s="25">
        <v>0</v>
      </c>
      <c r="U2238" s="25">
        <v>0</v>
      </c>
      <c r="V2238" s="25">
        <v>0</v>
      </c>
      <c r="W2238" s="25">
        <v>21</v>
      </c>
      <c r="X2238" s="25">
        <v>0</v>
      </c>
      <c r="Y2238" s="25">
        <v>21</v>
      </c>
      <c r="Z2238" s="25"/>
      <c r="AA2238" s="27" t="s">
        <v>7140</v>
      </c>
      <c r="AB2238" s="28" t="s">
        <v>63</v>
      </c>
      <c r="AC2238" s="28" t="s">
        <v>69</v>
      </c>
      <c r="AD2238" s="29" t="s">
        <v>200</v>
      </c>
      <c r="AH2238" s="30"/>
      <c r="AI2238" s="30"/>
    </row>
    <row r="2239" spans="1:35" s="13" customFormat="1" ht="49.5" customHeight="1">
      <c r="A2239" s="17">
        <v>2229</v>
      </c>
      <c r="B2239" s="18" t="s">
        <v>952</v>
      </c>
      <c r="C2239" s="1" t="s">
        <v>61</v>
      </c>
      <c r="D2239" s="2" t="s">
        <v>3626</v>
      </c>
      <c r="E2239" s="19" t="s">
        <v>248</v>
      </c>
      <c r="F2239" s="20"/>
      <c r="G2239" s="21"/>
      <c r="H2239" s="22">
        <v>43667.444444444445</v>
      </c>
      <c r="I2239" s="22">
        <v>43667.527777777781</v>
      </c>
      <c r="J2239" s="19" t="s">
        <v>62</v>
      </c>
      <c r="K2239" s="23"/>
      <c r="L2239" s="24">
        <v>2.0000000000582077</v>
      </c>
      <c r="M2239" s="25" t="s">
        <v>3627</v>
      </c>
      <c r="N2239" s="41"/>
      <c r="O2239" s="25" t="s">
        <v>3628</v>
      </c>
      <c r="P2239" s="26">
        <v>12</v>
      </c>
      <c r="Q2239" s="25">
        <v>0</v>
      </c>
      <c r="R2239" s="25">
        <v>2</v>
      </c>
      <c r="S2239" s="25">
        <v>10</v>
      </c>
      <c r="T2239" s="25">
        <v>0</v>
      </c>
      <c r="U2239" s="25">
        <v>0</v>
      </c>
      <c r="V2239" s="25">
        <v>0</v>
      </c>
      <c r="W2239" s="25">
        <v>12</v>
      </c>
      <c r="X2239" s="25">
        <v>0</v>
      </c>
      <c r="Y2239" s="25">
        <v>300</v>
      </c>
      <c r="Z2239" s="25"/>
      <c r="AA2239" s="27" t="s">
        <v>7141</v>
      </c>
      <c r="AB2239" s="28" t="s">
        <v>97</v>
      </c>
      <c r="AC2239" s="28" t="s">
        <v>7142</v>
      </c>
      <c r="AD2239" s="29" t="s">
        <v>385</v>
      </c>
      <c r="AH2239" s="30"/>
      <c r="AI2239" s="30"/>
    </row>
    <row r="2240" spans="1:35" s="13" customFormat="1" ht="49.5" customHeight="1">
      <c r="A2240" s="17">
        <v>2230</v>
      </c>
      <c r="B2240" s="18" t="s">
        <v>952</v>
      </c>
      <c r="C2240" s="1" t="s">
        <v>61</v>
      </c>
      <c r="D2240" s="2" t="s">
        <v>3626</v>
      </c>
      <c r="E2240" s="19" t="s">
        <v>248</v>
      </c>
      <c r="F2240" s="20"/>
      <c r="G2240" s="21"/>
      <c r="H2240" s="22">
        <v>43667.444444444445</v>
      </c>
      <c r="I2240" s="22">
        <v>43667.715277777781</v>
      </c>
      <c r="J2240" s="19" t="s">
        <v>62</v>
      </c>
      <c r="K2240" s="23"/>
      <c r="L2240" s="24">
        <v>6.5000000000582077</v>
      </c>
      <c r="M2240" s="25" t="s">
        <v>3629</v>
      </c>
      <c r="N2240" s="41"/>
      <c r="O2240" s="25"/>
      <c r="P2240" s="26">
        <v>3</v>
      </c>
      <c r="Q2240" s="25">
        <v>0</v>
      </c>
      <c r="R2240" s="25">
        <v>0</v>
      </c>
      <c r="S2240" s="25">
        <v>3</v>
      </c>
      <c r="T2240" s="25">
        <v>0</v>
      </c>
      <c r="U2240" s="25">
        <v>0</v>
      </c>
      <c r="V2240" s="25">
        <v>0</v>
      </c>
      <c r="W2240" s="25">
        <v>3</v>
      </c>
      <c r="X2240" s="25">
        <v>0</v>
      </c>
      <c r="Y2240" s="25">
        <v>0</v>
      </c>
      <c r="Z2240" s="25"/>
      <c r="AA2240" s="27" t="s">
        <v>7141</v>
      </c>
      <c r="AB2240" s="28" t="s">
        <v>97</v>
      </c>
      <c r="AC2240" s="28" t="s">
        <v>7142</v>
      </c>
      <c r="AD2240" s="29" t="s">
        <v>385</v>
      </c>
      <c r="AH2240" s="30"/>
      <c r="AI2240" s="30"/>
    </row>
    <row r="2241" spans="1:35" s="13" customFormat="1" ht="49.5" customHeight="1">
      <c r="A2241" s="17">
        <v>2231</v>
      </c>
      <c r="B2241" s="18" t="s">
        <v>1414</v>
      </c>
      <c r="C2241" s="1" t="s">
        <v>65</v>
      </c>
      <c r="D2241" s="2" t="s">
        <v>3630</v>
      </c>
      <c r="E2241" s="19" t="s">
        <v>248</v>
      </c>
      <c r="F2241" s="20"/>
      <c r="G2241" s="21"/>
      <c r="H2241" s="22">
        <v>43666.842361111114</v>
      </c>
      <c r="I2241" s="22">
        <v>43667.315972222219</v>
      </c>
      <c r="J2241" s="19" t="s">
        <v>62</v>
      </c>
      <c r="K2241" s="23"/>
      <c r="L2241" s="24">
        <v>11.366666666523088</v>
      </c>
      <c r="M2241" s="25" t="s">
        <v>3631</v>
      </c>
      <c r="N2241" s="41"/>
      <c r="O2241" s="25"/>
      <c r="P2241" s="26">
        <v>35</v>
      </c>
      <c r="Q2241" s="25">
        <v>0</v>
      </c>
      <c r="R2241" s="25">
        <v>0</v>
      </c>
      <c r="S2241" s="25">
        <v>35</v>
      </c>
      <c r="T2241" s="25">
        <v>0</v>
      </c>
      <c r="U2241" s="25">
        <v>0</v>
      </c>
      <c r="V2241" s="25">
        <v>0</v>
      </c>
      <c r="W2241" s="25">
        <v>35</v>
      </c>
      <c r="X2241" s="25">
        <v>0</v>
      </c>
      <c r="Y2241" s="25">
        <v>20</v>
      </c>
      <c r="Z2241" s="25"/>
      <c r="AA2241" s="27" t="s">
        <v>7143</v>
      </c>
      <c r="AB2241" s="28" t="s">
        <v>83</v>
      </c>
      <c r="AC2241" s="28" t="s">
        <v>112</v>
      </c>
      <c r="AD2241" s="29" t="s">
        <v>385</v>
      </c>
      <c r="AH2241" s="30"/>
      <c r="AI2241" s="30"/>
    </row>
    <row r="2242" spans="1:35" s="13" customFormat="1" ht="49.5" customHeight="1">
      <c r="A2242" s="17">
        <v>2232</v>
      </c>
      <c r="B2242" s="18" t="s">
        <v>1414</v>
      </c>
      <c r="C2242" s="1" t="s">
        <v>65</v>
      </c>
      <c r="D2242" s="2" t="s">
        <v>1085</v>
      </c>
      <c r="E2242" s="19" t="s">
        <v>247</v>
      </c>
      <c r="F2242" s="20"/>
      <c r="G2242" s="21"/>
      <c r="H2242" s="22">
        <v>43667.840277777781</v>
      </c>
      <c r="I2242" s="22">
        <v>43667.861111111109</v>
      </c>
      <c r="J2242" s="19" t="s">
        <v>62</v>
      </c>
      <c r="K2242" s="23"/>
      <c r="L2242" s="24">
        <v>0.49999999988358468</v>
      </c>
      <c r="M2242" s="25" t="s">
        <v>3632</v>
      </c>
      <c r="N2242" s="41"/>
      <c r="O2242" s="25"/>
      <c r="P2242" s="26">
        <v>1</v>
      </c>
      <c r="Q2242" s="25">
        <v>0</v>
      </c>
      <c r="R2242" s="25">
        <v>0</v>
      </c>
      <c r="S2242" s="25">
        <v>1</v>
      </c>
      <c r="T2242" s="25">
        <v>0</v>
      </c>
      <c r="U2242" s="25">
        <v>0</v>
      </c>
      <c r="V2242" s="25">
        <v>0</v>
      </c>
      <c r="W2242" s="25">
        <v>1</v>
      </c>
      <c r="X2242" s="25">
        <v>0</v>
      </c>
      <c r="Y2242" s="25">
        <v>1</v>
      </c>
      <c r="Z2242" s="25"/>
      <c r="AA2242" s="27" t="s">
        <v>7144</v>
      </c>
      <c r="AB2242" s="28" t="s">
        <v>94</v>
      </c>
      <c r="AC2242" s="28" t="s">
        <v>69</v>
      </c>
      <c r="AD2242" s="29" t="s">
        <v>200</v>
      </c>
      <c r="AH2242" s="30"/>
      <c r="AI2242" s="30"/>
    </row>
    <row r="2243" spans="1:35" s="13" customFormat="1" ht="49.5" customHeight="1">
      <c r="A2243" s="17">
        <v>2233</v>
      </c>
      <c r="B2243" s="18" t="s">
        <v>1414</v>
      </c>
      <c r="C2243" s="1" t="s">
        <v>61</v>
      </c>
      <c r="D2243" s="2" t="s">
        <v>2667</v>
      </c>
      <c r="E2243" s="19" t="s">
        <v>246</v>
      </c>
      <c r="F2243" s="20"/>
      <c r="G2243" s="21"/>
      <c r="H2243" s="22">
        <v>43668.375</v>
      </c>
      <c r="I2243" s="22">
        <v>43668.708333333336</v>
      </c>
      <c r="J2243" s="19" t="s">
        <v>78</v>
      </c>
      <c r="K2243" s="23"/>
      <c r="L2243" s="24">
        <v>8.0000000000582077</v>
      </c>
      <c r="M2243" s="25" t="s">
        <v>2667</v>
      </c>
      <c r="N2243" s="41"/>
      <c r="O2243" s="25"/>
      <c r="P2243" s="26">
        <v>0</v>
      </c>
      <c r="Q2243" s="25">
        <v>0</v>
      </c>
      <c r="R2243" s="25">
        <v>0</v>
      </c>
      <c r="S2243" s="25">
        <v>0</v>
      </c>
      <c r="T2243" s="25">
        <v>0</v>
      </c>
      <c r="U2243" s="25">
        <v>0</v>
      </c>
      <c r="V2243" s="25">
        <v>0</v>
      </c>
      <c r="W2243" s="25">
        <v>0</v>
      </c>
      <c r="X2243" s="25">
        <v>0</v>
      </c>
      <c r="Y2243" s="25">
        <v>0</v>
      </c>
      <c r="Z2243" s="25"/>
      <c r="AA2243" s="27"/>
      <c r="AB2243" s="28"/>
      <c r="AC2243" s="28"/>
      <c r="AD2243" s="29" t="s">
        <v>200</v>
      </c>
      <c r="AH2243" s="30"/>
      <c r="AI2243" s="30"/>
    </row>
    <row r="2244" spans="1:35" s="13" customFormat="1" ht="49.5" customHeight="1">
      <c r="A2244" s="17">
        <v>2234</v>
      </c>
      <c r="B2244" s="18" t="s">
        <v>1409</v>
      </c>
      <c r="C2244" s="1" t="s">
        <v>65</v>
      </c>
      <c r="D2244" s="2" t="s">
        <v>3381</v>
      </c>
      <c r="E2244" s="19" t="s">
        <v>247</v>
      </c>
      <c r="F2244" s="20"/>
      <c r="G2244" s="21"/>
      <c r="H2244" s="22">
        <v>43668.395833333336</v>
      </c>
      <c r="I2244" s="22">
        <v>43668.666666666664</v>
      </c>
      <c r="J2244" s="19" t="s">
        <v>78</v>
      </c>
      <c r="K2244" s="23"/>
      <c r="L2244" s="24">
        <v>6.4999999998835847</v>
      </c>
      <c r="M2244" s="25" t="s">
        <v>3382</v>
      </c>
      <c r="N2244" s="41"/>
      <c r="O2244" s="25"/>
      <c r="P2244" s="26">
        <v>8</v>
      </c>
      <c r="Q2244" s="25">
        <v>0</v>
      </c>
      <c r="R2244" s="25">
        <v>0</v>
      </c>
      <c r="S2244" s="25">
        <v>8</v>
      </c>
      <c r="T2244" s="25">
        <v>0</v>
      </c>
      <c r="U2244" s="25">
        <v>0</v>
      </c>
      <c r="V2244" s="25">
        <v>0</v>
      </c>
      <c r="W2244" s="25">
        <v>8</v>
      </c>
      <c r="X2244" s="25">
        <v>0</v>
      </c>
      <c r="Y2244" s="25">
        <v>39</v>
      </c>
      <c r="Z2244" s="25"/>
      <c r="AA2244" s="27" t="s">
        <v>7145</v>
      </c>
      <c r="AB2244" s="28"/>
      <c r="AC2244" s="28"/>
      <c r="AD2244" s="29" t="s">
        <v>200</v>
      </c>
      <c r="AH2244" s="30"/>
      <c r="AI2244" s="30"/>
    </row>
    <row r="2245" spans="1:35" s="13" customFormat="1" ht="49.5" customHeight="1">
      <c r="A2245" s="17">
        <v>2235</v>
      </c>
      <c r="B2245" s="18" t="s">
        <v>3633</v>
      </c>
      <c r="C2245" s="1" t="s">
        <v>65</v>
      </c>
      <c r="D2245" s="2" t="s">
        <v>242</v>
      </c>
      <c r="E2245" s="19" t="s">
        <v>246</v>
      </c>
      <c r="F2245" s="20"/>
      <c r="G2245" s="21"/>
      <c r="H2245" s="22">
        <v>43666.416666666664</v>
      </c>
      <c r="I2245" s="22">
        <v>43666.449305555558</v>
      </c>
      <c r="J2245" s="19" t="s">
        <v>62</v>
      </c>
      <c r="K2245" s="23"/>
      <c r="L2245" s="24">
        <v>0.78333333344198763</v>
      </c>
      <c r="M2245" s="25" t="s">
        <v>1802</v>
      </c>
      <c r="N2245" s="41"/>
      <c r="O2245" s="25"/>
      <c r="P2245" s="26">
        <v>247</v>
      </c>
      <c r="Q2245" s="25">
        <v>0</v>
      </c>
      <c r="R2245" s="25">
        <v>0</v>
      </c>
      <c r="S2245" s="25">
        <v>246</v>
      </c>
      <c r="T2245" s="25">
        <v>0</v>
      </c>
      <c r="U2245" s="25">
        <v>0</v>
      </c>
      <c r="V2245" s="25">
        <v>0</v>
      </c>
      <c r="W2245" s="25">
        <v>246</v>
      </c>
      <c r="X2245" s="25">
        <v>1</v>
      </c>
      <c r="Y2245" s="25" t="s">
        <v>219</v>
      </c>
      <c r="Z2245" s="25" t="s">
        <v>75</v>
      </c>
      <c r="AA2245" s="27" t="s">
        <v>7146</v>
      </c>
      <c r="AB2245" s="28" t="s">
        <v>70</v>
      </c>
      <c r="AC2245" s="28" t="s">
        <v>76</v>
      </c>
      <c r="AD2245" s="29" t="s">
        <v>385</v>
      </c>
      <c r="AH2245" s="30"/>
      <c r="AI2245" s="30"/>
    </row>
    <row r="2246" spans="1:35" s="13" customFormat="1" ht="49.5" customHeight="1">
      <c r="A2246" s="17">
        <v>2236</v>
      </c>
      <c r="B2246" s="18" t="s">
        <v>3633</v>
      </c>
      <c r="C2246" s="1" t="s">
        <v>65</v>
      </c>
      <c r="D2246" s="2" t="s">
        <v>3634</v>
      </c>
      <c r="E2246" s="19" t="s">
        <v>246</v>
      </c>
      <c r="F2246" s="20"/>
      <c r="G2246" s="21"/>
      <c r="H2246" s="22">
        <v>43666.487500000003</v>
      </c>
      <c r="I2246" s="22">
        <v>43666.527083333334</v>
      </c>
      <c r="J2246" s="19" t="s">
        <v>62</v>
      </c>
      <c r="K2246" s="23"/>
      <c r="L2246" s="24">
        <v>0.94999999995343387</v>
      </c>
      <c r="M2246" s="25" t="s">
        <v>2908</v>
      </c>
      <c r="N2246" s="41"/>
      <c r="O2246" s="25"/>
      <c r="P2246" s="26">
        <v>22</v>
      </c>
      <c r="Q2246" s="25">
        <v>0</v>
      </c>
      <c r="R2246" s="25">
        <v>0</v>
      </c>
      <c r="S2246" s="25">
        <v>21</v>
      </c>
      <c r="T2246" s="25">
        <v>0</v>
      </c>
      <c r="U2246" s="25">
        <v>0</v>
      </c>
      <c r="V2246" s="25">
        <v>0</v>
      </c>
      <c r="W2246" s="25">
        <v>21</v>
      </c>
      <c r="X2246" s="25">
        <v>1</v>
      </c>
      <c r="Y2246" s="25">
        <v>199</v>
      </c>
      <c r="Z2246" s="25" t="s">
        <v>75</v>
      </c>
      <c r="AA2246" s="27" t="s">
        <v>7146</v>
      </c>
      <c r="AB2246" s="28" t="s">
        <v>70</v>
      </c>
      <c r="AC2246" s="28" t="s">
        <v>76</v>
      </c>
      <c r="AD2246" s="29" t="s">
        <v>385</v>
      </c>
      <c r="AH2246" s="30"/>
      <c r="AI2246" s="30"/>
    </row>
    <row r="2247" spans="1:35" s="13" customFormat="1" ht="49.5" customHeight="1">
      <c r="A2247" s="17">
        <v>2237</v>
      </c>
      <c r="B2247" s="18" t="s">
        <v>89</v>
      </c>
      <c r="C2247" s="1" t="s">
        <v>65</v>
      </c>
      <c r="D2247" s="2" t="s">
        <v>170</v>
      </c>
      <c r="E2247" s="19" t="s">
        <v>247</v>
      </c>
      <c r="F2247" s="20"/>
      <c r="G2247" s="21"/>
      <c r="H2247" s="22">
        <v>43665.35</v>
      </c>
      <c r="I2247" s="22">
        <v>43665.53402777778</v>
      </c>
      <c r="J2247" s="19" t="s">
        <v>78</v>
      </c>
      <c r="K2247" s="23"/>
      <c r="L2247" s="24">
        <v>4.4166666667442769</v>
      </c>
      <c r="M2247" s="25" t="s">
        <v>1091</v>
      </c>
      <c r="N2247" s="41"/>
      <c r="O2247" s="25"/>
      <c r="P2247" s="26">
        <v>80</v>
      </c>
      <c r="Q2247" s="25">
        <v>0</v>
      </c>
      <c r="R2247" s="25">
        <v>0</v>
      </c>
      <c r="S2247" s="25">
        <v>80</v>
      </c>
      <c r="T2247" s="25">
        <v>0</v>
      </c>
      <c r="U2247" s="25">
        <v>0</v>
      </c>
      <c r="V2247" s="25">
        <v>0</v>
      </c>
      <c r="W2247" s="25">
        <v>80</v>
      </c>
      <c r="X2247" s="25">
        <v>0</v>
      </c>
      <c r="Y2247" s="25">
        <v>44</v>
      </c>
      <c r="Z2247" s="25"/>
      <c r="AA2247" s="27" t="s">
        <v>7147</v>
      </c>
      <c r="AB2247" s="28"/>
      <c r="AC2247" s="28"/>
      <c r="AD2247" s="29" t="s">
        <v>200</v>
      </c>
      <c r="AH2247" s="30"/>
      <c r="AI2247" s="30"/>
    </row>
    <row r="2248" spans="1:35" s="13" customFormat="1" ht="49.5" customHeight="1">
      <c r="A2248" s="17">
        <v>2238</v>
      </c>
      <c r="B2248" s="18" t="s">
        <v>89</v>
      </c>
      <c r="C2248" s="1" t="s">
        <v>65</v>
      </c>
      <c r="D2248" s="2" t="s">
        <v>110</v>
      </c>
      <c r="E2248" s="19" t="s">
        <v>247</v>
      </c>
      <c r="F2248" s="20"/>
      <c r="G2248" s="21"/>
      <c r="H2248" s="22">
        <v>43665.583333333336</v>
      </c>
      <c r="I2248" s="22">
        <v>43665.708333333336</v>
      </c>
      <c r="J2248" s="19" t="s">
        <v>62</v>
      </c>
      <c r="K2248" s="23"/>
      <c r="L2248" s="24">
        <v>3</v>
      </c>
      <c r="M2248" s="25" t="s">
        <v>3635</v>
      </c>
      <c r="N2248" s="41"/>
      <c r="O2248" s="25"/>
      <c r="P2248" s="26">
        <v>1</v>
      </c>
      <c r="Q2248" s="25">
        <v>0</v>
      </c>
      <c r="R2248" s="25">
        <v>0</v>
      </c>
      <c r="S2248" s="25">
        <v>1</v>
      </c>
      <c r="T2248" s="25">
        <v>0</v>
      </c>
      <c r="U2248" s="25">
        <v>0</v>
      </c>
      <c r="V2248" s="25">
        <v>0</v>
      </c>
      <c r="W2248" s="25">
        <v>1</v>
      </c>
      <c r="X2248" s="25">
        <v>0</v>
      </c>
      <c r="Y2248" s="25">
        <v>1</v>
      </c>
      <c r="Z2248" s="25"/>
      <c r="AA2248" s="27" t="s">
        <v>7147</v>
      </c>
      <c r="AB2248" s="28" t="s">
        <v>216</v>
      </c>
      <c r="AC2248" s="28" t="s">
        <v>227</v>
      </c>
      <c r="AD2248" s="29" t="s">
        <v>200</v>
      </c>
      <c r="AH2248" s="30"/>
      <c r="AI2248" s="30"/>
    </row>
    <row r="2249" spans="1:35" s="13" customFormat="1" ht="49.5" customHeight="1">
      <c r="A2249" s="17">
        <v>2239</v>
      </c>
      <c r="B2249" s="18" t="s">
        <v>89</v>
      </c>
      <c r="C2249" s="1" t="s">
        <v>65</v>
      </c>
      <c r="D2249" s="2" t="s">
        <v>3636</v>
      </c>
      <c r="E2249" s="19" t="s">
        <v>247</v>
      </c>
      <c r="F2249" s="20"/>
      <c r="G2249" s="21"/>
      <c r="H2249" s="22">
        <v>43665.708333333336</v>
      </c>
      <c r="I2249" s="22">
        <v>43665.836805555555</v>
      </c>
      <c r="J2249" s="19" t="s">
        <v>62</v>
      </c>
      <c r="K2249" s="23"/>
      <c r="L2249" s="24">
        <v>3.0833333332557231</v>
      </c>
      <c r="M2249" s="25" t="s">
        <v>3637</v>
      </c>
      <c r="N2249" s="41"/>
      <c r="O2249" s="25"/>
      <c r="P2249" s="26">
        <v>1</v>
      </c>
      <c r="Q2249" s="25">
        <v>0</v>
      </c>
      <c r="R2249" s="25">
        <v>0</v>
      </c>
      <c r="S2249" s="25">
        <v>1</v>
      </c>
      <c r="T2249" s="25">
        <v>0</v>
      </c>
      <c r="U2249" s="25">
        <v>0</v>
      </c>
      <c r="V2249" s="25">
        <v>0</v>
      </c>
      <c r="W2249" s="25">
        <v>1</v>
      </c>
      <c r="X2249" s="25">
        <v>0</v>
      </c>
      <c r="Y2249" s="25">
        <v>22</v>
      </c>
      <c r="Z2249" s="25"/>
      <c r="AA2249" s="27" t="s">
        <v>7147</v>
      </c>
      <c r="AB2249" s="28" t="s">
        <v>106</v>
      </c>
      <c r="AC2249" s="28" t="s">
        <v>227</v>
      </c>
      <c r="AD2249" s="29" t="s">
        <v>385</v>
      </c>
      <c r="AH2249" s="30"/>
      <c r="AI2249" s="30"/>
    </row>
    <row r="2250" spans="1:35" s="13" customFormat="1" ht="49.5" customHeight="1">
      <c r="A2250" s="17">
        <v>2240</v>
      </c>
      <c r="B2250" s="18" t="s">
        <v>89</v>
      </c>
      <c r="C2250" s="1" t="s">
        <v>117</v>
      </c>
      <c r="D2250" s="2" t="s">
        <v>2041</v>
      </c>
      <c r="E2250" s="19" t="s">
        <v>248</v>
      </c>
      <c r="F2250" s="20"/>
      <c r="G2250" s="21"/>
      <c r="H2250" s="22">
        <v>43667.510416666664</v>
      </c>
      <c r="I2250" s="22">
        <v>43667.524305555555</v>
      </c>
      <c r="J2250" s="19" t="s">
        <v>62</v>
      </c>
      <c r="K2250" s="23"/>
      <c r="L2250" s="24">
        <v>0.33333333337213844</v>
      </c>
      <c r="M2250" s="25" t="s">
        <v>3638</v>
      </c>
      <c r="N2250" s="41"/>
      <c r="O2250" s="25"/>
      <c r="P2250" s="26">
        <v>861</v>
      </c>
      <c r="Q2250" s="25">
        <v>0</v>
      </c>
      <c r="R2250" s="25">
        <v>0</v>
      </c>
      <c r="S2250" s="25">
        <v>861</v>
      </c>
      <c r="T2250" s="25">
        <v>0</v>
      </c>
      <c r="U2250" s="25">
        <v>0</v>
      </c>
      <c r="V2250" s="25">
        <v>0</v>
      </c>
      <c r="W2250" s="25">
        <v>861</v>
      </c>
      <c r="X2250" s="25">
        <v>0</v>
      </c>
      <c r="Y2250" s="25">
        <v>1277</v>
      </c>
      <c r="Z2250" s="25"/>
      <c r="AA2250" s="27" t="s">
        <v>7148</v>
      </c>
      <c r="AB2250" s="28" t="s">
        <v>82</v>
      </c>
      <c r="AC2250" s="28" t="s">
        <v>354</v>
      </c>
      <c r="AD2250" s="29" t="s">
        <v>200</v>
      </c>
      <c r="AH2250" s="30"/>
      <c r="AI2250" s="30"/>
    </row>
    <row r="2251" spans="1:35" s="13" customFormat="1" ht="49.5" customHeight="1">
      <c r="A2251" s="17">
        <v>2241</v>
      </c>
      <c r="B2251" s="18" t="s">
        <v>1482</v>
      </c>
      <c r="C2251" s="1" t="s">
        <v>61</v>
      </c>
      <c r="D2251" s="2" t="s">
        <v>3639</v>
      </c>
      <c r="E2251" s="19" t="s">
        <v>248</v>
      </c>
      <c r="F2251" s="20"/>
      <c r="G2251" s="21"/>
      <c r="H2251" s="22">
        <v>43667.354166666664</v>
      </c>
      <c r="I2251" s="22">
        <v>43667.392361111109</v>
      </c>
      <c r="J2251" s="19" t="s">
        <v>62</v>
      </c>
      <c r="K2251" s="23"/>
      <c r="L2251" s="24">
        <v>0.91666666668606922</v>
      </c>
      <c r="M2251" s="25" t="s">
        <v>3640</v>
      </c>
      <c r="N2251" s="41" t="s">
        <v>3641</v>
      </c>
      <c r="O2251" s="25"/>
      <c r="P2251" s="26">
        <v>10</v>
      </c>
      <c r="Q2251" s="25">
        <v>0</v>
      </c>
      <c r="R2251" s="25">
        <v>2</v>
      </c>
      <c r="S2251" s="25">
        <v>8</v>
      </c>
      <c r="T2251" s="25">
        <v>0</v>
      </c>
      <c r="U2251" s="25">
        <v>0</v>
      </c>
      <c r="V2251" s="25">
        <v>0</v>
      </c>
      <c r="W2251" s="25">
        <v>10</v>
      </c>
      <c r="X2251" s="25">
        <v>0</v>
      </c>
      <c r="Y2251" s="25">
        <v>457</v>
      </c>
      <c r="Z2251" s="25"/>
      <c r="AA2251" s="27" t="s">
        <v>7149</v>
      </c>
      <c r="AB2251" s="28" t="s">
        <v>82</v>
      </c>
      <c r="AC2251" s="28" t="s">
        <v>125</v>
      </c>
      <c r="AD2251" s="29" t="s">
        <v>200</v>
      </c>
      <c r="AH2251" s="30"/>
      <c r="AI2251" s="30"/>
    </row>
    <row r="2252" spans="1:35" s="13" customFormat="1" ht="49.5" customHeight="1">
      <c r="A2252" s="17">
        <v>2242</v>
      </c>
      <c r="B2252" s="18" t="s">
        <v>1482</v>
      </c>
      <c r="C2252" s="1" t="s">
        <v>65</v>
      </c>
      <c r="D2252" s="2" t="s">
        <v>3642</v>
      </c>
      <c r="E2252" s="19" t="s">
        <v>248</v>
      </c>
      <c r="F2252" s="20"/>
      <c r="G2252" s="21"/>
      <c r="H2252" s="22">
        <v>43666.229166666664</v>
      </c>
      <c r="I2252" s="22">
        <v>43666.232638888891</v>
      </c>
      <c r="J2252" s="19" t="s">
        <v>78</v>
      </c>
      <c r="K2252" s="23"/>
      <c r="L2252" s="24">
        <v>8.3333333430346102E-2</v>
      </c>
      <c r="M2252" s="25" t="s">
        <v>3643</v>
      </c>
      <c r="N2252" s="41" t="s">
        <v>3644</v>
      </c>
      <c r="O2252" s="25"/>
      <c r="P2252" s="26">
        <v>480</v>
      </c>
      <c r="Q2252" s="25">
        <v>0</v>
      </c>
      <c r="R2252" s="25">
        <v>3</v>
      </c>
      <c r="S2252" s="25">
        <v>477</v>
      </c>
      <c r="T2252" s="25">
        <v>0</v>
      </c>
      <c r="U2252" s="25">
        <v>0</v>
      </c>
      <c r="V2252" s="25">
        <v>0</v>
      </c>
      <c r="W2252" s="25">
        <v>480</v>
      </c>
      <c r="X2252" s="25">
        <v>0</v>
      </c>
      <c r="Y2252" s="25">
        <v>830</v>
      </c>
      <c r="Z2252" s="25"/>
      <c r="AA2252" s="27"/>
      <c r="AB2252" s="28"/>
      <c r="AC2252" s="28"/>
      <c r="AD2252" s="29" t="s">
        <v>200</v>
      </c>
      <c r="AH2252" s="30"/>
      <c r="AI2252" s="30"/>
    </row>
    <row r="2253" spans="1:35" s="13" customFormat="1" ht="49.5" customHeight="1">
      <c r="A2253" s="17">
        <v>2243</v>
      </c>
      <c r="B2253" s="18" t="s">
        <v>958</v>
      </c>
      <c r="C2253" s="1" t="s">
        <v>65</v>
      </c>
      <c r="D2253" s="2" t="s">
        <v>3645</v>
      </c>
      <c r="E2253" s="19" t="s">
        <v>246</v>
      </c>
      <c r="F2253" s="20"/>
      <c r="G2253" s="21"/>
      <c r="H2253" s="22">
        <v>43668.6875</v>
      </c>
      <c r="I2253" s="22">
        <v>43668.701388888891</v>
      </c>
      <c r="J2253" s="19" t="s">
        <v>78</v>
      </c>
      <c r="K2253" s="23"/>
      <c r="L2253" s="24">
        <v>0.33333333337213844</v>
      </c>
      <c r="M2253" s="25" t="s">
        <v>3646</v>
      </c>
      <c r="N2253" s="41"/>
      <c r="O2253" s="25"/>
      <c r="P2253" s="26">
        <v>28</v>
      </c>
      <c r="Q2253" s="25">
        <v>0</v>
      </c>
      <c r="R2253" s="25">
        <v>0</v>
      </c>
      <c r="S2253" s="25">
        <v>28</v>
      </c>
      <c r="T2253" s="25">
        <v>0</v>
      </c>
      <c r="U2253" s="25">
        <v>0</v>
      </c>
      <c r="V2253" s="25">
        <v>0</v>
      </c>
      <c r="W2253" s="25">
        <v>28</v>
      </c>
      <c r="X2253" s="25">
        <v>0</v>
      </c>
      <c r="Y2253" s="25">
        <v>45</v>
      </c>
      <c r="Z2253" s="25"/>
      <c r="AA2253" s="27"/>
      <c r="AB2253" s="28"/>
      <c r="AC2253" s="28"/>
      <c r="AD2253" s="29" t="s">
        <v>200</v>
      </c>
      <c r="AH2253" s="30"/>
      <c r="AI2253" s="30"/>
    </row>
    <row r="2254" spans="1:35" s="13" customFormat="1" ht="49.5" customHeight="1">
      <c r="A2254" s="17">
        <v>2244</v>
      </c>
      <c r="B2254" s="18" t="s">
        <v>970</v>
      </c>
      <c r="C2254" s="1" t="s">
        <v>65</v>
      </c>
      <c r="D2254" s="2" t="s">
        <v>2393</v>
      </c>
      <c r="E2254" s="19" t="s">
        <v>246</v>
      </c>
      <c r="F2254" s="20"/>
      <c r="G2254" s="21"/>
      <c r="H2254" s="22">
        <v>43669.458333333336</v>
      </c>
      <c r="I2254" s="22">
        <v>43669.708333333336</v>
      </c>
      <c r="J2254" s="19" t="s">
        <v>78</v>
      </c>
      <c r="K2254" s="23"/>
      <c r="L2254" s="24">
        <v>6</v>
      </c>
      <c r="M2254" s="25" t="s">
        <v>2394</v>
      </c>
      <c r="N2254" s="41"/>
      <c r="O2254" s="25"/>
      <c r="P2254" s="26">
        <v>268</v>
      </c>
      <c r="Q2254" s="25">
        <v>0</v>
      </c>
      <c r="R2254" s="25">
        <v>0</v>
      </c>
      <c r="S2254" s="25">
        <v>268</v>
      </c>
      <c r="T2254" s="25">
        <v>0</v>
      </c>
      <c r="U2254" s="25">
        <v>0</v>
      </c>
      <c r="V2254" s="25">
        <v>0</v>
      </c>
      <c r="W2254" s="25">
        <v>268</v>
      </c>
      <c r="X2254" s="25">
        <v>0</v>
      </c>
      <c r="Y2254" s="25">
        <v>326</v>
      </c>
      <c r="Z2254" s="25"/>
      <c r="AA2254" s="27"/>
      <c r="AB2254" s="28"/>
      <c r="AC2254" s="28"/>
      <c r="AD2254" s="29" t="s">
        <v>200</v>
      </c>
      <c r="AH2254" s="30"/>
      <c r="AI2254" s="30"/>
    </row>
    <row r="2255" spans="1:35" s="13" customFormat="1" ht="49.5" customHeight="1">
      <c r="A2255" s="17">
        <v>2245</v>
      </c>
      <c r="B2255" s="18" t="s">
        <v>935</v>
      </c>
      <c r="C2255" s="1" t="s">
        <v>65</v>
      </c>
      <c r="D2255" s="2" t="s">
        <v>3647</v>
      </c>
      <c r="E2255" s="19" t="s">
        <v>247</v>
      </c>
      <c r="F2255" s="20"/>
      <c r="G2255" s="21"/>
      <c r="H2255" s="22">
        <v>43669.375</v>
      </c>
      <c r="I2255" s="22">
        <v>43669.625</v>
      </c>
      <c r="J2255" s="19" t="s">
        <v>78</v>
      </c>
      <c r="K2255" s="23"/>
      <c r="L2255" s="24">
        <v>6</v>
      </c>
      <c r="M2255" s="25" t="s">
        <v>3647</v>
      </c>
      <c r="N2255" s="41"/>
      <c r="O2255" s="25"/>
      <c r="P2255" s="26">
        <v>61</v>
      </c>
      <c r="Q2255" s="25">
        <v>0</v>
      </c>
      <c r="R2255" s="25">
        <v>0</v>
      </c>
      <c r="S2255" s="25">
        <v>61</v>
      </c>
      <c r="T2255" s="25">
        <v>0</v>
      </c>
      <c r="U2255" s="25">
        <v>0</v>
      </c>
      <c r="V2255" s="25">
        <v>0</v>
      </c>
      <c r="W2255" s="25">
        <v>61</v>
      </c>
      <c r="X2255" s="25">
        <v>0</v>
      </c>
      <c r="Y2255" s="25">
        <v>12.76</v>
      </c>
      <c r="Z2255" s="25"/>
      <c r="AA2255" s="27"/>
      <c r="AB2255" s="28"/>
      <c r="AC2255" s="28"/>
      <c r="AD2255" s="29" t="s">
        <v>200</v>
      </c>
      <c r="AH2255" s="30"/>
      <c r="AI2255" s="30"/>
    </row>
    <row r="2256" spans="1:35" s="13" customFormat="1" ht="49.5" customHeight="1">
      <c r="A2256" s="17">
        <v>2246</v>
      </c>
      <c r="B2256" s="18" t="s">
        <v>89</v>
      </c>
      <c r="C2256" s="1" t="s">
        <v>65</v>
      </c>
      <c r="D2256" s="2" t="s">
        <v>204</v>
      </c>
      <c r="E2256" s="19" t="s">
        <v>247</v>
      </c>
      <c r="F2256" s="20"/>
      <c r="G2256" s="21"/>
      <c r="H2256" s="22">
        <v>43668.364583333336</v>
      </c>
      <c r="I2256" s="22">
        <v>43668.475694444445</v>
      </c>
      <c r="J2256" s="19" t="s">
        <v>78</v>
      </c>
      <c r="K2256" s="23"/>
      <c r="L2256" s="24">
        <v>2.6666666666278616</v>
      </c>
      <c r="M2256" s="25" t="s">
        <v>2229</v>
      </c>
      <c r="N2256" s="41"/>
      <c r="O2256" s="25"/>
      <c r="P2256" s="26">
        <v>31</v>
      </c>
      <c r="Q2256" s="25">
        <v>0</v>
      </c>
      <c r="R2256" s="25">
        <v>0</v>
      </c>
      <c r="S2256" s="25">
        <v>31</v>
      </c>
      <c r="T2256" s="25">
        <v>0</v>
      </c>
      <c r="U2256" s="25">
        <v>0</v>
      </c>
      <c r="V2256" s="25">
        <v>0</v>
      </c>
      <c r="W2256" s="25">
        <v>31</v>
      </c>
      <c r="X2256" s="25">
        <v>0</v>
      </c>
      <c r="Y2256" s="25">
        <v>17</v>
      </c>
      <c r="Z2256" s="25"/>
      <c r="AA2256" s="27" t="s">
        <v>7150</v>
      </c>
      <c r="AB2256" s="28"/>
      <c r="AC2256" s="28"/>
      <c r="AD2256" s="29" t="s">
        <v>200</v>
      </c>
      <c r="AH2256" s="30"/>
      <c r="AI2256" s="30"/>
    </row>
    <row r="2257" spans="1:35" s="13" customFormat="1" ht="49.5" customHeight="1">
      <c r="A2257" s="17">
        <v>2247</v>
      </c>
      <c r="B2257" s="18" t="s">
        <v>89</v>
      </c>
      <c r="C2257" s="1" t="s">
        <v>61</v>
      </c>
      <c r="D2257" s="2" t="s">
        <v>3648</v>
      </c>
      <c r="E2257" s="19" t="s">
        <v>247</v>
      </c>
      <c r="F2257" s="20"/>
      <c r="G2257" s="21"/>
      <c r="H2257" s="22">
        <v>43668.649305555555</v>
      </c>
      <c r="I2257" s="22">
        <v>43668.656944444447</v>
      </c>
      <c r="J2257" s="19" t="s">
        <v>78</v>
      </c>
      <c r="K2257" s="23"/>
      <c r="L2257" s="24">
        <v>0.18333333340706304</v>
      </c>
      <c r="M2257" s="25" t="s">
        <v>3649</v>
      </c>
      <c r="N2257" s="41"/>
      <c r="O2257" s="25"/>
      <c r="P2257" s="26">
        <v>3</v>
      </c>
      <c r="Q2257" s="25">
        <v>0</v>
      </c>
      <c r="R2257" s="25">
        <v>0</v>
      </c>
      <c r="S2257" s="25">
        <v>3</v>
      </c>
      <c r="T2257" s="25">
        <v>0</v>
      </c>
      <c r="U2257" s="25">
        <v>0</v>
      </c>
      <c r="V2257" s="25">
        <v>0</v>
      </c>
      <c r="W2257" s="25">
        <v>3</v>
      </c>
      <c r="X2257" s="25">
        <v>0</v>
      </c>
      <c r="Y2257" s="25">
        <v>39</v>
      </c>
      <c r="Z2257" s="25"/>
      <c r="AA2257" s="27" t="s">
        <v>7150</v>
      </c>
      <c r="AB2257" s="28"/>
      <c r="AC2257" s="28"/>
      <c r="AD2257" s="29" t="s">
        <v>200</v>
      </c>
      <c r="AH2257" s="30"/>
      <c r="AI2257" s="30"/>
    </row>
    <row r="2258" spans="1:35" s="13" customFormat="1" ht="49.5" customHeight="1">
      <c r="A2258" s="17">
        <v>2248</v>
      </c>
      <c r="B2258" s="18" t="s">
        <v>952</v>
      </c>
      <c r="C2258" s="1" t="s">
        <v>61</v>
      </c>
      <c r="D2258" s="2" t="s">
        <v>3650</v>
      </c>
      <c r="E2258" s="19" t="s">
        <v>247</v>
      </c>
      <c r="F2258" s="20"/>
      <c r="G2258" s="21"/>
      <c r="H2258" s="22">
        <v>43668.336805555555</v>
      </c>
      <c r="I2258" s="22">
        <v>43668.385416666664</v>
      </c>
      <c r="J2258" s="19" t="s">
        <v>62</v>
      </c>
      <c r="K2258" s="23"/>
      <c r="L2258" s="24">
        <v>1.1666666666278616</v>
      </c>
      <c r="M2258" s="25" t="s">
        <v>3651</v>
      </c>
      <c r="N2258" s="41"/>
      <c r="O2258" s="25"/>
      <c r="P2258" s="26">
        <v>1</v>
      </c>
      <c r="Q2258" s="25">
        <v>0</v>
      </c>
      <c r="R2258" s="25">
        <v>0</v>
      </c>
      <c r="S2258" s="25">
        <v>1</v>
      </c>
      <c r="T2258" s="25">
        <v>0</v>
      </c>
      <c r="U2258" s="25">
        <v>0</v>
      </c>
      <c r="V2258" s="25">
        <v>0</v>
      </c>
      <c r="W2258" s="25">
        <v>1</v>
      </c>
      <c r="X2258" s="25">
        <v>0</v>
      </c>
      <c r="Y2258" s="25">
        <v>1</v>
      </c>
      <c r="Z2258" s="25"/>
      <c r="AA2258" s="27" t="s">
        <v>7151</v>
      </c>
      <c r="AB2258" s="28" t="s">
        <v>83</v>
      </c>
      <c r="AC2258" s="28" t="s">
        <v>69</v>
      </c>
      <c r="AD2258" s="29" t="s">
        <v>385</v>
      </c>
      <c r="AH2258" s="30"/>
      <c r="AI2258" s="30"/>
    </row>
    <row r="2259" spans="1:35" s="13" customFormat="1" ht="49.5" customHeight="1">
      <c r="A2259" s="17">
        <v>2249</v>
      </c>
      <c r="B2259" s="18" t="s">
        <v>952</v>
      </c>
      <c r="C2259" s="1" t="s">
        <v>61</v>
      </c>
      <c r="D2259" s="2" t="s">
        <v>3652</v>
      </c>
      <c r="E2259" s="19" t="s">
        <v>247</v>
      </c>
      <c r="F2259" s="20"/>
      <c r="G2259" s="21"/>
      <c r="H2259" s="22">
        <v>43668.458333333336</v>
      </c>
      <c r="I2259" s="22">
        <v>43668.625</v>
      </c>
      <c r="J2259" s="19" t="s">
        <v>62</v>
      </c>
      <c r="K2259" s="23"/>
      <c r="L2259" s="24">
        <v>3.9999999999417923</v>
      </c>
      <c r="M2259" s="25" t="s">
        <v>3653</v>
      </c>
      <c r="N2259" s="41"/>
      <c r="O2259" s="25"/>
      <c r="P2259" s="26">
        <v>1</v>
      </c>
      <c r="Q2259" s="25">
        <v>0</v>
      </c>
      <c r="R2259" s="25">
        <v>0</v>
      </c>
      <c r="S2259" s="25">
        <v>1</v>
      </c>
      <c r="T2259" s="25">
        <v>0</v>
      </c>
      <c r="U2259" s="25">
        <v>0</v>
      </c>
      <c r="V2259" s="25">
        <v>0</v>
      </c>
      <c r="W2259" s="25">
        <v>1</v>
      </c>
      <c r="X2259" s="25">
        <v>0</v>
      </c>
      <c r="Y2259" s="25">
        <v>5</v>
      </c>
      <c r="Z2259" s="25"/>
      <c r="AA2259" s="27" t="s">
        <v>7151</v>
      </c>
      <c r="AB2259" s="28" t="s">
        <v>82</v>
      </c>
      <c r="AC2259" s="28" t="s">
        <v>69</v>
      </c>
      <c r="AD2259" s="29" t="s">
        <v>200</v>
      </c>
      <c r="AH2259" s="30"/>
      <c r="AI2259" s="30"/>
    </row>
    <row r="2260" spans="1:35" s="13" customFormat="1" ht="49.5" customHeight="1">
      <c r="A2260" s="17">
        <v>2250</v>
      </c>
      <c r="B2260" s="18" t="s">
        <v>952</v>
      </c>
      <c r="C2260" s="1" t="s">
        <v>65</v>
      </c>
      <c r="D2260" s="2" t="s">
        <v>3654</v>
      </c>
      <c r="E2260" s="19" t="s">
        <v>247</v>
      </c>
      <c r="F2260" s="20"/>
      <c r="G2260" s="21"/>
      <c r="H2260" s="22">
        <v>43669.375</v>
      </c>
      <c r="I2260" s="22">
        <v>43669.541666666664</v>
      </c>
      <c r="J2260" s="19" t="s">
        <v>78</v>
      </c>
      <c r="K2260" s="23"/>
      <c r="L2260" s="24">
        <v>3.9999999999417923</v>
      </c>
      <c r="M2260" s="25" t="s">
        <v>3655</v>
      </c>
      <c r="N2260" s="41"/>
      <c r="O2260" s="25"/>
      <c r="P2260" s="26">
        <v>41</v>
      </c>
      <c r="Q2260" s="25">
        <v>0</v>
      </c>
      <c r="R2260" s="25">
        <v>0</v>
      </c>
      <c r="S2260" s="25">
        <v>41</v>
      </c>
      <c r="T2260" s="25">
        <v>0</v>
      </c>
      <c r="U2260" s="25">
        <v>0</v>
      </c>
      <c r="V2260" s="25">
        <v>0</v>
      </c>
      <c r="W2260" s="25">
        <v>41</v>
      </c>
      <c r="X2260" s="25">
        <v>0</v>
      </c>
      <c r="Y2260" s="25">
        <v>15</v>
      </c>
      <c r="Z2260" s="25"/>
      <c r="AA2260" s="27"/>
      <c r="AB2260" s="28"/>
      <c r="AC2260" s="28"/>
      <c r="AD2260" s="29" t="s">
        <v>200</v>
      </c>
      <c r="AH2260" s="30"/>
      <c r="AI2260" s="30"/>
    </row>
    <row r="2261" spans="1:35" s="13" customFormat="1" ht="49.5" customHeight="1">
      <c r="A2261" s="17">
        <v>2251</v>
      </c>
      <c r="B2261" s="18" t="s">
        <v>952</v>
      </c>
      <c r="C2261" s="1" t="s">
        <v>87</v>
      </c>
      <c r="D2261" s="2" t="s">
        <v>3656</v>
      </c>
      <c r="E2261" s="19" t="s">
        <v>248</v>
      </c>
      <c r="F2261" s="20"/>
      <c r="G2261" s="21"/>
      <c r="H2261" s="22">
        <v>43669.375</v>
      </c>
      <c r="I2261" s="22">
        <v>43669.541666666664</v>
      </c>
      <c r="J2261" s="19" t="s">
        <v>78</v>
      </c>
      <c r="K2261" s="23"/>
      <c r="L2261" s="24">
        <v>3.9999999999417923</v>
      </c>
      <c r="M2261" s="25" t="s">
        <v>3657</v>
      </c>
      <c r="N2261" s="41"/>
      <c r="O2261" s="25"/>
      <c r="P2261" s="26">
        <v>7</v>
      </c>
      <c r="Q2261" s="25">
        <v>0</v>
      </c>
      <c r="R2261" s="25">
        <v>0</v>
      </c>
      <c r="S2261" s="25">
        <v>7</v>
      </c>
      <c r="T2261" s="25">
        <v>0</v>
      </c>
      <c r="U2261" s="25">
        <v>0</v>
      </c>
      <c r="V2261" s="25">
        <v>0</v>
      </c>
      <c r="W2261" s="25">
        <v>7</v>
      </c>
      <c r="X2261" s="25">
        <v>0</v>
      </c>
      <c r="Y2261" s="25">
        <v>110</v>
      </c>
      <c r="Z2261" s="25"/>
      <c r="AA2261" s="27"/>
      <c r="AB2261" s="28"/>
      <c r="AC2261" s="28"/>
      <c r="AD2261" s="29" t="s">
        <v>200</v>
      </c>
      <c r="AH2261" s="30"/>
      <c r="AI2261" s="30"/>
    </row>
    <row r="2262" spans="1:35" s="13" customFormat="1" ht="49.5" customHeight="1">
      <c r="A2262" s="17">
        <v>2252</v>
      </c>
      <c r="B2262" s="18" t="s">
        <v>1409</v>
      </c>
      <c r="C2262" s="1" t="s">
        <v>65</v>
      </c>
      <c r="D2262" s="2" t="s">
        <v>3381</v>
      </c>
      <c r="E2262" s="19" t="s">
        <v>247</v>
      </c>
      <c r="F2262" s="20"/>
      <c r="G2262" s="21"/>
      <c r="H2262" s="22">
        <v>43669.395833333336</v>
      </c>
      <c r="I2262" s="22">
        <v>43669.666666666664</v>
      </c>
      <c r="J2262" s="19" t="s">
        <v>78</v>
      </c>
      <c r="K2262" s="23"/>
      <c r="L2262" s="24">
        <v>6.4999999998835847</v>
      </c>
      <c r="M2262" s="25" t="s">
        <v>3382</v>
      </c>
      <c r="N2262" s="41"/>
      <c r="O2262" s="25"/>
      <c r="P2262" s="26">
        <v>8</v>
      </c>
      <c r="Q2262" s="25">
        <v>0</v>
      </c>
      <c r="R2262" s="25">
        <v>0</v>
      </c>
      <c r="S2262" s="25">
        <v>8</v>
      </c>
      <c r="T2262" s="25">
        <v>0</v>
      </c>
      <c r="U2262" s="25">
        <v>0</v>
      </c>
      <c r="V2262" s="25">
        <v>0</v>
      </c>
      <c r="W2262" s="25">
        <v>8</v>
      </c>
      <c r="X2262" s="25">
        <v>0</v>
      </c>
      <c r="Y2262" s="25">
        <v>39</v>
      </c>
      <c r="Z2262" s="25"/>
      <c r="AA2262" s="27" t="s">
        <v>7152</v>
      </c>
      <c r="AB2262" s="28"/>
      <c r="AC2262" s="28"/>
      <c r="AD2262" s="29" t="s">
        <v>200</v>
      </c>
      <c r="AH2262" s="30"/>
      <c r="AI2262" s="30"/>
    </row>
    <row r="2263" spans="1:35" s="13" customFormat="1" ht="49.5" customHeight="1">
      <c r="A2263" s="17">
        <v>2253</v>
      </c>
      <c r="B2263" s="18" t="s">
        <v>1409</v>
      </c>
      <c r="C2263" s="1" t="s">
        <v>65</v>
      </c>
      <c r="D2263" s="2" t="s">
        <v>3506</v>
      </c>
      <c r="E2263" s="19" t="s">
        <v>246</v>
      </c>
      <c r="F2263" s="20"/>
      <c r="G2263" s="21"/>
      <c r="H2263" s="22">
        <v>43668.916666666664</v>
      </c>
      <c r="I2263" s="22">
        <v>43668.938888888886</v>
      </c>
      <c r="J2263" s="19" t="s">
        <v>62</v>
      </c>
      <c r="K2263" s="23"/>
      <c r="L2263" s="24">
        <v>0.53333333332557231</v>
      </c>
      <c r="M2263" s="25" t="s">
        <v>3225</v>
      </c>
      <c r="N2263" s="41"/>
      <c r="O2263" s="25"/>
      <c r="P2263" s="26">
        <v>33</v>
      </c>
      <c r="Q2263" s="25">
        <v>0</v>
      </c>
      <c r="R2263" s="25">
        <v>0</v>
      </c>
      <c r="S2263" s="25">
        <v>32</v>
      </c>
      <c r="T2263" s="25">
        <v>0</v>
      </c>
      <c r="U2263" s="25">
        <v>0</v>
      </c>
      <c r="V2263" s="25">
        <v>0</v>
      </c>
      <c r="W2263" s="25">
        <v>32</v>
      </c>
      <c r="X2263" s="25">
        <v>1</v>
      </c>
      <c r="Y2263" s="25">
        <v>111</v>
      </c>
      <c r="Z2263" s="25" t="s">
        <v>75</v>
      </c>
      <c r="AA2263" s="27" t="s">
        <v>7145</v>
      </c>
      <c r="AB2263" s="28" t="s">
        <v>63</v>
      </c>
      <c r="AC2263" s="28" t="s">
        <v>76</v>
      </c>
      <c r="AD2263" s="29" t="s">
        <v>200</v>
      </c>
      <c r="AH2263" s="30"/>
      <c r="AI2263" s="30"/>
    </row>
    <row r="2264" spans="1:35" s="13" customFormat="1" ht="49.5" customHeight="1">
      <c r="A2264" s="17">
        <v>2254</v>
      </c>
      <c r="B2264" s="18" t="s">
        <v>1409</v>
      </c>
      <c r="C2264" s="1" t="s">
        <v>65</v>
      </c>
      <c r="D2264" s="2" t="s">
        <v>3468</v>
      </c>
      <c r="E2264" s="19" t="s">
        <v>246</v>
      </c>
      <c r="F2264" s="20"/>
      <c r="G2264" s="21"/>
      <c r="H2264" s="22">
        <v>43669.541666666664</v>
      </c>
      <c r="I2264" s="22">
        <v>43669.666666666664</v>
      </c>
      <c r="J2264" s="19" t="s">
        <v>78</v>
      </c>
      <c r="K2264" s="23"/>
      <c r="L2264" s="24">
        <v>3</v>
      </c>
      <c r="M2264" s="25" t="s">
        <v>3469</v>
      </c>
      <c r="N2264" s="41"/>
      <c r="O2264" s="25"/>
      <c r="P2264" s="26">
        <v>156</v>
      </c>
      <c r="Q2264" s="25">
        <v>0</v>
      </c>
      <c r="R2264" s="25">
        <v>0</v>
      </c>
      <c r="S2264" s="25">
        <v>155</v>
      </c>
      <c r="T2264" s="25">
        <v>0</v>
      </c>
      <c r="U2264" s="25">
        <v>0</v>
      </c>
      <c r="V2264" s="25">
        <v>0</v>
      </c>
      <c r="W2264" s="25">
        <v>155</v>
      </c>
      <c r="X2264" s="25">
        <v>1</v>
      </c>
      <c r="Y2264" s="25" t="s">
        <v>253</v>
      </c>
      <c r="Z2264" s="25" t="s">
        <v>75</v>
      </c>
      <c r="AA2264" s="27" t="s">
        <v>7152</v>
      </c>
      <c r="AB2264" s="28"/>
      <c r="AC2264" s="28"/>
      <c r="AD2264" s="29" t="s">
        <v>200</v>
      </c>
      <c r="AH2264" s="30"/>
      <c r="AI2264" s="30"/>
    </row>
    <row r="2265" spans="1:35" s="13" customFormat="1" ht="49.5" customHeight="1">
      <c r="A2265" s="17">
        <v>2255</v>
      </c>
      <c r="B2265" s="18" t="s">
        <v>1414</v>
      </c>
      <c r="C2265" s="1" t="s">
        <v>65</v>
      </c>
      <c r="D2265" s="2" t="s">
        <v>182</v>
      </c>
      <c r="E2265" s="19" t="s">
        <v>247</v>
      </c>
      <c r="F2265" s="20"/>
      <c r="G2265" s="21"/>
      <c r="H2265" s="22">
        <v>43668.541666666664</v>
      </c>
      <c r="I2265" s="22">
        <v>43668.625</v>
      </c>
      <c r="J2265" s="19" t="s">
        <v>78</v>
      </c>
      <c r="K2265" s="23"/>
      <c r="L2265" s="24">
        <v>2.0000000000582077</v>
      </c>
      <c r="M2265" s="25" t="s">
        <v>3658</v>
      </c>
      <c r="N2265" s="41"/>
      <c r="O2265" s="25"/>
      <c r="P2265" s="26">
        <v>86</v>
      </c>
      <c r="Q2265" s="25">
        <v>0</v>
      </c>
      <c r="R2265" s="25">
        <v>0</v>
      </c>
      <c r="S2265" s="25">
        <v>86</v>
      </c>
      <c r="T2265" s="25">
        <v>0</v>
      </c>
      <c r="U2265" s="25">
        <v>0</v>
      </c>
      <c r="V2265" s="25">
        <v>0</v>
      </c>
      <c r="W2265" s="25">
        <v>86</v>
      </c>
      <c r="X2265" s="25">
        <v>0</v>
      </c>
      <c r="Y2265" s="25">
        <v>61</v>
      </c>
      <c r="Z2265" s="25"/>
      <c r="AA2265" s="27"/>
      <c r="AB2265" s="28"/>
      <c r="AC2265" s="28"/>
      <c r="AD2265" s="29" t="s">
        <v>200</v>
      </c>
      <c r="AH2265" s="30"/>
      <c r="AI2265" s="30"/>
    </row>
    <row r="2266" spans="1:35" s="13" customFormat="1" ht="49.5" customHeight="1">
      <c r="A2266" s="17">
        <v>2256</v>
      </c>
      <c r="B2266" s="18" t="s">
        <v>1414</v>
      </c>
      <c r="C2266" s="1" t="s">
        <v>65</v>
      </c>
      <c r="D2266" s="2" t="s">
        <v>220</v>
      </c>
      <c r="E2266" s="19" t="s">
        <v>247</v>
      </c>
      <c r="F2266" s="20"/>
      <c r="G2266" s="21"/>
      <c r="H2266" s="22">
        <v>43669.375</v>
      </c>
      <c r="I2266" s="22">
        <v>43669.479166666664</v>
      </c>
      <c r="J2266" s="19" t="s">
        <v>78</v>
      </c>
      <c r="K2266" s="23"/>
      <c r="L2266" s="24">
        <v>2.4999999999417923</v>
      </c>
      <c r="M2266" s="25" t="s">
        <v>3659</v>
      </c>
      <c r="N2266" s="41"/>
      <c r="O2266" s="25"/>
      <c r="P2266" s="26">
        <v>38</v>
      </c>
      <c r="Q2266" s="25">
        <v>0</v>
      </c>
      <c r="R2266" s="25">
        <v>0</v>
      </c>
      <c r="S2266" s="25">
        <v>38</v>
      </c>
      <c r="T2266" s="25">
        <v>0</v>
      </c>
      <c r="U2266" s="25">
        <v>0</v>
      </c>
      <c r="V2266" s="25">
        <v>0</v>
      </c>
      <c r="W2266" s="25">
        <v>38</v>
      </c>
      <c r="X2266" s="25">
        <v>0</v>
      </c>
      <c r="Y2266" s="25">
        <v>30</v>
      </c>
      <c r="Z2266" s="25"/>
      <c r="AA2266" s="27"/>
      <c r="AB2266" s="28"/>
      <c r="AC2266" s="28"/>
      <c r="AD2266" s="29" t="s">
        <v>200</v>
      </c>
      <c r="AH2266" s="30"/>
      <c r="AI2266" s="30"/>
    </row>
    <row r="2267" spans="1:35" s="13" customFormat="1" ht="49.5" customHeight="1">
      <c r="A2267" s="17">
        <v>2257</v>
      </c>
      <c r="B2267" s="18" t="s">
        <v>3521</v>
      </c>
      <c r="C2267" s="1" t="s">
        <v>65</v>
      </c>
      <c r="D2267" s="2" t="s">
        <v>3660</v>
      </c>
      <c r="E2267" s="19" t="s">
        <v>81</v>
      </c>
      <c r="F2267" s="20"/>
      <c r="G2267" s="21"/>
      <c r="H2267" s="22">
        <v>43668.552083333336</v>
      </c>
      <c r="I2267" s="22">
        <v>43668.645833333336</v>
      </c>
      <c r="J2267" s="19" t="s">
        <v>62</v>
      </c>
      <c r="K2267" s="23"/>
      <c r="L2267" s="24">
        <v>2.25</v>
      </c>
      <c r="M2267" s="25" t="s">
        <v>3661</v>
      </c>
      <c r="N2267" s="41"/>
      <c r="O2267" s="25"/>
      <c r="P2267" s="26">
        <v>1</v>
      </c>
      <c r="Q2267" s="25">
        <v>0</v>
      </c>
      <c r="R2267" s="25">
        <v>0</v>
      </c>
      <c r="S2267" s="25">
        <v>1</v>
      </c>
      <c r="T2267" s="25">
        <v>0</v>
      </c>
      <c r="U2267" s="25">
        <v>0</v>
      </c>
      <c r="V2267" s="25">
        <v>0</v>
      </c>
      <c r="W2267" s="25">
        <v>1</v>
      </c>
      <c r="X2267" s="25">
        <v>0</v>
      </c>
      <c r="Y2267" s="25">
        <v>2.5</v>
      </c>
      <c r="Z2267" s="25"/>
      <c r="AA2267" s="27" t="s">
        <v>7153</v>
      </c>
      <c r="AB2267" s="28" t="s">
        <v>82</v>
      </c>
      <c r="AC2267" s="28" t="s">
        <v>74</v>
      </c>
      <c r="AD2267" s="29" t="s">
        <v>200</v>
      </c>
      <c r="AH2267" s="30"/>
      <c r="AI2267" s="30"/>
    </row>
    <row r="2268" spans="1:35" s="13" customFormat="1" ht="49.5" customHeight="1">
      <c r="A2268" s="17">
        <v>2258</v>
      </c>
      <c r="B2268" s="18" t="s">
        <v>3521</v>
      </c>
      <c r="C2268" s="1" t="s">
        <v>61</v>
      </c>
      <c r="D2268" s="2" t="s">
        <v>3662</v>
      </c>
      <c r="E2268" s="19" t="s">
        <v>247</v>
      </c>
      <c r="F2268" s="20"/>
      <c r="G2268" s="21"/>
      <c r="H2268" s="22">
        <v>43668.347222222219</v>
      </c>
      <c r="I2268" s="22">
        <v>43668.9375</v>
      </c>
      <c r="J2268" s="19" t="s">
        <v>62</v>
      </c>
      <c r="K2268" s="23"/>
      <c r="L2268" s="24">
        <v>14.166666666744277</v>
      </c>
      <c r="M2268" s="25" t="s">
        <v>3663</v>
      </c>
      <c r="N2268" s="41" t="s">
        <v>3664</v>
      </c>
      <c r="O2268" s="25"/>
      <c r="P2268" s="26">
        <v>2</v>
      </c>
      <c r="Q2268" s="25">
        <v>2</v>
      </c>
      <c r="R2268" s="25">
        <v>0</v>
      </c>
      <c r="S2268" s="25">
        <v>0</v>
      </c>
      <c r="T2268" s="25">
        <v>0</v>
      </c>
      <c r="U2268" s="25">
        <v>0</v>
      </c>
      <c r="V2268" s="25">
        <v>0</v>
      </c>
      <c r="W2268" s="25">
        <v>2</v>
      </c>
      <c r="X2268" s="25">
        <v>0</v>
      </c>
      <c r="Y2268" s="25">
        <v>4</v>
      </c>
      <c r="Z2268" s="25"/>
      <c r="AA2268" s="27" t="s">
        <v>7153</v>
      </c>
      <c r="AB2268" s="28" t="s">
        <v>82</v>
      </c>
      <c r="AC2268" s="28" t="s">
        <v>74</v>
      </c>
      <c r="AD2268" s="29" t="s">
        <v>200</v>
      </c>
      <c r="AH2268" s="30"/>
      <c r="AI2268" s="30"/>
    </row>
    <row r="2269" spans="1:35" s="13" customFormat="1" ht="49.5" customHeight="1">
      <c r="A2269" s="17">
        <v>2259</v>
      </c>
      <c r="B2269" s="18" t="s">
        <v>3521</v>
      </c>
      <c r="C2269" s="1" t="s">
        <v>273</v>
      </c>
      <c r="D2269" s="2" t="s">
        <v>3665</v>
      </c>
      <c r="E2269" s="19" t="s">
        <v>248</v>
      </c>
      <c r="F2269" s="20"/>
      <c r="G2269" s="21"/>
      <c r="H2269" s="22">
        <v>43669.309027777781</v>
      </c>
      <c r="I2269" s="22">
        <v>43669.354166666664</v>
      </c>
      <c r="J2269" s="19" t="s">
        <v>62</v>
      </c>
      <c r="K2269" s="23"/>
      <c r="L2269" s="24">
        <v>1.0833333331975155</v>
      </c>
      <c r="M2269" s="25" t="s">
        <v>3666</v>
      </c>
      <c r="N2269" s="41" t="s">
        <v>3667</v>
      </c>
      <c r="O2269" s="25"/>
      <c r="P2269" s="26">
        <v>27</v>
      </c>
      <c r="Q2269" s="25">
        <v>16</v>
      </c>
      <c r="R2269" s="25">
        <v>0</v>
      </c>
      <c r="S2269" s="25">
        <v>11</v>
      </c>
      <c r="T2269" s="25">
        <v>0</v>
      </c>
      <c r="U2269" s="25">
        <v>0</v>
      </c>
      <c r="V2269" s="25">
        <v>1</v>
      </c>
      <c r="W2269" s="25">
        <v>26</v>
      </c>
      <c r="X2269" s="25">
        <v>0</v>
      </c>
      <c r="Y2269" s="25">
        <v>400</v>
      </c>
      <c r="Z2269" s="25"/>
      <c r="AA2269" s="27" t="s">
        <v>7154</v>
      </c>
      <c r="AB2269" s="28" t="s">
        <v>82</v>
      </c>
      <c r="AC2269" s="28" t="s">
        <v>74</v>
      </c>
      <c r="AD2269" s="29" t="s">
        <v>200</v>
      </c>
      <c r="AH2269" s="30"/>
      <c r="AI2269" s="30"/>
    </row>
    <row r="2270" spans="1:35" s="13" customFormat="1" ht="49.5" customHeight="1">
      <c r="A2270" s="17">
        <v>2260</v>
      </c>
      <c r="B2270" s="18" t="s">
        <v>958</v>
      </c>
      <c r="C2270" s="1" t="s">
        <v>273</v>
      </c>
      <c r="D2270" s="2" t="s">
        <v>3668</v>
      </c>
      <c r="E2270" s="19" t="s">
        <v>246</v>
      </c>
      <c r="F2270" s="20"/>
      <c r="G2270" s="21"/>
      <c r="H2270" s="22">
        <v>43669.375</v>
      </c>
      <c r="I2270" s="22">
        <v>43669.625</v>
      </c>
      <c r="J2270" s="19" t="s">
        <v>78</v>
      </c>
      <c r="K2270" s="23"/>
      <c r="L2270" s="24">
        <v>6</v>
      </c>
      <c r="M2270" s="25" t="s">
        <v>3669</v>
      </c>
      <c r="N2270" s="41"/>
      <c r="O2270" s="25"/>
      <c r="P2270" s="26">
        <v>15</v>
      </c>
      <c r="Q2270" s="25">
        <v>0</v>
      </c>
      <c r="R2270" s="25">
        <v>0</v>
      </c>
      <c r="S2270" s="25">
        <v>15</v>
      </c>
      <c r="T2270" s="25">
        <v>0</v>
      </c>
      <c r="U2270" s="25">
        <v>0</v>
      </c>
      <c r="V2270" s="25">
        <v>0</v>
      </c>
      <c r="W2270" s="25">
        <v>15</v>
      </c>
      <c r="X2270" s="25">
        <v>0</v>
      </c>
      <c r="Y2270" s="25">
        <v>20</v>
      </c>
      <c r="Z2270" s="25"/>
      <c r="AA2270" s="27" t="s">
        <v>7155</v>
      </c>
      <c r="AB2270" s="28"/>
      <c r="AC2270" s="28"/>
      <c r="AD2270" s="29" t="s">
        <v>200</v>
      </c>
      <c r="AH2270" s="30"/>
      <c r="AI2270" s="30"/>
    </row>
    <row r="2271" spans="1:35" s="13" customFormat="1" ht="49.5" customHeight="1">
      <c r="A2271" s="17">
        <v>2261</v>
      </c>
      <c r="B2271" s="18" t="s">
        <v>970</v>
      </c>
      <c r="C2271" s="1" t="s">
        <v>65</v>
      </c>
      <c r="D2271" s="2" t="s">
        <v>2393</v>
      </c>
      <c r="E2271" s="19" t="s">
        <v>246</v>
      </c>
      <c r="F2271" s="20"/>
      <c r="G2271" s="21"/>
      <c r="H2271" s="22">
        <v>43669.479166666664</v>
      </c>
      <c r="I2271" s="22">
        <v>43669.745833333334</v>
      </c>
      <c r="J2271" s="19" t="s">
        <v>78</v>
      </c>
      <c r="K2271" s="23"/>
      <c r="L2271" s="24">
        <v>6.4000000000814907</v>
      </c>
      <c r="M2271" s="25" t="s">
        <v>2394</v>
      </c>
      <c r="N2271" s="41"/>
      <c r="O2271" s="25"/>
      <c r="P2271" s="26">
        <v>268</v>
      </c>
      <c r="Q2271" s="25">
        <v>0</v>
      </c>
      <c r="R2271" s="25">
        <v>0</v>
      </c>
      <c r="S2271" s="25">
        <v>268</v>
      </c>
      <c r="T2271" s="25">
        <v>0</v>
      </c>
      <c r="U2271" s="25">
        <v>0</v>
      </c>
      <c r="V2271" s="25">
        <v>0</v>
      </c>
      <c r="W2271" s="25">
        <v>268</v>
      </c>
      <c r="X2271" s="25">
        <v>0</v>
      </c>
      <c r="Y2271" s="25">
        <v>326</v>
      </c>
      <c r="Z2271" s="25"/>
      <c r="AA2271" s="27" t="s">
        <v>7156</v>
      </c>
      <c r="AB2271" s="28"/>
      <c r="AC2271" s="28"/>
      <c r="AD2271" s="29" t="s">
        <v>200</v>
      </c>
      <c r="AH2271" s="30"/>
      <c r="AI2271" s="30"/>
    </row>
    <row r="2272" spans="1:35" s="13" customFormat="1" ht="49.5" customHeight="1">
      <c r="A2272" s="17">
        <v>2262</v>
      </c>
      <c r="B2272" s="18" t="s">
        <v>970</v>
      </c>
      <c r="C2272" s="1" t="s">
        <v>87</v>
      </c>
      <c r="D2272" s="2" t="s">
        <v>3670</v>
      </c>
      <c r="E2272" s="19" t="s">
        <v>246</v>
      </c>
      <c r="F2272" s="20"/>
      <c r="G2272" s="21"/>
      <c r="H2272" s="22">
        <v>43669.416666666664</v>
      </c>
      <c r="I2272" s="22">
        <v>43669.5</v>
      </c>
      <c r="J2272" s="19" t="s">
        <v>62</v>
      </c>
      <c r="K2272" s="23"/>
      <c r="L2272" s="24">
        <v>2.0000000000582077</v>
      </c>
      <c r="M2272" s="25" t="s">
        <v>3671</v>
      </c>
      <c r="N2272" s="41"/>
      <c r="O2272" s="25"/>
      <c r="P2272" s="26">
        <v>1</v>
      </c>
      <c r="Q2272" s="25">
        <v>0</v>
      </c>
      <c r="R2272" s="25">
        <v>0</v>
      </c>
      <c r="S2272" s="25">
        <v>1</v>
      </c>
      <c r="T2272" s="25">
        <v>0</v>
      </c>
      <c r="U2272" s="25">
        <v>0</v>
      </c>
      <c r="V2272" s="25">
        <v>1</v>
      </c>
      <c r="W2272" s="25">
        <v>0</v>
      </c>
      <c r="X2272" s="25">
        <v>0</v>
      </c>
      <c r="Y2272" s="25">
        <v>326</v>
      </c>
      <c r="Z2272" s="25"/>
      <c r="AA2272" s="27" t="s">
        <v>7157</v>
      </c>
      <c r="AB2272" s="28" t="s">
        <v>94</v>
      </c>
      <c r="AC2272" s="28" t="s">
        <v>112</v>
      </c>
      <c r="AD2272" s="29" t="s">
        <v>200</v>
      </c>
      <c r="AH2272" s="30"/>
      <c r="AI2272" s="30"/>
    </row>
    <row r="2273" spans="1:35" s="13" customFormat="1" ht="49.5" customHeight="1">
      <c r="A2273" s="17">
        <v>2263</v>
      </c>
      <c r="B2273" s="18" t="s">
        <v>1482</v>
      </c>
      <c r="C2273" s="1" t="s">
        <v>87</v>
      </c>
      <c r="D2273" s="2" t="s">
        <v>3567</v>
      </c>
      <c r="E2273" s="19" t="s">
        <v>247</v>
      </c>
      <c r="F2273" s="20"/>
      <c r="G2273" s="21"/>
      <c r="H2273" s="22">
        <v>43670.25</v>
      </c>
      <c r="I2273" s="22">
        <v>43670.375</v>
      </c>
      <c r="J2273" s="19" t="s">
        <v>78</v>
      </c>
      <c r="K2273" s="23"/>
      <c r="L2273" s="24">
        <v>3</v>
      </c>
      <c r="M2273" s="25" t="s">
        <v>3568</v>
      </c>
      <c r="N2273" s="41" t="s">
        <v>3439</v>
      </c>
      <c r="O2273" s="25"/>
      <c r="P2273" s="26">
        <v>11</v>
      </c>
      <c r="Q2273" s="25">
        <v>2</v>
      </c>
      <c r="R2273" s="25">
        <v>0</v>
      </c>
      <c r="S2273" s="25">
        <v>9</v>
      </c>
      <c r="T2273" s="25">
        <v>0</v>
      </c>
      <c r="U2273" s="25">
        <v>0</v>
      </c>
      <c r="V2273" s="25">
        <v>0</v>
      </c>
      <c r="W2273" s="25">
        <v>11</v>
      </c>
      <c r="X2273" s="25">
        <v>0</v>
      </c>
      <c r="Y2273" s="25">
        <v>82</v>
      </c>
      <c r="Z2273" s="25"/>
      <c r="AA2273" s="27"/>
      <c r="AB2273" s="28"/>
      <c r="AC2273" s="28"/>
      <c r="AD2273" s="29" t="s">
        <v>200</v>
      </c>
      <c r="AH2273" s="30"/>
      <c r="AI2273" s="30"/>
    </row>
    <row r="2274" spans="1:35" s="13" customFormat="1" ht="49.5" customHeight="1">
      <c r="A2274" s="17">
        <v>2264</v>
      </c>
      <c r="B2274" s="18" t="s">
        <v>1482</v>
      </c>
      <c r="C2274" s="1" t="s">
        <v>65</v>
      </c>
      <c r="D2274" s="2" t="s">
        <v>3672</v>
      </c>
      <c r="E2274" s="19" t="s">
        <v>81</v>
      </c>
      <c r="F2274" s="20"/>
      <c r="G2274" s="21"/>
      <c r="H2274" s="22">
        <v>43669.475694444445</v>
      </c>
      <c r="I2274" s="22">
        <v>43670.416666666664</v>
      </c>
      <c r="J2274" s="19" t="s">
        <v>62</v>
      </c>
      <c r="K2274" s="23"/>
      <c r="L2274" s="24">
        <v>22.583333333255723</v>
      </c>
      <c r="M2274" s="25" t="s">
        <v>3673</v>
      </c>
      <c r="N2274" s="41"/>
      <c r="O2274" s="25"/>
      <c r="P2274" s="26">
        <v>1</v>
      </c>
      <c r="Q2274" s="25">
        <v>0</v>
      </c>
      <c r="R2274" s="25">
        <v>0</v>
      </c>
      <c r="S2274" s="25">
        <v>1</v>
      </c>
      <c r="T2274" s="25">
        <v>0</v>
      </c>
      <c r="U2274" s="25">
        <v>0</v>
      </c>
      <c r="V2274" s="25">
        <v>0</v>
      </c>
      <c r="W2274" s="25">
        <v>1</v>
      </c>
      <c r="X2274" s="25">
        <v>0</v>
      </c>
      <c r="Y2274" s="25">
        <v>3</v>
      </c>
      <c r="Z2274" s="25"/>
      <c r="AA2274" s="27" t="s">
        <v>7158</v>
      </c>
      <c r="AB2274" s="28" t="s">
        <v>63</v>
      </c>
      <c r="AC2274" s="28" t="s">
        <v>76</v>
      </c>
      <c r="AD2274" s="29" t="s">
        <v>200</v>
      </c>
      <c r="AH2274" s="30"/>
      <c r="AI2274" s="30"/>
    </row>
    <row r="2275" spans="1:35" s="13" customFormat="1" ht="49.5" customHeight="1">
      <c r="A2275" s="17">
        <v>2265</v>
      </c>
      <c r="B2275" s="18" t="s">
        <v>935</v>
      </c>
      <c r="C2275" s="1" t="s">
        <v>65</v>
      </c>
      <c r="D2275" s="2" t="s">
        <v>3674</v>
      </c>
      <c r="E2275" s="19" t="s">
        <v>246</v>
      </c>
      <c r="F2275" s="20"/>
      <c r="G2275" s="21"/>
      <c r="H2275" s="22">
        <v>43670.375</v>
      </c>
      <c r="I2275" s="22">
        <v>43670.5</v>
      </c>
      <c r="J2275" s="19" t="s">
        <v>78</v>
      </c>
      <c r="K2275" s="23"/>
      <c r="L2275" s="24">
        <v>3</v>
      </c>
      <c r="M2275" s="25" t="s">
        <v>3675</v>
      </c>
      <c r="N2275" s="41"/>
      <c r="O2275" s="25"/>
      <c r="P2275" s="26">
        <v>113</v>
      </c>
      <c r="Q2275" s="25">
        <v>0</v>
      </c>
      <c r="R2275" s="25">
        <v>0</v>
      </c>
      <c r="S2275" s="25">
        <v>113</v>
      </c>
      <c r="T2275" s="25">
        <v>0</v>
      </c>
      <c r="U2275" s="25">
        <v>0</v>
      </c>
      <c r="V2275" s="25">
        <v>0</v>
      </c>
      <c r="W2275" s="25">
        <v>113</v>
      </c>
      <c r="X2275" s="25">
        <v>0</v>
      </c>
      <c r="Y2275" s="25">
        <v>56.54</v>
      </c>
      <c r="Z2275" s="25"/>
      <c r="AA2275" s="27"/>
      <c r="AB2275" s="28"/>
      <c r="AC2275" s="28"/>
      <c r="AD2275" s="29" t="s">
        <v>200</v>
      </c>
      <c r="AH2275" s="30"/>
      <c r="AI2275" s="30"/>
    </row>
    <row r="2276" spans="1:35" s="13" customFormat="1" ht="49.5" customHeight="1">
      <c r="A2276" s="17">
        <v>2266</v>
      </c>
      <c r="B2276" s="18" t="s">
        <v>89</v>
      </c>
      <c r="C2276" s="1" t="s">
        <v>65</v>
      </c>
      <c r="D2276" s="2" t="s">
        <v>103</v>
      </c>
      <c r="E2276" s="19" t="s">
        <v>247</v>
      </c>
      <c r="F2276" s="20"/>
      <c r="G2276" s="21"/>
      <c r="H2276" s="22">
        <v>43669.363194444442</v>
      </c>
      <c r="I2276" s="22">
        <v>43669.496527777781</v>
      </c>
      <c r="J2276" s="19" t="s">
        <v>78</v>
      </c>
      <c r="K2276" s="23"/>
      <c r="L2276" s="24">
        <v>3.2000000001280569</v>
      </c>
      <c r="M2276" s="25" t="s">
        <v>636</v>
      </c>
      <c r="N2276" s="41"/>
      <c r="O2276" s="25"/>
      <c r="P2276" s="26">
        <v>4</v>
      </c>
      <c r="Q2276" s="25">
        <v>0</v>
      </c>
      <c r="R2276" s="25">
        <v>0</v>
      </c>
      <c r="S2276" s="25">
        <v>4</v>
      </c>
      <c r="T2276" s="25">
        <v>0</v>
      </c>
      <c r="U2276" s="25">
        <v>0</v>
      </c>
      <c r="V2276" s="25">
        <v>0</v>
      </c>
      <c r="W2276" s="25">
        <v>4</v>
      </c>
      <c r="X2276" s="25">
        <v>0</v>
      </c>
      <c r="Y2276" s="25">
        <v>14</v>
      </c>
      <c r="Z2276" s="25"/>
      <c r="AA2276" s="27" t="s">
        <v>7159</v>
      </c>
      <c r="AB2276" s="28"/>
      <c r="AC2276" s="28"/>
      <c r="AD2276" s="29" t="s">
        <v>200</v>
      </c>
      <c r="AH2276" s="30"/>
      <c r="AI2276" s="30"/>
    </row>
    <row r="2277" spans="1:35" s="13" customFormat="1" ht="49.5" customHeight="1">
      <c r="A2277" s="17">
        <v>2267</v>
      </c>
      <c r="B2277" s="18" t="s">
        <v>89</v>
      </c>
      <c r="C2277" s="1" t="s">
        <v>65</v>
      </c>
      <c r="D2277" s="2" t="s">
        <v>201</v>
      </c>
      <c r="E2277" s="19" t="s">
        <v>247</v>
      </c>
      <c r="F2277" s="20"/>
      <c r="G2277" s="21"/>
      <c r="H2277" s="22">
        <v>43669.652777777781</v>
      </c>
      <c r="I2277" s="22">
        <v>43669.670138888891</v>
      </c>
      <c r="J2277" s="19" t="s">
        <v>78</v>
      </c>
      <c r="K2277" s="23"/>
      <c r="L2277" s="24">
        <v>0.41666666662786156</v>
      </c>
      <c r="M2277" s="25" t="s">
        <v>1384</v>
      </c>
      <c r="N2277" s="41"/>
      <c r="O2277" s="25"/>
      <c r="P2277" s="26">
        <v>10</v>
      </c>
      <c r="Q2277" s="25">
        <v>0</v>
      </c>
      <c r="R2277" s="25">
        <v>0</v>
      </c>
      <c r="S2277" s="25">
        <v>10</v>
      </c>
      <c r="T2277" s="25">
        <v>0</v>
      </c>
      <c r="U2277" s="25">
        <v>0</v>
      </c>
      <c r="V2277" s="25">
        <v>0</v>
      </c>
      <c r="W2277" s="25">
        <v>10</v>
      </c>
      <c r="X2277" s="25">
        <v>0</v>
      </c>
      <c r="Y2277" s="25">
        <v>44</v>
      </c>
      <c r="Z2277" s="25"/>
      <c r="AA2277" s="27" t="s">
        <v>7159</v>
      </c>
      <c r="AB2277" s="28"/>
      <c r="AC2277" s="28"/>
      <c r="AD2277" s="29" t="s">
        <v>200</v>
      </c>
      <c r="AH2277" s="30"/>
      <c r="AI2277" s="30"/>
    </row>
    <row r="2278" spans="1:35" s="13" customFormat="1" ht="49.5" customHeight="1">
      <c r="A2278" s="17">
        <v>2268</v>
      </c>
      <c r="B2278" s="18" t="s">
        <v>1563</v>
      </c>
      <c r="C2278" s="1" t="s">
        <v>87</v>
      </c>
      <c r="D2278" s="2" t="s">
        <v>3676</v>
      </c>
      <c r="E2278" s="19" t="s">
        <v>246</v>
      </c>
      <c r="F2278" s="20"/>
      <c r="G2278" s="21"/>
      <c r="H2278" s="22">
        <v>43670.416666666664</v>
      </c>
      <c r="I2278" s="22">
        <v>43670.5</v>
      </c>
      <c r="J2278" s="19" t="s">
        <v>78</v>
      </c>
      <c r="K2278" s="23"/>
      <c r="L2278" s="24">
        <v>2.0000000000582077</v>
      </c>
      <c r="M2278" s="25" t="s">
        <v>3677</v>
      </c>
      <c r="N2278" s="41"/>
      <c r="O2278" s="25"/>
      <c r="P2278" s="26">
        <v>109</v>
      </c>
      <c r="Q2278" s="25">
        <v>0</v>
      </c>
      <c r="R2278" s="25">
        <v>0</v>
      </c>
      <c r="S2278" s="25">
        <v>109</v>
      </c>
      <c r="T2278" s="25">
        <v>0</v>
      </c>
      <c r="U2278" s="25">
        <v>0</v>
      </c>
      <c r="V2278" s="25">
        <v>0</v>
      </c>
      <c r="W2278" s="25">
        <v>109</v>
      </c>
      <c r="X2278" s="25">
        <v>0</v>
      </c>
      <c r="Y2278" s="25">
        <v>104</v>
      </c>
      <c r="Z2278" s="25"/>
      <c r="AA2278" s="27"/>
      <c r="AB2278" s="28"/>
      <c r="AC2278" s="28"/>
      <c r="AD2278" s="29" t="s">
        <v>200</v>
      </c>
      <c r="AH2278" s="30"/>
      <c r="AI2278" s="30"/>
    </row>
    <row r="2279" spans="1:35" s="13" customFormat="1" ht="49.5" customHeight="1">
      <c r="A2279" s="17">
        <v>2269</v>
      </c>
      <c r="B2279" s="18" t="s">
        <v>1563</v>
      </c>
      <c r="C2279" s="1" t="s">
        <v>87</v>
      </c>
      <c r="D2279" s="2" t="s">
        <v>3678</v>
      </c>
      <c r="E2279" s="19" t="s">
        <v>247</v>
      </c>
      <c r="F2279" s="20"/>
      <c r="G2279" s="21"/>
      <c r="H2279" s="22">
        <v>43670.375</v>
      </c>
      <c r="I2279" s="22">
        <v>43670.416666666664</v>
      </c>
      <c r="J2279" s="19" t="s">
        <v>78</v>
      </c>
      <c r="K2279" s="23"/>
      <c r="L2279" s="24">
        <v>0.99999999994179234</v>
      </c>
      <c r="M2279" s="25" t="s">
        <v>3677</v>
      </c>
      <c r="N2279" s="41"/>
      <c r="O2279" s="25"/>
      <c r="P2279" s="26">
        <v>2</v>
      </c>
      <c r="Q2279" s="25">
        <v>0</v>
      </c>
      <c r="R2279" s="25">
        <v>0</v>
      </c>
      <c r="S2279" s="25">
        <v>2</v>
      </c>
      <c r="T2279" s="25">
        <v>0</v>
      </c>
      <c r="U2279" s="25">
        <v>0</v>
      </c>
      <c r="V2279" s="25">
        <v>0</v>
      </c>
      <c r="W2279" s="25">
        <v>2</v>
      </c>
      <c r="X2279" s="25">
        <v>0</v>
      </c>
      <c r="Y2279" s="25">
        <v>18</v>
      </c>
      <c r="Z2279" s="25"/>
      <c r="AA2279" s="27"/>
      <c r="AB2279" s="28"/>
      <c r="AC2279" s="28"/>
      <c r="AD2279" s="29" t="s">
        <v>200</v>
      </c>
      <c r="AH2279" s="30"/>
      <c r="AI2279" s="30"/>
    </row>
    <row r="2280" spans="1:35" s="13" customFormat="1" ht="49.5" customHeight="1">
      <c r="A2280" s="17">
        <v>2270</v>
      </c>
      <c r="B2280" s="18" t="s">
        <v>1409</v>
      </c>
      <c r="C2280" s="1" t="s">
        <v>65</v>
      </c>
      <c r="D2280" s="2" t="s">
        <v>3035</v>
      </c>
      <c r="E2280" s="19" t="s">
        <v>246</v>
      </c>
      <c r="F2280" s="20"/>
      <c r="G2280" s="21"/>
      <c r="H2280" s="22">
        <v>43670.375</v>
      </c>
      <c r="I2280" s="22">
        <v>43670.708333333336</v>
      </c>
      <c r="J2280" s="19" t="s">
        <v>78</v>
      </c>
      <c r="K2280" s="23"/>
      <c r="L2280" s="24">
        <v>8.0000000000582077</v>
      </c>
      <c r="M2280" s="25" t="s">
        <v>3679</v>
      </c>
      <c r="N2280" s="41"/>
      <c r="O2280" s="25"/>
      <c r="P2280" s="26">
        <v>197</v>
      </c>
      <c r="Q2280" s="25">
        <v>0</v>
      </c>
      <c r="R2280" s="25">
        <v>0</v>
      </c>
      <c r="S2280" s="25">
        <v>196</v>
      </c>
      <c r="T2280" s="25">
        <v>0</v>
      </c>
      <c r="U2280" s="25">
        <v>0</v>
      </c>
      <c r="V2280" s="25">
        <v>0</v>
      </c>
      <c r="W2280" s="25">
        <v>196</v>
      </c>
      <c r="X2280" s="25">
        <v>1</v>
      </c>
      <c r="Y2280" s="25" t="s">
        <v>217</v>
      </c>
      <c r="Z2280" s="25" t="s">
        <v>75</v>
      </c>
      <c r="AA2280" s="27" t="s">
        <v>7160</v>
      </c>
      <c r="AB2280" s="28"/>
      <c r="AC2280" s="28"/>
      <c r="AD2280" s="29" t="s">
        <v>200</v>
      </c>
      <c r="AH2280" s="30"/>
      <c r="AI2280" s="30"/>
    </row>
    <row r="2281" spans="1:35" s="13" customFormat="1" ht="49.5" customHeight="1">
      <c r="A2281" s="17">
        <v>2271</v>
      </c>
      <c r="B2281" s="18" t="s">
        <v>1409</v>
      </c>
      <c r="C2281" s="1" t="s">
        <v>65</v>
      </c>
      <c r="D2281" s="2" t="s">
        <v>2787</v>
      </c>
      <c r="E2281" s="19" t="s">
        <v>246</v>
      </c>
      <c r="F2281" s="20"/>
      <c r="G2281" s="21"/>
      <c r="H2281" s="22">
        <v>43670.395833333336</v>
      </c>
      <c r="I2281" s="22">
        <v>43670.666666666664</v>
      </c>
      <c r="J2281" s="19" t="s">
        <v>78</v>
      </c>
      <c r="K2281" s="23"/>
      <c r="L2281" s="24">
        <v>6.4999999998835847</v>
      </c>
      <c r="M2281" s="25" t="s">
        <v>3680</v>
      </c>
      <c r="N2281" s="41"/>
      <c r="O2281" s="25"/>
      <c r="P2281" s="26">
        <v>180</v>
      </c>
      <c r="Q2281" s="25">
        <v>0</v>
      </c>
      <c r="R2281" s="25">
        <v>0</v>
      </c>
      <c r="S2281" s="25">
        <v>180</v>
      </c>
      <c r="T2281" s="25">
        <v>0</v>
      </c>
      <c r="U2281" s="25">
        <v>0</v>
      </c>
      <c r="V2281" s="25">
        <v>0</v>
      </c>
      <c r="W2281" s="25">
        <v>180</v>
      </c>
      <c r="X2281" s="25">
        <v>0</v>
      </c>
      <c r="Y2281" s="25" t="s">
        <v>6793</v>
      </c>
      <c r="Z2281" s="25"/>
      <c r="AA2281" s="27" t="s">
        <v>7160</v>
      </c>
      <c r="AB2281" s="28"/>
      <c r="AC2281" s="28"/>
      <c r="AD2281" s="29" t="s">
        <v>200</v>
      </c>
      <c r="AH2281" s="30"/>
      <c r="AI2281" s="30"/>
    </row>
    <row r="2282" spans="1:35" s="13" customFormat="1" ht="49.5" customHeight="1">
      <c r="A2282" s="17">
        <v>2272</v>
      </c>
      <c r="B2282" s="18" t="s">
        <v>1467</v>
      </c>
      <c r="C2282" s="1" t="s">
        <v>61</v>
      </c>
      <c r="D2282" s="2" t="s">
        <v>3681</v>
      </c>
      <c r="E2282" s="19" t="s">
        <v>246</v>
      </c>
      <c r="F2282" s="20"/>
      <c r="G2282" s="21"/>
      <c r="H2282" s="22">
        <v>43669.590277777781</v>
      </c>
      <c r="I2282" s="22">
        <v>43669.651388888888</v>
      </c>
      <c r="J2282" s="19" t="s">
        <v>62</v>
      </c>
      <c r="K2282" s="23"/>
      <c r="L2282" s="24">
        <v>1.4666666665580124</v>
      </c>
      <c r="M2282" s="25" t="s">
        <v>3682</v>
      </c>
      <c r="N2282" s="41"/>
      <c r="O2282" s="25"/>
      <c r="P2282" s="26">
        <v>254</v>
      </c>
      <c r="Q2282" s="25">
        <v>0</v>
      </c>
      <c r="R2282" s="25">
        <v>0</v>
      </c>
      <c r="S2282" s="25">
        <v>254</v>
      </c>
      <c r="T2282" s="25">
        <v>0</v>
      </c>
      <c r="U2282" s="25">
        <v>0</v>
      </c>
      <c r="V2282" s="25">
        <v>0</v>
      </c>
      <c r="W2282" s="25">
        <v>254</v>
      </c>
      <c r="X2282" s="25">
        <v>0</v>
      </c>
      <c r="Y2282" s="25">
        <v>650</v>
      </c>
      <c r="Z2282" s="25"/>
      <c r="AA2282" s="27" t="s">
        <v>7161</v>
      </c>
      <c r="AB2282" s="28" t="s">
        <v>82</v>
      </c>
      <c r="AC2282" s="28" t="s">
        <v>74</v>
      </c>
      <c r="AD2282" s="29" t="s">
        <v>200</v>
      </c>
      <c r="AH2282" s="30"/>
      <c r="AI2282" s="30"/>
    </row>
    <row r="2283" spans="1:35" s="13" customFormat="1" ht="49.5" customHeight="1">
      <c r="A2283" s="17">
        <v>2273</v>
      </c>
      <c r="B2283" s="18" t="s">
        <v>1414</v>
      </c>
      <c r="C2283" s="1" t="s">
        <v>65</v>
      </c>
      <c r="D2283" s="2" t="s">
        <v>220</v>
      </c>
      <c r="E2283" s="19" t="s">
        <v>247</v>
      </c>
      <c r="F2283" s="20"/>
      <c r="G2283" s="21"/>
      <c r="H2283" s="22">
        <v>43670.375</v>
      </c>
      <c r="I2283" s="22">
        <v>43670.479166666664</v>
      </c>
      <c r="J2283" s="19" t="s">
        <v>78</v>
      </c>
      <c r="K2283" s="23"/>
      <c r="L2283" s="24">
        <v>2.4999999999417923</v>
      </c>
      <c r="M2283" s="25" t="s">
        <v>3659</v>
      </c>
      <c r="N2283" s="41"/>
      <c r="O2283" s="25"/>
      <c r="P2283" s="26">
        <v>38</v>
      </c>
      <c r="Q2283" s="25">
        <v>0</v>
      </c>
      <c r="R2283" s="25">
        <v>0</v>
      </c>
      <c r="S2283" s="25">
        <v>38</v>
      </c>
      <c r="T2283" s="25">
        <v>0</v>
      </c>
      <c r="U2283" s="25">
        <v>0</v>
      </c>
      <c r="V2283" s="25">
        <v>0</v>
      </c>
      <c r="W2283" s="25">
        <v>38</v>
      </c>
      <c r="X2283" s="25">
        <v>0</v>
      </c>
      <c r="Y2283" s="25">
        <v>30</v>
      </c>
      <c r="Z2283" s="25"/>
      <c r="AA2283" s="27"/>
      <c r="AB2283" s="28"/>
      <c r="AC2283" s="28"/>
      <c r="AD2283" s="29" t="s">
        <v>200</v>
      </c>
      <c r="AH2283" s="30"/>
      <c r="AI2283" s="30"/>
    </row>
    <row r="2284" spans="1:35" s="13" customFormat="1" ht="49.5" customHeight="1">
      <c r="A2284" s="17">
        <v>2274</v>
      </c>
      <c r="B2284" s="18" t="s">
        <v>1414</v>
      </c>
      <c r="C2284" s="1" t="s">
        <v>87</v>
      </c>
      <c r="D2284" s="2" t="s">
        <v>3683</v>
      </c>
      <c r="E2284" s="19" t="s">
        <v>248</v>
      </c>
      <c r="F2284" s="20"/>
      <c r="G2284" s="21"/>
      <c r="H2284" s="22">
        <v>43670.375</v>
      </c>
      <c r="I2284" s="22">
        <v>43670.479166666664</v>
      </c>
      <c r="J2284" s="19" t="s">
        <v>78</v>
      </c>
      <c r="K2284" s="23"/>
      <c r="L2284" s="24">
        <v>2.4999999999417923</v>
      </c>
      <c r="M2284" s="25" t="s">
        <v>3684</v>
      </c>
      <c r="N2284" s="41"/>
      <c r="O2284" s="25"/>
      <c r="P2284" s="26">
        <v>77</v>
      </c>
      <c r="Q2284" s="25">
        <v>0</v>
      </c>
      <c r="R2284" s="25">
        <v>0</v>
      </c>
      <c r="S2284" s="25">
        <v>77</v>
      </c>
      <c r="T2284" s="25">
        <v>0</v>
      </c>
      <c r="U2284" s="25">
        <v>0</v>
      </c>
      <c r="V2284" s="25">
        <v>0</v>
      </c>
      <c r="W2284" s="25">
        <v>77</v>
      </c>
      <c r="X2284" s="25">
        <v>0</v>
      </c>
      <c r="Y2284" s="25">
        <v>127</v>
      </c>
      <c r="Z2284" s="25"/>
      <c r="AA2284" s="27"/>
      <c r="AB2284" s="28"/>
      <c r="AC2284" s="28"/>
      <c r="AD2284" s="29" t="s">
        <v>200</v>
      </c>
      <c r="AH2284" s="30"/>
      <c r="AI2284" s="30"/>
    </row>
    <row r="2285" spans="1:35" s="13" customFormat="1" ht="49.5" customHeight="1">
      <c r="A2285" s="17">
        <v>2275</v>
      </c>
      <c r="B2285" s="18" t="s">
        <v>952</v>
      </c>
      <c r="C2285" s="1" t="s">
        <v>120</v>
      </c>
      <c r="D2285" s="2" t="s">
        <v>3685</v>
      </c>
      <c r="E2285" s="19" t="s">
        <v>246</v>
      </c>
      <c r="F2285" s="20"/>
      <c r="G2285" s="21"/>
      <c r="H2285" s="22">
        <v>43669.71875</v>
      </c>
      <c r="I2285" s="22">
        <v>43669.78125</v>
      </c>
      <c r="J2285" s="19" t="s">
        <v>62</v>
      </c>
      <c r="K2285" s="23"/>
      <c r="L2285" s="24">
        <v>1.5</v>
      </c>
      <c r="M2285" s="25" t="s">
        <v>3294</v>
      </c>
      <c r="N2285" s="41"/>
      <c r="O2285" s="25" t="s">
        <v>1197</v>
      </c>
      <c r="P2285" s="26">
        <v>19</v>
      </c>
      <c r="Q2285" s="25">
        <v>0</v>
      </c>
      <c r="R2285" s="25">
        <v>2</v>
      </c>
      <c r="S2285" s="25">
        <v>16</v>
      </c>
      <c r="T2285" s="25">
        <v>0</v>
      </c>
      <c r="U2285" s="25">
        <v>0</v>
      </c>
      <c r="V2285" s="25">
        <v>0</v>
      </c>
      <c r="W2285" s="25">
        <v>18</v>
      </c>
      <c r="X2285" s="25">
        <v>1</v>
      </c>
      <c r="Y2285" s="25">
        <v>500</v>
      </c>
      <c r="Z2285" s="25" t="s">
        <v>75</v>
      </c>
      <c r="AA2285" s="27" t="s">
        <v>7162</v>
      </c>
      <c r="AB2285" s="28" t="s">
        <v>70</v>
      </c>
      <c r="AC2285" s="28" t="s">
        <v>76</v>
      </c>
      <c r="AD2285" s="29" t="s">
        <v>385</v>
      </c>
      <c r="AH2285" s="30"/>
      <c r="AI2285" s="30"/>
    </row>
    <row r="2286" spans="1:35" s="13" customFormat="1" ht="49.5" customHeight="1">
      <c r="A2286" s="17">
        <v>2276</v>
      </c>
      <c r="B2286" s="18" t="s">
        <v>952</v>
      </c>
      <c r="C2286" s="1" t="s">
        <v>273</v>
      </c>
      <c r="D2286" s="2" t="s">
        <v>3686</v>
      </c>
      <c r="E2286" s="19" t="s">
        <v>247</v>
      </c>
      <c r="F2286" s="20"/>
      <c r="G2286" s="21"/>
      <c r="H2286" s="22">
        <v>43670.375</v>
      </c>
      <c r="I2286" s="22">
        <v>43670.458333333336</v>
      </c>
      <c r="J2286" s="19" t="s">
        <v>78</v>
      </c>
      <c r="K2286" s="23"/>
      <c r="L2286" s="24">
        <v>2.0000000000582077</v>
      </c>
      <c r="M2286" s="25" t="s">
        <v>3687</v>
      </c>
      <c r="N2286" s="41"/>
      <c r="O2286" s="25"/>
      <c r="P2286" s="26">
        <v>150</v>
      </c>
      <c r="Q2286" s="25">
        <v>0</v>
      </c>
      <c r="R2286" s="25">
        <v>0</v>
      </c>
      <c r="S2286" s="25">
        <v>150</v>
      </c>
      <c r="T2286" s="25">
        <v>0</v>
      </c>
      <c r="U2286" s="25">
        <v>0</v>
      </c>
      <c r="V2286" s="25">
        <v>0</v>
      </c>
      <c r="W2286" s="25">
        <v>150</v>
      </c>
      <c r="X2286" s="25">
        <v>0</v>
      </c>
      <c r="Y2286" s="25">
        <v>200</v>
      </c>
      <c r="Z2286" s="25"/>
      <c r="AA2286" s="27"/>
      <c r="AB2286" s="28"/>
      <c r="AC2286" s="28"/>
      <c r="AD2286" s="29" t="s">
        <v>200</v>
      </c>
      <c r="AH2286" s="30"/>
      <c r="AI2286" s="30"/>
    </row>
    <row r="2287" spans="1:35" s="13" customFormat="1" ht="49.5" customHeight="1">
      <c r="A2287" s="17">
        <v>2277</v>
      </c>
      <c r="B2287" s="18" t="s">
        <v>952</v>
      </c>
      <c r="C2287" s="1" t="s">
        <v>65</v>
      </c>
      <c r="D2287" s="2" t="s">
        <v>3688</v>
      </c>
      <c r="E2287" s="19" t="s">
        <v>247</v>
      </c>
      <c r="F2287" s="20"/>
      <c r="G2287" s="21"/>
      <c r="H2287" s="22">
        <v>43670.375</v>
      </c>
      <c r="I2287" s="22">
        <v>43670.625</v>
      </c>
      <c r="J2287" s="19" t="s">
        <v>78</v>
      </c>
      <c r="K2287" s="23"/>
      <c r="L2287" s="24">
        <v>6</v>
      </c>
      <c r="M2287" s="25" t="s">
        <v>3689</v>
      </c>
      <c r="N2287" s="41"/>
      <c r="O2287" s="25"/>
      <c r="P2287" s="26">
        <v>60</v>
      </c>
      <c r="Q2287" s="25">
        <v>0</v>
      </c>
      <c r="R2287" s="25">
        <v>0</v>
      </c>
      <c r="S2287" s="25">
        <v>60</v>
      </c>
      <c r="T2287" s="25">
        <v>0</v>
      </c>
      <c r="U2287" s="25">
        <v>0</v>
      </c>
      <c r="V2287" s="25">
        <v>0</v>
      </c>
      <c r="W2287" s="25">
        <v>60</v>
      </c>
      <c r="X2287" s="25">
        <v>0</v>
      </c>
      <c r="Y2287" s="25">
        <v>150</v>
      </c>
      <c r="Z2287" s="25"/>
      <c r="AA2287" s="27"/>
      <c r="AB2287" s="28"/>
      <c r="AC2287" s="28"/>
      <c r="AD2287" s="29" t="s">
        <v>200</v>
      </c>
      <c r="AH2287" s="30"/>
      <c r="AI2287" s="30"/>
    </row>
    <row r="2288" spans="1:35" s="13" customFormat="1" ht="49.5" customHeight="1">
      <c r="A2288" s="17">
        <v>2278</v>
      </c>
      <c r="B2288" s="18" t="s">
        <v>952</v>
      </c>
      <c r="C2288" s="1" t="s">
        <v>87</v>
      </c>
      <c r="D2288" s="2" t="s">
        <v>3690</v>
      </c>
      <c r="E2288" s="19" t="s">
        <v>247</v>
      </c>
      <c r="F2288" s="20"/>
      <c r="G2288" s="21"/>
      <c r="H2288" s="22">
        <v>43670.375</v>
      </c>
      <c r="I2288" s="22">
        <v>43670.5</v>
      </c>
      <c r="J2288" s="19" t="s">
        <v>78</v>
      </c>
      <c r="K2288" s="23"/>
      <c r="L2288" s="24">
        <v>3</v>
      </c>
      <c r="M2288" s="25" t="s">
        <v>3691</v>
      </c>
      <c r="N2288" s="41"/>
      <c r="O2288" s="25"/>
      <c r="P2288" s="26">
        <v>3</v>
      </c>
      <c r="Q2288" s="25">
        <v>0</v>
      </c>
      <c r="R2288" s="25">
        <v>0</v>
      </c>
      <c r="S2288" s="25">
        <v>3</v>
      </c>
      <c r="T2288" s="25">
        <v>0</v>
      </c>
      <c r="U2288" s="25">
        <v>0</v>
      </c>
      <c r="V2288" s="25">
        <v>0</v>
      </c>
      <c r="W2288" s="25">
        <v>3</v>
      </c>
      <c r="X2288" s="25">
        <v>0</v>
      </c>
      <c r="Y2288" s="25">
        <v>200</v>
      </c>
      <c r="Z2288" s="25"/>
      <c r="AA2288" s="27"/>
      <c r="AB2288" s="28"/>
      <c r="AC2288" s="28"/>
      <c r="AD2288" s="29" t="s">
        <v>200</v>
      </c>
      <c r="AH2288" s="30"/>
      <c r="AI2288" s="30"/>
    </row>
    <row r="2289" spans="1:35" s="13" customFormat="1" ht="49.5" customHeight="1">
      <c r="A2289" s="17">
        <v>2279</v>
      </c>
      <c r="B2289" s="18" t="s">
        <v>952</v>
      </c>
      <c r="C2289" s="1" t="s">
        <v>65</v>
      </c>
      <c r="D2289" s="2" t="s">
        <v>3692</v>
      </c>
      <c r="E2289" s="19" t="s">
        <v>247</v>
      </c>
      <c r="F2289" s="20"/>
      <c r="G2289" s="21"/>
      <c r="H2289" s="22">
        <v>43669.836805555555</v>
      </c>
      <c r="I2289" s="22">
        <v>43669.864583333336</v>
      </c>
      <c r="J2289" s="19" t="s">
        <v>62</v>
      </c>
      <c r="K2289" s="23"/>
      <c r="L2289" s="24">
        <v>0.66666666674427688</v>
      </c>
      <c r="M2289" s="25" t="s">
        <v>3693</v>
      </c>
      <c r="N2289" s="41"/>
      <c r="O2289" s="25"/>
      <c r="P2289" s="26">
        <v>7</v>
      </c>
      <c r="Q2289" s="25">
        <v>0</v>
      </c>
      <c r="R2289" s="25">
        <v>0</v>
      </c>
      <c r="S2289" s="25">
        <v>7</v>
      </c>
      <c r="T2289" s="25">
        <v>0</v>
      </c>
      <c r="U2289" s="25">
        <v>0</v>
      </c>
      <c r="V2289" s="25">
        <v>0</v>
      </c>
      <c r="W2289" s="25">
        <v>7</v>
      </c>
      <c r="X2289" s="25">
        <v>0</v>
      </c>
      <c r="Y2289" s="25">
        <v>12</v>
      </c>
      <c r="Z2289" s="25"/>
      <c r="AA2289" s="27" t="s">
        <v>7163</v>
      </c>
      <c r="AB2289" s="28" t="s">
        <v>82</v>
      </c>
      <c r="AC2289" s="28" t="s">
        <v>69</v>
      </c>
      <c r="AD2289" s="29" t="s">
        <v>200</v>
      </c>
      <c r="AH2289" s="30"/>
      <c r="AI2289" s="30"/>
    </row>
    <row r="2290" spans="1:35" s="13" customFormat="1" ht="49.5" customHeight="1">
      <c r="A2290" s="17">
        <v>2280</v>
      </c>
      <c r="B2290" s="18" t="s">
        <v>952</v>
      </c>
      <c r="C2290" s="1" t="s">
        <v>61</v>
      </c>
      <c r="D2290" s="2" t="s">
        <v>1161</v>
      </c>
      <c r="E2290" s="19" t="s">
        <v>248</v>
      </c>
      <c r="F2290" s="20"/>
      <c r="G2290" s="21"/>
      <c r="H2290" s="22">
        <v>43669.904166666667</v>
      </c>
      <c r="I2290" s="22">
        <v>43669.913194444445</v>
      </c>
      <c r="J2290" s="19" t="s">
        <v>62</v>
      </c>
      <c r="K2290" s="23"/>
      <c r="L2290" s="24">
        <v>0.21666666667442769</v>
      </c>
      <c r="M2290" s="25" t="s">
        <v>3694</v>
      </c>
      <c r="N2290" s="41"/>
      <c r="O2290" s="25" t="s">
        <v>3695</v>
      </c>
      <c r="P2290" s="26">
        <v>235</v>
      </c>
      <c r="Q2290" s="25">
        <v>0</v>
      </c>
      <c r="R2290" s="25">
        <v>29</v>
      </c>
      <c r="S2290" s="25">
        <v>206</v>
      </c>
      <c r="T2290" s="25">
        <v>0</v>
      </c>
      <c r="U2290" s="25">
        <v>0</v>
      </c>
      <c r="V2290" s="25">
        <v>0</v>
      </c>
      <c r="W2290" s="25">
        <v>235</v>
      </c>
      <c r="X2290" s="25">
        <v>0</v>
      </c>
      <c r="Y2290" s="25">
        <v>2400</v>
      </c>
      <c r="Z2290" s="25"/>
      <c r="AA2290" s="27" t="s">
        <v>7164</v>
      </c>
      <c r="AB2290" s="28" t="s">
        <v>82</v>
      </c>
      <c r="AC2290" s="28" t="s">
        <v>74</v>
      </c>
      <c r="AD2290" s="29" t="s">
        <v>200</v>
      </c>
      <c r="AH2290" s="30"/>
      <c r="AI2290" s="30"/>
    </row>
    <row r="2291" spans="1:35" s="13" customFormat="1" ht="49.5" customHeight="1">
      <c r="A2291" s="17">
        <v>2281</v>
      </c>
      <c r="B2291" s="18" t="s">
        <v>952</v>
      </c>
      <c r="C2291" s="1" t="s">
        <v>61</v>
      </c>
      <c r="D2291" s="2" t="s">
        <v>3696</v>
      </c>
      <c r="E2291" s="19" t="s">
        <v>247</v>
      </c>
      <c r="F2291" s="20"/>
      <c r="G2291" s="21"/>
      <c r="H2291" s="22">
        <v>43670.201388888891</v>
      </c>
      <c r="I2291" s="22">
        <v>43670.222222222219</v>
      </c>
      <c r="J2291" s="19" t="s">
        <v>62</v>
      </c>
      <c r="K2291" s="23"/>
      <c r="L2291" s="24">
        <v>0.49999999988358468</v>
      </c>
      <c r="M2291" s="25" t="s">
        <v>3697</v>
      </c>
      <c r="N2291" s="41"/>
      <c r="O2291" s="25" t="s">
        <v>466</v>
      </c>
      <c r="P2291" s="26">
        <v>1</v>
      </c>
      <c r="Q2291" s="25">
        <v>0</v>
      </c>
      <c r="R2291" s="25">
        <v>1</v>
      </c>
      <c r="S2291" s="25">
        <v>0</v>
      </c>
      <c r="T2291" s="25">
        <v>0</v>
      </c>
      <c r="U2291" s="25">
        <v>0</v>
      </c>
      <c r="V2291" s="25">
        <v>0</v>
      </c>
      <c r="W2291" s="25">
        <v>1</v>
      </c>
      <c r="X2291" s="25">
        <v>0</v>
      </c>
      <c r="Y2291" s="25">
        <v>0</v>
      </c>
      <c r="Z2291" s="25"/>
      <c r="AA2291" s="27" t="s">
        <v>7163</v>
      </c>
      <c r="AB2291" s="28" t="s">
        <v>83</v>
      </c>
      <c r="AC2291" s="28" t="s">
        <v>74</v>
      </c>
      <c r="AD2291" s="29" t="s">
        <v>385</v>
      </c>
      <c r="AH2291" s="30"/>
      <c r="AI2291" s="30"/>
    </row>
    <row r="2292" spans="1:35" s="13" customFormat="1" ht="49.5" customHeight="1">
      <c r="A2292" s="17">
        <v>2282</v>
      </c>
      <c r="B2292" s="18" t="s">
        <v>958</v>
      </c>
      <c r="C2292" s="1" t="s">
        <v>273</v>
      </c>
      <c r="D2292" s="2" t="s">
        <v>2777</v>
      </c>
      <c r="E2292" s="19" t="s">
        <v>246</v>
      </c>
      <c r="F2292" s="20"/>
      <c r="G2292" s="21"/>
      <c r="H2292" s="22">
        <v>43670.347222222219</v>
      </c>
      <c r="I2292" s="22">
        <v>43670.381944444445</v>
      </c>
      <c r="J2292" s="19" t="s">
        <v>62</v>
      </c>
      <c r="K2292" s="23"/>
      <c r="L2292" s="24">
        <v>0.8333333334303461</v>
      </c>
      <c r="M2292" s="25" t="s">
        <v>3698</v>
      </c>
      <c r="N2292" s="41"/>
      <c r="O2292" s="25"/>
      <c r="P2292" s="26">
        <v>223</v>
      </c>
      <c r="Q2292" s="25">
        <v>0</v>
      </c>
      <c r="R2292" s="25">
        <v>0</v>
      </c>
      <c r="S2292" s="25">
        <v>223</v>
      </c>
      <c r="T2292" s="25">
        <v>0</v>
      </c>
      <c r="U2292" s="25">
        <v>0</v>
      </c>
      <c r="V2292" s="25">
        <v>5</v>
      </c>
      <c r="W2292" s="25">
        <v>218</v>
      </c>
      <c r="X2292" s="25">
        <v>0</v>
      </c>
      <c r="Y2292" s="25">
        <v>700</v>
      </c>
      <c r="Z2292" s="25"/>
      <c r="AA2292" s="27" t="s">
        <v>7165</v>
      </c>
      <c r="AB2292" s="28" t="s">
        <v>63</v>
      </c>
      <c r="AC2292" s="28" t="s">
        <v>71</v>
      </c>
      <c r="AD2292" s="29" t="s">
        <v>200</v>
      </c>
      <c r="AH2292" s="30"/>
      <c r="AI2292" s="30"/>
    </row>
    <row r="2293" spans="1:35" s="13" customFormat="1" ht="49.5" customHeight="1">
      <c r="A2293" s="17">
        <v>2283</v>
      </c>
      <c r="B2293" s="18" t="s">
        <v>958</v>
      </c>
      <c r="C2293" s="1" t="s">
        <v>273</v>
      </c>
      <c r="D2293" s="2" t="s">
        <v>2777</v>
      </c>
      <c r="E2293" s="19" t="s">
        <v>246</v>
      </c>
      <c r="F2293" s="20"/>
      <c r="G2293" s="21"/>
      <c r="H2293" s="22">
        <v>43670.347222222219</v>
      </c>
      <c r="I2293" s="22">
        <v>43670.458333333336</v>
      </c>
      <c r="J2293" s="19" t="s">
        <v>62</v>
      </c>
      <c r="K2293" s="23"/>
      <c r="L2293" s="24">
        <v>2.6666666668024845</v>
      </c>
      <c r="M2293" s="25" t="s">
        <v>3699</v>
      </c>
      <c r="N2293" s="41"/>
      <c r="O2293" s="25"/>
      <c r="P2293" s="26">
        <v>9</v>
      </c>
      <c r="Q2293" s="25">
        <v>0</v>
      </c>
      <c r="R2293" s="25">
        <v>0</v>
      </c>
      <c r="S2293" s="25">
        <v>9</v>
      </c>
      <c r="T2293" s="25">
        <v>0</v>
      </c>
      <c r="U2293" s="25">
        <v>0</v>
      </c>
      <c r="V2293" s="25">
        <v>0</v>
      </c>
      <c r="W2293" s="25">
        <v>9</v>
      </c>
      <c r="X2293" s="25">
        <v>0</v>
      </c>
      <c r="Y2293" s="25">
        <v>250</v>
      </c>
      <c r="Z2293" s="25"/>
      <c r="AA2293" s="27" t="s">
        <v>7165</v>
      </c>
      <c r="AB2293" s="28" t="s">
        <v>63</v>
      </c>
      <c r="AC2293" s="28" t="s">
        <v>71</v>
      </c>
      <c r="AD2293" s="29" t="s">
        <v>200</v>
      </c>
      <c r="AH2293" s="30"/>
      <c r="AI2293" s="30"/>
    </row>
    <row r="2294" spans="1:35" s="13" customFormat="1" ht="49.5" customHeight="1">
      <c r="A2294" s="17">
        <v>2284</v>
      </c>
      <c r="B2294" s="18" t="s">
        <v>965</v>
      </c>
      <c r="C2294" s="1" t="s">
        <v>61</v>
      </c>
      <c r="D2294" s="2" t="s">
        <v>3700</v>
      </c>
      <c r="E2294" s="19" t="s">
        <v>247</v>
      </c>
      <c r="F2294" s="20"/>
      <c r="G2294" s="21"/>
      <c r="H2294" s="22">
        <v>43647.479166666664</v>
      </c>
      <c r="I2294" s="22">
        <v>43647.541666666664</v>
      </c>
      <c r="J2294" s="19" t="s">
        <v>78</v>
      </c>
      <c r="K2294" s="23"/>
      <c r="L2294" s="24">
        <v>1.5</v>
      </c>
      <c r="M2294" s="25" t="s">
        <v>3700</v>
      </c>
      <c r="N2294" s="41"/>
      <c r="O2294" s="25"/>
      <c r="P2294" s="26">
        <v>1</v>
      </c>
      <c r="Q2294" s="25">
        <v>0</v>
      </c>
      <c r="R2294" s="25">
        <v>0</v>
      </c>
      <c r="S2294" s="25">
        <v>1</v>
      </c>
      <c r="T2294" s="25">
        <v>0</v>
      </c>
      <c r="U2294" s="25">
        <v>0</v>
      </c>
      <c r="V2294" s="25">
        <v>0</v>
      </c>
      <c r="W2294" s="25">
        <v>1</v>
      </c>
      <c r="X2294" s="25">
        <v>0</v>
      </c>
      <c r="Y2294" s="25">
        <v>15</v>
      </c>
      <c r="Z2294" s="25"/>
      <c r="AA2294" s="27"/>
      <c r="AB2294" s="28"/>
      <c r="AC2294" s="28"/>
      <c r="AD2294" s="29" t="s">
        <v>200</v>
      </c>
      <c r="AH2294" s="30"/>
      <c r="AI2294" s="30"/>
    </row>
    <row r="2295" spans="1:35" s="13" customFormat="1" ht="49.5" customHeight="1">
      <c r="A2295" s="17">
        <v>2285</v>
      </c>
      <c r="B2295" s="18" t="s">
        <v>970</v>
      </c>
      <c r="C2295" s="1" t="s">
        <v>87</v>
      </c>
      <c r="D2295" s="2" t="s">
        <v>3452</v>
      </c>
      <c r="E2295" s="19" t="s">
        <v>246</v>
      </c>
      <c r="F2295" s="20"/>
      <c r="G2295" s="21"/>
      <c r="H2295" s="22">
        <v>43671.583333333336</v>
      </c>
      <c r="I2295" s="22">
        <v>43671.708333333336</v>
      </c>
      <c r="J2295" s="19" t="s">
        <v>78</v>
      </c>
      <c r="K2295" s="23"/>
      <c r="L2295" s="24">
        <v>3</v>
      </c>
      <c r="M2295" s="25" t="s">
        <v>3453</v>
      </c>
      <c r="N2295" s="41"/>
      <c r="O2295" s="25"/>
      <c r="P2295" s="26">
        <v>17</v>
      </c>
      <c r="Q2295" s="25">
        <v>0</v>
      </c>
      <c r="R2295" s="25">
        <v>0</v>
      </c>
      <c r="S2295" s="25">
        <v>17</v>
      </c>
      <c r="T2295" s="25">
        <v>0</v>
      </c>
      <c r="U2295" s="25">
        <v>0</v>
      </c>
      <c r="V2295" s="25">
        <v>0</v>
      </c>
      <c r="W2295" s="25">
        <v>17</v>
      </c>
      <c r="X2295" s="25">
        <v>0</v>
      </c>
      <c r="Y2295" s="25">
        <v>115</v>
      </c>
      <c r="Z2295" s="25"/>
      <c r="AA2295" s="27"/>
      <c r="AB2295" s="28"/>
      <c r="AC2295" s="28"/>
      <c r="AD2295" s="29" t="s">
        <v>200</v>
      </c>
      <c r="AH2295" s="30"/>
      <c r="AI2295" s="30"/>
    </row>
    <row r="2296" spans="1:35" s="13" customFormat="1" ht="49.5" customHeight="1">
      <c r="A2296" s="17">
        <v>2286</v>
      </c>
      <c r="B2296" s="18" t="s">
        <v>89</v>
      </c>
      <c r="C2296" s="1" t="s">
        <v>65</v>
      </c>
      <c r="D2296" s="2" t="s">
        <v>204</v>
      </c>
      <c r="E2296" s="19" t="s">
        <v>247</v>
      </c>
      <c r="F2296" s="20"/>
      <c r="G2296" s="21"/>
      <c r="H2296" s="22">
        <v>43670.465277777781</v>
      </c>
      <c r="I2296" s="22">
        <v>43670.486111111109</v>
      </c>
      <c r="J2296" s="19" t="s">
        <v>78</v>
      </c>
      <c r="K2296" s="23"/>
      <c r="L2296" s="24">
        <v>0.49999999988358468</v>
      </c>
      <c r="M2296" s="25" t="s">
        <v>2229</v>
      </c>
      <c r="N2296" s="41"/>
      <c r="O2296" s="25"/>
      <c r="P2296" s="26">
        <v>31</v>
      </c>
      <c r="Q2296" s="25">
        <v>0</v>
      </c>
      <c r="R2296" s="25">
        <v>0</v>
      </c>
      <c r="S2296" s="25">
        <v>31</v>
      </c>
      <c r="T2296" s="25">
        <v>0</v>
      </c>
      <c r="U2296" s="25">
        <v>0</v>
      </c>
      <c r="V2296" s="25">
        <v>0</v>
      </c>
      <c r="W2296" s="25">
        <v>31</v>
      </c>
      <c r="X2296" s="25">
        <v>0</v>
      </c>
      <c r="Y2296" s="25">
        <v>17</v>
      </c>
      <c r="Z2296" s="25"/>
      <c r="AA2296" s="27" t="s">
        <v>7166</v>
      </c>
      <c r="AB2296" s="28"/>
      <c r="AC2296" s="28"/>
      <c r="AD2296" s="29" t="s">
        <v>200</v>
      </c>
      <c r="AH2296" s="30"/>
      <c r="AI2296" s="30"/>
    </row>
    <row r="2297" spans="1:35" s="13" customFormat="1" ht="49.5" customHeight="1">
      <c r="A2297" s="17">
        <v>2287</v>
      </c>
      <c r="B2297" s="18" t="s">
        <v>1563</v>
      </c>
      <c r="C2297" s="1" t="s">
        <v>65</v>
      </c>
      <c r="D2297" s="2" t="s">
        <v>3701</v>
      </c>
      <c r="E2297" s="19" t="s">
        <v>247</v>
      </c>
      <c r="F2297" s="20"/>
      <c r="G2297" s="21"/>
      <c r="H2297" s="22">
        <v>43671.416666666664</v>
      </c>
      <c r="I2297" s="22">
        <v>43671.5</v>
      </c>
      <c r="J2297" s="19" t="s">
        <v>78</v>
      </c>
      <c r="K2297" s="23"/>
      <c r="L2297" s="24">
        <v>2.0000000000582077</v>
      </c>
      <c r="M2297" s="25" t="s">
        <v>3702</v>
      </c>
      <c r="N2297" s="41"/>
      <c r="O2297" s="25"/>
      <c r="P2297" s="26">
        <v>22</v>
      </c>
      <c r="Q2297" s="25">
        <v>0</v>
      </c>
      <c r="R2297" s="25">
        <v>0</v>
      </c>
      <c r="S2297" s="25">
        <v>22</v>
      </c>
      <c r="T2297" s="25">
        <v>0</v>
      </c>
      <c r="U2297" s="25">
        <v>0</v>
      </c>
      <c r="V2297" s="25">
        <v>0</v>
      </c>
      <c r="W2297" s="25">
        <v>22</v>
      </c>
      <c r="X2297" s="25">
        <v>0</v>
      </c>
      <c r="Y2297" s="25">
        <v>18</v>
      </c>
      <c r="Z2297" s="25"/>
      <c r="AA2297" s="27"/>
      <c r="AB2297" s="28"/>
      <c r="AC2297" s="28"/>
      <c r="AD2297" s="29" t="s">
        <v>200</v>
      </c>
      <c r="AH2297" s="30"/>
      <c r="AI2297" s="30"/>
    </row>
    <row r="2298" spans="1:35" s="13" customFormat="1" ht="49.5" customHeight="1">
      <c r="A2298" s="17">
        <v>2288</v>
      </c>
      <c r="B2298" s="18" t="s">
        <v>1563</v>
      </c>
      <c r="C2298" s="1" t="s">
        <v>61</v>
      </c>
      <c r="D2298" s="2" t="s">
        <v>3703</v>
      </c>
      <c r="E2298" s="19" t="s">
        <v>247</v>
      </c>
      <c r="F2298" s="20"/>
      <c r="G2298" s="21"/>
      <c r="H2298" s="22">
        <v>43670.704861111109</v>
      </c>
      <c r="I2298" s="22">
        <v>43670.826388888891</v>
      </c>
      <c r="J2298" s="19" t="s">
        <v>62</v>
      </c>
      <c r="K2298" s="23"/>
      <c r="L2298" s="24">
        <v>2.9166666667442769</v>
      </c>
      <c r="M2298" s="25" t="s">
        <v>3704</v>
      </c>
      <c r="N2298" s="41"/>
      <c r="O2298" s="25"/>
      <c r="P2298" s="26">
        <v>3</v>
      </c>
      <c r="Q2298" s="25">
        <v>0</v>
      </c>
      <c r="R2298" s="25">
        <v>0</v>
      </c>
      <c r="S2298" s="25">
        <v>3</v>
      </c>
      <c r="T2298" s="25">
        <v>0</v>
      </c>
      <c r="U2298" s="25">
        <v>0</v>
      </c>
      <c r="V2298" s="25">
        <v>0</v>
      </c>
      <c r="W2298" s="25">
        <v>3</v>
      </c>
      <c r="X2298" s="25">
        <v>0</v>
      </c>
      <c r="Y2298" s="25">
        <v>34</v>
      </c>
      <c r="Z2298" s="25"/>
      <c r="AA2298" s="27" t="s">
        <v>7167</v>
      </c>
      <c r="AB2298" s="28" t="s">
        <v>83</v>
      </c>
      <c r="AC2298" s="28" t="s">
        <v>102</v>
      </c>
      <c r="AD2298" s="29" t="s">
        <v>385</v>
      </c>
      <c r="AH2298" s="30"/>
      <c r="AI2298" s="30"/>
    </row>
    <row r="2299" spans="1:35" s="13" customFormat="1" ht="49.5" customHeight="1">
      <c r="A2299" s="17">
        <v>2289</v>
      </c>
      <c r="B2299" s="18" t="s">
        <v>1414</v>
      </c>
      <c r="C2299" s="1" t="s">
        <v>87</v>
      </c>
      <c r="D2299" s="2" t="s">
        <v>3705</v>
      </c>
      <c r="E2299" s="19" t="s">
        <v>248</v>
      </c>
      <c r="F2299" s="20"/>
      <c r="G2299" s="21"/>
      <c r="H2299" s="22">
        <v>43671.375</v>
      </c>
      <c r="I2299" s="22">
        <v>43671.479166666664</v>
      </c>
      <c r="J2299" s="19" t="s">
        <v>78</v>
      </c>
      <c r="K2299" s="23"/>
      <c r="L2299" s="24">
        <v>2.4999999999417923</v>
      </c>
      <c r="M2299" s="25" t="s">
        <v>3705</v>
      </c>
      <c r="N2299" s="41"/>
      <c r="O2299" s="25"/>
      <c r="P2299" s="26">
        <v>10</v>
      </c>
      <c r="Q2299" s="25">
        <v>0</v>
      </c>
      <c r="R2299" s="25">
        <v>0</v>
      </c>
      <c r="S2299" s="25">
        <v>10</v>
      </c>
      <c r="T2299" s="25">
        <v>0</v>
      </c>
      <c r="U2299" s="25">
        <v>0</v>
      </c>
      <c r="V2299" s="25">
        <v>0</v>
      </c>
      <c r="W2299" s="25">
        <v>10</v>
      </c>
      <c r="X2299" s="25">
        <v>0</v>
      </c>
      <c r="Y2299" s="25">
        <v>104</v>
      </c>
      <c r="Z2299" s="25"/>
      <c r="AA2299" s="27"/>
      <c r="AB2299" s="28"/>
      <c r="AC2299" s="28"/>
      <c r="AD2299" s="29" t="s">
        <v>200</v>
      </c>
      <c r="AH2299" s="30"/>
      <c r="AI2299" s="30"/>
    </row>
    <row r="2300" spans="1:35" s="13" customFormat="1" ht="49.5" customHeight="1">
      <c r="A2300" s="17">
        <v>2290</v>
      </c>
      <c r="B2300" s="18" t="s">
        <v>1414</v>
      </c>
      <c r="C2300" s="1" t="s">
        <v>87</v>
      </c>
      <c r="D2300" s="2" t="s">
        <v>3706</v>
      </c>
      <c r="E2300" s="19" t="s">
        <v>248</v>
      </c>
      <c r="F2300" s="20"/>
      <c r="G2300" s="21"/>
      <c r="H2300" s="22">
        <v>43671.541666666664</v>
      </c>
      <c r="I2300" s="22">
        <v>43671.625</v>
      </c>
      <c r="J2300" s="19" t="s">
        <v>78</v>
      </c>
      <c r="K2300" s="23"/>
      <c r="L2300" s="24">
        <v>2.0000000000582077</v>
      </c>
      <c r="M2300" s="25" t="s">
        <v>3706</v>
      </c>
      <c r="N2300" s="41"/>
      <c r="O2300" s="25"/>
      <c r="P2300" s="26">
        <v>44</v>
      </c>
      <c r="Q2300" s="25">
        <v>0</v>
      </c>
      <c r="R2300" s="25">
        <v>0</v>
      </c>
      <c r="S2300" s="25">
        <v>44</v>
      </c>
      <c r="T2300" s="25">
        <v>0</v>
      </c>
      <c r="U2300" s="25">
        <v>0</v>
      </c>
      <c r="V2300" s="25">
        <v>0</v>
      </c>
      <c r="W2300" s="25">
        <v>44</v>
      </c>
      <c r="X2300" s="25">
        <v>0</v>
      </c>
      <c r="Y2300" s="25">
        <v>252</v>
      </c>
      <c r="Z2300" s="25"/>
      <c r="AA2300" s="27"/>
      <c r="AB2300" s="28"/>
      <c r="AC2300" s="28"/>
      <c r="AD2300" s="29" t="s">
        <v>200</v>
      </c>
      <c r="AH2300" s="30"/>
      <c r="AI2300" s="30"/>
    </row>
    <row r="2301" spans="1:35" s="13" customFormat="1" ht="49.5" customHeight="1">
      <c r="A2301" s="17">
        <v>2291</v>
      </c>
      <c r="B2301" s="18" t="s">
        <v>952</v>
      </c>
      <c r="C2301" s="1" t="s">
        <v>87</v>
      </c>
      <c r="D2301" s="2" t="s">
        <v>3690</v>
      </c>
      <c r="E2301" s="19" t="s">
        <v>247</v>
      </c>
      <c r="F2301" s="20"/>
      <c r="G2301" s="21"/>
      <c r="H2301" s="22">
        <v>43671.375</v>
      </c>
      <c r="I2301" s="22">
        <v>43671.5</v>
      </c>
      <c r="J2301" s="19" t="s">
        <v>78</v>
      </c>
      <c r="K2301" s="23"/>
      <c r="L2301" s="24">
        <v>3</v>
      </c>
      <c r="M2301" s="25" t="s">
        <v>3691</v>
      </c>
      <c r="N2301" s="41"/>
      <c r="O2301" s="25"/>
      <c r="P2301" s="26">
        <v>3</v>
      </c>
      <c r="Q2301" s="25">
        <v>0</v>
      </c>
      <c r="R2301" s="25">
        <v>0</v>
      </c>
      <c r="S2301" s="25">
        <v>3</v>
      </c>
      <c r="T2301" s="25">
        <v>0</v>
      </c>
      <c r="U2301" s="25">
        <v>0</v>
      </c>
      <c r="V2301" s="25">
        <v>0</v>
      </c>
      <c r="W2301" s="25">
        <v>3</v>
      </c>
      <c r="X2301" s="25">
        <v>0</v>
      </c>
      <c r="Y2301" s="25">
        <v>200</v>
      </c>
      <c r="Z2301" s="25"/>
      <c r="AA2301" s="27"/>
      <c r="AB2301" s="28"/>
      <c r="AC2301" s="28"/>
      <c r="AD2301" s="29" t="s">
        <v>200</v>
      </c>
      <c r="AH2301" s="30"/>
      <c r="AI2301" s="30"/>
    </row>
    <row r="2302" spans="1:35" s="13" customFormat="1" ht="49.5" customHeight="1">
      <c r="A2302" s="17">
        <v>2292</v>
      </c>
      <c r="B2302" s="18" t="s">
        <v>952</v>
      </c>
      <c r="C2302" s="1" t="s">
        <v>87</v>
      </c>
      <c r="D2302" s="2" t="s">
        <v>3707</v>
      </c>
      <c r="E2302" s="19" t="s">
        <v>247</v>
      </c>
      <c r="F2302" s="20"/>
      <c r="G2302" s="21"/>
      <c r="H2302" s="22">
        <v>43671.375</v>
      </c>
      <c r="I2302" s="22">
        <v>43671.541666666664</v>
      </c>
      <c r="J2302" s="19" t="s">
        <v>78</v>
      </c>
      <c r="K2302" s="23"/>
      <c r="L2302" s="24">
        <v>3.9999999999417923</v>
      </c>
      <c r="M2302" s="25" t="s">
        <v>3708</v>
      </c>
      <c r="N2302" s="41"/>
      <c r="O2302" s="25"/>
      <c r="P2302" s="26">
        <v>6</v>
      </c>
      <c r="Q2302" s="25">
        <v>0</v>
      </c>
      <c r="R2302" s="25">
        <v>0</v>
      </c>
      <c r="S2302" s="25">
        <v>6</v>
      </c>
      <c r="T2302" s="25">
        <v>0</v>
      </c>
      <c r="U2302" s="25">
        <v>0</v>
      </c>
      <c r="V2302" s="25">
        <v>0</v>
      </c>
      <c r="W2302" s="25">
        <v>6</v>
      </c>
      <c r="X2302" s="25">
        <v>0</v>
      </c>
      <c r="Y2302" s="25">
        <v>150</v>
      </c>
      <c r="Z2302" s="25"/>
      <c r="AA2302" s="27"/>
      <c r="AB2302" s="28"/>
      <c r="AC2302" s="28"/>
      <c r="AD2302" s="29" t="s">
        <v>200</v>
      </c>
      <c r="AH2302" s="30"/>
      <c r="AI2302" s="30"/>
    </row>
    <row r="2303" spans="1:35" s="13" customFormat="1" ht="49.5" customHeight="1">
      <c r="A2303" s="17">
        <v>2293</v>
      </c>
      <c r="B2303" s="18" t="s">
        <v>952</v>
      </c>
      <c r="C2303" s="1" t="s">
        <v>87</v>
      </c>
      <c r="D2303" s="2" t="s">
        <v>3709</v>
      </c>
      <c r="E2303" s="19" t="s">
        <v>248</v>
      </c>
      <c r="F2303" s="20"/>
      <c r="G2303" s="21"/>
      <c r="H2303" s="22">
        <v>43671.027777777781</v>
      </c>
      <c r="I2303" s="22">
        <v>43671.059027777781</v>
      </c>
      <c r="J2303" s="19" t="s">
        <v>62</v>
      </c>
      <c r="K2303" s="23"/>
      <c r="L2303" s="24">
        <v>0.75</v>
      </c>
      <c r="M2303" s="25" t="s">
        <v>3710</v>
      </c>
      <c r="N2303" s="41"/>
      <c r="O2303" s="25" t="s">
        <v>2223</v>
      </c>
      <c r="P2303" s="26">
        <v>15</v>
      </c>
      <c r="Q2303" s="25">
        <v>0</v>
      </c>
      <c r="R2303" s="25">
        <v>1</v>
      </c>
      <c r="S2303" s="25">
        <v>14</v>
      </c>
      <c r="T2303" s="25">
        <v>0</v>
      </c>
      <c r="U2303" s="25">
        <v>0</v>
      </c>
      <c r="V2303" s="25">
        <v>0</v>
      </c>
      <c r="W2303" s="25">
        <v>15</v>
      </c>
      <c r="X2303" s="25">
        <v>0</v>
      </c>
      <c r="Y2303" s="25">
        <v>140</v>
      </c>
      <c r="Z2303" s="25"/>
      <c r="AA2303" s="27" t="s">
        <v>7168</v>
      </c>
      <c r="AB2303" s="28" t="s">
        <v>82</v>
      </c>
      <c r="AC2303" s="28" t="s">
        <v>254</v>
      </c>
      <c r="AD2303" s="29" t="s">
        <v>200</v>
      </c>
      <c r="AH2303" s="30"/>
      <c r="AI2303" s="30"/>
    </row>
    <row r="2304" spans="1:35" s="13" customFormat="1" ht="49.5" customHeight="1">
      <c r="A2304" s="17">
        <v>2294</v>
      </c>
      <c r="B2304" s="18" t="s">
        <v>1409</v>
      </c>
      <c r="C2304" s="1" t="s">
        <v>65</v>
      </c>
      <c r="D2304" s="2" t="s">
        <v>3381</v>
      </c>
      <c r="E2304" s="19" t="s">
        <v>247</v>
      </c>
      <c r="F2304" s="20"/>
      <c r="G2304" s="21"/>
      <c r="H2304" s="22">
        <v>43671.395833333336</v>
      </c>
      <c r="I2304" s="22">
        <v>43671.666666666664</v>
      </c>
      <c r="J2304" s="19" t="s">
        <v>78</v>
      </c>
      <c r="K2304" s="23"/>
      <c r="L2304" s="24">
        <v>6.4999999998835847</v>
      </c>
      <c r="M2304" s="25" t="s">
        <v>3382</v>
      </c>
      <c r="N2304" s="41"/>
      <c r="O2304" s="25"/>
      <c r="P2304" s="26">
        <v>8</v>
      </c>
      <c r="Q2304" s="25">
        <v>0</v>
      </c>
      <c r="R2304" s="25">
        <v>0</v>
      </c>
      <c r="S2304" s="25">
        <v>8</v>
      </c>
      <c r="T2304" s="25">
        <v>0</v>
      </c>
      <c r="U2304" s="25">
        <v>0</v>
      </c>
      <c r="V2304" s="25">
        <v>0</v>
      </c>
      <c r="W2304" s="25">
        <v>8</v>
      </c>
      <c r="X2304" s="25">
        <v>0</v>
      </c>
      <c r="Y2304" s="25">
        <v>39</v>
      </c>
      <c r="Z2304" s="25"/>
      <c r="AA2304" s="27" t="s">
        <v>7169</v>
      </c>
      <c r="AB2304" s="28"/>
      <c r="AC2304" s="28"/>
      <c r="AD2304" s="29" t="s">
        <v>200</v>
      </c>
      <c r="AH2304" s="30"/>
      <c r="AI2304" s="30"/>
    </row>
    <row r="2305" spans="1:35" s="13" customFormat="1" ht="49.5" customHeight="1">
      <c r="A2305" s="17">
        <v>2295</v>
      </c>
      <c r="B2305" s="18" t="s">
        <v>1409</v>
      </c>
      <c r="C2305" s="1" t="s">
        <v>65</v>
      </c>
      <c r="D2305" s="2" t="s">
        <v>3468</v>
      </c>
      <c r="E2305" s="19" t="s">
        <v>246</v>
      </c>
      <c r="F2305" s="20"/>
      <c r="G2305" s="21"/>
      <c r="H2305" s="22">
        <v>43671.541666666664</v>
      </c>
      <c r="I2305" s="22">
        <v>43671.666666666664</v>
      </c>
      <c r="J2305" s="19" t="s">
        <v>78</v>
      </c>
      <c r="K2305" s="23"/>
      <c r="L2305" s="24">
        <v>3</v>
      </c>
      <c r="M2305" s="25" t="s">
        <v>3711</v>
      </c>
      <c r="N2305" s="41"/>
      <c r="O2305" s="25"/>
      <c r="P2305" s="26">
        <v>156</v>
      </c>
      <c r="Q2305" s="25">
        <v>0</v>
      </c>
      <c r="R2305" s="25">
        <v>0</v>
      </c>
      <c r="S2305" s="25">
        <v>155</v>
      </c>
      <c r="T2305" s="25">
        <v>0</v>
      </c>
      <c r="U2305" s="25">
        <v>0</v>
      </c>
      <c r="V2305" s="25">
        <v>0</v>
      </c>
      <c r="W2305" s="25">
        <v>155</v>
      </c>
      <c r="X2305" s="25">
        <v>1</v>
      </c>
      <c r="Y2305" s="25" t="s">
        <v>253</v>
      </c>
      <c r="Z2305" s="25" t="s">
        <v>75</v>
      </c>
      <c r="AA2305" s="27" t="s">
        <v>7169</v>
      </c>
      <c r="AB2305" s="28"/>
      <c r="AC2305" s="28"/>
      <c r="AD2305" s="29" t="s">
        <v>200</v>
      </c>
      <c r="AH2305" s="30"/>
      <c r="AI2305" s="30"/>
    </row>
    <row r="2306" spans="1:35" s="13" customFormat="1" ht="49.5" customHeight="1">
      <c r="A2306" s="17">
        <v>2296</v>
      </c>
      <c r="B2306" s="18" t="s">
        <v>1409</v>
      </c>
      <c r="C2306" s="1" t="s">
        <v>65</v>
      </c>
      <c r="D2306" s="2" t="s">
        <v>3712</v>
      </c>
      <c r="E2306" s="19" t="s">
        <v>247</v>
      </c>
      <c r="F2306" s="20"/>
      <c r="G2306" s="21"/>
      <c r="H2306" s="22">
        <v>43671.229166666664</v>
      </c>
      <c r="I2306" s="22">
        <v>43671.277777777781</v>
      </c>
      <c r="J2306" s="19" t="s">
        <v>62</v>
      </c>
      <c r="K2306" s="23"/>
      <c r="L2306" s="24">
        <v>1.1666666668024845</v>
      </c>
      <c r="M2306" s="25" t="s">
        <v>3713</v>
      </c>
      <c r="N2306" s="41"/>
      <c r="O2306" s="25"/>
      <c r="P2306" s="26">
        <v>37</v>
      </c>
      <c r="Q2306" s="25">
        <v>0</v>
      </c>
      <c r="R2306" s="25">
        <v>0</v>
      </c>
      <c r="S2306" s="25">
        <v>37</v>
      </c>
      <c r="T2306" s="25">
        <v>0</v>
      </c>
      <c r="U2306" s="25">
        <v>0</v>
      </c>
      <c r="V2306" s="25">
        <v>0</v>
      </c>
      <c r="W2306" s="25">
        <v>37</v>
      </c>
      <c r="X2306" s="25">
        <v>0</v>
      </c>
      <c r="Y2306" s="25" t="s">
        <v>218</v>
      </c>
      <c r="Z2306" s="25"/>
      <c r="AA2306" s="27" t="s">
        <v>7169</v>
      </c>
      <c r="AB2306" s="28" t="s">
        <v>126</v>
      </c>
      <c r="AC2306" s="28" t="s">
        <v>6885</v>
      </c>
      <c r="AD2306" s="29" t="s">
        <v>385</v>
      </c>
      <c r="AH2306" s="30"/>
      <c r="AI2306" s="30"/>
    </row>
    <row r="2307" spans="1:35" s="13" customFormat="1" ht="49.5" customHeight="1">
      <c r="A2307" s="17">
        <v>2297</v>
      </c>
      <c r="B2307" s="18" t="s">
        <v>3633</v>
      </c>
      <c r="C2307" s="1" t="s">
        <v>65</v>
      </c>
      <c r="D2307" s="2" t="s">
        <v>3634</v>
      </c>
      <c r="E2307" s="19" t="s">
        <v>246</v>
      </c>
      <c r="F2307" s="20"/>
      <c r="G2307" s="21"/>
      <c r="H2307" s="22">
        <v>43670.59375</v>
      </c>
      <c r="I2307" s="22">
        <v>43670.622916666667</v>
      </c>
      <c r="J2307" s="19" t="s">
        <v>62</v>
      </c>
      <c r="K2307" s="23"/>
      <c r="L2307" s="24">
        <v>0.70000000001164153</v>
      </c>
      <c r="M2307" s="25" t="s">
        <v>2908</v>
      </c>
      <c r="N2307" s="41"/>
      <c r="O2307" s="25"/>
      <c r="P2307" s="26">
        <v>22</v>
      </c>
      <c r="Q2307" s="25">
        <v>0</v>
      </c>
      <c r="R2307" s="25">
        <v>0</v>
      </c>
      <c r="S2307" s="25">
        <v>21</v>
      </c>
      <c r="T2307" s="25">
        <v>0</v>
      </c>
      <c r="U2307" s="25">
        <v>0</v>
      </c>
      <c r="V2307" s="25">
        <v>0</v>
      </c>
      <c r="W2307" s="25">
        <v>21</v>
      </c>
      <c r="X2307" s="25">
        <v>1</v>
      </c>
      <c r="Y2307" s="25">
        <v>199</v>
      </c>
      <c r="Z2307" s="25" t="s">
        <v>75</v>
      </c>
      <c r="AA2307" s="27" t="s">
        <v>7160</v>
      </c>
      <c r="AB2307" s="28" t="s">
        <v>70</v>
      </c>
      <c r="AC2307" s="28" t="s">
        <v>76</v>
      </c>
      <c r="AD2307" s="29" t="s">
        <v>200</v>
      </c>
      <c r="AH2307" s="30"/>
      <c r="AI2307" s="30"/>
    </row>
    <row r="2308" spans="1:35" s="13" customFormat="1" ht="49.5" customHeight="1">
      <c r="A2308" s="17">
        <v>2298</v>
      </c>
      <c r="B2308" s="18" t="s">
        <v>958</v>
      </c>
      <c r="C2308" s="1" t="s">
        <v>65</v>
      </c>
      <c r="D2308" s="2" t="s">
        <v>3588</v>
      </c>
      <c r="E2308" s="19" t="s">
        <v>247</v>
      </c>
      <c r="F2308" s="20"/>
      <c r="G2308" s="21"/>
      <c r="H2308" s="22">
        <v>43671.375</v>
      </c>
      <c r="I2308" s="22">
        <v>43671.458333333336</v>
      </c>
      <c r="J2308" s="19" t="s">
        <v>78</v>
      </c>
      <c r="K2308" s="23"/>
      <c r="L2308" s="24">
        <v>2.0000000000582077</v>
      </c>
      <c r="M2308" s="25" t="s">
        <v>3714</v>
      </c>
      <c r="N2308" s="41"/>
      <c r="O2308" s="25"/>
      <c r="P2308" s="26">
        <v>4</v>
      </c>
      <c r="Q2308" s="25">
        <v>0</v>
      </c>
      <c r="R2308" s="25">
        <v>0</v>
      </c>
      <c r="S2308" s="25">
        <v>4</v>
      </c>
      <c r="T2308" s="25">
        <v>0</v>
      </c>
      <c r="U2308" s="25">
        <v>0</v>
      </c>
      <c r="V2308" s="25">
        <v>0</v>
      </c>
      <c r="W2308" s="25">
        <v>4</v>
      </c>
      <c r="X2308" s="25">
        <v>0</v>
      </c>
      <c r="Y2308" s="25">
        <v>50</v>
      </c>
      <c r="Z2308" s="25"/>
      <c r="AA2308" s="27"/>
      <c r="AB2308" s="28"/>
      <c r="AC2308" s="28"/>
      <c r="AD2308" s="29" t="s">
        <v>200</v>
      </c>
      <c r="AH2308" s="30"/>
      <c r="AI2308" s="30"/>
    </row>
    <row r="2309" spans="1:35" s="13" customFormat="1" ht="49.5" customHeight="1">
      <c r="A2309" s="17">
        <v>2299</v>
      </c>
      <c r="B2309" s="18" t="s">
        <v>958</v>
      </c>
      <c r="C2309" s="1" t="s">
        <v>65</v>
      </c>
      <c r="D2309" s="2" t="s">
        <v>3715</v>
      </c>
      <c r="E2309" s="19" t="s">
        <v>246</v>
      </c>
      <c r="F2309" s="20"/>
      <c r="G2309" s="21"/>
      <c r="H2309" s="22">
        <v>43671.426388888889</v>
      </c>
      <c r="I2309" s="22">
        <v>43671.666666666664</v>
      </c>
      <c r="J2309" s="19" t="s">
        <v>78</v>
      </c>
      <c r="K2309" s="23"/>
      <c r="L2309" s="24">
        <v>5.7666666666045785</v>
      </c>
      <c r="M2309" s="25" t="s">
        <v>3716</v>
      </c>
      <c r="N2309" s="41"/>
      <c r="O2309" s="25"/>
      <c r="P2309" s="26">
        <v>45</v>
      </c>
      <c r="Q2309" s="25">
        <v>0</v>
      </c>
      <c r="R2309" s="25">
        <v>0</v>
      </c>
      <c r="S2309" s="25">
        <v>45</v>
      </c>
      <c r="T2309" s="25">
        <v>0</v>
      </c>
      <c r="U2309" s="25">
        <v>0</v>
      </c>
      <c r="V2309" s="25">
        <v>0</v>
      </c>
      <c r="W2309" s="25">
        <v>45</v>
      </c>
      <c r="X2309" s="25">
        <v>0</v>
      </c>
      <c r="Y2309" s="25">
        <v>20</v>
      </c>
      <c r="Z2309" s="25"/>
      <c r="AA2309" s="27"/>
      <c r="AB2309" s="28"/>
      <c r="AC2309" s="28"/>
      <c r="AD2309" s="29" t="s">
        <v>200</v>
      </c>
      <c r="AH2309" s="30"/>
      <c r="AI2309" s="30"/>
    </row>
    <row r="2310" spans="1:35" s="13" customFormat="1" ht="49.5" customHeight="1">
      <c r="A2310" s="17">
        <v>2300</v>
      </c>
      <c r="B2310" s="18" t="s">
        <v>970</v>
      </c>
      <c r="C2310" s="1" t="s">
        <v>87</v>
      </c>
      <c r="D2310" s="2" t="s">
        <v>3717</v>
      </c>
      <c r="E2310" s="19" t="s">
        <v>246</v>
      </c>
      <c r="F2310" s="20"/>
      <c r="G2310" s="21"/>
      <c r="H2310" s="22">
        <v>43672.541666666664</v>
      </c>
      <c r="I2310" s="22">
        <v>43672.625</v>
      </c>
      <c r="J2310" s="19" t="s">
        <v>78</v>
      </c>
      <c r="K2310" s="23"/>
      <c r="L2310" s="24">
        <v>2.0000000000582077</v>
      </c>
      <c r="M2310" s="25" t="s">
        <v>2160</v>
      </c>
      <c r="N2310" s="41"/>
      <c r="O2310" s="25"/>
      <c r="P2310" s="26">
        <v>34</v>
      </c>
      <c r="Q2310" s="25">
        <v>0</v>
      </c>
      <c r="R2310" s="25">
        <v>0</v>
      </c>
      <c r="S2310" s="25">
        <v>34</v>
      </c>
      <c r="T2310" s="25">
        <v>0</v>
      </c>
      <c r="U2310" s="25">
        <v>0</v>
      </c>
      <c r="V2310" s="25">
        <v>0</v>
      </c>
      <c r="W2310" s="25">
        <v>34</v>
      </c>
      <c r="X2310" s="25">
        <v>0</v>
      </c>
      <c r="Y2310" s="25">
        <v>156</v>
      </c>
      <c r="Z2310" s="25"/>
      <c r="AA2310" s="27"/>
      <c r="AB2310" s="28"/>
      <c r="AC2310" s="28"/>
      <c r="AD2310" s="29" t="s">
        <v>200</v>
      </c>
      <c r="AH2310" s="30"/>
      <c r="AI2310" s="30"/>
    </row>
    <row r="2311" spans="1:35" s="13" customFormat="1" ht="49.5" customHeight="1">
      <c r="A2311" s="17">
        <v>2301</v>
      </c>
      <c r="B2311" s="18" t="s">
        <v>89</v>
      </c>
      <c r="C2311" s="1" t="s">
        <v>87</v>
      </c>
      <c r="D2311" s="2" t="s">
        <v>3718</v>
      </c>
      <c r="E2311" s="19" t="s">
        <v>248</v>
      </c>
      <c r="F2311" s="20"/>
      <c r="G2311" s="21"/>
      <c r="H2311" s="22">
        <v>43671.368055555555</v>
      </c>
      <c r="I2311" s="22">
        <v>43671.451388888891</v>
      </c>
      <c r="J2311" s="19" t="s">
        <v>78</v>
      </c>
      <c r="K2311" s="23"/>
      <c r="L2311" s="24">
        <v>2.0000000000582077</v>
      </c>
      <c r="M2311" s="25" t="s">
        <v>3718</v>
      </c>
      <c r="N2311" s="41"/>
      <c r="O2311" s="25"/>
      <c r="P2311" s="26">
        <v>1</v>
      </c>
      <c r="Q2311" s="25">
        <v>0</v>
      </c>
      <c r="R2311" s="25">
        <v>0</v>
      </c>
      <c r="S2311" s="25">
        <v>1</v>
      </c>
      <c r="T2311" s="25">
        <v>0</v>
      </c>
      <c r="U2311" s="25">
        <v>0</v>
      </c>
      <c r="V2311" s="25">
        <v>0</v>
      </c>
      <c r="W2311" s="25">
        <v>1</v>
      </c>
      <c r="X2311" s="25">
        <v>0</v>
      </c>
      <c r="Y2311" s="25">
        <v>32</v>
      </c>
      <c r="Z2311" s="25"/>
      <c r="AA2311" s="27" t="s">
        <v>7170</v>
      </c>
      <c r="AB2311" s="28"/>
      <c r="AC2311" s="28"/>
      <c r="AD2311" s="29" t="s">
        <v>200</v>
      </c>
      <c r="AH2311" s="30"/>
      <c r="AI2311" s="30"/>
    </row>
    <row r="2312" spans="1:35" s="13" customFormat="1" ht="49.5" customHeight="1">
      <c r="A2312" s="17">
        <v>2302</v>
      </c>
      <c r="B2312" s="18" t="s">
        <v>935</v>
      </c>
      <c r="C2312" s="1" t="s">
        <v>87</v>
      </c>
      <c r="D2312" s="2" t="s">
        <v>3719</v>
      </c>
      <c r="E2312" s="19" t="s">
        <v>247</v>
      </c>
      <c r="F2312" s="20"/>
      <c r="G2312" s="21"/>
      <c r="H2312" s="22">
        <v>43672.5</v>
      </c>
      <c r="I2312" s="22">
        <v>43672.583333333336</v>
      </c>
      <c r="J2312" s="19" t="s">
        <v>78</v>
      </c>
      <c r="K2312" s="23"/>
      <c r="L2312" s="24">
        <v>2.0000000000582077</v>
      </c>
      <c r="M2312" s="25" t="s">
        <v>981</v>
      </c>
      <c r="N2312" s="41"/>
      <c r="O2312" s="25"/>
      <c r="P2312" s="26">
        <v>142</v>
      </c>
      <c r="Q2312" s="25">
        <v>0</v>
      </c>
      <c r="R2312" s="25">
        <v>0</v>
      </c>
      <c r="S2312" s="25">
        <v>142</v>
      </c>
      <c r="T2312" s="25">
        <v>0</v>
      </c>
      <c r="U2312" s="25">
        <v>0</v>
      </c>
      <c r="V2312" s="25">
        <v>0</v>
      </c>
      <c r="W2312" s="25">
        <v>142</v>
      </c>
      <c r="X2312" s="25">
        <v>0</v>
      </c>
      <c r="Y2312" s="25">
        <v>121.66</v>
      </c>
      <c r="Z2312" s="25"/>
      <c r="AA2312" s="27"/>
      <c r="AB2312" s="28"/>
      <c r="AC2312" s="28"/>
      <c r="AD2312" s="29" t="s">
        <v>200</v>
      </c>
      <c r="AH2312" s="30"/>
      <c r="AI2312" s="30"/>
    </row>
    <row r="2313" spans="1:35" s="13" customFormat="1" ht="49.5" customHeight="1">
      <c r="A2313" s="17">
        <v>2303</v>
      </c>
      <c r="B2313" s="18" t="s">
        <v>1414</v>
      </c>
      <c r="C2313" s="1" t="s">
        <v>61</v>
      </c>
      <c r="D2313" s="2" t="s">
        <v>3720</v>
      </c>
      <c r="E2313" s="19" t="s">
        <v>246</v>
      </c>
      <c r="F2313" s="20"/>
      <c r="G2313" s="21"/>
      <c r="H2313" s="22">
        <v>43671.375</v>
      </c>
      <c r="I2313" s="22">
        <v>43671.583333333336</v>
      </c>
      <c r="J2313" s="19" t="s">
        <v>78</v>
      </c>
      <c r="K2313" s="23"/>
      <c r="L2313" s="24">
        <v>5.0000000000582077</v>
      </c>
      <c r="M2313" s="25" t="s">
        <v>3720</v>
      </c>
      <c r="N2313" s="41"/>
      <c r="O2313" s="25"/>
      <c r="P2313" s="26">
        <v>0</v>
      </c>
      <c r="Q2313" s="25">
        <v>0</v>
      </c>
      <c r="R2313" s="25">
        <v>0</v>
      </c>
      <c r="S2313" s="25">
        <v>0</v>
      </c>
      <c r="T2313" s="25">
        <v>0</v>
      </c>
      <c r="U2313" s="25">
        <v>0</v>
      </c>
      <c r="V2313" s="25">
        <v>0</v>
      </c>
      <c r="W2313" s="25">
        <v>0</v>
      </c>
      <c r="X2313" s="25">
        <v>0</v>
      </c>
      <c r="Y2313" s="25">
        <v>0</v>
      </c>
      <c r="Z2313" s="25"/>
      <c r="AA2313" s="27"/>
      <c r="AB2313" s="28"/>
      <c r="AC2313" s="28"/>
      <c r="AD2313" s="29" t="s">
        <v>200</v>
      </c>
      <c r="AH2313" s="30"/>
      <c r="AI2313" s="30"/>
    </row>
    <row r="2314" spans="1:35" s="13" customFormat="1" ht="49.5" customHeight="1">
      <c r="A2314" s="17">
        <v>2304</v>
      </c>
      <c r="B2314" s="18" t="s">
        <v>1467</v>
      </c>
      <c r="C2314" s="1" t="s">
        <v>65</v>
      </c>
      <c r="D2314" s="2" t="s">
        <v>3721</v>
      </c>
      <c r="E2314" s="19" t="s">
        <v>247</v>
      </c>
      <c r="F2314" s="20"/>
      <c r="G2314" s="21"/>
      <c r="H2314" s="22">
        <v>43672.375</v>
      </c>
      <c r="I2314" s="22">
        <v>43672.625</v>
      </c>
      <c r="J2314" s="19" t="s">
        <v>78</v>
      </c>
      <c r="K2314" s="23"/>
      <c r="L2314" s="24">
        <v>6</v>
      </c>
      <c r="M2314" s="25" t="s">
        <v>3722</v>
      </c>
      <c r="N2314" s="41"/>
      <c r="O2314" s="25"/>
      <c r="P2314" s="26">
        <v>61</v>
      </c>
      <c r="Q2314" s="25">
        <v>0</v>
      </c>
      <c r="R2314" s="25">
        <v>0</v>
      </c>
      <c r="S2314" s="25">
        <v>61</v>
      </c>
      <c r="T2314" s="25">
        <v>0</v>
      </c>
      <c r="U2314" s="25">
        <v>0</v>
      </c>
      <c r="V2314" s="25">
        <v>0</v>
      </c>
      <c r="W2314" s="25">
        <v>61</v>
      </c>
      <c r="X2314" s="25">
        <v>0</v>
      </c>
      <c r="Y2314" s="25">
        <v>26</v>
      </c>
      <c r="Z2314" s="25"/>
      <c r="AA2314" s="27"/>
      <c r="AB2314" s="28"/>
      <c r="AC2314" s="28"/>
      <c r="AD2314" s="29" t="s">
        <v>200</v>
      </c>
      <c r="AH2314" s="30"/>
      <c r="AI2314" s="30"/>
    </row>
    <row r="2315" spans="1:35" s="13" customFormat="1" ht="49.5" customHeight="1">
      <c r="A2315" s="17">
        <v>2305</v>
      </c>
      <c r="B2315" s="18" t="s">
        <v>1409</v>
      </c>
      <c r="C2315" s="1" t="s">
        <v>65</v>
      </c>
      <c r="D2315" s="2" t="s">
        <v>2787</v>
      </c>
      <c r="E2315" s="19" t="s">
        <v>246</v>
      </c>
      <c r="F2315" s="20"/>
      <c r="G2315" s="21"/>
      <c r="H2315" s="22">
        <v>43672.395833333336</v>
      </c>
      <c r="I2315" s="22">
        <v>43672.666666666664</v>
      </c>
      <c r="J2315" s="19" t="s">
        <v>78</v>
      </c>
      <c r="K2315" s="23"/>
      <c r="L2315" s="24">
        <v>6.4999999998835847</v>
      </c>
      <c r="M2315" s="25" t="s">
        <v>3723</v>
      </c>
      <c r="N2315" s="41"/>
      <c r="O2315" s="25"/>
      <c r="P2315" s="26">
        <v>180</v>
      </c>
      <c r="Q2315" s="25">
        <v>0</v>
      </c>
      <c r="R2315" s="25">
        <v>0</v>
      </c>
      <c r="S2315" s="25">
        <v>180</v>
      </c>
      <c r="T2315" s="25">
        <v>0</v>
      </c>
      <c r="U2315" s="25">
        <v>0</v>
      </c>
      <c r="V2315" s="25">
        <v>0</v>
      </c>
      <c r="W2315" s="25">
        <v>180</v>
      </c>
      <c r="X2315" s="25">
        <v>0</v>
      </c>
      <c r="Y2315" s="25" t="s">
        <v>6793</v>
      </c>
      <c r="Z2315" s="25"/>
      <c r="AA2315" s="27" t="s">
        <v>7171</v>
      </c>
      <c r="AB2315" s="28"/>
      <c r="AC2315" s="28"/>
      <c r="AD2315" s="29" t="s">
        <v>200</v>
      </c>
      <c r="AH2315" s="30"/>
      <c r="AI2315" s="30"/>
    </row>
    <row r="2316" spans="1:35" s="13" customFormat="1" ht="49.5" customHeight="1">
      <c r="A2316" s="17">
        <v>2306</v>
      </c>
      <c r="B2316" s="18" t="s">
        <v>1482</v>
      </c>
      <c r="C2316" s="1" t="s">
        <v>117</v>
      </c>
      <c r="D2316" s="2" t="s">
        <v>3724</v>
      </c>
      <c r="E2316" s="19" t="s">
        <v>248</v>
      </c>
      <c r="F2316" s="20"/>
      <c r="G2316" s="21"/>
      <c r="H2316" s="22">
        <v>43671.604166666664</v>
      </c>
      <c r="I2316" s="22">
        <v>43671.631944444445</v>
      </c>
      <c r="J2316" s="19" t="s">
        <v>62</v>
      </c>
      <c r="K2316" s="23"/>
      <c r="L2316" s="24">
        <v>0.66666666674427688</v>
      </c>
      <c r="M2316" s="25" t="s">
        <v>3725</v>
      </c>
      <c r="N2316" s="41" t="s">
        <v>3726</v>
      </c>
      <c r="O2316" s="25"/>
      <c r="P2316" s="26">
        <v>834</v>
      </c>
      <c r="Q2316" s="25">
        <v>2</v>
      </c>
      <c r="R2316" s="25">
        <v>0</v>
      </c>
      <c r="S2316" s="25">
        <v>832</v>
      </c>
      <c r="T2316" s="25">
        <v>0</v>
      </c>
      <c r="U2316" s="25">
        <v>0</v>
      </c>
      <c r="V2316" s="25">
        <v>0</v>
      </c>
      <c r="W2316" s="25">
        <v>834</v>
      </c>
      <c r="X2316" s="25">
        <v>0</v>
      </c>
      <c r="Y2316" s="25">
        <v>510</v>
      </c>
      <c r="Z2316" s="25"/>
      <c r="AA2316" s="27" t="s">
        <v>7172</v>
      </c>
      <c r="AB2316" s="28" t="s">
        <v>63</v>
      </c>
      <c r="AC2316" s="28" t="s">
        <v>76</v>
      </c>
      <c r="AD2316" s="29" t="s">
        <v>200</v>
      </c>
      <c r="AH2316" s="30"/>
      <c r="AI2316" s="30"/>
    </row>
    <row r="2317" spans="1:35" s="13" customFormat="1" ht="49.5" customHeight="1">
      <c r="A2317" s="17">
        <v>2307</v>
      </c>
      <c r="B2317" s="18" t="s">
        <v>958</v>
      </c>
      <c r="C2317" s="1" t="s">
        <v>273</v>
      </c>
      <c r="D2317" s="2" t="s">
        <v>3727</v>
      </c>
      <c r="E2317" s="19" t="s">
        <v>246</v>
      </c>
      <c r="F2317" s="20"/>
      <c r="G2317" s="21"/>
      <c r="H2317" s="22">
        <v>43672.551388888889</v>
      </c>
      <c r="I2317" s="22">
        <v>43672.672222222223</v>
      </c>
      <c r="J2317" s="19" t="s">
        <v>78</v>
      </c>
      <c r="K2317" s="23"/>
      <c r="L2317" s="24">
        <v>2.9000000000232831</v>
      </c>
      <c r="M2317" s="25" t="s">
        <v>3728</v>
      </c>
      <c r="N2317" s="41"/>
      <c r="O2317" s="25"/>
      <c r="P2317" s="26">
        <v>163</v>
      </c>
      <c r="Q2317" s="25">
        <v>1</v>
      </c>
      <c r="R2317" s="25">
        <v>0</v>
      </c>
      <c r="S2317" s="25">
        <v>162</v>
      </c>
      <c r="T2317" s="25">
        <v>0</v>
      </c>
      <c r="U2317" s="25">
        <v>0</v>
      </c>
      <c r="V2317" s="25">
        <v>5</v>
      </c>
      <c r="W2317" s="25">
        <v>158</v>
      </c>
      <c r="X2317" s="25">
        <v>0</v>
      </c>
      <c r="Y2317" s="25">
        <v>860</v>
      </c>
      <c r="Z2317" s="25"/>
      <c r="AA2317" s="27" t="s">
        <v>137</v>
      </c>
      <c r="AB2317" s="28"/>
      <c r="AC2317" s="28"/>
      <c r="AD2317" s="29" t="s">
        <v>200</v>
      </c>
      <c r="AH2317" s="30"/>
      <c r="AI2317" s="30"/>
    </row>
    <row r="2318" spans="1:35" s="13" customFormat="1" ht="49.5" customHeight="1">
      <c r="A2318" s="17">
        <v>2308</v>
      </c>
      <c r="B2318" s="18" t="s">
        <v>958</v>
      </c>
      <c r="C2318" s="1" t="s">
        <v>273</v>
      </c>
      <c r="D2318" s="2" t="s">
        <v>3729</v>
      </c>
      <c r="E2318" s="19" t="s">
        <v>246</v>
      </c>
      <c r="F2318" s="20"/>
      <c r="G2318" s="21"/>
      <c r="H2318" s="22">
        <v>43674.256944444445</v>
      </c>
      <c r="I2318" s="22">
        <v>43674.319444444445</v>
      </c>
      <c r="J2318" s="19" t="s">
        <v>62</v>
      </c>
      <c r="K2318" s="23"/>
      <c r="L2318" s="24">
        <v>1.5</v>
      </c>
      <c r="M2318" s="25" t="s">
        <v>3730</v>
      </c>
      <c r="N2318" s="41"/>
      <c r="O2318" s="25"/>
      <c r="P2318" s="26">
        <v>173</v>
      </c>
      <c r="Q2318" s="25">
        <v>0</v>
      </c>
      <c r="R2318" s="25">
        <v>0</v>
      </c>
      <c r="S2318" s="25">
        <v>173</v>
      </c>
      <c r="T2318" s="25">
        <v>0</v>
      </c>
      <c r="U2318" s="25">
        <v>0</v>
      </c>
      <c r="V2318" s="25">
        <v>0</v>
      </c>
      <c r="W2318" s="25">
        <v>173</v>
      </c>
      <c r="X2318" s="25">
        <v>0</v>
      </c>
      <c r="Y2318" s="25">
        <v>800</v>
      </c>
      <c r="Z2318" s="25"/>
      <c r="AA2318" s="27" t="s">
        <v>7173</v>
      </c>
      <c r="AB2318" s="28" t="s">
        <v>82</v>
      </c>
      <c r="AC2318" s="28" t="s">
        <v>74</v>
      </c>
      <c r="AD2318" s="29" t="s">
        <v>200</v>
      </c>
      <c r="AH2318" s="30"/>
      <c r="AI2318" s="30"/>
    </row>
    <row r="2319" spans="1:35" s="13" customFormat="1" ht="49.5" customHeight="1">
      <c r="A2319" s="17">
        <v>2309</v>
      </c>
      <c r="B2319" s="18" t="s">
        <v>3731</v>
      </c>
      <c r="C2319" s="1" t="s">
        <v>117</v>
      </c>
      <c r="D2319" s="2" t="s">
        <v>3732</v>
      </c>
      <c r="E2319" s="19" t="s">
        <v>248</v>
      </c>
      <c r="F2319" s="20"/>
      <c r="G2319" s="21"/>
      <c r="H2319" s="22">
        <v>43673.614583333336</v>
      </c>
      <c r="I2319" s="22">
        <v>43673.673611111109</v>
      </c>
      <c r="J2319" s="19" t="s">
        <v>62</v>
      </c>
      <c r="K2319" s="23"/>
      <c r="L2319" s="24">
        <v>1.4166666665696539</v>
      </c>
      <c r="M2319" s="25" t="s">
        <v>3733</v>
      </c>
      <c r="N2319" s="41"/>
      <c r="O2319" s="25" t="s">
        <v>3734</v>
      </c>
      <c r="P2319" s="26">
        <v>28</v>
      </c>
      <c r="Q2319" s="25">
        <v>0</v>
      </c>
      <c r="R2319" s="25">
        <v>5</v>
      </c>
      <c r="S2319" s="25">
        <v>23</v>
      </c>
      <c r="T2319" s="25">
        <v>0</v>
      </c>
      <c r="U2319" s="25">
        <v>0</v>
      </c>
      <c r="V2319" s="25">
        <v>0</v>
      </c>
      <c r="W2319" s="25">
        <v>28</v>
      </c>
      <c r="X2319" s="25">
        <v>0</v>
      </c>
      <c r="Y2319" s="25">
        <v>425</v>
      </c>
      <c r="Z2319" s="25"/>
      <c r="AA2319" s="27" t="s">
        <v>7174</v>
      </c>
      <c r="AB2319" s="28" t="s">
        <v>82</v>
      </c>
      <c r="AC2319" s="28" t="s">
        <v>74</v>
      </c>
      <c r="AD2319" s="29" t="s">
        <v>200</v>
      </c>
      <c r="AH2319" s="30"/>
      <c r="AI2319" s="30"/>
    </row>
    <row r="2320" spans="1:35" s="13" customFormat="1" ht="49.5" customHeight="1">
      <c r="A2320" s="17">
        <v>2310</v>
      </c>
      <c r="B2320" s="18" t="s">
        <v>3731</v>
      </c>
      <c r="C2320" s="1" t="s">
        <v>61</v>
      </c>
      <c r="D2320" s="2" t="s">
        <v>3735</v>
      </c>
      <c r="E2320" s="19" t="s">
        <v>248</v>
      </c>
      <c r="F2320" s="20"/>
      <c r="G2320" s="21"/>
      <c r="H2320" s="22">
        <v>43672.670138888891</v>
      </c>
      <c r="I2320" s="22">
        <v>43672.770833333336</v>
      </c>
      <c r="J2320" s="19" t="s">
        <v>62</v>
      </c>
      <c r="K2320" s="23"/>
      <c r="L2320" s="24">
        <v>2.4166666666860692</v>
      </c>
      <c r="M2320" s="25" t="s">
        <v>3736</v>
      </c>
      <c r="N2320" s="41"/>
      <c r="O2320" s="25" t="s">
        <v>3737</v>
      </c>
      <c r="P2320" s="26">
        <v>14</v>
      </c>
      <c r="Q2320" s="25">
        <v>0</v>
      </c>
      <c r="R2320" s="25">
        <v>1</v>
      </c>
      <c r="S2320" s="25">
        <v>13</v>
      </c>
      <c r="T2320" s="25">
        <v>0</v>
      </c>
      <c r="U2320" s="25">
        <v>0</v>
      </c>
      <c r="V2320" s="25">
        <v>0</v>
      </c>
      <c r="W2320" s="25">
        <v>14</v>
      </c>
      <c r="X2320" s="25">
        <v>0</v>
      </c>
      <c r="Y2320" s="25">
        <v>150</v>
      </c>
      <c r="Z2320" s="25"/>
      <c r="AA2320" s="27" t="s">
        <v>7175</v>
      </c>
      <c r="AB2320" s="28" t="s">
        <v>82</v>
      </c>
      <c r="AC2320" s="28" t="s">
        <v>74</v>
      </c>
      <c r="AD2320" s="29" t="s">
        <v>200</v>
      </c>
      <c r="AH2320" s="30"/>
      <c r="AI2320" s="30"/>
    </row>
    <row r="2321" spans="1:35" s="13" customFormat="1" ht="49.5" customHeight="1">
      <c r="A2321" s="17">
        <v>2311</v>
      </c>
      <c r="B2321" s="18" t="s">
        <v>3731</v>
      </c>
      <c r="C2321" s="1" t="s">
        <v>273</v>
      </c>
      <c r="D2321" s="2" t="s">
        <v>3738</v>
      </c>
      <c r="E2321" s="19" t="s">
        <v>248</v>
      </c>
      <c r="F2321" s="20"/>
      <c r="G2321" s="21"/>
      <c r="H2321" s="22">
        <v>43673.673611111109</v>
      </c>
      <c r="I2321" s="22">
        <v>43673.690972222219</v>
      </c>
      <c r="J2321" s="19" t="s">
        <v>62</v>
      </c>
      <c r="K2321" s="23"/>
      <c r="L2321" s="24">
        <v>0.41666666662786156</v>
      </c>
      <c r="M2321" s="25" t="s">
        <v>3739</v>
      </c>
      <c r="N2321" s="41"/>
      <c r="O2321" s="25" t="s">
        <v>3740</v>
      </c>
      <c r="P2321" s="26">
        <v>210</v>
      </c>
      <c r="Q2321" s="25">
        <v>0</v>
      </c>
      <c r="R2321" s="25">
        <v>2</v>
      </c>
      <c r="S2321" s="25">
        <v>208</v>
      </c>
      <c r="T2321" s="25">
        <v>0</v>
      </c>
      <c r="U2321" s="25">
        <v>0</v>
      </c>
      <c r="V2321" s="25">
        <v>0</v>
      </c>
      <c r="W2321" s="25">
        <v>210</v>
      </c>
      <c r="X2321" s="25">
        <v>0</v>
      </c>
      <c r="Y2321" s="25">
        <v>370</v>
      </c>
      <c r="Z2321" s="25"/>
      <c r="AA2321" s="27" t="s">
        <v>7176</v>
      </c>
      <c r="AB2321" s="28" t="s">
        <v>63</v>
      </c>
      <c r="AC2321" s="28" t="s">
        <v>76</v>
      </c>
      <c r="AD2321" s="29" t="s">
        <v>200</v>
      </c>
      <c r="AH2321" s="30"/>
      <c r="AI2321" s="30"/>
    </row>
    <row r="2322" spans="1:35" s="13" customFormat="1" ht="49.5" customHeight="1">
      <c r="A2322" s="17">
        <v>2312</v>
      </c>
      <c r="B2322" s="18" t="s">
        <v>3731</v>
      </c>
      <c r="C2322" s="1" t="s">
        <v>273</v>
      </c>
      <c r="D2322" s="2" t="s">
        <v>3741</v>
      </c>
      <c r="E2322" s="19" t="s">
        <v>248</v>
      </c>
      <c r="F2322" s="20"/>
      <c r="G2322" s="21"/>
      <c r="H2322" s="22">
        <v>43674.138888888891</v>
      </c>
      <c r="I2322" s="22">
        <v>43674.21875</v>
      </c>
      <c r="J2322" s="19" t="s">
        <v>62</v>
      </c>
      <c r="K2322" s="23"/>
      <c r="L2322" s="24">
        <v>1.9166666666278616</v>
      </c>
      <c r="M2322" s="25" t="s">
        <v>3742</v>
      </c>
      <c r="N2322" s="41"/>
      <c r="O2322" s="25" t="s">
        <v>3743</v>
      </c>
      <c r="P2322" s="26">
        <v>146</v>
      </c>
      <c r="Q2322" s="25">
        <v>0</v>
      </c>
      <c r="R2322" s="25">
        <v>1</v>
      </c>
      <c r="S2322" s="25">
        <v>145</v>
      </c>
      <c r="T2322" s="25">
        <v>0</v>
      </c>
      <c r="U2322" s="25">
        <v>0</v>
      </c>
      <c r="V2322" s="25">
        <v>0</v>
      </c>
      <c r="W2322" s="25">
        <v>146</v>
      </c>
      <c r="X2322" s="25">
        <v>0</v>
      </c>
      <c r="Y2322" s="25">
        <v>520</v>
      </c>
      <c r="Z2322" s="25"/>
      <c r="AA2322" s="27" t="s">
        <v>7177</v>
      </c>
      <c r="AB2322" s="28" t="s">
        <v>82</v>
      </c>
      <c r="AC2322" s="28" t="s">
        <v>74</v>
      </c>
      <c r="AD2322" s="29" t="s">
        <v>200</v>
      </c>
      <c r="AH2322" s="30"/>
      <c r="AI2322" s="30"/>
    </row>
    <row r="2323" spans="1:35" s="13" customFormat="1" ht="49.5" customHeight="1">
      <c r="A2323" s="17">
        <v>2313</v>
      </c>
      <c r="B2323" s="18" t="s">
        <v>970</v>
      </c>
      <c r="C2323" s="1" t="s">
        <v>87</v>
      </c>
      <c r="D2323" s="2" t="s">
        <v>3717</v>
      </c>
      <c r="E2323" s="19" t="s">
        <v>246</v>
      </c>
      <c r="F2323" s="20"/>
      <c r="G2323" s="21"/>
      <c r="H2323" s="22">
        <v>43672.541666666664</v>
      </c>
      <c r="I2323" s="22">
        <v>43672.583333333336</v>
      </c>
      <c r="J2323" s="19" t="s">
        <v>78</v>
      </c>
      <c r="K2323" s="23"/>
      <c r="L2323" s="24">
        <v>1.0000000001164153</v>
      </c>
      <c r="M2323" s="25" t="s">
        <v>2160</v>
      </c>
      <c r="N2323" s="41"/>
      <c r="O2323" s="25"/>
      <c r="P2323" s="26">
        <v>34</v>
      </c>
      <c r="Q2323" s="25">
        <v>0</v>
      </c>
      <c r="R2323" s="25">
        <v>0</v>
      </c>
      <c r="S2323" s="25">
        <v>34</v>
      </c>
      <c r="T2323" s="25">
        <v>0</v>
      </c>
      <c r="U2323" s="25">
        <v>0</v>
      </c>
      <c r="V2323" s="25">
        <v>0</v>
      </c>
      <c r="W2323" s="25">
        <v>34</v>
      </c>
      <c r="X2323" s="25">
        <v>0</v>
      </c>
      <c r="Y2323" s="25">
        <v>156</v>
      </c>
      <c r="Z2323" s="25"/>
      <c r="AA2323" s="27" t="s">
        <v>7178</v>
      </c>
      <c r="AB2323" s="28"/>
      <c r="AC2323" s="28"/>
      <c r="AD2323" s="29" t="s">
        <v>200</v>
      </c>
      <c r="AH2323" s="30"/>
      <c r="AI2323" s="30"/>
    </row>
    <row r="2324" spans="1:35" s="13" customFormat="1" ht="49.5" customHeight="1">
      <c r="A2324" s="17">
        <v>2314</v>
      </c>
      <c r="B2324" s="18" t="s">
        <v>970</v>
      </c>
      <c r="C2324" s="1" t="s">
        <v>87</v>
      </c>
      <c r="D2324" s="2" t="s">
        <v>3744</v>
      </c>
      <c r="E2324" s="19" t="s">
        <v>246</v>
      </c>
      <c r="F2324" s="20"/>
      <c r="G2324" s="21"/>
      <c r="H2324" s="22">
        <v>43675.375</v>
      </c>
      <c r="I2324" s="22">
        <v>43675.708333333336</v>
      </c>
      <c r="J2324" s="19" t="s">
        <v>78</v>
      </c>
      <c r="K2324" s="23"/>
      <c r="L2324" s="24">
        <v>8.0000000000582077</v>
      </c>
      <c r="M2324" s="25" t="s">
        <v>717</v>
      </c>
      <c r="N2324" s="41"/>
      <c r="O2324" s="25"/>
      <c r="P2324" s="26">
        <v>56</v>
      </c>
      <c r="Q2324" s="25">
        <v>0</v>
      </c>
      <c r="R2324" s="25">
        <v>0</v>
      </c>
      <c r="S2324" s="25">
        <v>56</v>
      </c>
      <c r="T2324" s="25">
        <v>0</v>
      </c>
      <c r="U2324" s="25">
        <v>0</v>
      </c>
      <c r="V2324" s="25">
        <v>0</v>
      </c>
      <c r="W2324" s="25">
        <v>56</v>
      </c>
      <c r="X2324" s="25">
        <v>0</v>
      </c>
      <c r="Y2324" s="25">
        <v>144</v>
      </c>
      <c r="Z2324" s="25"/>
      <c r="AA2324" s="27"/>
      <c r="AB2324" s="28"/>
      <c r="AC2324" s="28"/>
      <c r="AD2324" s="29" t="s">
        <v>200</v>
      </c>
      <c r="AH2324" s="30"/>
      <c r="AI2324" s="30"/>
    </row>
    <row r="2325" spans="1:35" s="13" customFormat="1" ht="49.5" customHeight="1">
      <c r="A2325" s="17">
        <v>2315</v>
      </c>
      <c r="B2325" s="18" t="s">
        <v>1563</v>
      </c>
      <c r="C2325" s="1" t="s">
        <v>87</v>
      </c>
      <c r="D2325" s="2" t="s">
        <v>3745</v>
      </c>
      <c r="E2325" s="19" t="s">
        <v>246</v>
      </c>
      <c r="F2325" s="20"/>
      <c r="G2325" s="21"/>
      <c r="H2325" s="22">
        <v>43672.333333333336</v>
      </c>
      <c r="I2325" s="22">
        <v>43672.364583333336</v>
      </c>
      <c r="J2325" s="19" t="s">
        <v>62</v>
      </c>
      <c r="K2325" s="23"/>
      <c r="L2325" s="24">
        <v>0.75</v>
      </c>
      <c r="M2325" s="25" t="s">
        <v>3746</v>
      </c>
      <c r="N2325" s="41"/>
      <c r="O2325" s="25"/>
      <c r="P2325" s="26">
        <v>55</v>
      </c>
      <c r="Q2325" s="25">
        <v>0</v>
      </c>
      <c r="R2325" s="25">
        <v>0</v>
      </c>
      <c r="S2325" s="25">
        <v>55</v>
      </c>
      <c r="T2325" s="25">
        <v>0</v>
      </c>
      <c r="U2325" s="25">
        <v>0</v>
      </c>
      <c r="V2325" s="25">
        <v>0</v>
      </c>
      <c r="W2325" s="25">
        <v>55</v>
      </c>
      <c r="X2325" s="25">
        <v>0</v>
      </c>
      <c r="Y2325" s="25">
        <v>180</v>
      </c>
      <c r="Z2325" s="25"/>
      <c r="AA2325" s="27" t="s">
        <v>7179</v>
      </c>
      <c r="AB2325" s="28" t="s">
        <v>63</v>
      </c>
      <c r="AC2325" s="28" t="s">
        <v>76</v>
      </c>
      <c r="AD2325" s="29" t="s">
        <v>200</v>
      </c>
      <c r="AH2325" s="30"/>
      <c r="AI2325" s="30"/>
    </row>
    <row r="2326" spans="1:35" s="13" customFormat="1" ht="49.5" customHeight="1">
      <c r="A2326" s="17">
        <v>2316</v>
      </c>
      <c r="B2326" s="18" t="s">
        <v>1563</v>
      </c>
      <c r="C2326" s="1" t="s">
        <v>87</v>
      </c>
      <c r="D2326" s="2" t="s">
        <v>3747</v>
      </c>
      <c r="E2326" s="19" t="s">
        <v>246</v>
      </c>
      <c r="F2326" s="20"/>
      <c r="G2326" s="21"/>
      <c r="H2326" s="22">
        <v>43672.333333333336</v>
      </c>
      <c r="I2326" s="22">
        <v>43672.59375</v>
      </c>
      <c r="J2326" s="19" t="s">
        <v>62</v>
      </c>
      <c r="K2326" s="23"/>
      <c r="L2326" s="24">
        <v>6.2499999999417923</v>
      </c>
      <c r="M2326" s="25" t="s">
        <v>3748</v>
      </c>
      <c r="N2326" s="41"/>
      <c r="O2326" s="25"/>
      <c r="P2326" s="26">
        <v>15</v>
      </c>
      <c r="Q2326" s="25">
        <v>0</v>
      </c>
      <c r="R2326" s="25">
        <v>0</v>
      </c>
      <c r="S2326" s="25">
        <v>15</v>
      </c>
      <c r="T2326" s="25">
        <v>0</v>
      </c>
      <c r="U2326" s="25">
        <v>0</v>
      </c>
      <c r="V2326" s="25">
        <v>0</v>
      </c>
      <c r="W2326" s="25">
        <v>15</v>
      </c>
      <c r="X2326" s="25">
        <v>0</v>
      </c>
      <c r="Y2326" s="25">
        <v>120</v>
      </c>
      <c r="Z2326" s="25"/>
      <c r="AA2326" s="27" t="s">
        <v>7180</v>
      </c>
      <c r="AB2326" s="28" t="s">
        <v>82</v>
      </c>
      <c r="AC2326" s="28" t="s">
        <v>74</v>
      </c>
      <c r="AD2326" s="29" t="s">
        <v>200</v>
      </c>
      <c r="AH2326" s="30"/>
      <c r="AI2326" s="30"/>
    </row>
    <row r="2327" spans="1:35" s="13" customFormat="1" ht="49.5" customHeight="1">
      <c r="A2327" s="17">
        <v>2317</v>
      </c>
      <c r="B2327" s="18" t="s">
        <v>3633</v>
      </c>
      <c r="C2327" s="1" t="s">
        <v>65</v>
      </c>
      <c r="D2327" s="2" t="s">
        <v>3749</v>
      </c>
      <c r="E2327" s="19" t="s">
        <v>246</v>
      </c>
      <c r="F2327" s="20"/>
      <c r="G2327" s="21"/>
      <c r="H2327" s="22">
        <v>43675.375</v>
      </c>
      <c r="I2327" s="22">
        <v>43675.5</v>
      </c>
      <c r="J2327" s="19" t="s">
        <v>78</v>
      </c>
      <c r="K2327" s="23"/>
      <c r="L2327" s="24">
        <v>3</v>
      </c>
      <c r="M2327" s="25" t="s">
        <v>1223</v>
      </c>
      <c r="N2327" s="41"/>
      <c r="O2327" s="25"/>
      <c r="P2327" s="26">
        <v>30</v>
      </c>
      <c r="Q2327" s="25">
        <v>0</v>
      </c>
      <c r="R2327" s="25">
        <v>0</v>
      </c>
      <c r="S2327" s="25">
        <v>29</v>
      </c>
      <c r="T2327" s="25">
        <v>0</v>
      </c>
      <c r="U2327" s="25">
        <v>0</v>
      </c>
      <c r="V2327" s="25">
        <v>0</v>
      </c>
      <c r="W2327" s="25">
        <v>29</v>
      </c>
      <c r="X2327" s="25">
        <v>1</v>
      </c>
      <c r="Y2327" s="25" t="s">
        <v>159</v>
      </c>
      <c r="Z2327" s="25" t="s">
        <v>75</v>
      </c>
      <c r="AA2327" s="27" t="s">
        <v>7181</v>
      </c>
      <c r="AB2327" s="28"/>
      <c r="AC2327" s="28"/>
      <c r="AD2327" s="29" t="s">
        <v>200</v>
      </c>
      <c r="AH2327" s="30"/>
      <c r="AI2327" s="30"/>
    </row>
    <row r="2328" spans="1:35" s="13" customFormat="1" ht="49.5" customHeight="1">
      <c r="A2328" s="17">
        <v>2318</v>
      </c>
      <c r="B2328" s="18" t="s">
        <v>3633</v>
      </c>
      <c r="C2328" s="1" t="s">
        <v>65</v>
      </c>
      <c r="D2328" s="2" t="s">
        <v>238</v>
      </c>
      <c r="E2328" s="19" t="s">
        <v>246</v>
      </c>
      <c r="F2328" s="20"/>
      <c r="G2328" s="21"/>
      <c r="H2328" s="22">
        <v>43674.375</v>
      </c>
      <c r="I2328" s="22">
        <v>43674.387499999997</v>
      </c>
      <c r="J2328" s="19" t="s">
        <v>78</v>
      </c>
      <c r="K2328" s="23"/>
      <c r="L2328" s="24">
        <v>0.29999999993015081</v>
      </c>
      <c r="M2328" s="25" t="s">
        <v>3321</v>
      </c>
      <c r="N2328" s="41"/>
      <c r="O2328" s="25"/>
      <c r="P2328" s="26">
        <v>130</v>
      </c>
      <c r="Q2328" s="25">
        <v>0</v>
      </c>
      <c r="R2328" s="25">
        <v>0</v>
      </c>
      <c r="S2328" s="25">
        <v>129</v>
      </c>
      <c r="T2328" s="25">
        <v>0</v>
      </c>
      <c r="U2328" s="25">
        <v>0</v>
      </c>
      <c r="V2328" s="25">
        <v>0</v>
      </c>
      <c r="W2328" s="25">
        <v>129</v>
      </c>
      <c r="X2328" s="25">
        <v>1</v>
      </c>
      <c r="Y2328" s="25">
        <v>15</v>
      </c>
      <c r="Z2328" s="25" t="s">
        <v>75</v>
      </c>
      <c r="AA2328" s="27" t="s">
        <v>7182</v>
      </c>
      <c r="AB2328" s="28"/>
      <c r="AC2328" s="28"/>
      <c r="AD2328" s="29" t="s">
        <v>200</v>
      </c>
      <c r="AH2328" s="30"/>
      <c r="AI2328" s="30"/>
    </row>
    <row r="2329" spans="1:35" s="13" customFormat="1" ht="49.5" customHeight="1">
      <c r="A2329" s="17">
        <v>2319</v>
      </c>
      <c r="B2329" s="18" t="s">
        <v>952</v>
      </c>
      <c r="C2329" s="1" t="s">
        <v>61</v>
      </c>
      <c r="D2329" s="2" t="s">
        <v>3750</v>
      </c>
      <c r="E2329" s="19" t="s">
        <v>248</v>
      </c>
      <c r="F2329" s="20"/>
      <c r="G2329" s="21"/>
      <c r="H2329" s="22">
        <v>43673.882638888892</v>
      </c>
      <c r="I2329" s="22">
        <v>43673.923611111109</v>
      </c>
      <c r="J2329" s="19" t="s">
        <v>62</v>
      </c>
      <c r="K2329" s="23"/>
      <c r="L2329" s="24">
        <v>0.98333333322079852</v>
      </c>
      <c r="M2329" s="25" t="s">
        <v>3751</v>
      </c>
      <c r="N2329" s="41"/>
      <c r="O2329" s="25" t="s">
        <v>3752</v>
      </c>
      <c r="P2329" s="26">
        <v>147</v>
      </c>
      <c r="Q2329" s="25">
        <v>0</v>
      </c>
      <c r="R2329" s="25">
        <v>2</v>
      </c>
      <c r="S2329" s="25">
        <v>145</v>
      </c>
      <c r="T2329" s="25">
        <v>0</v>
      </c>
      <c r="U2329" s="25">
        <v>0</v>
      </c>
      <c r="V2329" s="25">
        <v>0</v>
      </c>
      <c r="W2329" s="25">
        <v>147</v>
      </c>
      <c r="X2329" s="25">
        <v>0</v>
      </c>
      <c r="Y2329" s="25">
        <v>570</v>
      </c>
      <c r="Z2329" s="25"/>
      <c r="AA2329" s="27" t="s">
        <v>7183</v>
      </c>
      <c r="AB2329" s="28" t="s">
        <v>83</v>
      </c>
      <c r="AC2329" s="28" t="s">
        <v>74</v>
      </c>
      <c r="AD2329" s="29" t="s">
        <v>385</v>
      </c>
      <c r="AH2329" s="30"/>
      <c r="AI2329" s="30"/>
    </row>
    <row r="2330" spans="1:35" s="13" customFormat="1" ht="49.5" customHeight="1">
      <c r="A2330" s="17">
        <v>2320</v>
      </c>
      <c r="B2330" s="18" t="s">
        <v>952</v>
      </c>
      <c r="C2330" s="1" t="s">
        <v>61</v>
      </c>
      <c r="D2330" s="2" t="s">
        <v>3753</v>
      </c>
      <c r="E2330" s="19" t="s">
        <v>246</v>
      </c>
      <c r="F2330" s="20"/>
      <c r="G2330" s="21"/>
      <c r="H2330" s="22">
        <v>43674.463888888888</v>
      </c>
      <c r="I2330" s="22">
        <v>43674.534722222219</v>
      </c>
      <c r="J2330" s="19" t="s">
        <v>62</v>
      </c>
      <c r="K2330" s="23"/>
      <c r="L2330" s="24">
        <v>1.6999999999534339</v>
      </c>
      <c r="M2330" s="25" t="s">
        <v>3754</v>
      </c>
      <c r="N2330" s="41"/>
      <c r="O2330" s="25" t="s">
        <v>2405</v>
      </c>
      <c r="P2330" s="26">
        <v>144</v>
      </c>
      <c r="Q2330" s="25">
        <v>0</v>
      </c>
      <c r="R2330" s="25">
        <v>3</v>
      </c>
      <c r="S2330" s="25">
        <v>141</v>
      </c>
      <c r="T2330" s="25">
        <v>0</v>
      </c>
      <c r="U2330" s="25">
        <v>0</v>
      </c>
      <c r="V2330" s="25">
        <v>0</v>
      </c>
      <c r="W2330" s="25">
        <v>144</v>
      </c>
      <c r="X2330" s="25">
        <v>0</v>
      </c>
      <c r="Y2330" s="25">
        <v>190</v>
      </c>
      <c r="Z2330" s="25"/>
      <c r="AA2330" s="27" t="s">
        <v>7184</v>
      </c>
      <c r="AB2330" s="28" t="s">
        <v>97</v>
      </c>
      <c r="AC2330" s="28" t="s">
        <v>98</v>
      </c>
      <c r="AD2330" s="29" t="s">
        <v>385</v>
      </c>
      <c r="AH2330" s="30"/>
      <c r="AI2330" s="30"/>
    </row>
    <row r="2331" spans="1:35" s="13" customFormat="1" ht="49.5" customHeight="1">
      <c r="A2331" s="17">
        <v>2321</v>
      </c>
      <c r="B2331" s="18" t="s">
        <v>1465</v>
      </c>
      <c r="C2331" s="1" t="s">
        <v>65</v>
      </c>
      <c r="D2331" s="2" t="s">
        <v>3755</v>
      </c>
      <c r="E2331" s="19" t="s">
        <v>81</v>
      </c>
      <c r="F2331" s="20"/>
      <c r="G2331" s="21"/>
      <c r="H2331" s="22">
        <v>43673.5625</v>
      </c>
      <c r="I2331" s="22">
        <v>43673.59375</v>
      </c>
      <c r="J2331" s="19" t="s">
        <v>62</v>
      </c>
      <c r="K2331" s="23"/>
      <c r="L2331" s="24">
        <v>0.75</v>
      </c>
      <c r="M2331" s="25" t="s">
        <v>3755</v>
      </c>
      <c r="N2331" s="41"/>
      <c r="O2331" s="25"/>
      <c r="P2331" s="26">
        <v>1</v>
      </c>
      <c r="Q2331" s="25">
        <v>0</v>
      </c>
      <c r="R2331" s="25">
        <v>0</v>
      </c>
      <c r="S2331" s="25">
        <v>1</v>
      </c>
      <c r="T2331" s="25">
        <v>0</v>
      </c>
      <c r="U2331" s="25">
        <v>0</v>
      </c>
      <c r="V2331" s="25">
        <v>0</v>
      </c>
      <c r="W2331" s="25">
        <v>1</v>
      </c>
      <c r="X2331" s="25">
        <v>0</v>
      </c>
      <c r="Y2331" s="25">
        <v>2</v>
      </c>
      <c r="Z2331" s="25"/>
      <c r="AA2331" s="27" t="s">
        <v>7185</v>
      </c>
      <c r="AB2331" s="28" t="s">
        <v>94</v>
      </c>
      <c r="AC2331" s="28" t="s">
        <v>88</v>
      </c>
      <c r="AD2331" s="29" t="s">
        <v>200</v>
      </c>
      <c r="AH2331" s="30"/>
      <c r="AI2331" s="30"/>
    </row>
    <row r="2332" spans="1:35" s="13" customFormat="1" ht="49.5" customHeight="1">
      <c r="A2332" s="17">
        <v>2322</v>
      </c>
      <c r="B2332" s="18" t="s">
        <v>1465</v>
      </c>
      <c r="C2332" s="1" t="s">
        <v>65</v>
      </c>
      <c r="D2332" s="2" t="s">
        <v>3756</v>
      </c>
      <c r="E2332" s="19" t="s">
        <v>81</v>
      </c>
      <c r="F2332" s="20"/>
      <c r="G2332" s="21"/>
      <c r="H2332" s="22">
        <v>43673.666666666664</v>
      </c>
      <c r="I2332" s="22">
        <v>43673.697916666664</v>
      </c>
      <c r="J2332" s="19" t="s">
        <v>62</v>
      </c>
      <c r="K2332" s="23"/>
      <c r="L2332" s="24">
        <v>0.75</v>
      </c>
      <c r="M2332" s="25" t="s">
        <v>3756</v>
      </c>
      <c r="N2332" s="41"/>
      <c r="O2332" s="25"/>
      <c r="P2332" s="26">
        <v>1</v>
      </c>
      <c r="Q2332" s="25">
        <v>0</v>
      </c>
      <c r="R2332" s="25">
        <v>0</v>
      </c>
      <c r="S2332" s="25">
        <v>1</v>
      </c>
      <c r="T2332" s="25">
        <v>0</v>
      </c>
      <c r="U2332" s="25">
        <v>0</v>
      </c>
      <c r="V2332" s="25">
        <v>0</v>
      </c>
      <c r="W2332" s="25">
        <v>1</v>
      </c>
      <c r="X2332" s="25">
        <v>0</v>
      </c>
      <c r="Y2332" s="25">
        <v>2</v>
      </c>
      <c r="Z2332" s="25"/>
      <c r="AA2332" s="27" t="s">
        <v>7185</v>
      </c>
      <c r="AB2332" s="28" t="s">
        <v>94</v>
      </c>
      <c r="AC2332" s="28" t="s">
        <v>88</v>
      </c>
      <c r="AD2332" s="29" t="s">
        <v>200</v>
      </c>
      <c r="AH2332" s="30"/>
      <c r="AI2332" s="30"/>
    </row>
    <row r="2333" spans="1:35" s="13" customFormat="1" ht="49.5" customHeight="1">
      <c r="A2333" s="17">
        <v>2323</v>
      </c>
      <c r="B2333" s="18" t="s">
        <v>935</v>
      </c>
      <c r="C2333" s="1" t="s">
        <v>65</v>
      </c>
      <c r="D2333" s="2" t="s">
        <v>3757</v>
      </c>
      <c r="E2333" s="19" t="s">
        <v>247</v>
      </c>
      <c r="F2333" s="20"/>
      <c r="G2333" s="21"/>
      <c r="H2333" s="22">
        <v>43672.631944444445</v>
      </c>
      <c r="I2333" s="22">
        <v>43672.666666666664</v>
      </c>
      <c r="J2333" s="19" t="s">
        <v>62</v>
      </c>
      <c r="K2333" s="23"/>
      <c r="L2333" s="24">
        <v>0.83333333325572312</v>
      </c>
      <c r="M2333" s="25" t="s">
        <v>3757</v>
      </c>
      <c r="N2333" s="41"/>
      <c r="O2333" s="25"/>
      <c r="P2333" s="26">
        <v>12</v>
      </c>
      <c r="Q2333" s="25">
        <v>0</v>
      </c>
      <c r="R2333" s="25">
        <v>0</v>
      </c>
      <c r="S2333" s="25">
        <v>12</v>
      </c>
      <c r="T2333" s="25">
        <v>0</v>
      </c>
      <c r="U2333" s="25">
        <v>0</v>
      </c>
      <c r="V2333" s="25">
        <v>0</v>
      </c>
      <c r="W2333" s="25">
        <v>12</v>
      </c>
      <c r="X2333" s="25">
        <v>0</v>
      </c>
      <c r="Y2333" s="25">
        <v>25.74</v>
      </c>
      <c r="Z2333" s="25"/>
      <c r="AA2333" s="27" t="s">
        <v>7186</v>
      </c>
      <c r="AB2333" s="28" t="s">
        <v>79</v>
      </c>
      <c r="AC2333" s="28" t="s">
        <v>71</v>
      </c>
      <c r="AD2333" s="29" t="s">
        <v>385</v>
      </c>
      <c r="AH2333" s="30"/>
      <c r="AI2333" s="30"/>
    </row>
    <row r="2334" spans="1:35" s="13" customFormat="1" ht="49.5" customHeight="1">
      <c r="A2334" s="17">
        <v>2324</v>
      </c>
      <c r="B2334" s="18" t="s">
        <v>1467</v>
      </c>
      <c r="C2334" s="1" t="s">
        <v>61</v>
      </c>
      <c r="D2334" s="2" t="s">
        <v>3758</v>
      </c>
      <c r="E2334" s="19" t="s">
        <v>246</v>
      </c>
      <c r="F2334" s="20"/>
      <c r="G2334" s="21"/>
      <c r="H2334" s="22">
        <v>43672.402777777781</v>
      </c>
      <c r="I2334" s="22">
        <v>43672.451388888891</v>
      </c>
      <c r="J2334" s="19" t="s">
        <v>62</v>
      </c>
      <c r="K2334" s="23"/>
      <c r="L2334" s="24">
        <v>1.1666666666278616</v>
      </c>
      <c r="M2334" s="25" t="s">
        <v>3759</v>
      </c>
      <c r="N2334" s="41"/>
      <c r="O2334" s="25"/>
      <c r="P2334" s="26">
        <v>85</v>
      </c>
      <c r="Q2334" s="25">
        <v>0</v>
      </c>
      <c r="R2334" s="25">
        <v>0</v>
      </c>
      <c r="S2334" s="25">
        <v>85</v>
      </c>
      <c r="T2334" s="25">
        <v>0</v>
      </c>
      <c r="U2334" s="25">
        <v>0</v>
      </c>
      <c r="V2334" s="25">
        <v>2</v>
      </c>
      <c r="W2334" s="25">
        <v>83</v>
      </c>
      <c r="X2334" s="25">
        <v>0</v>
      </c>
      <c r="Y2334" s="25">
        <v>1140</v>
      </c>
      <c r="Z2334" s="25"/>
      <c r="AA2334" s="27" t="s">
        <v>7187</v>
      </c>
      <c r="AB2334" s="28" t="s">
        <v>82</v>
      </c>
      <c r="AC2334" s="28" t="s">
        <v>74</v>
      </c>
      <c r="AD2334" s="29" t="s">
        <v>200</v>
      </c>
      <c r="AH2334" s="30"/>
      <c r="AI2334" s="30"/>
    </row>
    <row r="2335" spans="1:35" s="13" customFormat="1" ht="49.5" customHeight="1">
      <c r="A2335" s="17">
        <v>2325</v>
      </c>
      <c r="B2335" s="18" t="s">
        <v>1414</v>
      </c>
      <c r="C2335" s="1" t="s">
        <v>87</v>
      </c>
      <c r="D2335" s="2" t="s">
        <v>3760</v>
      </c>
      <c r="E2335" s="19" t="s">
        <v>248</v>
      </c>
      <c r="F2335" s="20"/>
      <c r="G2335" s="21"/>
      <c r="H2335" s="22">
        <v>43672.496527777781</v>
      </c>
      <c r="I2335" s="22">
        <v>43672.65625</v>
      </c>
      <c r="J2335" s="19" t="s">
        <v>62</v>
      </c>
      <c r="K2335" s="23"/>
      <c r="L2335" s="24">
        <v>3.8333333332557231</v>
      </c>
      <c r="M2335" s="25" t="s">
        <v>3761</v>
      </c>
      <c r="N2335" s="41"/>
      <c r="O2335" s="25"/>
      <c r="P2335" s="26">
        <v>190</v>
      </c>
      <c r="Q2335" s="25">
        <v>0</v>
      </c>
      <c r="R2335" s="25">
        <v>0</v>
      </c>
      <c r="S2335" s="25">
        <v>190</v>
      </c>
      <c r="T2335" s="25">
        <v>0</v>
      </c>
      <c r="U2335" s="25">
        <v>0</v>
      </c>
      <c r="V2335" s="25">
        <v>0</v>
      </c>
      <c r="W2335" s="25">
        <v>190</v>
      </c>
      <c r="X2335" s="25">
        <v>0</v>
      </c>
      <c r="Y2335" s="25">
        <v>138</v>
      </c>
      <c r="Z2335" s="25"/>
      <c r="AA2335" s="27" t="s">
        <v>7188</v>
      </c>
      <c r="AB2335" s="28" t="s">
        <v>83</v>
      </c>
      <c r="AC2335" s="28" t="s">
        <v>71</v>
      </c>
      <c r="AD2335" s="29" t="s">
        <v>385</v>
      </c>
      <c r="AH2335" s="30"/>
      <c r="AI2335" s="30"/>
    </row>
    <row r="2336" spans="1:35" s="13" customFormat="1" ht="49.5" customHeight="1">
      <c r="A2336" s="17">
        <v>2326</v>
      </c>
      <c r="B2336" s="18" t="s">
        <v>1414</v>
      </c>
      <c r="C2336" s="1" t="s">
        <v>65</v>
      </c>
      <c r="D2336" s="2" t="s">
        <v>3762</v>
      </c>
      <c r="E2336" s="19" t="s">
        <v>248</v>
      </c>
      <c r="F2336" s="20"/>
      <c r="G2336" s="21"/>
      <c r="H2336" s="22">
        <v>43672.739583333336</v>
      </c>
      <c r="I2336" s="22">
        <v>43672.760416666664</v>
      </c>
      <c r="J2336" s="19" t="s">
        <v>62</v>
      </c>
      <c r="K2336" s="23"/>
      <c r="L2336" s="24">
        <v>0.49999999988358468</v>
      </c>
      <c r="M2336" s="25" t="s">
        <v>3763</v>
      </c>
      <c r="N2336" s="41"/>
      <c r="O2336" s="25"/>
      <c r="P2336" s="26">
        <v>467</v>
      </c>
      <c r="Q2336" s="25">
        <v>0</v>
      </c>
      <c r="R2336" s="25">
        <v>0</v>
      </c>
      <c r="S2336" s="25">
        <v>466</v>
      </c>
      <c r="T2336" s="25">
        <v>0</v>
      </c>
      <c r="U2336" s="25">
        <v>0</v>
      </c>
      <c r="V2336" s="25">
        <v>0</v>
      </c>
      <c r="W2336" s="25">
        <v>466</v>
      </c>
      <c r="X2336" s="25">
        <v>1</v>
      </c>
      <c r="Y2336" s="25">
        <v>600</v>
      </c>
      <c r="Z2336" s="25" t="s">
        <v>75</v>
      </c>
      <c r="AA2336" s="27" t="s">
        <v>7188</v>
      </c>
      <c r="AB2336" s="28" t="s">
        <v>70</v>
      </c>
      <c r="AC2336" s="28" t="s">
        <v>71</v>
      </c>
      <c r="AD2336" s="29" t="s">
        <v>385</v>
      </c>
      <c r="AH2336" s="30"/>
      <c r="AI2336" s="30"/>
    </row>
    <row r="2337" spans="1:35" s="13" customFormat="1" ht="49.5" customHeight="1">
      <c r="A2337" s="17">
        <v>2327</v>
      </c>
      <c r="B2337" s="18" t="s">
        <v>1414</v>
      </c>
      <c r="C2337" s="1" t="s">
        <v>61</v>
      </c>
      <c r="D2337" s="2" t="s">
        <v>3720</v>
      </c>
      <c r="E2337" s="19" t="s">
        <v>246</v>
      </c>
      <c r="F2337" s="20"/>
      <c r="G2337" s="21"/>
      <c r="H2337" s="22">
        <v>43675.375</v>
      </c>
      <c r="I2337" s="22">
        <v>43675.583333333336</v>
      </c>
      <c r="J2337" s="19" t="s">
        <v>78</v>
      </c>
      <c r="K2337" s="23"/>
      <c r="L2337" s="24">
        <v>5.0000000000582077</v>
      </c>
      <c r="M2337" s="25" t="s">
        <v>3720</v>
      </c>
      <c r="N2337" s="41"/>
      <c r="O2337" s="25"/>
      <c r="P2337" s="26">
        <v>0</v>
      </c>
      <c r="Q2337" s="25">
        <v>0</v>
      </c>
      <c r="R2337" s="25">
        <v>0</v>
      </c>
      <c r="S2337" s="25">
        <v>0</v>
      </c>
      <c r="T2337" s="25">
        <v>0</v>
      </c>
      <c r="U2337" s="25">
        <v>0</v>
      </c>
      <c r="V2337" s="25">
        <v>0</v>
      </c>
      <c r="W2337" s="25">
        <v>0</v>
      </c>
      <c r="X2337" s="25">
        <v>0</v>
      </c>
      <c r="Y2337" s="25">
        <v>0</v>
      </c>
      <c r="Z2337" s="25"/>
      <c r="AA2337" s="27"/>
      <c r="AB2337" s="28"/>
      <c r="AC2337" s="28"/>
      <c r="AD2337" s="29" t="s">
        <v>200</v>
      </c>
      <c r="AH2337" s="30"/>
      <c r="AI2337" s="30"/>
    </row>
    <row r="2338" spans="1:35" s="13" customFormat="1" ht="49.5" customHeight="1">
      <c r="A2338" s="17">
        <v>2328</v>
      </c>
      <c r="B2338" s="18" t="s">
        <v>3633</v>
      </c>
      <c r="C2338" s="1" t="s">
        <v>65</v>
      </c>
      <c r="D2338" s="2" t="s">
        <v>3764</v>
      </c>
      <c r="E2338" s="19" t="s">
        <v>246</v>
      </c>
      <c r="F2338" s="20"/>
      <c r="G2338" s="21"/>
      <c r="H2338" s="22">
        <v>43674.810416666667</v>
      </c>
      <c r="I2338" s="22">
        <v>43674.847222222219</v>
      </c>
      <c r="J2338" s="19" t="s">
        <v>62</v>
      </c>
      <c r="K2338" s="23"/>
      <c r="L2338" s="24">
        <v>0.88333333324408159</v>
      </c>
      <c r="M2338" s="25" t="s">
        <v>1802</v>
      </c>
      <c r="N2338" s="41"/>
      <c r="O2338" s="25"/>
      <c r="P2338" s="26">
        <v>246</v>
      </c>
      <c r="Q2338" s="25">
        <v>0</v>
      </c>
      <c r="R2338" s="25">
        <v>0</v>
      </c>
      <c r="S2338" s="25">
        <v>245</v>
      </c>
      <c r="T2338" s="25">
        <v>0</v>
      </c>
      <c r="U2338" s="25">
        <v>0</v>
      </c>
      <c r="V2338" s="25">
        <v>0</v>
      </c>
      <c r="W2338" s="25">
        <v>245</v>
      </c>
      <c r="X2338" s="25">
        <v>1</v>
      </c>
      <c r="Y2338" s="25" t="s">
        <v>219</v>
      </c>
      <c r="Z2338" s="25" t="s">
        <v>75</v>
      </c>
      <c r="AA2338" s="27" t="s">
        <v>7189</v>
      </c>
      <c r="AB2338" s="28" t="s">
        <v>70</v>
      </c>
      <c r="AC2338" s="28" t="s">
        <v>76</v>
      </c>
      <c r="AD2338" s="29" t="s">
        <v>385</v>
      </c>
      <c r="AH2338" s="30"/>
      <c r="AI2338" s="30"/>
    </row>
    <row r="2339" spans="1:35" s="13" customFormat="1" ht="49.5" customHeight="1">
      <c r="A2339" s="17">
        <v>2329</v>
      </c>
      <c r="B2339" s="18" t="s">
        <v>935</v>
      </c>
      <c r="C2339" s="1" t="s">
        <v>87</v>
      </c>
      <c r="D2339" s="2" t="s">
        <v>1336</v>
      </c>
      <c r="E2339" s="19" t="s">
        <v>246</v>
      </c>
      <c r="F2339" s="20"/>
      <c r="G2339" s="21"/>
      <c r="H2339" s="22">
        <v>43676</v>
      </c>
      <c r="I2339" s="22">
        <v>43676.003472222219</v>
      </c>
      <c r="J2339" s="19" t="s">
        <v>78</v>
      </c>
      <c r="K2339" s="23"/>
      <c r="L2339" s="24">
        <v>8.3333333255723119E-2</v>
      </c>
      <c r="M2339" s="25" t="s">
        <v>1337</v>
      </c>
      <c r="N2339" s="41"/>
      <c r="O2339" s="25"/>
      <c r="P2339" s="26">
        <v>263</v>
      </c>
      <c r="Q2339" s="25">
        <v>0</v>
      </c>
      <c r="R2339" s="25">
        <v>0</v>
      </c>
      <c r="S2339" s="25">
        <v>263</v>
      </c>
      <c r="T2339" s="25">
        <v>0</v>
      </c>
      <c r="U2339" s="25">
        <v>0</v>
      </c>
      <c r="V2339" s="25">
        <v>0</v>
      </c>
      <c r="W2339" s="25">
        <v>263</v>
      </c>
      <c r="X2339" s="25">
        <v>0</v>
      </c>
      <c r="Y2339" s="25">
        <v>94.38</v>
      </c>
      <c r="Z2339" s="25"/>
      <c r="AA2339" s="27"/>
      <c r="AB2339" s="28"/>
      <c r="AC2339" s="28"/>
      <c r="AD2339" s="29" t="s">
        <v>200</v>
      </c>
      <c r="AH2339" s="30"/>
      <c r="AI2339" s="30"/>
    </row>
    <row r="2340" spans="1:35" s="13" customFormat="1" ht="49.5" customHeight="1">
      <c r="A2340" s="17">
        <v>2330</v>
      </c>
      <c r="B2340" s="18" t="s">
        <v>935</v>
      </c>
      <c r="C2340" s="1" t="s">
        <v>65</v>
      </c>
      <c r="D2340" s="2" t="s">
        <v>3765</v>
      </c>
      <c r="E2340" s="19" t="s">
        <v>247</v>
      </c>
      <c r="F2340" s="20"/>
      <c r="G2340" s="21"/>
      <c r="H2340" s="22">
        <v>43676.375</v>
      </c>
      <c r="I2340" s="22">
        <v>43676.666666666664</v>
      </c>
      <c r="J2340" s="19" t="s">
        <v>78</v>
      </c>
      <c r="K2340" s="23"/>
      <c r="L2340" s="24">
        <v>6.9999999999417923</v>
      </c>
      <c r="M2340" s="25" t="s">
        <v>3765</v>
      </c>
      <c r="N2340" s="41"/>
      <c r="O2340" s="25"/>
      <c r="P2340" s="26">
        <v>53</v>
      </c>
      <c r="Q2340" s="25">
        <v>0</v>
      </c>
      <c r="R2340" s="25">
        <v>0</v>
      </c>
      <c r="S2340" s="25">
        <v>53</v>
      </c>
      <c r="T2340" s="25">
        <v>0</v>
      </c>
      <c r="U2340" s="25">
        <v>0</v>
      </c>
      <c r="V2340" s="25">
        <v>0</v>
      </c>
      <c r="W2340" s="25">
        <v>53</v>
      </c>
      <c r="X2340" s="25">
        <v>0</v>
      </c>
      <c r="Y2340" s="25">
        <v>50.82</v>
      </c>
      <c r="Z2340" s="25"/>
      <c r="AA2340" s="27"/>
      <c r="AB2340" s="28"/>
      <c r="AC2340" s="28"/>
      <c r="AD2340" s="29" t="s">
        <v>200</v>
      </c>
      <c r="AH2340" s="30"/>
      <c r="AI2340" s="30"/>
    </row>
    <row r="2341" spans="1:35" s="13" customFormat="1" ht="49.5" customHeight="1">
      <c r="A2341" s="17">
        <v>2331</v>
      </c>
      <c r="B2341" s="18" t="s">
        <v>89</v>
      </c>
      <c r="C2341" s="1" t="s">
        <v>87</v>
      </c>
      <c r="D2341" s="2" t="s">
        <v>3766</v>
      </c>
      <c r="E2341" s="19" t="s">
        <v>248</v>
      </c>
      <c r="F2341" s="20"/>
      <c r="G2341" s="21"/>
      <c r="H2341" s="22">
        <v>43675.386111111111</v>
      </c>
      <c r="I2341" s="22">
        <v>43675.413194444445</v>
      </c>
      <c r="J2341" s="19" t="s">
        <v>78</v>
      </c>
      <c r="K2341" s="23"/>
      <c r="L2341" s="24">
        <v>0.65000000002328306</v>
      </c>
      <c r="M2341" s="25" t="s">
        <v>3767</v>
      </c>
      <c r="N2341" s="41"/>
      <c r="O2341" s="25"/>
      <c r="P2341" s="26">
        <v>1</v>
      </c>
      <c r="Q2341" s="25">
        <v>0</v>
      </c>
      <c r="R2341" s="25">
        <v>0</v>
      </c>
      <c r="S2341" s="25">
        <v>1</v>
      </c>
      <c r="T2341" s="25">
        <v>0</v>
      </c>
      <c r="U2341" s="25">
        <v>0</v>
      </c>
      <c r="V2341" s="25">
        <v>0</v>
      </c>
      <c r="W2341" s="25">
        <v>1</v>
      </c>
      <c r="X2341" s="25">
        <v>0</v>
      </c>
      <c r="Y2341" s="25">
        <v>32</v>
      </c>
      <c r="Z2341" s="25"/>
      <c r="AA2341" s="27" t="s">
        <v>7190</v>
      </c>
      <c r="AB2341" s="28"/>
      <c r="AC2341" s="28"/>
      <c r="AD2341" s="29" t="s">
        <v>200</v>
      </c>
      <c r="AH2341" s="30"/>
      <c r="AI2341" s="30"/>
    </row>
    <row r="2342" spans="1:35" s="13" customFormat="1" ht="49.5" customHeight="1">
      <c r="A2342" s="17">
        <v>2332</v>
      </c>
      <c r="B2342" s="18" t="s">
        <v>89</v>
      </c>
      <c r="C2342" s="1" t="s">
        <v>87</v>
      </c>
      <c r="D2342" s="2" t="s">
        <v>3768</v>
      </c>
      <c r="E2342" s="19" t="s">
        <v>248</v>
      </c>
      <c r="F2342" s="20"/>
      <c r="G2342" s="21"/>
      <c r="H2342" s="22">
        <v>43675.5625</v>
      </c>
      <c r="I2342" s="22">
        <v>43675.604166666664</v>
      </c>
      <c r="J2342" s="19" t="s">
        <v>78</v>
      </c>
      <c r="K2342" s="23"/>
      <c r="L2342" s="24">
        <v>0.99999999994179234</v>
      </c>
      <c r="M2342" s="25" t="s">
        <v>3767</v>
      </c>
      <c r="N2342" s="41"/>
      <c r="O2342" s="25"/>
      <c r="P2342" s="26">
        <v>1</v>
      </c>
      <c r="Q2342" s="25">
        <v>0</v>
      </c>
      <c r="R2342" s="25">
        <v>0</v>
      </c>
      <c r="S2342" s="25">
        <v>1</v>
      </c>
      <c r="T2342" s="25">
        <v>0</v>
      </c>
      <c r="U2342" s="25">
        <v>0</v>
      </c>
      <c r="V2342" s="25">
        <v>0</v>
      </c>
      <c r="W2342" s="25">
        <v>1</v>
      </c>
      <c r="X2342" s="25">
        <v>0</v>
      </c>
      <c r="Y2342" s="25">
        <v>30</v>
      </c>
      <c r="Z2342" s="25"/>
      <c r="AA2342" s="27" t="s">
        <v>7190</v>
      </c>
      <c r="AB2342" s="28"/>
      <c r="AC2342" s="28"/>
      <c r="AD2342" s="29" t="s">
        <v>200</v>
      </c>
      <c r="AH2342" s="30"/>
      <c r="AI2342" s="30"/>
    </row>
    <row r="2343" spans="1:35" s="13" customFormat="1" ht="49.5" customHeight="1">
      <c r="A2343" s="17">
        <v>2333</v>
      </c>
      <c r="B2343" s="18" t="s">
        <v>89</v>
      </c>
      <c r="C2343" s="1" t="s">
        <v>65</v>
      </c>
      <c r="D2343" s="2" t="s">
        <v>131</v>
      </c>
      <c r="E2343" s="19" t="s">
        <v>247</v>
      </c>
      <c r="F2343" s="20"/>
      <c r="G2343" s="21"/>
      <c r="H2343" s="22">
        <v>43675.621527777781</v>
      </c>
      <c r="I2343" s="22">
        <v>43675.637499999997</v>
      </c>
      <c r="J2343" s="19" t="s">
        <v>78</v>
      </c>
      <c r="K2343" s="23"/>
      <c r="L2343" s="24">
        <v>0.38333333318587393</v>
      </c>
      <c r="M2343" s="25" t="s">
        <v>1715</v>
      </c>
      <c r="N2343" s="41"/>
      <c r="O2343" s="25"/>
      <c r="P2343" s="26">
        <v>21</v>
      </c>
      <c r="Q2343" s="25">
        <v>0</v>
      </c>
      <c r="R2343" s="25">
        <v>0</v>
      </c>
      <c r="S2343" s="25">
        <v>21</v>
      </c>
      <c r="T2343" s="25">
        <v>0</v>
      </c>
      <c r="U2343" s="25">
        <v>0</v>
      </c>
      <c r="V2343" s="25">
        <v>0</v>
      </c>
      <c r="W2343" s="25">
        <v>21</v>
      </c>
      <c r="X2343" s="25">
        <v>0</v>
      </c>
      <c r="Y2343" s="25">
        <v>20</v>
      </c>
      <c r="Z2343" s="25"/>
      <c r="AA2343" s="27" t="s">
        <v>7190</v>
      </c>
      <c r="AB2343" s="28"/>
      <c r="AC2343" s="28"/>
      <c r="AD2343" s="29" t="s">
        <v>200</v>
      </c>
      <c r="AH2343" s="30"/>
      <c r="AI2343" s="30"/>
    </row>
    <row r="2344" spans="1:35" s="13" customFormat="1" ht="49.5" customHeight="1">
      <c r="A2344" s="17">
        <v>2334</v>
      </c>
      <c r="B2344" s="18" t="s">
        <v>1409</v>
      </c>
      <c r="C2344" s="1" t="s">
        <v>65</v>
      </c>
      <c r="D2344" s="2" t="s">
        <v>2787</v>
      </c>
      <c r="E2344" s="19" t="s">
        <v>246</v>
      </c>
      <c r="F2344" s="20"/>
      <c r="G2344" s="21"/>
      <c r="H2344" s="22">
        <v>43676.395833333336</v>
      </c>
      <c r="I2344" s="22">
        <v>43676.666666666664</v>
      </c>
      <c r="J2344" s="19" t="s">
        <v>78</v>
      </c>
      <c r="K2344" s="23"/>
      <c r="L2344" s="24">
        <v>6.4999999998835847</v>
      </c>
      <c r="M2344" s="25" t="s">
        <v>2788</v>
      </c>
      <c r="N2344" s="41"/>
      <c r="O2344" s="25"/>
      <c r="P2344" s="26">
        <v>180</v>
      </c>
      <c r="Q2344" s="25">
        <v>0</v>
      </c>
      <c r="R2344" s="25">
        <v>0</v>
      </c>
      <c r="S2344" s="25">
        <v>180</v>
      </c>
      <c r="T2344" s="25">
        <v>0</v>
      </c>
      <c r="U2344" s="25">
        <v>0</v>
      </c>
      <c r="V2344" s="25">
        <v>0</v>
      </c>
      <c r="W2344" s="25">
        <v>180</v>
      </c>
      <c r="X2344" s="25">
        <v>0</v>
      </c>
      <c r="Y2344" s="25" t="s">
        <v>6793</v>
      </c>
      <c r="Z2344" s="25"/>
      <c r="AA2344" s="27" t="s">
        <v>7191</v>
      </c>
      <c r="AB2344" s="28"/>
      <c r="AC2344" s="28"/>
      <c r="AD2344" s="29" t="s">
        <v>200</v>
      </c>
      <c r="AH2344" s="30"/>
      <c r="AI2344" s="30"/>
    </row>
    <row r="2345" spans="1:35" s="13" customFormat="1" ht="49.5" customHeight="1">
      <c r="A2345" s="17">
        <v>2335</v>
      </c>
      <c r="B2345" s="18" t="s">
        <v>1409</v>
      </c>
      <c r="C2345" s="1" t="s">
        <v>65</v>
      </c>
      <c r="D2345" s="2" t="s">
        <v>3035</v>
      </c>
      <c r="E2345" s="19" t="s">
        <v>246</v>
      </c>
      <c r="F2345" s="20"/>
      <c r="G2345" s="21"/>
      <c r="H2345" s="22">
        <v>43676.375</v>
      </c>
      <c r="I2345" s="22">
        <v>43676.708333333336</v>
      </c>
      <c r="J2345" s="19" t="s">
        <v>78</v>
      </c>
      <c r="K2345" s="23"/>
      <c r="L2345" s="24">
        <v>8.0000000000582077</v>
      </c>
      <c r="M2345" s="25" t="s">
        <v>3036</v>
      </c>
      <c r="N2345" s="41"/>
      <c r="O2345" s="25"/>
      <c r="P2345" s="26">
        <v>197</v>
      </c>
      <c r="Q2345" s="25">
        <v>0</v>
      </c>
      <c r="R2345" s="25">
        <v>0</v>
      </c>
      <c r="S2345" s="25">
        <v>196</v>
      </c>
      <c r="T2345" s="25">
        <v>0</v>
      </c>
      <c r="U2345" s="25">
        <v>0</v>
      </c>
      <c r="V2345" s="25">
        <v>0</v>
      </c>
      <c r="W2345" s="25">
        <v>196</v>
      </c>
      <c r="X2345" s="25">
        <v>1</v>
      </c>
      <c r="Y2345" s="25" t="s">
        <v>217</v>
      </c>
      <c r="Z2345" s="25" t="s">
        <v>75</v>
      </c>
      <c r="AA2345" s="27" t="s">
        <v>7191</v>
      </c>
      <c r="AB2345" s="28"/>
      <c r="AC2345" s="28"/>
      <c r="AD2345" s="29" t="s">
        <v>200</v>
      </c>
      <c r="AH2345" s="30"/>
      <c r="AI2345" s="30"/>
    </row>
    <row r="2346" spans="1:35" s="13" customFormat="1" ht="49.5" customHeight="1">
      <c r="A2346" s="17">
        <v>2336</v>
      </c>
      <c r="B2346" s="18" t="s">
        <v>1563</v>
      </c>
      <c r="C2346" s="1" t="s">
        <v>65</v>
      </c>
      <c r="D2346" s="2" t="s">
        <v>3769</v>
      </c>
      <c r="E2346" s="19" t="s">
        <v>247</v>
      </c>
      <c r="F2346" s="20"/>
      <c r="G2346" s="21"/>
      <c r="H2346" s="22">
        <v>43675.489583333336</v>
      </c>
      <c r="I2346" s="22">
        <v>43675.510416666664</v>
      </c>
      <c r="J2346" s="19" t="s">
        <v>62</v>
      </c>
      <c r="K2346" s="23"/>
      <c r="L2346" s="24">
        <v>0.49999999988358468</v>
      </c>
      <c r="M2346" s="25" t="s">
        <v>3770</v>
      </c>
      <c r="N2346" s="41"/>
      <c r="O2346" s="25"/>
      <c r="P2346" s="26">
        <v>18</v>
      </c>
      <c r="Q2346" s="25">
        <v>0</v>
      </c>
      <c r="R2346" s="25">
        <v>0</v>
      </c>
      <c r="S2346" s="25">
        <v>18</v>
      </c>
      <c r="T2346" s="25">
        <v>0</v>
      </c>
      <c r="U2346" s="25">
        <v>0</v>
      </c>
      <c r="V2346" s="25">
        <v>0</v>
      </c>
      <c r="W2346" s="25">
        <v>18</v>
      </c>
      <c r="X2346" s="25">
        <v>0</v>
      </c>
      <c r="Y2346" s="25">
        <v>8</v>
      </c>
      <c r="Z2346" s="25"/>
      <c r="AA2346" s="27" t="s">
        <v>7192</v>
      </c>
      <c r="AB2346" s="28" t="s">
        <v>82</v>
      </c>
      <c r="AC2346" s="28" t="s">
        <v>210</v>
      </c>
      <c r="AD2346" s="29" t="s">
        <v>200</v>
      </c>
      <c r="AH2346" s="30"/>
      <c r="AI2346" s="30"/>
    </row>
    <row r="2347" spans="1:35" s="13" customFormat="1" ht="49.5" customHeight="1">
      <c r="A2347" s="17">
        <v>2337</v>
      </c>
      <c r="B2347" s="18" t="s">
        <v>1563</v>
      </c>
      <c r="C2347" s="1" t="s">
        <v>65</v>
      </c>
      <c r="D2347" s="2" t="s">
        <v>3771</v>
      </c>
      <c r="E2347" s="19" t="s">
        <v>247</v>
      </c>
      <c r="F2347" s="20"/>
      <c r="G2347" s="21"/>
      <c r="H2347" s="22">
        <v>43675.590277777781</v>
      </c>
      <c r="I2347" s="22">
        <v>43675.607638888891</v>
      </c>
      <c r="J2347" s="19" t="s">
        <v>62</v>
      </c>
      <c r="K2347" s="23"/>
      <c r="L2347" s="24">
        <v>0.41666666662786156</v>
      </c>
      <c r="M2347" s="25" t="s">
        <v>3772</v>
      </c>
      <c r="N2347" s="41"/>
      <c r="O2347" s="25"/>
      <c r="P2347" s="26">
        <v>2</v>
      </c>
      <c r="Q2347" s="25">
        <v>0</v>
      </c>
      <c r="R2347" s="25">
        <v>0</v>
      </c>
      <c r="S2347" s="25">
        <v>2</v>
      </c>
      <c r="T2347" s="25">
        <v>0</v>
      </c>
      <c r="U2347" s="25">
        <v>0</v>
      </c>
      <c r="V2347" s="25">
        <v>0</v>
      </c>
      <c r="W2347" s="25">
        <v>2</v>
      </c>
      <c r="X2347" s="25">
        <v>0</v>
      </c>
      <c r="Y2347" s="25">
        <v>1</v>
      </c>
      <c r="Z2347" s="25"/>
      <c r="AA2347" s="27" t="s">
        <v>7193</v>
      </c>
      <c r="AB2347" s="28" t="s">
        <v>82</v>
      </c>
      <c r="AC2347" s="28" t="s">
        <v>210</v>
      </c>
      <c r="AD2347" s="29" t="s">
        <v>200</v>
      </c>
      <c r="AH2347" s="30"/>
      <c r="AI2347" s="30"/>
    </row>
    <row r="2348" spans="1:35" s="13" customFormat="1" ht="49.5" customHeight="1">
      <c r="A2348" s="17">
        <v>2338</v>
      </c>
      <c r="B2348" s="18" t="s">
        <v>1563</v>
      </c>
      <c r="C2348" s="1" t="s">
        <v>61</v>
      </c>
      <c r="D2348" s="2" t="s">
        <v>3773</v>
      </c>
      <c r="E2348" s="19" t="s">
        <v>247</v>
      </c>
      <c r="F2348" s="20"/>
      <c r="G2348" s="21"/>
      <c r="H2348" s="22">
        <v>43675.659722222219</v>
      </c>
      <c r="I2348" s="22">
        <v>43675.680555555555</v>
      </c>
      <c r="J2348" s="19" t="s">
        <v>62</v>
      </c>
      <c r="K2348" s="23"/>
      <c r="L2348" s="24">
        <v>0.50000000005820766</v>
      </c>
      <c r="M2348" s="25" t="s">
        <v>3774</v>
      </c>
      <c r="N2348" s="41"/>
      <c r="O2348" s="25"/>
      <c r="P2348" s="26">
        <v>1</v>
      </c>
      <c r="Q2348" s="25">
        <v>0</v>
      </c>
      <c r="R2348" s="25">
        <v>0</v>
      </c>
      <c r="S2348" s="25">
        <v>1</v>
      </c>
      <c r="T2348" s="25">
        <v>0</v>
      </c>
      <c r="U2348" s="25">
        <v>0</v>
      </c>
      <c r="V2348" s="25">
        <v>0</v>
      </c>
      <c r="W2348" s="25">
        <v>1</v>
      </c>
      <c r="X2348" s="25">
        <v>0</v>
      </c>
      <c r="Y2348" s="25">
        <v>1</v>
      </c>
      <c r="Z2348" s="25"/>
      <c r="AA2348" s="27" t="s">
        <v>7193</v>
      </c>
      <c r="AB2348" s="28" t="s">
        <v>94</v>
      </c>
      <c r="AC2348" s="28" t="s">
        <v>7194</v>
      </c>
      <c r="AD2348" s="29" t="s">
        <v>200</v>
      </c>
      <c r="AH2348" s="30"/>
      <c r="AI2348" s="30"/>
    </row>
    <row r="2349" spans="1:35" s="13" customFormat="1" ht="49.5" customHeight="1">
      <c r="A2349" s="17">
        <v>2339</v>
      </c>
      <c r="B2349" s="18" t="s">
        <v>1563</v>
      </c>
      <c r="C2349" s="1" t="s">
        <v>87</v>
      </c>
      <c r="D2349" s="2" t="s">
        <v>3676</v>
      </c>
      <c r="E2349" s="19" t="s">
        <v>246</v>
      </c>
      <c r="F2349" s="20"/>
      <c r="G2349" s="21"/>
      <c r="H2349" s="22">
        <v>43676.395833333336</v>
      </c>
      <c r="I2349" s="22">
        <v>43676.4375</v>
      </c>
      <c r="J2349" s="19" t="s">
        <v>78</v>
      </c>
      <c r="K2349" s="23"/>
      <c r="L2349" s="24">
        <v>0.99999999994179234</v>
      </c>
      <c r="M2349" s="25" t="s">
        <v>3677</v>
      </c>
      <c r="N2349" s="41"/>
      <c r="O2349" s="25"/>
      <c r="P2349" s="26">
        <v>109</v>
      </c>
      <c r="Q2349" s="25">
        <v>0</v>
      </c>
      <c r="R2349" s="25">
        <v>0</v>
      </c>
      <c r="S2349" s="25">
        <v>109</v>
      </c>
      <c r="T2349" s="25">
        <v>0</v>
      </c>
      <c r="U2349" s="25">
        <v>0</v>
      </c>
      <c r="V2349" s="25">
        <v>0</v>
      </c>
      <c r="W2349" s="25">
        <v>109</v>
      </c>
      <c r="X2349" s="25">
        <v>0</v>
      </c>
      <c r="Y2349" s="25">
        <v>104</v>
      </c>
      <c r="Z2349" s="25"/>
      <c r="AA2349" s="27"/>
      <c r="AB2349" s="28"/>
      <c r="AC2349" s="28"/>
      <c r="AD2349" s="29" t="s">
        <v>200</v>
      </c>
      <c r="AH2349" s="30"/>
      <c r="AI2349" s="30"/>
    </row>
    <row r="2350" spans="1:35" s="13" customFormat="1" ht="49.5" customHeight="1">
      <c r="A2350" s="17">
        <v>2340</v>
      </c>
      <c r="B2350" s="18" t="s">
        <v>1563</v>
      </c>
      <c r="C2350" s="1" t="s">
        <v>65</v>
      </c>
      <c r="D2350" s="2" t="s">
        <v>3775</v>
      </c>
      <c r="E2350" s="19" t="s">
        <v>247</v>
      </c>
      <c r="F2350" s="20"/>
      <c r="G2350" s="21"/>
      <c r="H2350" s="22">
        <v>43676.5625</v>
      </c>
      <c r="I2350" s="22">
        <v>43676.645833333336</v>
      </c>
      <c r="J2350" s="19" t="s">
        <v>78</v>
      </c>
      <c r="K2350" s="23"/>
      <c r="L2350" s="24">
        <v>2.0000000000582077</v>
      </c>
      <c r="M2350" s="25" t="s">
        <v>3775</v>
      </c>
      <c r="N2350" s="41"/>
      <c r="O2350" s="25"/>
      <c r="P2350" s="26">
        <v>4</v>
      </c>
      <c r="Q2350" s="25">
        <v>0</v>
      </c>
      <c r="R2350" s="25">
        <v>0</v>
      </c>
      <c r="S2350" s="25">
        <v>4</v>
      </c>
      <c r="T2350" s="25">
        <v>0</v>
      </c>
      <c r="U2350" s="25">
        <v>0</v>
      </c>
      <c r="V2350" s="25">
        <v>0</v>
      </c>
      <c r="W2350" s="25">
        <v>4</v>
      </c>
      <c r="X2350" s="25">
        <v>0</v>
      </c>
      <c r="Y2350" s="25">
        <v>18</v>
      </c>
      <c r="Z2350" s="25"/>
      <c r="AA2350" s="27"/>
      <c r="AB2350" s="28"/>
      <c r="AC2350" s="28"/>
      <c r="AD2350" s="29" t="s">
        <v>200</v>
      </c>
      <c r="AH2350" s="30"/>
      <c r="AI2350" s="30"/>
    </row>
    <row r="2351" spans="1:35" s="13" customFormat="1" ht="49.5" customHeight="1">
      <c r="A2351" s="17">
        <v>2341</v>
      </c>
      <c r="B2351" s="18" t="s">
        <v>1414</v>
      </c>
      <c r="C2351" s="1" t="s">
        <v>61</v>
      </c>
      <c r="D2351" s="2" t="s">
        <v>3776</v>
      </c>
      <c r="E2351" s="19" t="s">
        <v>246</v>
      </c>
      <c r="F2351" s="20"/>
      <c r="G2351" s="21"/>
      <c r="H2351" s="22">
        <v>43675.541666666664</v>
      </c>
      <c r="I2351" s="22">
        <v>43675.666666666664</v>
      </c>
      <c r="J2351" s="19" t="s">
        <v>78</v>
      </c>
      <c r="K2351" s="23"/>
      <c r="L2351" s="24">
        <v>3</v>
      </c>
      <c r="M2351" s="25" t="s">
        <v>3776</v>
      </c>
      <c r="N2351" s="41"/>
      <c r="O2351" s="25"/>
      <c r="P2351" s="26">
        <v>0</v>
      </c>
      <c r="Q2351" s="25">
        <v>0</v>
      </c>
      <c r="R2351" s="25">
        <v>0</v>
      </c>
      <c r="S2351" s="25">
        <v>0</v>
      </c>
      <c r="T2351" s="25">
        <v>0</v>
      </c>
      <c r="U2351" s="25">
        <v>0</v>
      </c>
      <c r="V2351" s="25">
        <v>0</v>
      </c>
      <c r="W2351" s="25">
        <v>0</v>
      </c>
      <c r="X2351" s="25">
        <v>0</v>
      </c>
      <c r="Y2351" s="25">
        <v>0</v>
      </c>
      <c r="Z2351" s="25"/>
      <c r="AA2351" s="27"/>
      <c r="AB2351" s="28"/>
      <c r="AC2351" s="28"/>
      <c r="AD2351" s="29" t="s">
        <v>200</v>
      </c>
      <c r="AH2351" s="30"/>
      <c r="AI2351" s="30"/>
    </row>
    <row r="2352" spans="1:35" s="13" customFormat="1" ht="49.5" customHeight="1">
      <c r="A2352" s="17">
        <v>2342</v>
      </c>
      <c r="B2352" s="18" t="s">
        <v>1414</v>
      </c>
      <c r="C2352" s="1" t="s">
        <v>87</v>
      </c>
      <c r="D2352" s="2" t="s">
        <v>3777</v>
      </c>
      <c r="E2352" s="19" t="s">
        <v>246</v>
      </c>
      <c r="F2352" s="20"/>
      <c r="G2352" s="21"/>
      <c r="H2352" s="22">
        <v>43676.375</v>
      </c>
      <c r="I2352" s="22">
        <v>43676.458333333336</v>
      </c>
      <c r="J2352" s="19" t="s">
        <v>78</v>
      </c>
      <c r="K2352" s="23"/>
      <c r="L2352" s="24">
        <v>2.0000000000582077</v>
      </c>
      <c r="M2352" s="25" t="s">
        <v>3778</v>
      </c>
      <c r="N2352" s="41"/>
      <c r="O2352" s="25"/>
      <c r="P2352" s="26">
        <v>5</v>
      </c>
      <c r="Q2352" s="25">
        <v>0</v>
      </c>
      <c r="R2352" s="25">
        <v>0</v>
      </c>
      <c r="S2352" s="25">
        <v>5</v>
      </c>
      <c r="T2352" s="25">
        <v>0</v>
      </c>
      <c r="U2352" s="25">
        <v>0</v>
      </c>
      <c r="V2352" s="25">
        <v>0</v>
      </c>
      <c r="W2352" s="25">
        <v>5</v>
      </c>
      <c r="X2352" s="25">
        <v>0</v>
      </c>
      <c r="Y2352" s="25">
        <v>130</v>
      </c>
      <c r="Z2352" s="25"/>
      <c r="AA2352" s="27"/>
      <c r="AB2352" s="28"/>
      <c r="AC2352" s="28"/>
      <c r="AD2352" s="29" t="s">
        <v>200</v>
      </c>
      <c r="AH2352" s="30"/>
      <c r="AI2352" s="30"/>
    </row>
    <row r="2353" spans="1:35" s="13" customFormat="1" ht="49.5" customHeight="1">
      <c r="A2353" s="17">
        <v>2343</v>
      </c>
      <c r="B2353" s="18" t="s">
        <v>952</v>
      </c>
      <c r="C2353" s="1" t="s">
        <v>273</v>
      </c>
      <c r="D2353" s="2" t="s">
        <v>3779</v>
      </c>
      <c r="E2353" s="19" t="s">
        <v>248</v>
      </c>
      <c r="F2353" s="20"/>
      <c r="G2353" s="21"/>
      <c r="H2353" s="22">
        <v>43676.375</v>
      </c>
      <c r="I2353" s="22">
        <v>43676.75</v>
      </c>
      <c r="J2353" s="19" t="s">
        <v>78</v>
      </c>
      <c r="K2353" s="23"/>
      <c r="L2353" s="24">
        <v>9</v>
      </c>
      <c r="M2353" s="25" t="s">
        <v>3780</v>
      </c>
      <c r="N2353" s="41"/>
      <c r="O2353" s="25"/>
      <c r="P2353" s="26">
        <v>5</v>
      </c>
      <c r="Q2353" s="25">
        <v>0</v>
      </c>
      <c r="R2353" s="25">
        <v>0</v>
      </c>
      <c r="S2353" s="25">
        <v>5</v>
      </c>
      <c r="T2353" s="25">
        <v>0</v>
      </c>
      <c r="U2353" s="25">
        <v>0</v>
      </c>
      <c r="V2353" s="25">
        <v>0</v>
      </c>
      <c r="W2353" s="25">
        <v>5</v>
      </c>
      <c r="X2353" s="25">
        <v>0</v>
      </c>
      <c r="Y2353" s="25">
        <v>250</v>
      </c>
      <c r="Z2353" s="25"/>
      <c r="AA2353" s="27"/>
      <c r="AB2353" s="28"/>
      <c r="AC2353" s="28"/>
      <c r="AD2353" s="29" t="s">
        <v>200</v>
      </c>
      <c r="AH2353" s="30"/>
      <c r="AI2353" s="30"/>
    </row>
    <row r="2354" spans="1:35" s="13" customFormat="1" ht="49.5" customHeight="1">
      <c r="A2354" s="17">
        <v>2344</v>
      </c>
      <c r="B2354" s="18" t="s">
        <v>952</v>
      </c>
      <c r="C2354" s="1" t="s">
        <v>65</v>
      </c>
      <c r="D2354" s="2" t="s">
        <v>3781</v>
      </c>
      <c r="E2354" s="19" t="s">
        <v>247</v>
      </c>
      <c r="F2354" s="20"/>
      <c r="G2354" s="21"/>
      <c r="H2354" s="22">
        <v>43676.375</v>
      </c>
      <c r="I2354" s="22">
        <v>43676.458333333336</v>
      </c>
      <c r="J2354" s="19" t="s">
        <v>78</v>
      </c>
      <c r="K2354" s="23"/>
      <c r="L2354" s="24">
        <v>2.0000000000582077</v>
      </c>
      <c r="M2354" s="25" t="s">
        <v>3782</v>
      </c>
      <c r="N2354" s="41"/>
      <c r="O2354" s="25"/>
      <c r="P2354" s="26">
        <v>35</v>
      </c>
      <c r="Q2354" s="25">
        <v>0</v>
      </c>
      <c r="R2354" s="25">
        <v>0</v>
      </c>
      <c r="S2354" s="25">
        <v>35</v>
      </c>
      <c r="T2354" s="25">
        <v>0</v>
      </c>
      <c r="U2354" s="25">
        <v>0</v>
      </c>
      <c r="V2354" s="25">
        <v>0</v>
      </c>
      <c r="W2354" s="25">
        <v>35</v>
      </c>
      <c r="X2354" s="25">
        <v>0</v>
      </c>
      <c r="Y2354" s="25">
        <v>35</v>
      </c>
      <c r="Z2354" s="25"/>
      <c r="AA2354" s="27"/>
      <c r="AB2354" s="28"/>
      <c r="AC2354" s="28"/>
      <c r="AD2354" s="29" t="s">
        <v>200</v>
      </c>
      <c r="AH2354" s="30"/>
      <c r="AI2354" s="30"/>
    </row>
    <row r="2355" spans="1:35" s="13" customFormat="1" ht="49.5" customHeight="1">
      <c r="A2355" s="17">
        <v>2345</v>
      </c>
      <c r="B2355" s="18" t="s">
        <v>952</v>
      </c>
      <c r="C2355" s="1" t="s">
        <v>87</v>
      </c>
      <c r="D2355" s="2" t="s">
        <v>3783</v>
      </c>
      <c r="E2355" s="19" t="s">
        <v>248</v>
      </c>
      <c r="F2355" s="20"/>
      <c r="G2355" s="21"/>
      <c r="H2355" s="22">
        <v>43676.375</v>
      </c>
      <c r="I2355" s="22">
        <v>43676.708333333336</v>
      </c>
      <c r="J2355" s="19" t="s">
        <v>78</v>
      </c>
      <c r="K2355" s="23"/>
      <c r="L2355" s="24">
        <v>8.0000000000582077</v>
      </c>
      <c r="M2355" s="25" t="s">
        <v>3784</v>
      </c>
      <c r="N2355" s="41"/>
      <c r="O2355" s="25"/>
      <c r="P2355" s="26">
        <v>3</v>
      </c>
      <c r="Q2355" s="25">
        <v>0</v>
      </c>
      <c r="R2355" s="25">
        <v>0</v>
      </c>
      <c r="S2355" s="25">
        <v>3</v>
      </c>
      <c r="T2355" s="25">
        <v>0</v>
      </c>
      <c r="U2355" s="25">
        <v>0</v>
      </c>
      <c r="V2355" s="25">
        <v>0</v>
      </c>
      <c r="W2355" s="25">
        <v>3</v>
      </c>
      <c r="X2355" s="25">
        <v>0</v>
      </c>
      <c r="Y2355" s="25">
        <v>40</v>
      </c>
      <c r="Z2355" s="25"/>
      <c r="AA2355" s="27"/>
      <c r="AB2355" s="28"/>
      <c r="AC2355" s="28"/>
      <c r="AD2355" s="29" t="s">
        <v>200</v>
      </c>
      <c r="AH2355" s="30"/>
      <c r="AI2355" s="30"/>
    </row>
    <row r="2356" spans="1:35" s="13" customFormat="1" ht="49.5" customHeight="1">
      <c r="A2356" s="17">
        <v>2346</v>
      </c>
      <c r="B2356" s="18" t="s">
        <v>952</v>
      </c>
      <c r="C2356" s="1" t="s">
        <v>61</v>
      </c>
      <c r="D2356" s="2" t="s">
        <v>3785</v>
      </c>
      <c r="E2356" s="19" t="s">
        <v>247</v>
      </c>
      <c r="F2356" s="20"/>
      <c r="G2356" s="21"/>
      <c r="H2356" s="22">
        <v>43675.381944444445</v>
      </c>
      <c r="I2356" s="22">
        <v>43675.381944444445</v>
      </c>
      <c r="J2356" s="19" t="s">
        <v>62</v>
      </c>
      <c r="K2356" s="23"/>
      <c r="L2356" s="24"/>
      <c r="M2356" s="25" t="s">
        <v>3786</v>
      </c>
      <c r="N2356" s="41"/>
      <c r="O2356" s="25"/>
      <c r="P2356" s="26">
        <v>1</v>
      </c>
      <c r="Q2356" s="25">
        <v>0</v>
      </c>
      <c r="R2356" s="25">
        <v>0</v>
      </c>
      <c r="S2356" s="25">
        <v>1</v>
      </c>
      <c r="T2356" s="25">
        <v>0</v>
      </c>
      <c r="U2356" s="25">
        <v>0</v>
      </c>
      <c r="V2356" s="25">
        <v>0</v>
      </c>
      <c r="W2356" s="25">
        <v>1</v>
      </c>
      <c r="X2356" s="25">
        <v>0</v>
      </c>
      <c r="Y2356" s="25">
        <v>15</v>
      </c>
      <c r="Z2356" s="25"/>
      <c r="AA2356" s="27" t="s">
        <v>7195</v>
      </c>
      <c r="AB2356" s="28" t="s">
        <v>83</v>
      </c>
      <c r="AC2356" s="28" t="s">
        <v>74</v>
      </c>
      <c r="AD2356" s="29" t="s">
        <v>385</v>
      </c>
      <c r="AH2356" s="30"/>
      <c r="AI2356" s="30"/>
    </row>
    <row r="2357" spans="1:35" s="13" customFormat="1" ht="49.5" customHeight="1">
      <c r="A2357" s="17">
        <v>2347</v>
      </c>
      <c r="B2357" s="18" t="s">
        <v>952</v>
      </c>
      <c r="C2357" s="1" t="s">
        <v>61</v>
      </c>
      <c r="D2357" s="2" t="s">
        <v>3787</v>
      </c>
      <c r="E2357" s="19" t="s">
        <v>248</v>
      </c>
      <c r="F2357" s="20"/>
      <c r="G2357" s="21"/>
      <c r="H2357" s="22">
        <v>43675.974421296298</v>
      </c>
      <c r="I2357" s="22">
        <v>43676.003599537034</v>
      </c>
      <c r="J2357" s="19" t="s">
        <v>62</v>
      </c>
      <c r="K2357" s="23"/>
      <c r="L2357" s="24">
        <v>0.70027777767973021</v>
      </c>
      <c r="M2357" s="25" t="s">
        <v>3788</v>
      </c>
      <c r="N2357" s="41"/>
      <c r="O2357" s="25" t="s">
        <v>3789</v>
      </c>
      <c r="P2357" s="26">
        <v>46</v>
      </c>
      <c r="Q2357" s="25">
        <v>0</v>
      </c>
      <c r="R2357" s="25">
        <v>2</v>
      </c>
      <c r="S2357" s="25">
        <v>44</v>
      </c>
      <c r="T2357" s="25">
        <v>0</v>
      </c>
      <c r="U2357" s="25">
        <v>0</v>
      </c>
      <c r="V2357" s="25">
        <v>0</v>
      </c>
      <c r="W2357" s="25">
        <v>46</v>
      </c>
      <c r="X2357" s="25">
        <v>0</v>
      </c>
      <c r="Y2357" s="25">
        <v>800</v>
      </c>
      <c r="Z2357" s="25"/>
      <c r="AA2357" s="27" t="s">
        <v>7196</v>
      </c>
      <c r="AB2357" s="28" t="s">
        <v>145</v>
      </c>
      <c r="AC2357" s="28" t="s">
        <v>74</v>
      </c>
      <c r="AD2357" s="29" t="s">
        <v>200</v>
      </c>
      <c r="AH2357" s="30"/>
      <c r="AI2357" s="30"/>
    </row>
    <row r="2358" spans="1:35" s="13" customFormat="1" ht="49.5" customHeight="1">
      <c r="A2358" s="17">
        <v>2348</v>
      </c>
      <c r="B2358" s="18" t="s">
        <v>952</v>
      </c>
      <c r="C2358" s="1" t="s">
        <v>61</v>
      </c>
      <c r="D2358" s="2" t="s">
        <v>3790</v>
      </c>
      <c r="E2358" s="19" t="s">
        <v>248</v>
      </c>
      <c r="F2358" s="20"/>
      <c r="G2358" s="21"/>
      <c r="H2358" s="22">
        <v>43676.087789351855</v>
      </c>
      <c r="I2358" s="22">
        <v>43676.257175925923</v>
      </c>
      <c r="J2358" s="19" t="s">
        <v>62</v>
      </c>
      <c r="K2358" s="23"/>
      <c r="L2358" s="24">
        <v>4.0652777776122093</v>
      </c>
      <c r="M2358" s="25" t="s">
        <v>3791</v>
      </c>
      <c r="N2358" s="41" t="s">
        <v>3792</v>
      </c>
      <c r="O2358" s="25"/>
      <c r="P2358" s="26">
        <v>147</v>
      </c>
      <c r="Q2358" s="25">
        <v>0</v>
      </c>
      <c r="R2358" s="25">
        <v>4</v>
      </c>
      <c r="S2358" s="25">
        <v>143</v>
      </c>
      <c r="T2358" s="25">
        <v>0</v>
      </c>
      <c r="U2358" s="25">
        <v>0</v>
      </c>
      <c r="V2358" s="25">
        <v>0</v>
      </c>
      <c r="W2358" s="25">
        <v>147</v>
      </c>
      <c r="X2358" s="25">
        <v>0</v>
      </c>
      <c r="Y2358" s="25">
        <v>2500</v>
      </c>
      <c r="Z2358" s="25"/>
      <c r="AA2358" s="27" t="s">
        <v>7197</v>
      </c>
      <c r="AB2358" s="28" t="s">
        <v>7198</v>
      </c>
      <c r="AC2358" s="28" t="s">
        <v>74</v>
      </c>
      <c r="AD2358" s="29" t="s">
        <v>200</v>
      </c>
      <c r="AH2358" s="30"/>
      <c r="AI2358" s="30"/>
    </row>
    <row r="2359" spans="1:35" s="13" customFormat="1" ht="49.5" customHeight="1">
      <c r="A2359" s="17">
        <v>2349</v>
      </c>
      <c r="B2359" s="18" t="s">
        <v>1482</v>
      </c>
      <c r="C2359" s="1" t="s">
        <v>87</v>
      </c>
      <c r="D2359" s="2" t="s">
        <v>3793</v>
      </c>
      <c r="E2359" s="19" t="s">
        <v>248</v>
      </c>
      <c r="F2359" s="20"/>
      <c r="G2359" s="21"/>
      <c r="H2359" s="22">
        <v>43677.5625</v>
      </c>
      <c r="I2359" s="22">
        <v>43677.666666666664</v>
      </c>
      <c r="J2359" s="19" t="s">
        <v>78</v>
      </c>
      <c r="K2359" s="23"/>
      <c r="L2359" s="24">
        <v>2.4999999999417923</v>
      </c>
      <c r="M2359" s="25" t="s">
        <v>3794</v>
      </c>
      <c r="N2359" s="41" t="s">
        <v>3795</v>
      </c>
      <c r="O2359" s="25"/>
      <c r="P2359" s="26">
        <v>8</v>
      </c>
      <c r="Q2359" s="25">
        <v>0</v>
      </c>
      <c r="R2359" s="25">
        <v>2</v>
      </c>
      <c r="S2359" s="25">
        <v>6</v>
      </c>
      <c r="T2359" s="25">
        <v>0</v>
      </c>
      <c r="U2359" s="25">
        <v>0</v>
      </c>
      <c r="V2359" s="25">
        <v>0</v>
      </c>
      <c r="W2359" s="25">
        <v>8</v>
      </c>
      <c r="X2359" s="25">
        <v>0</v>
      </c>
      <c r="Y2359" s="25">
        <v>158</v>
      </c>
      <c r="Z2359" s="25"/>
      <c r="AA2359" s="27"/>
      <c r="AB2359" s="28"/>
      <c r="AC2359" s="28"/>
      <c r="AD2359" s="29" t="s">
        <v>200</v>
      </c>
      <c r="AH2359" s="30"/>
      <c r="AI2359" s="30"/>
    </row>
    <row r="2360" spans="1:35" s="13" customFormat="1" ht="49.5" customHeight="1">
      <c r="A2360" s="17">
        <v>2350</v>
      </c>
      <c r="B2360" s="18" t="s">
        <v>970</v>
      </c>
      <c r="C2360" s="1" t="s">
        <v>61</v>
      </c>
      <c r="D2360" s="2" t="s">
        <v>3608</v>
      </c>
      <c r="E2360" s="19" t="s">
        <v>247</v>
      </c>
      <c r="F2360" s="20"/>
      <c r="G2360" s="21"/>
      <c r="H2360" s="22">
        <v>43677.375</v>
      </c>
      <c r="I2360" s="22">
        <v>43677.5</v>
      </c>
      <c r="J2360" s="19" t="s">
        <v>78</v>
      </c>
      <c r="K2360" s="23"/>
      <c r="L2360" s="24">
        <v>3</v>
      </c>
      <c r="M2360" s="25" t="s">
        <v>3609</v>
      </c>
      <c r="N2360" s="41"/>
      <c r="O2360" s="25"/>
      <c r="P2360" s="26">
        <v>1</v>
      </c>
      <c r="Q2360" s="25">
        <v>0</v>
      </c>
      <c r="R2360" s="25">
        <v>0</v>
      </c>
      <c r="S2360" s="25">
        <v>1</v>
      </c>
      <c r="T2360" s="25">
        <v>0</v>
      </c>
      <c r="U2360" s="25">
        <v>0</v>
      </c>
      <c r="V2360" s="25">
        <v>0</v>
      </c>
      <c r="W2360" s="25">
        <v>1</v>
      </c>
      <c r="X2360" s="25">
        <v>0</v>
      </c>
      <c r="Y2360" s="25">
        <v>5</v>
      </c>
      <c r="Z2360" s="25"/>
      <c r="AA2360" s="27"/>
      <c r="AB2360" s="28"/>
      <c r="AC2360" s="28"/>
      <c r="AD2360" s="29" t="s">
        <v>200</v>
      </c>
      <c r="AH2360" s="30"/>
      <c r="AI2360" s="30"/>
    </row>
    <row r="2361" spans="1:35" s="13" customFormat="1" ht="49.5" customHeight="1">
      <c r="A2361" s="17">
        <v>2351</v>
      </c>
      <c r="B2361" s="18" t="s">
        <v>952</v>
      </c>
      <c r="C2361" s="1" t="s">
        <v>61</v>
      </c>
      <c r="D2361" s="2" t="s">
        <v>3796</v>
      </c>
      <c r="E2361" s="19" t="s">
        <v>248</v>
      </c>
      <c r="F2361" s="20"/>
      <c r="G2361" s="21"/>
      <c r="H2361" s="22">
        <v>43676.732638888891</v>
      </c>
      <c r="I2361" s="22">
        <v>43676.777777777781</v>
      </c>
      <c r="J2361" s="19" t="s">
        <v>62</v>
      </c>
      <c r="K2361" s="23"/>
      <c r="L2361" s="24">
        <v>1.0833333333721384</v>
      </c>
      <c r="M2361" s="25" t="s">
        <v>1144</v>
      </c>
      <c r="N2361" s="41"/>
      <c r="O2361" s="25" t="s">
        <v>732</v>
      </c>
      <c r="P2361" s="26">
        <v>3</v>
      </c>
      <c r="Q2361" s="25">
        <v>0</v>
      </c>
      <c r="R2361" s="25">
        <v>1</v>
      </c>
      <c r="S2361" s="25">
        <v>2</v>
      </c>
      <c r="T2361" s="25">
        <v>0</v>
      </c>
      <c r="U2361" s="25">
        <v>0</v>
      </c>
      <c r="V2361" s="25">
        <v>0</v>
      </c>
      <c r="W2361" s="25">
        <v>3</v>
      </c>
      <c r="X2361" s="25">
        <v>0</v>
      </c>
      <c r="Y2361" s="25">
        <v>15</v>
      </c>
      <c r="Z2361" s="25"/>
      <c r="AA2361" s="27" t="s">
        <v>7199</v>
      </c>
      <c r="AB2361" s="28" t="s">
        <v>83</v>
      </c>
      <c r="AC2361" s="28" t="s">
        <v>76</v>
      </c>
      <c r="AD2361" s="29" t="s">
        <v>385</v>
      </c>
      <c r="AH2361" s="30"/>
      <c r="AI2361" s="30"/>
    </row>
    <row r="2362" spans="1:35" s="13" customFormat="1" ht="49.5" customHeight="1">
      <c r="A2362" s="17">
        <v>2352</v>
      </c>
      <c r="B2362" s="18" t="s">
        <v>952</v>
      </c>
      <c r="C2362" s="1" t="s">
        <v>87</v>
      </c>
      <c r="D2362" s="2" t="s">
        <v>3797</v>
      </c>
      <c r="E2362" s="19" t="s">
        <v>247</v>
      </c>
      <c r="F2362" s="20"/>
      <c r="G2362" s="21"/>
      <c r="H2362" s="22">
        <v>43677.375</v>
      </c>
      <c r="I2362" s="22">
        <v>43677.458333333336</v>
      </c>
      <c r="J2362" s="19" t="s">
        <v>78</v>
      </c>
      <c r="K2362" s="23"/>
      <c r="L2362" s="24">
        <v>2.0000000000582077</v>
      </c>
      <c r="M2362" s="25" t="s">
        <v>3798</v>
      </c>
      <c r="N2362" s="41"/>
      <c r="O2362" s="25" t="s">
        <v>3799</v>
      </c>
      <c r="P2362" s="26">
        <v>7</v>
      </c>
      <c r="Q2362" s="25">
        <v>0</v>
      </c>
      <c r="R2362" s="25">
        <v>7</v>
      </c>
      <c r="S2362" s="25">
        <v>0</v>
      </c>
      <c r="T2362" s="25">
        <v>0</v>
      </c>
      <c r="U2362" s="25">
        <v>0</v>
      </c>
      <c r="V2362" s="25">
        <v>0</v>
      </c>
      <c r="W2362" s="25">
        <v>7</v>
      </c>
      <c r="X2362" s="25">
        <v>0</v>
      </c>
      <c r="Y2362" s="25">
        <v>25</v>
      </c>
      <c r="Z2362" s="25"/>
      <c r="AA2362" s="27"/>
      <c r="AB2362" s="28"/>
      <c r="AC2362" s="28"/>
      <c r="AD2362" s="29" t="s">
        <v>200</v>
      </c>
      <c r="AH2362" s="30"/>
      <c r="AI2362" s="30"/>
    </row>
    <row r="2363" spans="1:35" s="13" customFormat="1" ht="49.5" customHeight="1">
      <c r="A2363" s="17">
        <v>2353</v>
      </c>
      <c r="B2363" s="18" t="s">
        <v>952</v>
      </c>
      <c r="C2363" s="1" t="s">
        <v>87</v>
      </c>
      <c r="D2363" s="2" t="s">
        <v>3800</v>
      </c>
      <c r="E2363" s="19" t="s">
        <v>247</v>
      </c>
      <c r="F2363" s="20"/>
      <c r="G2363" s="21"/>
      <c r="H2363" s="22">
        <v>43677.354166666664</v>
      </c>
      <c r="I2363" s="22">
        <v>43677.583333333336</v>
      </c>
      <c r="J2363" s="19" t="s">
        <v>78</v>
      </c>
      <c r="K2363" s="23"/>
      <c r="L2363" s="24">
        <v>5.5000000001164153</v>
      </c>
      <c r="M2363" s="25" t="s">
        <v>3801</v>
      </c>
      <c r="N2363" s="41"/>
      <c r="O2363" s="25"/>
      <c r="P2363" s="26">
        <v>5</v>
      </c>
      <c r="Q2363" s="25">
        <v>0</v>
      </c>
      <c r="R2363" s="25">
        <v>0</v>
      </c>
      <c r="S2363" s="25">
        <v>5</v>
      </c>
      <c r="T2363" s="25">
        <v>0</v>
      </c>
      <c r="U2363" s="25">
        <v>0</v>
      </c>
      <c r="V2363" s="25">
        <v>0</v>
      </c>
      <c r="W2363" s="25">
        <v>5</v>
      </c>
      <c r="X2363" s="25">
        <v>0</v>
      </c>
      <c r="Y2363" s="25">
        <v>50</v>
      </c>
      <c r="Z2363" s="25"/>
      <c r="AA2363" s="27"/>
      <c r="AB2363" s="28"/>
      <c r="AC2363" s="28"/>
      <c r="AD2363" s="29" t="s">
        <v>200</v>
      </c>
      <c r="AH2363" s="30"/>
      <c r="AI2363" s="30"/>
    </row>
    <row r="2364" spans="1:35" s="13" customFormat="1" ht="49.5" customHeight="1">
      <c r="A2364" s="17">
        <v>2354</v>
      </c>
      <c r="B2364" s="18" t="s">
        <v>1414</v>
      </c>
      <c r="C2364" s="1" t="s">
        <v>87</v>
      </c>
      <c r="D2364" s="2" t="s">
        <v>3802</v>
      </c>
      <c r="E2364" s="19" t="s">
        <v>246</v>
      </c>
      <c r="F2364" s="20"/>
      <c r="G2364" s="21"/>
      <c r="H2364" s="22">
        <v>43676.5625</v>
      </c>
      <c r="I2364" s="22">
        <v>43676.586805555555</v>
      </c>
      <c r="J2364" s="19" t="s">
        <v>78</v>
      </c>
      <c r="K2364" s="23"/>
      <c r="L2364" s="24">
        <v>0.58333333331393078</v>
      </c>
      <c r="M2364" s="25" t="s">
        <v>3802</v>
      </c>
      <c r="N2364" s="41"/>
      <c r="O2364" s="25"/>
      <c r="P2364" s="26">
        <v>0</v>
      </c>
      <c r="Q2364" s="25">
        <v>0</v>
      </c>
      <c r="R2364" s="25">
        <v>0</v>
      </c>
      <c r="S2364" s="25">
        <v>0</v>
      </c>
      <c r="T2364" s="25">
        <v>0</v>
      </c>
      <c r="U2364" s="25">
        <v>0</v>
      </c>
      <c r="V2364" s="25">
        <v>0</v>
      </c>
      <c r="W2364" s="25">
        <v>0</v>
      </c>
      <c r="X2364" s="25">
        <v>0</v>
      </c>
      <c r="Y2364" s="25">
        <v>0</v>
      </c>
      <c r="Z2364" s="25"/>
      <c r="AA2364" s="27"/>
      <c r="AB2364" s="28"/>
      <c r="AC2364" s="28"/>
      <c r="AD2364" s="29" t="s">
        <v>200</v>
      </c>
      <c r="AH2364" s="30"/>
      <c r="AI2364" s="30"/>
    </row>
    <row r="2365" spans="1:35" s="13" customFormat="1" ht="49.5" customHeight="1">
      <c r="A2365" s="17">
        <v>2355</v>
      </c>
      <c r="B2365" s="18" t="s">
        <v>1414</v>
      </c>
      <c r="C2365" s="1" t="s">
        <v>87</v>
      </c>
      <c r="D2365" s="2" t="s">
        <v>3803</v>
      </c>
      <c r="E2365" s="19" t="s">
        <v>248</v>
      </c>
      <c r="F2365" s="20"/>
      <c r="G2365" s="21"/>
      <c r="H2365" s="22">
        <v>43677.5625</v>
      </c>
      <c r="I2365" s="22">
        <v>43677.625</v>
      </c>
      <c r="J2365" s="19" t="s">
        <v>78</v>
      </c>
      <c r="K2365" s="23"/>
      <c r="L2365" s="24">
        <v>1.5</v>
      </c>
      <c r="M2365" s="25" t="s">
        <v>3803</v>
      </c>
      <c r="N2365" s="41"/>
      <c r="O2365" s="25"/>
      <c r="P2365" s="26">
        <v>0</v>
      </c>
      <c r="Q2365" s="25">
        <v>0</v>
      </c>
      <c r="R2365" s="25">
        <v>0</v>
      </c>
      <c r="S2365" s="25">
        <v>0</v>
      </c>
      <c r="T2365" s="25">
        <v>0</v>
      </c>
      <c r="U2365" s="25">
        <v>0</v>
      </c>
      <c r="V2365" s="25">
        <v>0</v>
      </c>
      <c r="W2365" s="25">
        <v>0</v>
      </c>
      <c r="X2365" s="25">
        <v>0</v>
      </c>
      <c r="Y2365" s="25">
        <v>0</v>
      </c>
      <c r="Z2365" s="25"/>
      <c r="AA2365" s="27"/>
      <c r="AB2365" s="28"/>
      <c r="AC2365" s="28"/>
      <c r="AD2365" s="29" t="s">
        <v>200</v>
      </c>
      <c r="AH2365" s="30"/>
      <c r="AI2365" s="30"/>
    </row>
    <row r="2366" spans="1:35" s="13" customFormat="1" ht="49.5" customHeight="1">
      <c r="A2366" s="17">
        <v>2356</v>
      </c>
      <c r="B2366" s="18" t="s">
        <v>1563</v>
      </c>
      <c r="C2366" s="1" t="s">
        <v>87</v>
      </c>
      <c r="D2366" s="2" t="s">
        <v>3804</v>
      </c>
      <c r="E2366" s="19" t="s">
        <v>246</v>
      </c>
      <c r="F2366" s="20"/>
      <c r="G2366" s="21"/>
      <c r="H2366" s="22">
        <v>43677.395833333336</v>
      </c>
      <c r="I2366" s="22">
        <v>43677.5</v>
      </c>
      <c r="J2366" s="19" t="s">
        <v>78</v>
      </c>
      <c r="K2366" s="23"/>
      <c r="L2366" s="24">
        <v>2.4999999999417923</v>
      </c>
      <c r="M2366" s="25" t="s">
        <v>3805</v>
      </c>
      <c r="N2366" s="41"/>
      <c r="O2366" s="25"/>
      <c r="P2366" s="26">
        <v>36</v>
      </c>
      <c r="Q2366" s="25">
        <v>0</v>
      </c>
      <c r="R2366" s="25">
        <v>0</v>
      </c>
      <c r="S2366" s="25">
        <v>36</v>
      </c>
      <c r="T2366" s="25">
        <v>0</v>
      </c>
      <c r="U2366" s="25">
        <v>0</v>
      </c>
      <c r="V2366" s="25">
        <v>0</v>
      </c>
      <c r="W2366" s="25">
        <v>36</v>
      </c>
      <c r="X2366" s="25">
        <v>0</v>
      </c>
      <c r="Y2366" s="25">
        <v>250</v>
      </c>
      <c r="Z2366" s="25"/>
      <c r="AA2366" s="27"/>
      <c r="AB2366" s="28"/>
      <c r="AC2366" s="28"/>
      <c r="AD2366" s="29" t="s">
        <v>200</v>
      </c>
      <c r="AH2366" s="30"/>
      <c r="AI2366" s="30"/>
    </row>
    <row r="2367" spans="1:35" s="13" customFormat="1" ht="49.5" customHeight="1">
      <c r="A2367" s="17">
        <v>2357</v>
      </c>
      <c r="B2367" s="18" t="s">
        <v>89</v>
      </c>
      <c r="C2367" s="1" t="s">
        <v>87</v>
      </c>
      <c r="D2367" s="2" t="s">
        <v>3806</v>
      </c>
      <c r="E2367" s="19" t="s">
        <v>248</v>
      </c>
      <c r="F2367" s="20"/>
      <c r="G2367" s="21"/>
      <c r="H2367" s="22">
        <v>43676.416666666664</v>
      </c>
      <c r="I2367" s="22">
        <v>43676.465277777781</v>
      </c>
      <c r="J2367" s="19" t="s">
        <v>78</v>
      </c>
      <c r="K2367" s="23"/>
      <c r="L2367" s="24">
        <v>1.1666666668024845</v>
      </c>
      <c r="M2367" s="25" t="s">
        <v>3807</v>
      </c>
      <c r="N2367" s="41"/>
      <c r="O2367" s="25"/>
      <c r="P2367" s="26">
        <v>1</v>
      </c>
      <c r="Q2367" s="25">
        <v>0</v>
      </c>
      <c r="R2367" s="25">
        <v>0</v>
      </c>
      <c r="S2367" s="25">
        <v>1</v>
      </c>
      <c r="T2367" s="25">
        <v>0</v>
      </c>
      <c r="U2367" s="25">
        <v>0</v>
      </c>
      <c r="V2367" s="25">
        <v>0</v>
      </c>
      <c r="W2367" s="25">
        <v>1</v>
      </c>
      <c r="X2367" s="25">
        <v>0</v>
      </c>
      <c r="Y2367" s="25">
        <v>32</v>
      </c>
      <c r="Z2367" s="25"/>
      <c r="AA2367" s="27" t="s">
        <v>7200</v>
      </c>
      <c r="AB2367" s="28"/>
      <c r="AC2367" s="28"/>
      <c r="AD2367" s="29" t="s">
        <v>200</v>
      </c>
      <c r="AH2367" s="30"/>
      <c r="AI2367" s="30"/>
    </row>
    <row r="2368" spans="1:35" s="13" customFormat="1" ht="49.5" customHeight="1">
      <c r="A2368" s="17">
        <v>2358</v>
      </c>
      <c r="B2368" s="18" t="s">
        <v>89</v>
      </c>
      <c r="C2368" s="1" t="s">
        <v>87</v>
      </c>
      <c r="D2368" s="2" t="s">
        <v>3808</v>
      </c>
      <c r="E2368" s="19" t="s">
        <v>248</v>
      </c>
      <c r="F2368" s="20"/>
      <c r="G2368" s="21"/>
      <c r="H2368" s="22">
        <v>43676.495833333334</v>
      </c>
      <c r="I2368" s="22">
        <v>43676.538194444445</v>
      </c>
      <c r="J2368" s="19" t="s">
        <v>78</v>
      </c>
      <c r="K2368" s="23"/>
      <c r="L2368" s="24">
        <v>1.0166666666627862</v>
      </c>
      <c r="M2368" s="25" t="s">
        <v>3807</v>
      </c>
      <c r="N2368" s="41"/>
      <c r="O2368" s="25"/>
      <c r="P2368" s="26">
        <v>1</v>
      </c>
      <c r="Q2368" s="25">
        <v>0</v>
      </c>
      <c r="R2368" s="25">
        <v>0</v>
      </c>
      <c r="S2368" s="25">
        <v>1</v>
      </c>
      <c r="T2368" s="25">
        <v>0</v>
      </c>
      <c r="U2368" s="25">
        <v>0</v>
      </c>
      <c r="V2368" s="25">
        <v>0</v>
      </c>
      <c r="W2368" s="25">
        <v>1</v>
      </c>
      <c r="X2368" s="25">
        <v>0</v>
      </c>
      <c r="Y2368" s="25">
        <v>32</v>
      </c>
      <c r="Z2368" s="25"/>
      <c r="AA2368" s="27" t="s">
        <v>7200</v>
      </c>
      <c r="AB2368" s="28"/>
      <c r="AC2368" s="28"/>
      <c r="AD2368" s="29" t="s">
        <v>200</v>
      </c>
      <c r="AH2368" s="30"/>
      <c r="AI2368" s="30"/>
    </row>
    <row r="2369" spans="1:35" s="13" customFormat="1" ht="49.5" customHeight="1">
      <c r="A2369" s="17">
        <v>2359</v>
      </c>
      <c r="B2369" s="18" t="s">
        <v>958</v>
      </c>
      <c r="C2369" s="1" t="s">
        <v>273</v>
      </c>
      <c r="D2369" s="2" t="s">
        <v>2184</v>
      </c>
      <c r="E2369" s="19" t="s">
        <v>246</v>
      </c>
      <c r="F2369" s="20"/>
      <c r="G2369" s="21"/>
      <c r="H2369" s="22">
        <v>43677.397222222222</v>
      </c>
      <c r="I2369" s="22">
        <v>43677.425000000003</v>
      </c>
      <c r="J2369" s="19" t="s">
        <v>62</v>
      </c>
      <c r="K2369" s="23"/>
      <c r="L2369" s="24">
        <v>0.66666666674427688</v>
      </c>
      <c r="M2369" s="25" t="s">
        <v>3809</v>
      </c>
      <c r="N2369" s="41"/>
      <c r="O2369" s="25"/>
      <c r="P2369" s="26">
        <v>167</v>
      </c>
      <c r="Q2369" s="25">
        <v>0</v>
      </c>
      <c r="R2369" s="25">
        <v>0</v>
      </c>
      <c r="S2369" s="25">
        <v>167</v>
      </c>
      <c r="T2369" s="25">
        <v>0</v>
      </c>
      <c r="U2369" s="25">
        <v>0</v>
      </c>
      <c r="V2369" s="25">
        <v>0</v>
      </c>
      <c r="W2369" s="25">
        <v>167</v>
      </c>
      <c r="X2369" s="25">
        <v>0</v>
      </c>
      <c r="Y2369" s="25">
        <v>610</v>
      </c>
      <c r="Z2369" s="25"/>
      <c r="AA2369" s="27" t="s">
        <v>7201</v>
      </c>
      <c r="AB2369" s="28" t="s">
        <v>82</v>
      </c>
      <c r="AC2369" s="28" t="s">
        <v>210</v>
      </c>
      <c r="AD2369" s="29" t="s">
        <v>200</v>
      </c>
      <c r="AH2369" s="30"/>
      <c r="AI2369" s="30"/>
    </row>
    <row r="2370" spans="1:35" s="13" customFormat="1" ht="49.5" customHeight="1">
      <c r="A2370" s="17">
        <v>2360</v>
      </c>
      <c r="B2370" s="18" t="s">
        <v>935</v>
      </c>
      <c r="C2370" s="1" t="s">
        <v>87</v>
      </c>
      <c r="D2370" s="2" t="s">
        <v>3067</v>
      </c>
      <c r="E2370" s="19" t="s">
        <v>246</v>
      </c>
      <c r="F2370" s="20"/>
      <c r="G2370" s="21"/>
      <c r="H2370" s="22">
        <v>43677.565972222219</v>
      </c>
      <c r="I2370" s="22">
        <v>43677.572916666664</v>
      </c>
      <c r="J2370" s="19" t="s">
        <v>78</v>
      </c>
      <c r="K2370" s="23"/>
      <c r="L2370" s="24">
        <v>0.16666666668606922</v>
      </c>
      <c r="M2370" s="25" t="s">
        <v>1442</v>
      </c>
      <c r="N2370" s="41"/>
      <c r="O2370" s="25"/>
      <c r="P2370" s="26">
        <v>46</v>
      </c>
      <c r="Q2370" s="25">
        <v>0</v>
      </c>
      <c r="R2370" s="25">
        <v>0</v>
      </c>
      <c r="S2370" s="25">
        <v>46</v>
      </c>
      <c r="T2370" s="25">
        <v>0</v>
      </c>
      <c r="U2370" s="25">
        <v>0</v>
      </c>
      <c r="V2370" s="25">
        <v>0</v>
      </c>
      <c r="W2370" s="25">
        <v>46</v>
      </c>
      <c r="X2370" s="25">
        <v>0</v>
      </c>
      <c r="Y2370" s="25">
        <v>177.76</v>
      </c>
      <c r="Z2370" s="25"/>
      <c r="AA2370" s="27"/>
      <c r="AB2370" s="28"/>
      <c r="AC2370" s="28"/>
      <c r="AD2370" s="29" t="s">
        <v>200</v>
      </c>
      <c r="AH2370" s="30"/>
      <c r="AI2370" s="30"/>
    </row>
    <row r="2371" spans="1:35" s="13" customFormat="1" ht="49.5" customHeight="1">
      <c r="A2371" s="17">
        <v>2361</v>
      </c>
      <c r="B2371" s="18" t="s">
        <v>935</v>
      </c>
      <c r="C2371" s="1" t="s">
        <v>65</v>
      </c>
      <c r="D2371" s="2" t="s">
        <v>3810</v>
      </c>
      <c r="E2371" s="19" t="s">
        <v>247</v>
      </c>
      <c r="F2371" s="20"/>
      <c r="G2371" s="21"/>
      <c r="H2371" s="22">
        <v>43677.638888888891</v>
      </c>
      <c r="I2371" s="22">
        <v>43677.649305555555</v>
      </c>
      <c r="J2371" s="19" t="s">
        <v>62</v>
      </c>
      <c r="K2371" s="23"/>
      <c r="L2371" s="24">
        <v>0.24999999994179234</v>
      </c>
      <c r="M2371" s="25" t="s">
        <v>3810</v>
      </c>
      <c r="N2371" s="41"/>
      <c r="O2371" s="25"/>
      <c r="P2371" s="26">
        <v>9</v>
      </c>
      <c r="Q2371" s="25">
        <v>0</v>
      </c>
      <c r="R2371" s="25">
        <v>0</v>
      </c>
      <c r="S2371" s="25">
        <v>9</v>
      </c>
      <c r="T2371" s="25">
        <v>0</v>
      </c>
      <c r="U2371" s="25">
        <v>0</v>
      </c>
      <c r="V2371" s="25">
        <v>0</v>
      </c>
      <c r="W2371" s="25">
        <v>9</v>
      </c>
      <c r="X2371" s="25">
        <v>0</v>
      </c>
      <c r="Y2371" s="25">
        <v>9.9</v>
      </c>
      <c r="Z2371" s="25"/>
      <c r="AA2371" s="27" t="s">
        <v>7202</v>
      </c>
      <c r="AB2371" s="28" t="s">
        <v>79</v>
      </c>
      <c r="AC2371" s="28" t="s">
        <v>98</v>
      </c>
      <c r="AD2371" s="29" t="s">
        <v>385</v>
      </c>
      <c r="AH2371" s="30"/>
      <c r="AI2371" s="30"/>
    </row>
    <row r="2372" spans="1:35" s="13" customFormat="1" ht="49.5" customHeight="1">
      <c r="A2372" s="17">
        <v>2362</v>
      </c>
      <c r="B2372" s="18" t="s">
        <v>935</v>
      </c>
      <c r="C2372" s="1" t="s">
        <v>65</v>
      </c>
      <c r="D2372" s="2" t="s">
        <v>3811</v>
      </c>
      <c r="E2372" s="19" t="s">
        <v>247</v>
      </c>
      <c r="F2372" s="20"/>
      <c r="G2372" s="21"/>
      <c r="H2372" s="22">
        <v>43677.659722222219</v>
      </c>
      <c r="I2372" s="22">
        <v>43677.6875</v>
      </c>
      <c r="J2372" s="19" t="s">
        <v>62</v>
      </c>
      <c r="K2372" s="23"/>
      <c r="L2372" s="24">
        <v>0.66666666674427688</v>
      </c>
      <c r="M2372" s="25" t="s">
        <v>3811</v>
      </c>
      <c r="N2372" s="41"/>
      <c r="O2372" s="25"/>
      <c r="P2372" s="26">
        <v>1</v>
      </c>
      <c r="Q2372" s="25">
        <v>0</v>
      </c>
      <c r="R2372" s="25">
        <v>0</v>
      </c>
      <c r="S2372" s="25">
        <v>1</v>
      </c>
      <c r="T2372" s="25">
        <v>0</v>
      </c>
      <c r="U2372" s="25">
        <v>0</v>
      </c>
      <c r="V2372" s="25">
        <v>0</v>
      </c>
      <c r="W2372" s="25">
        <v>1</v>
      </c>
      <c r="X2372" s="25">
        <v>0</v>
      </c>
      <c r="Y2372" s="25">
        <v>4.62</v>
      </c>
      <c r="Z2372" s="25"/>
      <c r="AA2372" s="27" t="s">
        <v>7202</v>
      </c>
      <c r="AB2372" s="28" t="s">
        <v>79</v>
      </c>
      <c r="AC2372" s="28" t="s">
        <v>69</v>
      </c>
      <c r="AD2372" s="29" t="s">
        <v>385</v>
      </c>
      <c r="AH2372" s="30"/>
      <c r="AI2372" s="30"/>
    </row>
    <row r="2373" spans="1:35" s="13" customFormat="1" ht="49.5" customHeight="1">
      <c r="A2373" s="17">
        <v>2363</v>
      </c>
      <c r="B2373" s="18" t="s">
        <v>1465</v>
      </c>
      <c r="C2373" s="1" t="s">
        <v>65</v>
      </c>
      <c r="D2373" s="2" t="s">
        <v>3812</v>
      </c>
      <c r="E2373" s="19" t="s">
        <v>247</v>
      </c>
      <c r="F2373" s="20"/>
      <c r="G2373" s="21"/>
      <c r="H2373" s="22">
        <v>43677.666666666664</v>
      </c>
      <c r="I2373" s="22">
        <v>43678.666666666664</v>
      </c>
      <c r="J2373" s="19" t="s">
        <v>62</v>
      </c>
      <c r="K2373" s="23"/>
      <c r="L2373" s="24">
        <v>24</v>
      </c>
      <c r="M2373" s="25" t="s">
        <v>3812</v>
      </c>
      <c r="N2373" s="41"/>
      <c r="O2373" s="25"/>
      <c r="P2373" s="26">
        <v>1</v>
      </c>
      <c r="Q2373" s="25">
        <v>0</v>
      </c>
      <c r="R2373" s="25">
        <v>0</v>
      </c>
      <c r="S2373" s="25">
        <v>1</v>
      </c>
      <c r="T2373" s="25">
        <v>0</v>
      </c>
      <c r="U2373" s="25">
        <v>0</v>
      </c>
      <c r="V2373" s="25">
        <v>0</v>
      </c>
      <c r="W2373" s="25">
        <v>1</v>
      </c>
      <c r="X2373" s="25">
        <v>0</v>
      </c>
      <c r="Y2373" s="25">
        <v>2</v>
      </c>
      <c r="Z2373" s="25"/>
      <c r="AA2373" s="27" t="s">
        <v>7203</v>
      </c>
      <c r="AB2373" s="28" t="s">
        <v>83</v>
      </c>
      <c r="AC2373" s="28" t="s">
        <v>76</v>
      </c>
      <c r="AD2373" s="29" t="s">
        <v>385</v>
      </c>
      <c r="AH2373" s="30"/>
      <c r="AI2373" s="30"/>
    </row>
    <row r="2374" spans="1:35" s="13" customFormat="1" ht="49.5" customHeight="1">
      <c r="A2374" s="17">
        <v>2364</v>
      </c>
      <c r="B2374" s="18" t="s">
        <v>1465</v>
      </c>
      <c r="C2374" s="1" t="s">
        <v>65</v>
      </c>
      <c r="D2374" s="2" t="s">
        <v>3813</v>
      </c>
      <c r="E2374" s="19" t="s">
        <v>81</v>
      </c>
      <c r="F2374" s="20"/>
      <c r="G2374" s="21"/>
      <c r="H2374" s="22">
        <v>43677.493055555555</v>
      </c>
      <c r="I2374" s="22">
        <v>43677.555555555555</v>
      </c>
      <c r="J2374" s="19" t="s">
        <v>62</v>
      </c>
      <c r="K2374" s="23"/>
      <c r="L2374" s="24">
        <v>1.5</v>
      </c>
      <c r="M2374" s="25" t="s">
        <v>3813</v>
      </c>
      <c r="N2374" s="41"/>
      <c r="O2374" s="25"/>
      <c r="P2374" s="26">
        <v>1</v>
      </c>
      <c r="Q2374" s="25">
        <v>0</v>
      </c>
      <c r="R2374" s="25">
        <v>0</v>
      </c>
      <c r="S2374" s="25">
        <v>1</v>
      </c>
      <c r="T2374" s="25">
        <v>0</v>
      </c>
      <c r="U2374" s="25">
        <v>0</v>
      </c>
      <c r="V2374" s="25">
        <v>0</v>
      </c>
      <c r="W2374" s="25">
        <v>1</v>
      </c>
      <c r="X2374" s="25">
        <v>0</v>
      </c>
      <c r="Y2374" s="25">
        <v>2</v>
      </c>
      <c r="Z2374" s="25"/>
      <c r="AA2374" s="27" t="s">
        <v>7204</v>
      </c>
      <c r="AB2374" s="28" t="s">
        <v>67</v>
      </c>
      <c r="AC2374" s="28" t="s">
        <v>88</v>
      </c>
      <c r="AD2374" s="29" t="s">
        <v>200</v>
      </c>
      <c r="AH2374" s="30"/>
      <c r="AI2374" s="30"/>
    </row>
    <row r="2375" spans="1:35" s="13" customFormat="1" ht="49.5" customHeight="1">
      <c r="A2375" s="17">
        <v>2365</v>
      </c>
      <c r="B2375" s="18" t="s">
        <v>970</v>
      </c>
      <c r="C2375" s="1" t="s">
        <v>61</v>
      </c>
      <c r="D2375" s="2" t="s">
        <v>3814</v>
      </c>
      <c r="E2375" s="19" t="s">
        <v>247</v>
      </c>
      <c r="F2375" s="20"/>
      <c r="G2375" s="21"/>
      <c r="H2375" s="22">
        <v>43678.375</v>
      </c>
      <c r="I2375" s="22">
        <v>43678.708333333336</v>
      </c>
      <c r="J2375" s="19" t="s">
        <v>78</v>
      </c>
      <c r="K2375" s="23"/>
      <c r="L2375" s="24">
        <v>8.0000000000582077</v>
      </c>
      <c r="M2375" s="25" t="s">
        <v>3619</v>
      </c>
      <c r="N2375" s="41"/>
      <c r="O2375" s="25"/>
      <c r="P2375" s="26">
        <v>363</v>
      </c>
      <c r="Q2375" s="25">
        <v>0</v>
      </c>
      <c r="R2375" s="25">
        <v>0</v>
      </c>
      <c r="S2375" s="25">
        <v>363</v>
      </c>
      <c r="T2375" s="25">
        <v>0</v>
      </c>
      <c r="U2375" s="25">
        <v>0</v>
      </c>
      <c r="V2375" s="25">
        <v>0</v>
      </c>
      <c r="W2375" s="25">
        <v>363</v>
      </c>
      <c r="X2375" s="25">
        <v>0</v>
      </c>
      <c r="Y2375" s="25">
        <v>229</v>
      </c>
      <c r="Z2375" s="25"/>
      <c r="AA2375" s="27"/>
      <c r="AB2375" s="28"/>
      <c r="AC2375" s="28"/>
      <c r="AD2375" s="29" t="s">
        <v>200</v>
      </c>
      <c r="AH2375" s="30"/>
      <c r="AI2375" s="30"/>
    </row>
    <row r="2376" spans="1:35" s="13" customFormat="1" ht="49.5" customHeight="1">
      <c r="A2376" s="17">
        <v>2366</v>
      </c>
      <c r="B2376" s="18" t="s">
        <v>1414</v>
      </c>
      <c r="C2376" s="1" t="s">
        <v>87</v>
      </c>
      <c r="D2376" s="2" t="s">
        <v>3815</v>
      </c>
      <c r="E2376" s="19" t="s">
        <v>246</v>
      </c>
      <c r="F2376" s="20"/>
      <c r="G2376" s="21"/>
      <c r="H2376" s="22">
        <v>43678.375</v>
      </c>
      <c r="I2376" s="22">
        <v>43678.625</v>
      </c>
      <c r="J2376" s="19" t="s">
        <v>78</v>
      </c>
      <c r="K2376" s="23"/>
      <c r="L2376" s="24">
        <v>6</v>
      </c>
      <c r="M2376" s="25" t="s">
        <v>3815</v>
      </c>
      <c r="N2376" s="41"/>
      <c r="O2376" s="25"/>
      <c r="P2376" s="26">
        <v>1</v>
      </c>
      <c r="Q2376" s="25">
        <v>0</v>
      </c>
      <c r="R2376" s="25">
        <v>0</v>
      </c>
      <c r="S2376" s="25">
        <v>1</v>
      </c>
      <c r="T2376" s="25">
        <v>0</v>
      </c>
      <c r="U2376" s="25">
        <v>0</v>
      </c>
      <c r="V2376" s="25">
        <v>0</v>
      </c>
      <c r="W2376" s="25">
        <v>1</v>
      </c>
      <c r="X2376" s="25">
        <v>0</v>
      </c>
      <c r="Y2376" s="25">
        <v>20</v>
      </c>
      <c r="Z2376" s="25"/>
      <c r="AA2376" s="27"/>
      <c r="AB2376" s="28"/>
      <c r="AC2376" s="28"/>
      <c r="AD2376" s="29" t="s">
        <v>200</v>
      </c>
      <c r="AH2376" s="30"/>
      <c r="AI2376" s="30"/>
    </row>
    <row r="2377" spans="1:35" s="13" customFormat="1" ht="49.5" customHeight="1">
      <c r="A2377" s="17">
        <v>2367</v>
      </c>
      <c r="B2377" s="18" t="s">
        <v>1563</v>
      </c>
      <c r="C2377" s="1" t="s">
        <v>87</v>
      </c>
      <c r="D2377" s="2" t="s">
        <v>3816</v>
      </c>
      <c r="E2377" s="19" t="s">
        <v>246</v>
      </c>
      <c r="F2377" s="20"/>
      <c r="G2377" s="21"/>
      <c r="H2377" s="22">
        <v>43678.604166666664</v>
      </c>
      <c r="I2377" s="22">
        <v>43678.645833333336</v>
      </c>
      <c r="J2377" s="19" t="s">
        <v>78</v>
      </c>
      <c r="K2377" s="23"/>
      <c r="L2377" s="24">
        <v>1.0000000001164153</v>
      </c>
      <c r="M2377" s="25" t="s">
        <v>3817</v>
      </c>
      <c r="N2377" s="41"/>
      <c r="O2377" s="25"/>
      <c r="P2377" s="26">
        <v>405</v>
      </c>
      <c r="Q2377" s="25">
        <v>0</v>
      </c>
      <c r="R2377" s="25">
        <v>0</v>
      </c>
      <c r="S2377" s="25">
        <v>405</v>
      </c>
      <c r="T2377" s="25">
        <v>0</v>
      </c>
      <c r="U2377" s="25">
        <v>0</v>
      </c>
      <c r="V2377" s="25">
        <v>0</v>
      </c>
      <c r="W2377" s="25">
        <v>405</v>
      </c>
      <c r="X2377" s="25">
        <v>0</v>
      </c>
      <c r="Y2377" s="25">
        <v>760</v>
      </c>
      <c r="Z2377" s="25"/>
      <c r="AA2377" s="27"/>
      <c r="AB2377" s="28"/>
      <c r="AC2377" s="28"/>
      <c r="AD2377" s="29" t="s">
        <v>200</v>
      </c>
      <c r="AH2377" s="30"/>
      <c r="AI2377" s="30"/>
    </row>
    <row r="2378" spans="1:35" s="13" customFormat="1" ht="49.5" customHeight="1">
      <c r="A2378" s="17">
        <v>2368</v>
      </c>
      <c r="B2378" s="18" t="s">
        <v>935</v>
      </c>
      <c r="C2378" s="1" t="s">
        <v>65</v>
      </c>
      <c r="D2378" s="2" t="s">
        <v>3818</v>
      </c>
      <c r="E2378" s="19" t="s">
        <v>246</v>
      </c>
      <c r="F2378" s="20"/>
      <c r="G2378" s="21"/>
      <c r="H2378" s="22">
        <v>43678.375</v>
      </c>
      <c r="I2378" s="22">
        <v>43678.583333333336</v>
      </c>
      <c r="J2378" s="19" t="s">
        <v>78</v>
      </c>
      <c r="K2378" s="23"/>
      <c r="L2378" s="24">
        <v>5.0000000000582077</v>
      </c>
      <c r="M2378" s="25" t="s">
        <v>3819</v>
      </c>
      <c r="N2378" s="41"/>
      <c r="O2378" s="25"/>
      <c r="P2378" s="26">
        <v>36</v>
      </c>
      <c r="Q2378" s="25">
        <v>0</v>
      </c>
      <c r="R2378" s="25">
        <v>0</v>
      </c>
      <c r="S2378" s="25">
        <v>36</v>
      </c>
      <c r="T2378" s="25">
        <v>0</v>
      </c>
      <c r="U2378" s="25">
        <v>0</v>
      </c>
      <c r="V2378" s="25">
        <v>0</v>
      </c>
      <c r="W2378" s="25">
        <v>36</v>
      </c>
      <c r="X2378" s="25">
        <v>0</v>
      </c>
      <c r="Y2378" s="25">
        <v>10.119999999999999</v>
      </c>
      <c r="Z2378" s="25"/>
      <c r="AA2378" s="27"/>
      <c r="AB2378" s="28"/>
      <c r="AC2378" s="28"/>
      <c r="AD2378" s="29" t="s">
        <v>200</v>
      </c>
      <c r="AH2378" s="30"/>
      <c r="AI2378" s="30"/>
    </row>
    <row r="2379" spans="1:35" s="13" customFormat="1" ht="49.5" customHeight="1">
      <c r="A2379" s="17">
        <v>2369</v>
      </c>
      <c r="B2379" s="18" t="s">
        <v>952</v>
      </c>
      <c r="C2379" s="1" t="s">
        <v>87</v>
      </c>
      <c r="D2379" s="2" t="s">
        <v>3820</v>
      </c>
      <c r="E2379" s="19" t="s">
        <v>248</v>
      </c>
      <c r="F2379" s="20"/>
      <c r="G2379" s="21"/>
      <c r="H2379" s="22">
        <v>43678.375</v>
      </c>
      <c r="I2379" s="22">
        <v>43678.625</v>
      </c>
      <c r="J2379" s="19" t="s">
        <v>78</v>
      </c>
      <c r="K2379" s="23"/>
      <c r="L2379" s="24">
        <v>6</v>
      </c>
      <c r="M2379" s="25" t="s">
        <v>3821</v>
      </c>
      <c r="N2379" s="41"/>
      <c r="O2379" s="25" t="s">
        <v>517</v>
      </c>
      <c r="P2379" s="26">
        <v>83</v>
      </c>
      <c r="Q2379" s="25">
        <v>0</v>
      </c>
      <c r="R2379" s="25">
        <v>1</v>
      </c>
      <c r="S2379" s="25">
        <v>82</v>
      </c>
      <c r="T2379" s="25">
        <v>0</v>
      </c>
      <c r="U2379" s="25">
        <v>0</v>
      </c>
      <c r="V2379" s="25">
        <v>0</v>
      </c>
      <c r="W2379" s="25">
        <v>83</v>
      </c>
      <c r="X2379" s="25">
        <v>0</v>
      </c>
      <c r="Y2379" s="25">
        <v>200</v>
      </c>
      <c r="Z2379" s="25"/>
      <c r="AA2379" s="27"/>
      <c r="AB2379" s="28"/>
      <c r="AC2379" s="28"/>
      <c r="AD2379" s="29" t="s">
        <v>200</v>
      </c>
      <c r="AH2379" s="30"/>
      <c r="AI2379" s="30"/>
    </row>
    <row r="2380" spans="1:35" s="13" customFormat="1" ht="49.5" customHeight="1">
      <c r="A2380" s="17">
        <v>2370</v>
      </c>
      <c r="B2380" s="18" t="s">
        <v>1409</v>
      </c>
      <c r="C2380" s="1" t="s">
        <v>65</v>
      </c>
      <c r="D2380" s="2" t="s">
        <v>2787</v>
      </c>
      <c r="E2380" s="19" t="s">
        <v>246</v>
      </c>
      <c r="F2380" s="20"/>
      <c r="G2380" s="21"/>
      <c r="H2380" s="22">
        <v>43678.395833333336</v>
      </c>
      <c r="I2380" s="22">
        <v>43678.666666666664</v>
      </c>
      <c r="J2380" s="19" t="s">
        <v>78</v>
      </c>
      <c r="K2380" s="23"/>
      <c r="L2380" s="24">
        <v>6.4999999998835847</v>
      </c>
      <c r="M2380" s="25" t="s">
        <v>2788</v>
      </c>
      <c r="N2380" s="41"/>
      <c r="O2380" s="25"/>
      <c r="P2380" s="26">
        <v>180</v>
      </c>
      <c r="Q2380" s="25">
        <v>0</v>
      </c>
      <c r="R2380" s="25">
        <v>0</v>
      </c>
      <c r="S2380" s="25">
        <v>180</v>
      </c>
      <c r="T2380" s="25">
        <v>0</v>
      </c>
      <c r="U2380" s="25">
        <v>0</v>
      </c>
      <c r="V2380" s="25">
        <v>0</v>
      </c>
      <c r="W2380" s="25">
        <v>180</v>
      </c>
      <c r="X2380" s="25">
        <v>0</v>
      </c>
      <c r="Y2380" s="25" t="s">
        <v>6793</v>
      </c>
      <c r="Z2380" s="25"/>
      <c r="AA2380" s="27" t="s">
        <v>7205</v>
      </c>
      <c r="AB2380" s="28"/>
      <c r="AC2380" s="28"/>
      <c r="AD2380" s="29" t="s">
        <v>200</v>
      </c>
      <c r="AH2380" s="30"/>
      <c r="AI2380" s="30"/>
    </row>
    <row r="2381" spans="1:35" s="13" customFormat="1" ht="49.5" customHeight="1">
      <c r="A2381" s="17">
        <v>2371</v>
      </c>
      <c r="B2381" s="18" t="s">
        <v>958</v>
      </c>
      <c r="C2381" s="1" t="s">
        <v>65</v>
      </c>
      <c r="D2381" s="2" t="s">
        <v>3822</v>
      </c>
      <c r="E2381" s="19" t="s">
        <v>247</v>
      </c>
      <c r="F2381" s="20"/>
      <c r="G2381" s="21"/>
      <c r="H2381" s="22">
        <v>43678.375</v>
      </c>
      <c r="I2381" s="22">
        <v>43678.5</v>
      </c>
      <c r="J2381" s="19" t="s">
        <v>78</v>
      </c>
      <c r="K2381" s="23"/>
      <c r="L2381" s="24">
        <v>3</v>
      </c>
      <c r="M2381" s="25" t="s">
        <v>3823</v>
      </c>
      <c r="N2381" s="41"/>
      <c r="O2381" s="25"/>
      <c r="P2381" s="26">
        <v>25</v>
      </c>
      <c r="Q2381" s="25">
        <v>0</v>
      </c>
      <c r="R2381" s="25">
        <v>0</v>
      </c>
      <c r="S2381" s="25">
        <v>25</v>
      </c>
      <c r="T2381" s="25">
        <v>0</v>
      </c>
      <c r="U2381" s="25">
        <v>0</v>
      </c>
      <c r="V2381" s="25">
        <v>0</v>
      </c>
      <c r="W2381" s="25">
        <v>25</v>
      </c>
      <c r="X2381" s="25">
        <v>0</v>
      </c>
      <c r="Y2381" s="25">
        <v>19</v>
      </c>
      <c r="Z2381" s="25"/>
      <c r="AA2381" s="27" t="s">
        <v>7206</v>
      </c>
      <c r="AB2381" s="28"/>
      <c r="AC2381" s="28"/>
      <c r="AD2381" s="29" t="s">
        <v>200</v>
      </c>
      <c r="AH2381" s="30"/>
      <c r="AI2381" s="30"/>
    </row>
    <row r="2382" spans="1:35" s="13" customFormat="1" ht="49.5" customHeight="1">
      <c r="A2382" s="17">
        <v>2372</v>
      </c>
      <c r="B2382" s="18" t="s">
        <v>958</v>
      </c>
      <c r="C2382" s="1" t="s">
        <v>65</v>
      </c>
      <c r="D2382" s="2" t="s">
        <v>3824</v>
      </c>
      <c r="E2382" s="19" t="s">
        <v>247</v>
      </c>
      <c r="F2382" s="20"/>
      <c r="G2382" s="21"/>
      <c r="H2382" s="22">
        <v>43678.385416666664</v>
      </c>
      <c r="I2382" s="22">
        <v>43678.416666666664</v>
      </c>
      <c r="J2382" s="19" t="s">
        <v>78</v>
      </c>
      <c r="K2382" s="23"/>
      <c r="L2382" s="24">
        <v>0.75</v>
      </c>
      <c r="M2382" s="25" t="s">
        <v>3825</v>
      </c>
      <c r="N2382" s="41"/>
      <c r="O2382" s="25"/>
      <c r="P2382" s="26">
        <v>12</v>
      </c>
      <c r="Q2382" s="25">
        <v>0</v>
      </c>
      <c r="R2382" s="25">
        <v>0</v>
      </c>
      <c r="S2382" s="25">
        <v>12</v>
      </c>
      <c r="T2382" s="25">
        <v>0</v>
      </c>
      <c r="U2382" s="25">
        <v>0</v>
      </c>
      <c r="V2382" s="25">
        <v>0</v>
      </c>
      <c r="W2382" s="25">
        <v>12</v>
      </c>
      <c r="X2382" s="25">
        <v>0</v>
      </c>
      <c r="Y2382" s="25">
        <v>39</v>
      </c>
      <c r="Z2382" s="25"/>
      <c r="AA2382" s="27" t="s">
        <v>7206</v>
      </c>
      <c r="AB2382" s="28"/>
      <c r="AC2382" s="28"/>
      <c r="AD2382" s="29" t="s">
        <v>200</v>
      </c>
      <c r="AH2382" s="30"/>
      <c r="AI2382" s="30"/>
    </row>
    <row r="2383" spans="1:35" s="13" customFormat="1" ht="49.5" customHeight="1">
      <c r="A2383" s="17">
        <v>2373</v>
      </c>
      <c r="B2383" s="18" t="s">
        <v>958</v>
      </c>
      <c r="C2383" s="1" t="s">
        <v>273</v>
      </c>
      <c r="D2383" s="2" t="s">
        <v>3826</v>
      </c>
      <c r="E2383" s="19" t="s">
        <v>246</v>
      </c>
      <c r="F2383" s="20"/>
      <c r="G2383" s="21"/>
      <c r="H2383" s="22">
        <v>43678.583333333336</v>
      </c>
      <c r="I2383" s="22">
        <v>43678.618055555555</v>
      </c>
      <c r="J2383" s="19" t="s">
        <v>78</v>
      </c>
      <c r="K2383" s="23"/>
      <c r="L2383" s="24">
        <v>0.83333333325572312</v>
      </c>
      <c r="M2383" s="25" t="s">
        <v>3827</v>
      </c>
      <c r="N2383" s="41"/>
      <c r="O2383" s="25" t="s">
        <v>3828</v>
      </c>
      <c r="P2383" s="26">
        <v>176</v>
      </c>
      <c r="Q2383" s="25">
        <v>0</v>
      </c>
      <c r="R2383" s="25">
        <v>1</v>
      </c>
      <c r="S2383" s="25">
        <v>175</v>
      </c>
      <c r="T2383" s="25">
        <v>0</v>
      </c>
      <c r="U2383" s="25">
        <v>0</v>
      </c>
      <c r="V2383" s="25">
        <v>0</v>
      </c>
      <c r="W2383" s="25">
        <v>176</v>
      </c>
      <c r="X2383" s="25">
        <v>0</v>
      </c>
      <c r="Y2383" s="25">
        <v>937</v>
      </c>
      <c r="Z2383" s="25"/>
      <c r="AA2383" s="27" t="s">
        <v>7207</v>
      </c>
      <c r="AB2383" s="28"/>
      <c r="AC2383" s="28"/>
      <c r="AD2383" s="29" t="s">
        <v>200</v>
      </c>
      <c r="AH2383" s="30"/>
      <c r="AI2383" s="30"/>
    </row>
    <row r="2384" spans="1:35" s="13" customFormat="1" ht="49.5" customHeight="1">
      <c r="A2384" s="17">
        <v>2374</v>
      </c>
      <c r="B2384" s="18" t="s">
        <v>958</v>
      </c>
      <c r="C2384" s="1" t="s">
        <v>273</v>
      </c>
      <c r="D2384" s="2" t="s">
        <v>3826</v>
      </c>
      <c r="E2384" s="19" t="s">
        <v>246</v>
      </c>
      <c r="F2384" s="20"/>
      <c r="G2384" s="21"/>
      <c r="H2384" s="22">
        <v>43679.395833333336</v>
      </c>
      <c r="I2384" s="22">
        <v>43679.479166666664</v>
      </c>
      <c r="J2384" s="19" t="s">
        <v>78</v>
      </c>
      <c r="K2384" s="23"/>
      <c r="L2384" s="24">
        <v>1.9999999998835847</v>
      </c>
      <c r="M2384" s="25" t="s">
        <v>3827</v>
      </c>
      <c r="N2384" s="41"/>
      <c r="O2384" s="25" t="s">
        <v>3828</v>
      </c>
      <c r="P2384" s="26">
        <v>176</v>
      </c>
      <c r="Q2384" s="25">
        <v>0</v>
      </c>
      <c r="R2384" s="25">
        <v>1</v>
      </c>
      <c r="S2384" s="25">
        <v>175</v>
      </c>
      <c r="T2384" s="25">
        <v>0</v>
      </c>
      <c r="U2384" s="25">
        <v>0</v>
      </c>
      <c r="V2384" s="25">
        <v>0</v>
      </c>
      <c r="W2384" s="25">
        <v>176</v>
      </c>
      <c r="X2384" s="25">
        <v>0</v>
      </c>
      <c r="Y2384" s="25">
        <v>937</v>
      </c>
      <c r="Z2384" s="25"/>
      <c r="AA2384" s="27" t="s">
        <v>7207</v>
      </c>
      <c r="AB2384" s="28"/>
      <c r="AC2384" s="28"/>
      <c r="AD2384" s="29" t="s">
        <v>200</v>
      </c>
      <c r="AH2384" s="30"/>
      <c r="AI2384" s="30"/>
    </row>
    <row r="2385" spans="1:35" s="13" customFormat="1" ht="49.5" customHeight="1">
      <c r="A2385" s="17">
        <v>2375</v>
      </c>
      <c r="B2385" s="18" t="s">
        <v>958</v>
      </c>
      <c r="C2385" s="1" t="s">
        <v>61</v>
      </c>
      <c r="D2385" s="2" t="s">
        <v>3829</v>
      </c>
      <c r="E2385" s="19" t="s">
        <v>246</v>
      </c>
      <c r="F2385" s="20"/>
      <c r="G2385" s="21"/>
      <c r="H2385" s="22">
        <v>43678.864583333336</v>
      </c>
      <c r="I2385" s="22">
        <v>43678.916666666664</v>
      </c>
      <c r="J2385" s="19" t="s">
        <v>62</v>
      </c>
      <c r="K2385" s="23"/>
      <c r="L2385" s="24">
        <v>1.2499999998835847</v>
      </c>
      <c r="M2385" s="25" t="s">
        <v>3830</v>
      </c>
      <c r="N2385" s="41"/>
      <c r="O2385" s="25"/>
      <c r="P2385" s="26">
        <v>1</v>
      </c>
      <c r="Q2385" s="25">
        <v>0</v>
      </c>
      <c r="R2385" s="25">
        <v>0</v>
      </c>
      <c r="S2385" s="25">
        <v>1</v>
      </c>
      <c r="T2385" s="25">
        <v>0</v>
      </c>
      <c r="U2385" s="25">
        <v>0</v>
      </c>
      <c r="V2385" s="25">
        <v>0</v>
      </c>
      <c r="W2385" s="25">
        <v>1</v>
      </c>
      <c r="X2385" s="25">
        <v>0</v>
      </c>
      <c r="Y2385" s="25">
        <v>600</v>
      </c>
      <c r="Z2385" s="25"/>
      <c r="AA2385" s="27" t="s">
        <v>7208</v>
      </c>
      <c r="AB2385" s="28" t="s">
        <v>138</v>
      </c>
      <c r="AC2385" s="28" t="s">
        <v>7209</v>
      </c>
      <c r="AD2385" s="29" t="s">
        <v>385</v>
      </c>
      <c r="AH2385" s="30"/>
      <c r="AI2385" s="30"/>
    </row>
    <row r="2386" spans="1:35" s="13" customFormat="1" ht="49.5" customHeight="1">
      <c r="A2386" s="17">
        <v>2376</v>
      </c>
      <c r="B2386" s="18" t="s">
        <v>965</v>
      </c>
      <c r="C2386" s="1" t="s">
        <v>61</v>
      </c>
      <c r="D2386" s="2" t="s">
        <v>3831</v>
      </c>
      <c r="E2386" s="19" t="s">
        <v>248</v>
      </c>
      <c r="F2386" s="20"/>
      <c r="G2386" s="21"/>
      <c r="H2386" s="22">
        <v>43678.71875</v>
      </c>
      <c r="I2386" s="22">
        <v>43678.795138888891</v>
      </c>
      <c r="J2386" s="19" t="s">
        <v>62</v>
      </c>
      <c r="K2386" s="23"/>
      <c r="L2386" s="24">
        <v>1.8333333333721384</v>
      </c>
      <c r="M2386" s="25" t="s">
        <v>3832</v>
      </c>
      <c r="N2386" s="41" t="s">
        <v>3833</v>
      </c>
      <c r="O2386" s="25" t="s">
        <v>2446</v>
      </c>
      <c r="P2386" s="26">
        <v>106</v>
      </c>
      <c r="Q2386" s="25">
        <v>0</v>
      </c>
      <c r="R2386" s="25">
        <v>8</v>
      </c>
      <c r="S2386" s="25">
        <v>98</v>
      </c>
      <c r="T2386" s="25">
        <v>0</v>
      </c>
      <c r="U2386" s="25">
        <v>0</v>
      </c>
      <c r="V2386" s="25">
        <v>0</v>
      </c>
      <c r="W2386" s="25">
        <v>106</v>
      </c>
      <c r="X2386" s="25">
        <v>0</v>
      </c>
      <c r="Y2386" s="25">
        <v>750</v>
      </c>
      <c r="Z2386" s="25"/>
      <c r="AA2386" s="27" t="s">
        <v>7210</v>
      </c>
      <c r="AB2386" s="28" t="s">
        <v>106</v>
      </c>
      <c r="AC2386" s="28" t="s">
        <v>98</v>
      </c>
      <c r="AD2386" s="29" t="s">
        <v>385</v>
      </c>
      <c r="AH2386" s="30"/>
      <c r="AI2386" s="30"/>
    </row>
    <row r="2387" spans="1:35" s="13" customFormat="1" ht="49.5" customHeight="1">
      <c r="A2387" s="17">
        <v>2377</v>
      </c>
      <c r="B2387" s="18" t="s">
        <v>935</v>
      </c>
      <c r="C2387" s="1" t="s">
        <v>65</v>
      </c>
      <c r="D2387" s="2" t="s">
        <v>3647</v>
      </c>
      <c r="E2387" s="19" t="s">
        <v>247</v>
      </c>
      <c r="F2387" s="20"/>
      <c r="G2387" s="21"/>
      <c r="H2387" s="22">
        <v>43679.375</v>
      </c>
      <c r="I2387" s="22">
        <v>43679.625</v>
      </c>
      <c r="J2387" s="19" t="s">
        <v>78</v>
      </c>
      <c r="K2387" s="23"/>
      <c r="L2387" s="24">
        <v>6</v>
      </c>
      <c r="M2387" s="25" t="s">
        <v>3647</v>
      </c>
      <c r="N2387" s="41"/>
      <c r="O2387" s="25"/>
      <c r="P2387" s="26">
        <v>61</v>
      </c>
      <c r="Q2387" s="25">
        <v>0</v>
      </c>
      <c r="R2387" s="25">
        <v>0</v>
      </c>
      <c r="S2387" s="25">
        <v>61</v>
      </c>
      <c r="T2387" s="25">
        <v>0</v>
      </c>
      <c r="U2387" s="25">
        <v>0</v>
      </c>
      <c r="V2387" s="25">
        <v>0</v>
      </c>
      <c r="W2387" s="25">
        <v>61</v>
      </c>
      <c r="X2387" s="25">
        <v>0</v>
      </c>
      <c r="Y2387" s="25">
        <v>12.76</v>
      </c>
      <c r="Z2387" s="25"/>
      <c r="AA2387" s="27"/>
      <c r="AB2387" s="28"/>
      <c r="AC2387" s="28"/>
      <c r="AD2387" s="29" t="s">
        <v>200</v>
      </c>
      <c r="AH2387" s="30"/>
      <c r="AI2387" s="30"/>
    </row>
    <row r="2388" spans="1:35" s="13" customFormat="1" ht="49.5" customHeight="1">
      <c r="A2388" s="17">
        <v>2378</v>
      </c>
      <c r="B2388" s="18" t="s">
        <v>89</v>
      </c>
      <c r="C2388" s="1" t="s">
        <v>65</v>
      </c>
      <c r="D2388" s="2" t="s">
        <v>3834</v>
      </c>
      <c r="E2388" s="19" t="s">
        <v>247</v>
      </c>
      <c r="F2388" s="20"/>
      <c r="G2388" s="21"/>
      <c r="H2388" s="22">
        <v>43678.548611111109</v>
      </c>
      <c r="I2388" s="22">
        <v>43678.569444444445</v>
      </c>
      <c r="J2388" s="19" t="s">
        <v>78</v>
      </c>
      <c r="K2388" s="23"/>
      <c r="L2388" s="24">
        <v>0.50000000005820766</v>
      </c>
      <c r="M2388" s="25" t="s">
        <v>3835</v>
      </c>
      <c r="N2388" s="41"/>
      <c r="O2388" s="25"/>
      <c r="P2388" s="26">
        <v>1</v>
      </c>
      <c r="Q2388" s="25">
        <v>0</v>
      </c>
      <c r="R2388" s="25">
        <v>0</v>
      </c>
      <c r="S2388" s="25">
        <v>1</v>
      </c>
      <c r="T2388" s="25">
        <v>0</v>
      </c>
      <c r="U2388" s="25">
        <v>0</v>
      </c>
      <c r="V2388" s="25">
        <v>0</v>
      </c>
      <c r="W2388" s="25">
        <v>1</v>
      </c>
      <c r="X2388" s="25">
        <v>0</v>
      </c>
      <c r="Y2388" s="25">
        <v>24</v>
      </c>
      <c r="Z2388" s="25"/>
      <c r="AA2388" s="27" t="s">
        <v>7211</v>
      </c>
      <c r="AB2388" s="28"/>
      <c r="AC2388" s="28"/>
      <c r="AD2388" s="29" t="s">
        <v>200</v>
      </c>
      <c r="AH2388" s="30"/>
      <c r="AI2388" s="30"/>
    </row>
    <row r="2389" spans="1:35" s="13" customFormat="1" ht="49.5" customHeight="1">
      <c r="A2389" s="17">
        <v>2379</v>
      </c>
      <c r="B2389" s="18" t="s">
        <v>1414</v>
      </c>
      <c r="C2389" s="1" t="s">
        <v>65</v>
      </c>
      <c r="D2389" s="2" t="s">
        <v>750</v>
      </c>
      <c r="E2389" s="19" t="s">
        <v>247</v>
      </c>
      <c r="F2389" s="20"/>
      <c r="G2389" s="21"/>
      <c r="H2389" s="22">
        <v>43679.375</v>
      </c>
      <c r="I2389" s="22">
        <v>43679.5</v>
      </c>
      <c r="J2389" s="19" t="s">
        <v>78</v>
      </c>
      <c r="K2389" s="23"/>
      <c r="L2389" s="24">
        <v>3</v>
      </c>
      <c r="M2389" s="25" t="s">
        <v>751</v>
      </c>
      <c r="N2389" s="41"/>
      <c r="O2389" s="25"/>
      <c r="P2389" s="26">
        <v>37</v>
      </c>
      <c r="Q2389" s="25">
        <v>0</v>
      </c>
      <c r="R2389" s="25">
        <v>0</v>
      </c>
      <c r="S2389" s="25">
        <v>37</v>
      </c>
      <c r="T2389" s="25">
        <v>0</v>
      </c>
      <c r="U2389" s="25">
        <v>0</v>
      </c>
      <c r="V2389" s="25">
        <v>0</v>
      </c>
      <c r="W2389" s="25">
        <v>37</v>
      </c>
      <c r="X2389" s="25">
        <v>0</v>
      </c>
      <c r="Y2389" s="25">
        <v>15</v>
      </c>
      <c r="Z2389" s="25"/>
      <c r="AA2389" s="27"/>
      <c r="AB2389" s="28"/>
      <c r="AC2389" s="28"/>
      <c r="AD2389" s="29" t="s">
        <v>200</v>
      </c>
      <c r="AH2389" s="30"/>
      <c r="AI2389" s="30"/>
    </row>
    <row r="2390" spans="1:35" s="13" customFormat="1" ht="49.5" customHeight="1">
      <c r="A2390" s="17">
        <v>2380</v>
      </c>
      <c r="B2390" s="18" t="s">
        <v>1465</v>
      </c>
      <c r="C2390" s="1" t="s">
        <v>61</v>
      </c>
      <c r="D2390" s="2" t="s">
        <v>364</v>
      </c>
      <c r="E2390" s="19" t="s">
        <v>248</v>
      </c>
      <c r="F2390" s="20"/>
      <c r="G2390" s="21"/>
      <c r="H2390" s="22">
        <v>43678.53125</v>
      </c>
      <c r="I2390" s="22">
        <v>43678.579861111109</v>
      </c>
      <c r="J2390" s="19" t="s">
        <v>62</v>
      </c>
      <c r="K2390" s="23"/>
      <c r="L2390" s="24">
        <v>1.1666666666278616</v>
      </c>
      <c r="M2390" s="25" t="s">
        <v>3836</v>
      </c>
      <c r="N2390" s="41"/>
      <c r="O2390" s="25"/>
      <c r="P2390" s="26">
        <v>289</v>
      </c>
      <c r="Q2390" s="25">
        <v>0</v>
      </c>
      <c r="R2390" s="25">
        <v>0</v>
      </c>
      <c r="S2390" s="25">
        <v>289</v>
      </c>
      <c r="T2390" s="25">
        <v>0</v>
      </c>
      <c r="U2390" s="25">
        <v>0</v>
      </c>
      <c r="V2390" s="25">
        <v>0</v>
      </c>
      <c r="W2390" s="25">
        <v>289</v>
      </c>
      <c r="X2390" s="25">
        <v>0</v>
      </c>
      <c r="Y2390" s="25">
        <v>800</v>
      </c>
      <c r="Z2390" s="25"/>
      <c r="AA2390" s="27" t="s">
        <v>7212</v>
      </c>
      <c r="AB2390" s="28" t="s">
        <v>97</v>
      </c>
      <c r="AC2390" s="28" t="s">
        <v>98</v>
      </c>
      <c r="AD2390" s="29" t="s">
        <v>385</v>
      </c>
      <c r="AH2390" s="30"/>
      <c r="AI2390" s="30"/>
    </row>
    <row r="2391" spans="1:35" s="13" customFormat="1" ht="49.5" customHeight="1">
      <c r="A2391" s="17">
        <v>2381</v>
      </c>
      <c r="B2391" s="18" t="s">
        <v>952</v>
      </c>
      <c r="C2391" s="1" t="s">
        <v>65</v>
      </c>
      <c r="D2391" s="2" t="s">
        <v>3837</v>
      </c>
      <c r="E2391" s="19" t="s">
        <v>248</v>
      </c>
      <c r="F2391" s="20"/>
      <c r="G2391" s="21"/>
      <c r="H2391" s="22">
        <v>43678.427083333336</v>
      </c>
      <c r="I2391" s="22">
        <v>43678.429861111108</v>
      </c>
      <c r="J2391" s="19" t="s">
        <v>62</v>
      </c>
      <c r="K2391" s="23"/>
      <c r="L2391" s="24">
        <v>6.6666666534729302E-2</v>
      </c>
      <c r="M2391" s="25" t="s">
        <v>3838</v>
      </c>
      <c r="N2391" s="41" t="s">
        <v>517</v>
      </c>
      <c r="O2391" s="25"/>
      <c r="P2391" s="26">
        <v>43</v>
      </c>
      <c r="Q2391" s="25">
        <v>0</v>
      </c>
      <c r="R2391" s="25">
        <v>2</v>
      </c>
      <c r="S2391" s="25">
        <v>41</v>
      </c>
      <c r="T2391" s="25">
        <v>0</v>
      </c>
      <c r="U2391" s="25">
        <v>0</v>
      </c>
      <c r="V2391" s="25">
        <v>2</v>
      </c>
      <c r="W2391" s="25">
        <v>41</v>
      </c>
      <c r="X2391" s="25">
        <v>0</v>
      </c>
      <c r="Y2391" s="25">
        <v>800</v>
      </c>
      <c r="Z2391" s="25"/>
      <c r="AA2391" s="27" t="s">
        <v>7213</v>
      </c>
      <c r="AB2391" s="28" t="s">
        <v>7214</v>
      </c>
      <c r="AC2391" s="28" t="s">
        <v>76</v>
      </c>
      <c r="AD2391" s="29" t="s">
        <v>200</v>
      </c>
      <c r="AH2391" s="30"/>
      <c r="AI2391" s="30"/>
    </row>
    <row r="2392" spans="1:35" s="13" customFormat="1" ht="49.5" customHeight="1">
      <c r="A2392" s="17">
        <v>2382</v>
      </c>
      <c r="B2392" s="18" t="s">
        <v>1414</v>
      </c>
      <c r="C2392" s="1" t="s">
        <v>65</v>
      </c>
      <c r="D2392" s="2" t="s">
        <v>3839</v>
      </c>
      <c r="E2392" s="19" t="s">
        <v>247</v>
      </c>
      <c r="F2392" s="20"/>
      <c r="G2392" s="21"/>
      <c r="H2392" s="22">
        <v>43682.375</v>
      </c>
      <c r="I2392" s="22">
        <v>43682.666666666664</v>
      </c>
      <c r="J2392" s="19" t="s">
        <v>78</v>
      </c>
      <c r="K2392" s="23"/>
      <c r="L2392" s="24">
        <v>6.9999999999417923</v>
      </c>
      <c r="M2392" s="25" t="s">
        <v>3840</v>
      </c>
      <c r="N2392" s="41"/>
      <c r="O2392" s="25"/>
      <c r="P2392" s="26">
        <v>58</v>
      </c>
      <c r="Q2392" s="25">
        <v>0</v>
      </c>
      <c r="R2392" s="25">
        <v>0</v>
      </c>
      <c r="S2392" s="25">
        <v>58</v>
      </c>
      <c r="T2392" s="25">
        <v>0</v>
      </c>
      <c r="U2392" s="25">
        <v>0</v>
      </c>
      <c r="V2392" s="25">
        <v>0</v>
      </c>
      <c r="W2392" s="25">
        <v>58</v>
      </c>
      <c r="X2392" s="25">
        <v>0</v>
      </c>
      <c r="Y2392" s="25">
        <v>32</v>
      </c>
      <c r="Z2392" s="25"/>
      <c r="AA2392" s="27"/>
      <c r="AB2392" s="28"/>
      <c r="AC2392" s="28"/>
      <c r="AD2392" s="29" t="s">
        <v>200</v>
      </c>
      <c r="AH2392" s="30"/>
      <c r="AI2392" s="30"/>
    </row>
    <row r="2393" spans="1:35" s="13" customFormat="1" ht="49.5" customHeight="1">
      <c r="A2393" s="17">
        <v>2383</v>
      </c>
      <c r="B2393" s="18" t="s">
        <v>952</v>
      </c>
      <c r="C2393" s="1" t="s">
        <v>61</v>
      </c>
      <c r="D2393" s="2" t="s">
        <v>3841</v>
      </c>
      <c r="E2393" s="19" t="s">
        <v>248</v>
      </c>
      <c r="F2393" s="20"/>
      <c r="G2393" s="21"/>
      <c r="H2393" s="22">
        <v>43680.451388888891</v>
      </c>
      <c r="I2393" s="22">
        <v>43680.5</v>
      </c>
      <c r="J2393" s="19" t="s">
        <v>62</v>
      </c>
      <c r="K2393" s="23"/>
      <c r="L2393" s="24">
        <v>1.1666666666278616</v>
      </c>
      <c r="M2393" s="25" t="s">
        <v>3842</v>
      </c>
      <c r="N2393" s="41"/>
      <c r="O2393" s="25"/>
      <c r="P2393" s="26">
        <v>70</v>
      </c>
      <c r="Q2393" s="25">
        <v>0</v>
      </c>
      <c r="R2393" s="25">
        <v>0</v>
      </c>
      <c r="S2393" s="25">
        <v>70</v>
      </c>
      <c r="T2393" s="25">
        <v>0</v>
      </c>
      <c r="U2393" s="25">
        <v>0</v>
      </c>
      <c r="V2393" s="25">
        <v>0</v>
      </c>
      <c r="W2393" s="25">
        <v>70</v>
      </c>
      <c r="X2393" s="25">
        <v>0</v>
      </c>
      <c r="Y2393" s="25">
        <v>800</v>
      </c>
      <c r="Z2393" s="25"/>
      <c r="AA2393" s="27" t="s">
        <v>7215</v>
      </c>
      <c r="AB2393" s="28" t="s">
        <v>97</v>
      </c>
      <c r="AC2393" s="28" t="s">
        <v>98</v>
      </c>
      <c r="AD2393" s="29" t="s">
        <v>385</v>
      </c>
      <c r="AH2393" s="30"/>
      <c r="AI2393" s="30"/>
    </row>
    <row r="2394" spans="1:35" s="13" customFormat="1" ht="49.5" customHeight="1">
      <c r="A2394" s="17">
        <v>2384</v>
      </c>
      <c r="B2394" s="18" t="s">
        <v>952</v>
      </c>
      <c r="C2394" s="1" t="s">
        <v>65</v>
      </c>
      <c r="D2394" s="2" t="s">
        <v>3843</v>
      </c>
      <c r="E2394" s="19" t="s">
        <v>81</v>
      </c>
      <c r="F2394" s="20"/>
      <c r="G2394" s="21"/>
      <c r="H2394" s="22">
        <v>43681.527777777781</v>
      </c>
      <c r="I2394" s="22">
        <v>43681.5625</v>
      </c>
      <c r="J2394" s="19" t="s">
        <v>62</v>
      </c>
      <c r="K2394" s="23"/>
      <c r="L2394" s="24">
        <v>0.83333333325572312</v>
      </c>
      <c r="M2394" s="25" t="s">
        <v>3844</v>
      </c>
      <c r="N2394" s="41"/>
      <c r="O2394" s="25"/>
      <c r="P2394" s="26">
        <v>1</v>
      </c>
      <c r="Q2394" s="25">
        <v>0</v>
      </c>
      <c r="R2394" s="25">
        <v>0</v>
      </c>
      <c r="S2394" s="25">
        <v>1</v>
      </c>
      <c r="T2394" s="25">
        <v>0</v>
      </c>
      <c r="U2394" s="25">
        <v>0</v>
      </c>
      <c r="V2394" s="25">
        <v>0</v>
      </c>
      <c r="W2394" s="25">
        <v>1</v>
      </c>
      <c r="X2394" s="25">
        <v>0</v>
      </c>
      <c r="Y2394" s="25">
        <v>2</v>
      </c>
      <c r="Z2394" s="25"/>
      <c r="AA2394" s="27" t="s">
        <v>7216</v>
      </c>
      <c r="AB2394" s="28" t="s">
        <v>82</v>
      </c>
      <c r="AC2394" s="28" t="s">
        <v>69</v>
      </c>
      <c r="AD2394" s="29" t="s">
        <v>200</v>
      </c>
      <c r="AH2394" s="30"/>
      <c r="AI2394" s="30"/>
    </row>
    <row r="2395" spans="1:35" s="13" customFormat="1" ht="49.5" customHeight="1">
      <c r="A2395" s="17">
        <v>2385</v>
      </c>
      <c r="B2395" s="18" t="s">
        <v>952</v>
      </c>
      <c r="C2395" s="1" t="s">
        <v>87</v>
      </c>
      <c r="D2395" s="2" t="s">
        <v>3845</v>
      </c>
      <c r="E2395" s="19" t="s">
        <v>248</v>
      </c>
      <c r="F2395" s="20"/>
      <c r="G2395" s="21"/>
      <c r="H2395" s="22">
        <v>43682.583333333336</v>
      </c>
      <c r="I2395" s="22">
        <v>43682.666666666664</v>
      </c>
      <c r="J2395" s="19" t="s">
        <v>78</v>
      </c>
      <c r="K2395" s="23"/>
      <c r="L2395" s="24">
        <v>1.9999999998835847</v>
      </c>
      <c r="M2395" s="25" t="s">
        <v>3132</v>
      </c>
      <c r="N2395" s="41"/>
      <c r="O2395" s="25"/>
      <c r="P2395" s="26">
        <v>16</v>
      </c>
      <c r="Q2395" s="25">
        <v>0</v>
      </c>
      <c r="R2395" s="25">
        <v>0</v>
      </c>
      <c r="S2395" s="25">
        <v>16</v>
      </c>
      <c r="T2395" s="25">
        <v>0</v>
      </c>
      <c r="U2395" s="25">
        <v>0</v>
      </c>
      <c r="V2395" s="25">
        <v>0</v>
      </c>
      <c r="W2395" s="25">
        <v>16</v>
      </c>
      <c r="X2395" s="25">
        <v>0</v>
      </c>
      <c r="Y2395" s="25">
        <v>200</v>
      </c>
      <c r="Z2395" s="25"/>
      <c r="AA2395" s="27"/>
      <c r="AB2395" s="28"/>
      <c r="AC2395" s="28"/>
      <c r="AD2395" s="29" t="s">
        <v>200</v>
      </c>
      <c r="AH2395" s="30"/>
      <c r="AI2395" s="30"/>
    </row>
    <row r="2396" spans="1:35" s="13" customFormat="1" ht="49.5" customHeight="1">
      <c r="A2396" s="17">
        <v>2386</v>
      </c>
      <c r="B2396" s="18" t="s">
        <v>1563</v>
      </c>
      <c r="C2396" s="1" t="s">
        <v>65</v>
      </c>
      <c r="D2396" s="2" t="s">
        <v>3846</v>
      </c>
      <c r="E2396" s="19" t="s">
        <v>247</v>
      </c>
      <c r="F2396" s="20"/>
      <c r="G2396" s="21"/>
      <c r="H2396" s="22">
        <v>43681.597222222219</v>
      </c>
      <c r="I2396" s="22">
        <v>43681.673611111109</v>
      </c>
      <c r="J2396" s="19" t="s">
        <v>62</v>
      </c>
      <c r="K2396" s="23"/>
      <c r="L2396" s="24">
        <v>1.8333333333721384</v>
      </c>
      <c r="M2396" s="25" t="s">
        <v>3846</v>
      </c>
      <c r="N2396" s="41"/>
      <c r="O2396" s="25"/>
      <c r="P2396" s="26">
        <v>74</v>
      </c>
      <c r="Q2396" s="25">
        <v>0</v>
      </c>
      <c r="R2396" s="25">
        <v>0</v>
      </c>
      <c r="S2396" s="25">
        <v>74</v>
      </c>
      <c r="T2396" s="25">
        <v>0</v>
      </c>
      <c r="U2396" s="25">
        <v>0</v>
      </c>
      <c r="V2396" s="25">
        <v>0</v>
      </c>
      <c r="W2396" s="25">
        <v>74</v>
      </c>
      <c r="X2396" s="25">
        <v>0</v>
      </c>
      <c r="Y2396" s="25">
        <v>16</v>
      </c>
      <c r="Z2396" s="25"/>
      <c r="AA2396" s="27" t="s">
        <v>7217</v>
      </c>
      <c r="AB2396" s="28" t="s">
        <v>94</v>
      </c>
      <c r="AC2396" s="28" t="s">
        <v>69</v>
      </c>
      <c r="AD2396" s="29" t="s">
        <v>200</v>
      </c>
      <c r="AH2396" s="30"/>
      <c r="AI2396" s="30"/>
    </row>
    <row r="2397" spans="1:35" s="13" customFormat="1" ht="49.5" customHeight="1">
      <c r="A2397" s="17">
        <v>2387</v>
      </c>
      <c r="B2397" s="18" t="s">
        <v>1563</v>
      </c>
      <c r="C2397" s="1" t="s">
        <v>87</v>
      </c>
      <c r="D2397" s="2" t="s">
        <v>3847</v>
      </c>
      <c r="E2397" s="19" t="s">
        <v>246</v>
      </c>
      <c r="F2397" s="20"/>
      <c r="G2397" s="21"/>
      <c r="H2397" s="22">
        <v>43681.013888888891</v>
      </c>
      <c r="I2397" s="22">
        <v>43681.128472222219</v>
      </c>
      <c r="J2397" s="19" t="s">
        <v>62</v>
      </c>
      <c r="K2397" s="23"/>
      <c r="L2397" s="24">
        <v>2.7499999998835847</v>
      </c>
      <c r="M2397" s="25" t="s">
        <v>3848</v>
      </c>
      <c r="N2397" s="41"/>
      <c r="O2397" s="25"/>
      <c r="P2397" s="26">
        <v>2100</v>
      </c>
      <c r="Q2397" s="25">
        <v>0</v>
      </c>
      <c r="R2397" s="25">
        <v>0</v>
      </c>
      <c r="S2397" s="25">
        <v>2100</v>
      </c>
      <c r="T2397" s="25">
        <v>0</v>
      </c>
      <c r="U2397" s="25">
        <v>0</v>
      </c>
      <c r="V2397" s="25">
        <v>0</v>
      </c>
      <c r="W2397" s="25">
        <v>2100</v>
      </c>
      <c r="X2397" s="25">
        <v>0</v>
      </c>
      <c r="Y2397" s="25">
        <v>2100</v>
      </c>
      <c r="Z2397" s="25"/>
      <c r="AA2397" s="27" t="s">
        <v>7218</v>
      </c>
      <c r="AB2397" s="28" t="s">
        <v>94</v>
      </c>
      <c r="AC2397" s="28" t="s">
        <v>76</v>
      </c>
      <c r="AD2397" s="29" t="s">
        <v>200</v>
      </c>
      <c r="AH2397" s="30"/>
      <c r="AI2397" s="30"/>
    </row>
    <row r="2398" spans="1:35" s="13" customFormat="1" ht="49.5" customHeight="1">
      <c r="A2398" s="17">
        <v>2388</v>
      </c>
      <c r="B2398" s="18" t="s">
        <v>89</v>
      </c>
      <c r="C2398" s="1" t="s">
        <v>65</v>
      </c>
      <c r="D2398" s="2" t="s">
        <v>124</v>
      </c>
      <c r="E2398" s="19" t="s">
        <v>247</v>
      </c>
      <c r="F2398" s="20"/>
      <c r="G2398" s="21"/>
      <c r="H2398" s="22">
        <v>43679.354166666664</v>
      </c>
      <c r="I2398" s="22">
        <v>43679.541666666664</v>
      </c>
      <c r="J2398" s="19" t="s">
        <v>78</v>
      </c>
      <c r="K2398" s="23"/>
      <c r="L2398" s="24">
        <v>4.5</v>
      </c>
      <c r="M2398" s="25" t="s">
        <v>1777</v>
      </c>
      <c r="N2398" s="41"/>
      <c r="O2398" s="25"/>
      <c r="P2398" s="26">
        <v>30</v>
      </c>
      <c r="Q2398" s="25">
        <v>0</v>
      </c>
      <c r="R2398" s="25">
        <v>0</v>
      </c>
      <c r="S2398" s="25">
        <v>30</v>
      </c>
      <c r="T2398" s="25">
        <v>0</v>
      </c>
      <c r="U2398" s="25">
        <v>0</v>
      </c>
      <c r="V2398" s="25">
        <v>0</v>
      </c>
      <c r="W2398" s="25">
        <v>30</v>
      </c>
      <c r="X2398" s="25">
        <v>0</v>
      </c>
      <c r="Y2398" s="25">
        <v>24</v>
      </c>
      <c r="Z2398" s="25"/>
      <c r="AA2398" s="27" t="s">
        <v>7219</v>
      </c>
      <c r="AB2398" s="28"/>
      <c r="AC2398" s="28"/>
      <c r="AD2398" s="29" t="s">
        <v>200</v>
      </c>
      <c r="AH2398" s="30"/>
      <c r="AI2398" s="30"/>
    </row>
    <row r="2399" spans="1:35" s="13" customFormat="1" ht="49.5" customHeight="1">
      <c r="A2399" s="17">
        <v>2389</v>
      </c>
      <c r="B2399" s="18" t="s">
        <v>89</v>
      </c>
      <c r="C2399" s="1" t="s">
        <v>65</v>
      </c>
      <c r="D2399" s="2" t="s">
        <v>3340</v>
      </c>
      <c r="E2399" s="19" t="s">
        <v>247</v>
      </c>
      <c r="F2399" s="20"/>
      <c r="G2399" s="21"/>
      <c r="H2399" s="22">
        <v>43679.607638888891</v>
      </c>
      <c r="I2399" s="22">
        <v>43679.645833333336</v>
      </c>
      <c r="J2399" s="19" t="s">
        <v>78</v>
      </c>
      <c r="K2399" s="23"/>
      <c r="L2399" s="24">
        <v>0.91666666668606922</v>
      </c>
      <c r="M2399" s="25" t="s">
        <v>3849</v>
      </c>
      <c r="N2399" s="41"/>
      <c r="O2399" s="25"/>
      <c r="P2399" s="26">
        <v>16</v>
      </c>
      <c r="Q2399" s="25">
        <v>0</v>
      </c>
      <c r="R2399" s="25">
        <v>0</v>
      </c>
      <c r="S2399" s="25">
        <v>16</v>
      </c>
      <c r="T2399" s="25">
        <v>0</v>
      </c>
      <c r="U2399" s="25">
        <v>0</v>
      </c>
      <c r="V2399" s="25">
        <v>0</v>
      </c>
      <c r="W2399" s="25">
        <v>16</v>
      </c>
      <c r="X2399" s="25">
        <v>0</v>
      </c>
      <c r="Y2399" s="25">
        <v>41</v>
      </c>
      <c r="Z2399" s="25"/>
      <c r="AA2399" s="27" t="s">
        <v>7219</v>
      </c>
      <c r="AB2399" s="28"/>
      <c r="AC2399" s="28"/>
      <c r="AD2399" s="29" t="s">
        <v>200</v>
      </c>
      <c r="AH2399" s="30"/>
      <c r="AI2399" s="30"/>
    </row>
    <row r="2400" spans="1:35" s="13" customFormat="1" ht="49.5" customHeight="1">
      <c r="A2400" s="17">
        <v>2390</v>
      </c>
      <c r="B2400" s="18" t="s">
        <v>1409</v>
      </c>
      <c r="C2400" s="1" t="s">
        <v>65</v>
      </c>
      <c r="D2400" s="2" t="s">
        <v>3850</v>
      </c>
      <c r="E2400" s="19" t="s">
        <v>246</v>
      </c>
      <c r="F2400" s="20"/>
      <c r="G2400" s="21"/>
      <c r="H2400" s="22">
        <v>43679.603472222225</v>
      </c>
      <c r="I2400" s="22">
        <v>43679.921527777777</v>
      </c>
      <c r="J2400" s="19" t="s">
        <v>62</v>
      </c>
      <c r="K2400" s="23"/>
      <c r="L2400" s="24">
        <v>7.6333333332440816</v>
      </c>
      <c r="M2400" s="25" t="s">
        <v>3851</v>
      </c>
      <c r="N2400" s="41"/>
      <c r="O2400" s="25"/>
      <c r="P2400" s="26">
        <v>2</v>
      </c>
      <c r="Q2400" s="25">
        <v>0</v>
      </c>
      <c r="R2400" s="25">
        <v>0</v>
      </c>
      <c r="S2400" s="25">
        <v>2</v>
      </c>
      <c r="T2400" s="25">
        <v>0</v>
      </c>
      <c r="U2400" s="25">
        <v>0</v>
      </c>
      <c r="V2400" s="25">
        <v>0</v>
      </c>
      <c r="W2400" s="25">
        <v>2</v>
      </c>
      <c r="X2400" s="25">
        <v>0</v>
      </c>
      <c r="Y2400" s="25">
        <v>120</v>
      </c>
      <c r="Z2400" s="25" t="s">
        <v>75</v>
      </c>
      <c r="AA2400" s="27" t="s">
        <v>7220</v>
      </c>
      <c r="AB2400" s="28" t="s">
        <v>70</v>
      </c>
      <c r="AC2400" s="28" t="s">
        <v>76</v>
      </c>
      <c r="AD2400" s="29" t="s">
        <v>385</v>
      </c>
      <c r="AH2400" s="30"/>
      <c r="AI2400" s="30"/>
    </row>
    <row r="2401" spans="1:35" s="13" customFormat="1" ht="49.5" customHeight="1">
      <c r="A2401" s="17">
        <v>2391</v>
      </c>
      <c r="B2401" s="18" t="s">
        <v>1409</v>
      </c>
      <c r="C2401" s="1" t="s">
        <v>65</v>
      </c>
      <c r="D2401" s="2" t="s">
        <v>3852</v>
      </c>
      <c r="E2401" s="19" t="s">
        <v>246</v>
      </c>
      <c r="F2401" s="20"/>
      <c r="G2401" s="21"/>
      <c r="H2401" s="22">
        <v>43681.305555555555</v>
      </c>
      <c r="I2401" s="22">
        <v>43681.427083333336</v>
      </c>
      <c r="J2401" s="19" t="s">
        <v>62</v>
      </c>
      <c r="K2401" s="23"/>
      <c r="L2401" s="24">
        <v>2.9166666667442769</v>
      </c>
      <c r="M2401" s="25" t="s">
        <v>3853</v>
      </c>
      <c r="N2401" s="41"/>
      <c r="O2401" s="25"/>
      <c r="P2401" s="26">
        <v>527</v>
      </c>
      <c r="Q2401" s="25">
        <v>0</v>
      </c>
      <c r="R2401" s="25">
        <v>0</v>
      </c>
      <c r="S2401" s="25">
        <v>527</v>
      </c>
      <c r="T2401" s="25">
        <v>0</v>
      </c>
      <c r="U2401" s="25">
        <v>0</v>
      </c>
      <c r="V2401" s="25">
        <v>0</v>
      </c>
      <c r="W2401" s="25">
        <v>527</v>
      </c>
      <c r="X2401" s="25">
        <v>0</v>
      </c>
      <c r="Y2401" s="25">
        <v>1038</v>
      </c>
      <c r="Z2401" s="25"/>
      <c r="AA2401" s="27" t="s">
        <v>7221</v>
      </c>
      <c r="AB2401" s="28" t="s">
        <v>63</v>
      </c>
      <c r="AC2401" s="28" t="s">
        <v>76</v>
      </c>
      <c r="AD2401" s="29" t="s">
        <v>200</v>
      </c>
      <c r="AH2401" s="30"/>
      <c r="AI2401" s="30"/>
    </row>
    <row r="2402" spans="1:35" s="13" customFormat="1" ht="49.5" customHeight="1">
      <c r="A2402" s="17">
        <v>2392</v>
      </c>
      <c r="B2402" s="18" t="s">
        <v>1409</v>
      </c>
      <c r="C2402" s="1" t="s">
        <v>65</v>
      </c>
      <c r="D2402" s="2" t="s">
        <v>3749</v>
      </c>
      <c r="E2402" s="19" t="s">
        <v>246</v>
      </c>
      <c r="F2402" s="20"/>
      <c r="G2402" s="21"/>
      <c r="H2402" s="22">
        <v>43681.493055555555</v>
      </c>
      <c r="I2402" s="22">
        <v>43681.534722222219</v>
      </c>
      <c r="J2402" s="19" t="s">
        <v>62</v>
      </c>
      <c r="K2402" s="23"/>
      <c r="L2402" s="24">
        <v>0.99999999994179234</v>
      </c>
      <c r="M2402" s="25" t="s">
        <v>3854</v>
      </c>
      <c r="N2402" s="41"/>
      <c r="O2402" s="25"/>
      <c r="P2402" s="26">
        <v>32</v>
      </c>
      <c r="Q2402" s="25">
        <v>0</v>
      </c>
      <c r="R2402" s="25">
        <v>0</v>
      </c>
      <c r="S2402" s="25">
        <v>32</v>
      </c>
      <c r="T2402" s="25">
        <v>0</v>
      </c>
      <c r="U2402" s="25">
        <v>0</v>
      </c>
      <c r="V2402" s="25">
        <v>0</v>
      </c>
      <c r="W2402" s="25">
        <v>32</v>
      </c>
      <c r="X2402" s="25">
        <v>0</v>
      </c>
      <c r="Y2402" s="25" t="s">
        <v>159</v>
      </c>
      <c r="Z2402" s="25" t="s">
        <v>75</v>
      </c>
      <c r="AA2402" s="27" t="s">
        <v>7222</v>
      </c>
      <c r="AB2402" s="28" t="s">
        <v>70</v>
      </c>
      <c r="AC2402" s="28" t="s">
        <v>76</v>
      </c>
      <c r="AD2402" s="29" t="s">
        <v>385</v>
      </c>
      <c r="AH2402" s="30"/>
      <c r="AI2402" s="30"/>
    </row>
    <row r="2403" spans="1:35" s="13" customFormat="1" ht="49.5" customHeight="1">
      <c r="A2403" s="17">
        <v>2393</v>
      </c>
      <c r="B2403" s="18" t="s">
        <v>1409</v>
      </c>
      <c r="C2403" s="1" t="s">
        <v>65</v>
      </c>
      <c r="D2403" s="2" t="s">
        <v>3855</v>
      </c>
      <c r="E2403" s="19" t="s">
        <v>81</v>
      </c>
      <c r="F2403" s="20"/>
      <c r="G2403" s="21"/>
      <c r="H2403" s="22">
        <v>43681.604166666664</v>
      </c>
      <c r="I2403" s="22">
        <v>43681.635416666664</v>
      </c>
      <c r="J2403" s="19" t="s">
        <v>62</v>
      </c>
      <c r="K2403" s="23"/>
      <c r="L2403" s="24">
        <v>0.75</v>
      </c>
      <c r="M2403" s="25" t="s">
        <v>3856</v>
      </c>
      <c r="N2403" s="41"/>
      <c r="O2403" s="25"/>
      <c r="P2403" s="26">
        <v>39</v>
      </c>
      <c r="Q2403" s="25">
        <v>0</v>
      </c>
      <c r="R2403" s="25">
        <v>0</v>
      </c>
      <c r="S2403" s="25">
        <v>39</v>
      </c>
      <c r="T2403" s="25">
        <v>0</v>
      </c>
      <c r="U2403" s="25">
        <v>0</v>
      </c>
      <c r="V2403" s="25">
        <v>0</v>
      </c>
      <c r="W2403" s="25">
        <v>39</v>
      </c>
      <c r="X2403" s="25">
        <v>0</v>
      </c>
      <c r="Y2403" s="25">
        <v>332</v>
      </c>
      <c r="Z2403" s="25"/>
      <c r="AA2403" s="27" t="s">
        <v>7223</v>
      </c>
      <c r="AB2403" s="28" t="s">
        <v>167</v>
      </c>
      <c r="AC2403" s="28" t="s">
        <v>69</v>
      </c>
      <c r="AD2403" s="29" t="s">
        <v>200</v>
      </c>
      <c r="AH2403" s="30"/>
      <c r="AI2403" s="30"/>
    </row>
    <row r="2404" spans="1:35" s="13" customFormat="1" ht="49.5" customHeight="1">
      <c r="A2404" s="17">
        <v>2394</v>
      </c>
      <c r="B2404" s="18" t="s">
        <v>1465</v>
      </c>
      <c r="C2404" s="1" t="s">
        <v>65</v>
      </c>
      <c r="D2404" s="2" t="s">
        <v>3857</v>
      </c>
      <c r="E2404" s="19" t="s">
        <v>81</v>
      </c>
      <c r="F2404" s="20"/>
      <c r="G2404" s="21"/>
      <c r="H2404" s="22">
        <v>43680.479166666664</v>
      </c>
      <c r="I2404" s="22">
        <v>43680.524305555555</v>
      </c>
      <c r="J2404" s="19" t="s">
        <v>62</v>
      </c>
      <c r="K2404" s="23"/>
      <c r="L2404" s="24">
        <v>1.0833333333721384</v>
      </c>
      <c r="M2404" s="25" t="s">
        <v>3857</v>
      </c>
      <c r="N2404" s="41"/>
      <c r="O2404" s="25"/>
      <c r="P2404" s="26">
        <v>1</v>
      </c>
      <c r="Q2404" s="25">
        <v>0</v>
      </c>
      <c r="R2404" s="25">
        <v>0</v>
      </c>
      <c r="S2404" s="25">
        <v>1</v>
      </c>
      <c r="T2404" s="25">
        <v>0</v>
      </c>
      <c r="U2404" s="25">
        <v>0</v>
      </c>
      <c r="V2404" s="25">
        <v>0</v>
      </c>
      <c r="W2404" s="25">
        <v>1</v>
      </c>
      <c r="X2404" s="25">
        <v>0</v>
      </c>
      <c r="Y2404" s="25">
        <v>2</v>
      </c>
      <c r="Z2404" s="25"/>
      <c r="AA2404" s="27" t="s">
        <v>7224</v>
      </c>
      <c r="AB2404" s="28" t="s">
        <v>67</v>
      </c>
      <c r="AC2404" s="28" t="s">
        <v>88</v>
      </c>
      <c r="AD2404" s="29" t="s">
        <v>200</v>
      </c>
      <c r="AH2404" s="30"/>
      <c r="AI2404" s="30"/>
    </row>
    <row r="2405" spans="1:35" s="13" customFormat="1" ht="49.5" customHeight="1">
      <c r="A2405" s="17">
        <v>2395</v>
      </c>
      <c r="B2405" s="18" t="s">
        <v>1465</v>
      </c>
      <c r="C2405" s="1" t="s">
        <v>65</v>
      </c>
      <c r="D2405" s="2" t="s">
        <v>3858</v>
      </c>
      <c r="E2405" s="19" t="s">
        <v>81</v>
      </c>
      <c r="F2405" s="20"/>
      <c r="G2405" s="21"/>
      <c r="H2405" s="22">
        <v>43681.753472222219</v>
      </c>
      <c r="I2405" s="22">
        <v>43681.791666666664</v>
      </c>
      <c r="J2405" s="19" t="s">
        <v>62</v>
      </c>
      <c r="K2405" s="23"/>
      <c r="L2405" s="24">
        <v>0.91666666668606922</v>
      </c>
      <c r="M2405" s="25" t="s">
        <v>3858</v>
      </c>
      <c r="N2405" s="41"/>
      <c r="O2405" s="25"/>
      <c r="P2405" s="26">
        <v>1</v>
      </c>
      <c r="Q2405" s="25">
        <v>0</v>
      </c>
      <c r="R2405" s="25">
        <v>0</v>
      </c>
      <c r="S2405" s="25">
        <v>1</v>
      </c>
      <c r="T2405" s="25">
        <v>0</v>
      </c>
      <c r="U2405" s="25">
        <v>0</v>
      </c>
      <c r="V2405" s="25">
        <v>0</v>
      </c>
      <c r="W2405" s="25">
        <v>1</v>
      </c>
      <c r="X2405" s="25">
        <v>0</v>
      </c>
      <c r="Y2405" s="25">
        <v>2</v>
      </c>
      <c r="Z2405" s="25"/>
      <c r="AA2405" s="27" t="s">
        <v>7225</v>
      </c>
      <c r="AB2405" s="28" t="s">
        <v>83</v>
      </c>
      <c r="AC2405" s="28" t="s">
        <v>76</v>
      </c>
      <c r="AD2405" s="29" t="s">
        <v>385</v>
      </c>
      <c r="AH2405" s="30"/>
      <c r="AI2405" s="30"/>
    </row>
    <row r="2406" spans="1:35" s="13" customFormat="1" ht="49.5" customHeight="1">
      <c r="A2406" s="17">
        <v>2396</v>
      </c>
      <c r="B2406" s="18" t="s">
        <v>958</v>
      </c>
      <c r="C2406" s="1" t="s">
        <v>273</v>
      </c>
      <c r="D2406" s="2" t="s">
        <v>3859</v>
      </c>
      <c r="E2406" s="19" t="s">
        <v>246</v>
      </c>
      <c r="F2406" s="20"/>
      <c r="G2406" s="21"/>
      <c r="H2406" s="22">
        <v>43679.395833333336</v>
      </c>
      <c r="I2406" s="22">
        <v>43679.447916666664</v>
      </c>
      <c r="J2406" s="19" t="s">
        <v>78</v>
      </c>
      <c r="K2406" s="23"/>
      <c r="L2406" s="24">
        <v>1.2499999998835847</v>
      </c>
      <c r="M2406" s="25" t="s">
        <v>3827</v>
      </c>
      <c r="N2406" s="41"/>
      <c r="O2406" s="25" t="s">
        <v>3828</v>
      </c>
      <c r="P2406" s="26">
        <v>176</v>
      </c>
      <c r="Q2406" s="25">
        <v>0</v>
      </c>
      <c r="R2406" s="25">
        <v>1</v>
      </c>
      <c r="S2406" s="25">
        <v>175</v>
      </c>
      <c r="T2406" s="25">
        <v>0</v>
      </c>
      <c r="U2406" s="25">
        <v>0</v>
      </c>
      <c r="V2406" s="25">
        <v>0</v>
      </c>
      <c r="W2406" s="25">
        <v>176</v>
      </c>
      <c r="X2406" s="25">
        <v>0</v>
      </c>
      <c r="Y2406" s="25">
        <v>937</v>
      </c>
      <c r="Z2406" s="25"/>
      <c r="AA2406" s="27" t="s">
        <v>7226</v>
      </c>
      <c r="AB2406" s="28"/>
      <c r="AC2406" s="28"/>
      <c r="AD2406" s="29" t="s">
        <v>200</v>
      </c>
      <c r="AH2406" s="30"/>
      <c r="AI2406" s="30"/>
    </row>
    <row r="2407" spans="1:35" s="13" customFormat="1" ht="49.5" customHeight="1">
      <c r="A2407" s="17">
        <v>2397</v>
      </c>
      <c r="B2407" s="18" t="s">
        <v>958</v>
      </c>
      <c r="C2407" s="1" t="s">
        <v>273</v>
      </c>
      <c r="D2407" s="2" t="s">
        <v>3860</v>
      </c>
      <c r="E2407" s="19" t="s">
        <v>246</v>
      </c>
      <c r="F2407" s="20"/>
      <c r="G2407" s="21"/>
      <c r="H2407" s="22">
        <v>43679.5625</v>
      </c>
      <c r="I2407" s="22">
        <v>43679.614583333336</v>
      </c>
      <c r="J2407" s="19" t="s">
        <v>78</v>
      </c>
      <c r="K2407" s="23"/>
      <c r="L2407" s="24">
        <v>1.2500000000582077</v>
      </c>
      <c r="M2407" s="25" t="s">
        <v>3861</v>
      </c>
      <c r="N2407" s="41"/>
      <c r="O2407" s="25" t="s">
        <v>149</v>
      </c>
      <c r="P2407" s="26">
        <v>8</v>
      </c>
      <c r="Q2407" s="25">
        <v>0</v>
      </c>
      <c r="R2407" s="25">
        <v>0</v>
      </c>
      <c r="S2407" s="25">
        <v>8</v>
      </c>
      <c r="T2407" s="25">
        <v>0</v>
      </c>
      <c r="U2407" s="25">
        <v>0</v>
      </c>
      <c r="V2407" s="25">
        <v>0</v>
      </c>
      <c r="W2407" s="25">
        <v>8</v>
      </c>
      <c r="X2407" s="25">
        <v>0</v>
      </c>
      <c r="Y2407" s="25">
        <v>75</v>
      </c>
      <c r="Z2407" s="25"/>
      <c r="AA2407" s="27" t="s">
        <v>7226</v>
      </c>
      <c r="AB2407" s="28"/>
      <c r="AC2407" s="28"/>
      <c r="AD2407" s="29" t="s">
        <v>200</v>
      </c>
      <c r="AH2407" s="30"/>
      <c r="AI2407" s="30"/>
    </row>
    <row r="2408" spans="1:35" s="13" customFormat="1" ht="49.5" customHeight="1">
      <c r="A2408" s="17">
        <v>2398</v>
      </c>
      <c r="B2408" s="18" t="s">
        <v>965</v>
      </c>
      <c r="C2408" s="1" t="s">
        <v>117</v>
      </c>
      <c r="D2408" s="2" t="s">
        <v>3862</v>
      </c>
      <c r="E2408" s="19" t="s">
        <v>248</v>
      </c>
      <c r="F2408" s="20"/>
      <c r="G2408" s="21"/>
      <c r="H2408" s="22">
        <v>43682.600694444445</v>
      </c>
      <c r="I2408" s="22">
        <v>43682.739583333336</v>
      </c>
      <c r="J2408" s="19" t="s">
        <v>62</v>
      </c>
      <c r="K2408" s="23"/>
      <c r="L2408" s="24">
        <v>3.3333333333721384</v>
      </c>
      <c r="M2408" s="25" t="s">
        <v>3863</v>
      </c>
      <c r="N2408" s="41"/>
      <c r="O2408" s="25" t="s">
        <v>3864</v>
      </c>
      <c r="P2408" s="26">
        <v>18</v>
      </c>
      <c r="Q2408" s="25">
        <v>0</v>
      </c>
      <c r="R2408" s="25">
        <v>4</v>
      </c>
      <c r="S2408" s="25">
        <v>14</v>
      </c>
      <c r="T2408" s="25">
        <v>0</v>
      </c>
      <c r="U2408" s="25">
        <v>0</v>
      </c>
      <c r="V2408" s="25">
        <v>0</v>
      </c>
      <c r="W2408" s="25">
        <v>18</v>
      </c>
      <c r="X2408" s="25">
        <v>0</v>
      </c>
      <c r="Y2408" s="25">
        <v>275</v>
      </c>
      <c r="Z2408" s="25"/>
      <c r="AA2408" s="27" t="s">
        <v>7227</v>
      </c>
      <c r="AB2408" s="28" t="s">
        <v>97</v>
      </c>
      <c r="AC2408" s="28" t="s">
        <v>98</v>
      </c>
      <c r="AD2408" s="29" t="s">
        <v>385</v>
      </c>
      <c r="AH2408" s="30"/>
      <c r="AI2408" s="30"/>
    </row>
    <row r="2409" spans="1:35" s="13" customFormat="1" ht="49.5" customHeight="1">
      <c r="A2409" s="17">
        <v>2399</v>
      </c>
      <c r="B2409" s="18" t="s">
        <v>958</v>
      </c>
      <c r="C2409" s="1" t="s">
        <v>65</v>
      </c>
      <c r="D2409" s="2" t="s">
        <v>3865</v>
      </c>
      <c r="E2409" s="19" t="s">
        <v>247</v>
      </c>
      <c r="F2409" s="20"/>
      <c r="G2409" s="21"/>
      <c r="H2409" s="22">
        <v>43683.375</v>
      </c>
      <c r="I2409" s="22">
        <v>43683.416666666664</v>
      </c>
      <c r="J2409" s="19" t="s">
        <v>78</v>
      </c>
      <c r="K2409" s="23"/>
      <c r="L2409" s="24">
        <v>0.99999999994179234</v>
      </c>
      <c r="M2409" s="25" t="s">
        <v>3866</v>
      </c>
      <c r="N2409" s="41"/>
      <c r="O2409" s="25"/>
      <c r="P2409" s="26">
        <v>3</v>
      </c>
      <c r="Q2409" s="25">
        <v>0</v>
      </c>
      <c r="R2409" s="25">
        <v>0</v>
      </c>
      <c r="S2409" s="25">
        <v>3</v>
      </c>
      <c r="T2409" s="25">
        <v>0</v>
      </c>
      <c r="U2409" s="25">
        <v>0</v>
      </c>
      <c r="V2409" s="25">
        <v>0</v>
      </c>
      <c r="W2409" s="25">
        <v>3</v>
      </c>
      <c r="X2409" s="25">
        <v>0</v>
      </c>
      <c r="Y2409" s="25">
        <v>33</v>
      </c>
      <c r="Z2409" s="25"/>
      <c r="AA2409" s="27" t="s">
        <v>7228</v>
      </c>
      <c r="AB2409" s="28"/>
      <c r="AC2409" s="28"/>
      <c r="AD2409" s="29" t="s">
        <v>200</v>
      </c>
      <c r="AH2409" s="30"/>
      <c r="AI2409" s="30"/>
    </row>
    <row r="2410" spans="1:35" s="13" customFormat="1" ht="49.5" customHeight="1">
      <c r="A2410" s="17">
        <v>2400</v>
      </c>
      <c r="B2410" s="18" t="s">
        <v>958</v>
      </c>
      <c r="C2410" s="1" t="s">
        <v>65</v>
      </c>
      <c r="D2410" s="2" t="s">
        <v>3867</v>
      </c>
      <c r="E2410" s="19" t="s">
        <v>246</v>
      </c>
      <c r="F2410" s="20"/>
      <c r="G2410" s="21"/>
      <c r="H2410" s="22">
        <v>43683.375</v>
      </c>
      <c r="I2410" s="22">
        <v>43683.666666666664</v>
      </c>
      <c r="J2410" s="19" t="s">
        <v>78</v>
      </c>
      <c r="K2410" s="23"/>
      <c r="L2410" s="24">
        <v>6.9999999999417923</v>
      </c>
      <c r="M2410" s="25" t="s">
        <v>3868</v>
      </c>
      <c r="N2410" s="41"/>
      <c r="O2410" s="25"/>
      <c r="P2410" s="26">
        <v>55</v>
      </c>
      <c r="Q2410" s="25">
        <v>0</v>
      </c>
      <c r="R2410" s="25">
        <v>0</v>
      </c>
      <c r="S2410" s="25">
        <v>55</v>
      </c>
      <c r="T2410" s="25">
        <v>0</v>
      </c>
      <c r="U2410" s="25">
        <v>0</v>
      </c>
      <c r="V2410" s="25">
        <v>0</v>
      </c>
      <c r="W2410" s="25">
        <v>55</v>
      </c>
      <c r="X2410" s="25">
        <v>0</v>
      </c>
      <c r="Y2410" s="25">
        <v>50</v>
      </c>
      <c r="Z2410" s="25"/>
      <c r="AA2410" s="27" t="s">
        <v>7228</v>
      </c>
      <c r="AB2410" s="28"/>
      <c r="AC2410" s="28"/>
      <c r="AD2410" s="29" t="s">
        <v>200</v>
      </c>
      <c r="AH2410" s="30"/>
      <c r="AI2410" s="30"/>
    </row>
    <row r="2411" spans="1:35" s="13" customFormat="1" ht="49.5" customHeight="1">
      <c r="A2411" s="17">
        <v>2401</v>
      </c>
      <c r="B2411" s="18" t="s">
        <v>935</v>
      </c>
      <c r="C2411" s="1" t="s">
        <v>87</v>
      </c>
      <c r="D2411" s="2" t="s">
        <v>1336</v>
      </c>
      <c r="E2411" s="19" t="s">
        <v>246</v>
      </c>
      <c r="F2411" s="20"/>
      <c r="G2411" s="21"/>
      <c r="H2411" s="22">
        <v>43683</v>
      </c>
      <c r="I2411" s="22">
        <v>43683.001388888886</v>
      </c>
      <c r="J2411" s="19" t="s">
        <v>78</v>
      </c>
      <c r="K2411" s="23"/>
      <c r="L2411" s="24">
        <v>3.3333333267364651E-2</v>
      </c>
      <c r="M2411" s="25" t="s">
        <v>1337</v>
      </c>
      <c r="N2411" s="41"/>
      <c r="O2411" s="25"/>
      <c r="P2411" s="26">
        <v>263</v>
      </c>
      <c r="Q2411" s="25">
        <v>0</v>
      </c>
      <c r="R2411" s="25">
        <v>0</v>
      </c>
      <c r="S2411" s="25">
        <v>263</v>
      </c>
      <c r="T2411" s="25">
        <v>0</v>
      </c>
      <c r="U2411" s="25">
        <v>0</v>
      </c>
      <c r="V2411" s="25">
        <v>0</v>
      </c>
      <c r="W2411" s="25">
        <v>263</v>
      </c>
      <c r="X2411" s="25">
        <v>0</v>
      </c>
      <c r="Y2411" s="25">
        <v>94.38</v>
      </c>
      <c r="Z2411" s="25"/>
      <c r="AA2411" s="27"/>
      <c r="AB2411" s="28"/>
      <c r="AC2411" s="28"/>
      <c r="AD2411" s="29" t="s">
        <v>200</v>
      </c>
      <c r="AH2411" s="30"/>
      <c r="AI2411" s="30"/>
    </row>
    <row r="2412" spans="1:35" s="13" customFormat="1" ht="49.5" customHeight="1">
      <c r="A2412" s="17">
        <v>2402</v>
      </c>
      <c r="B2412" s="18" t="s">
        <v>935</v>
      </c>
      <c r="C2412" s="1" t="s">
        <v>65</v>
      </c>
      <c r="D2412" s="2" t="s">
        <v>3818</v>
      </c>
      <c r="E2412" s="19" t="s">
        <v>246</v>
      </c>
      <c r="F2412" s="20"/>
      <c r="G2412" s="21"/>
      <c r="H2412" s="22">
        <v>43683.375</v>
      </c>
      <c r="I2412" s="22">
        <v>43683.541666666664</v>
      </c>
      <c r="J2412" s="19" t="s">
        <v>78</v>
      </c>
      <c r="K2412" s="23"/>
      <c r="L2412" s="24">
        <v>3.9999999999417923</v>
      </c>
      <c r="M2412" s="25" t="s">
        <v>3869</v>
      </c>
      <c r="N2412" s="41"/>
      <c r="O2412" s="25"/>
      <c r="P2412" s="26">
        <v>300</v>
      </c>
      <c r="Q2412" s="25">
        <v>0</v>
      </c>
      <c r="R2412" s="25">
        <v>0</v>
      </c>
      <c r="S2412" s="25">
        <v>299</v>
      </c>
      <c r="T2412" s="25">
        <v>0</v>
      </c>
      <c r="U2412" s="25">
        <v>0</v>
      </c>
      <c r="V2412" s="25">
        <v>0</v>
      </c>
      <c r="W2412" s="25">
        <v>299</v>
      </c>
      <c r="X2412" s="25">
        <v>1</v>
      </c>
      <c r="Y2412" s="25">
        <v>104.5</v>
      </c>
      <c r="Z2412" s="25" t="s">
        <v>75</v>
      </c>
      <c r="AA2412" s="27"/>
      <c r="AB2412" s="28"/>
      <c r="AC2412" s="28"/>
      <c r="AD2412" s="29" t="s">
        <v>200</v>
      </c>
      <c r="AH2412" s="30"/>
      <c r="AI2412" s="30"/>
    </row>
    <row r="2413" spans="1:35" s="13" customFormat="1" ht="49.5" customHeight="1">
      <c r="A2413" s="17">
        <v>2403</v>
      </c>
      <c r="B2413" s="18" t="s">
        <v>1414</v>
      </c>
      <c r="C2413" s="1" t="s">
        <v>65</v>
      </c>
      <c r="D2413" s="2" t="s">
        <v>3870</v>
      </c>
      <c r="E2413" s="19" t="s">
        <v>247</v>
      </c>
      <c r="F2413" s="20"/>
      <c r="G2413" s="21"/>
      <c r="H2413" s="22">
        <v>43683.375</v>
      </c>
      <c r="I2413" s="22">
        <v>43683.5</v>
      </c>
      <c r="J2413" s="19" t="s">
        <v>78</v>
      </c>
      <c r="K2413" s="23"/>
      <c r="L2413" s="24">
        <v>3</v>
      </c>
      <c r="M2413" s="25" t="s">
        <v>3871</v>
      </c>
      <c r="N2413" s="41"/>
      <c r="O2413" s="25"/>
      <c r="P2413" s="26">
        <v>9</v>
      </c>
      <c r="Q2413" s="25">
        <v>0</v>
      </c>
      <c r="R2413" s="25">
        <v>0</v>
      </c>
      <c r="S2413" s="25">
        <v>9</v>
      </c>
      <c r="T2413" s="25">
        <v>0</v>
      </c>
      <c r="U2413" s="25">
        <v>0</v>
      </c>
      <c r="V2413" s="25">
        <v>0</v>
      </c>
      <c r="W2413" s="25">
        <v>9</v>
      </c>
      <c r="X2413" s="25">
        <v>0</v>
      </c>
      <c r="Y2413" s="25">
        <v>40</v>
      </c>
      <c r="Z2413" s="25"/>
      <c r="AA2413" s="27"/>
      <c r="AB2413" s="28"/>
      <c r="AC2413" s="28"/>
      <c r="AD2413" s="29" t="s">
        <v>200</v>
      </c>
      <c r="AH2413" s="30"/>
      <c r="AI2413" s="30"/>
    </row>
    <row r="2414" spans="1:35" s="13" customFormat="1" ht="49.5" customHeight="1">
      <c r="A2414" s="17">
        <v>2404</v>
      </c>
      <c r="B2414" s="18" t="s">
        <v>1414</v>
      </c>
      <c r="C2414" s="1" t="s">
        <v>87</v>
      </c>
      <c r="D2414" s="2" t="s">
        <v>3872</v>
      </c>
      <c r="E2414" s="19" t="s">
        <v>247</v>
      </c>
      <c r="F2414" s="20"/>
      <c r="G2414" s="21"/>
      <c r="H2414" s="22">
        <v>43683.375</v>
      </c>
      <c r="I2414" s="22">
        <v>43683.5</v>
      </c>
      <c r="J2414" s="19" t="s">
        <v>78</v>
      </c>
      <c r="K2414" s="23"/>
      <c r="L2414" s="24">
        <v>3</v>
      </c>
      <c r="M2414" s="25" t="s">
        <v>3872</v>
      </c>
      <c r="N2414" s="41"/>
      <c r="O2414" s="25"/>
      <c r="P2414" s="26">
        <v>22</v>
      </c>
      <c r="Q2414" s="25">
        <v>0</v>
      </c>
      <c r="R2414" s="25">
        <v>0</v>
      </c>
      <c r="S2414" s="25">
        <v>22</v>
      </c>
      <c r="T2414" s="25">
        <v>0</v>
      </c>
      <c r="U2414" s="25">
        <v>0</v>
      </c>
      <c r="V2414" s="25">
        <v>0</v>
      </c>
      <c r="W2414" s="25">
        <v>22</v>
      </c>
      <c r="X2414" s="25">
        <v>0</v>
      </c>
      <c r="Y2414" s="25">
        <v>137</v>
      </c>
      <c r="Z2414" s="25"/>
      <c r="AA2414" s="27"/>
      <c r="AB2414" s="28"/>
      <c r="AC2414" s="28"/>
      <c r="AD2414" s="29" t="s">
        <v>200</v>
      </c>
      <c r="AH2414" s="30"/>
      <c r="AI2414" s="30"/>
    </row>
    <row r="2415" spans="1:35" s="13" customFormat="1" ht="49.5" customHeight="1">
      <c r="A2415" s="17">
        <v>2405</v>
      </c>
      <c r="B2415" s="18" t="s">
        <v>952</v>
      </c>
      <c r="C2415" s="1" t="s">
        <v>273</v>
      </c>
      <c r="D2415" s="2" t="s">
        <v>3873</v>
      </c>
      <c r="E2415" s="19" t="s">
        <v>246</v>
      </c>
      <c r="F2415" s="20"/>
      <c r="G2415" s="21"/>
      <c r="H2415" s="22">
        <v>43683.395833333336</v>
      </c>
      <c r="I2415" s="22">
        <v>43683.666666666664</v>
      </c>
      <c r="J2415" s="19" t="s">
        <v>78</v>
      </c>
      <c r="K2415" s="23"/>
      <c r="L2415" s="24">
        <v>6.4999999998835847</v>
      </c>
      <c r="M2415" s="25" t="s">
        <v>3219</v>
      </c>
      <c r="N2415" s="41" t="s">
        <v>3874</v>
      </c>
      <c r="O2415" s="25"/>
      <c r="P2415" s="26">
        <v>30</v>
      </c>
      <c r="Q2415" s="25">
        <v>0</v>
      </c>
      <c r="R2415" s="25">
        <v>4</v>
      </c>
      <c r="S2415" s="25">
        <v>24</v>
      </c>
      <c r="T2415" s="25">
        <v>0</v>
      </c>
      <c r="U2415" s="25">
        <v>0</v>
      </c>
      <c r="V2415" s="25">
        <v>0</v>
      </c>
      <c r="W2415" s="25">
        <v>28</v>
      </c>
      <c r="X2415" s="25">
        <v>2</v>
      </c>
      <c r="Y2415" s="25">
        <v>350</v>
      </c>
      <c r="Z2415" s="25" t="s">
        <v>75</v>
      </c>
      <c r="AA2415" s="27"/>
      <c r="AB2415" s="28"/>
      <c r="AC2415" s="28"/>
      <c r="AD2415" s="29" t="s">
        <v>200</v>
      </c>
      <c r="AH2415" s="30"/>
      <c r="AI2415" s="30"/>
    </row>
    <row r="2416" spans="1:35" s="13" customFormat="1" ht="49.5" customHeight="1">
      <c r="A2416" s="17">
        <v>2406</v>
      </c>
      <c r="B2416" s="18" t="s">
        <v>89</v>
      </c>
      <c r="C2416" s="1" t="s">
        <v>65</v>
      </c>
      <c r="D2416" s="2" t="s">
        <v>142</v>
      </c>
      <c r="E2416" s="19" t="s">
        <v>247</v>
      </c>
      <c r="F2416" s="20"/>
      <c r="G2416" s="21"/>
      <c r="H2416" s="22">
        <v>43682.597222222219</v>
      </c>
      <c r="I2416" s="22">
        <v>43682.611111111109</v>
      </c>
      <c r="J2416" s="19" t="s">
        <v>78</v>
      </c>
      <c r="K2416" s="23"/>
      <c r="L2416" s="24">
        <v>0.33333333337213844</v>
      </c>
      <c r="M2416" s="25" t="s">
        <v>926</v>
      </c>
      <c r="N2416" s="41"/>
      <c r="O2416" s="25"/>
      <c r="P2416" s="26">
        <v>21</v>
      </c>
      <c r="Q2416" s="25">
        <v>0</v>
      </c>
      <c r="R2416" s="25">
        <v>0</v>
      </c>
      <c r="S2416" s="25">
        <v>21</v>
      </c>
      <c r="T2416" s="25">
        <v>0</v>
      </c>
      <c r="U2416" s="25">
        <v>0</v>
      </c>
      <c r="V2416" s="25">
        <v>0</v>
      </c>
      <c r="W2416" s="25">
        <v>21</v>
      </c>
      <c r="X2416" s="25">
        <v>0</v>
      </c>
      <c r="Y2416" s="25">
        <v>70</v>
      </c>
      <c r="Z2416" s="25"/>
      <c r="AA2416" s="27" t="s">
        <v>7229</v>
      </c>
      <c r="AB2416" s="28"/>
      <c r="AC2416" s="28"/>
      <c r="AD2416" s="29" t="s">
        <v>200</v>
      </c>
      <c r="AH2416" s="30"/>
      <c r="AI2416" s="30"/>
    </row>
    <row r="2417" spans="1:35" s="13" customFormat="1" ht="49.5" customHeight="1">
      <c r="A2417" s="17">
        <v>2407</v>
      </c>
      <c r="B2417" s="18" t="s">
        <v>89</v>
      </c>
      <c r="C2417" s="1" t="s">
        <v>65</v>
      </c>
      <c r="D2417" s="2" t="s">
        <v>143</v>
      </c>
      <c r="E2417" s="19" t="s">
        <v>247</v>
      </c>
      <c r="F2417" s="20"/>
      <c r="G2417" s="21"/>
      <c r="H2417" s="22">
        <v>43682.673611111109</v>
      </c>
      <c r="I2417" s="22">
        <v>43682.690972222219</v>
      </c>
      <c r="J2417" s="19" t="s">
        <v>78</v>
      </c>
      <c r="K2417" s="23"/>
      <c r="L2417" s="24">
        <v>0.41666666662786156</v>
      </c>
      <c r="M2417" s="25" t="s">
        <v>1137</v>
      </c>
      <c r="N2417" s="41"/>
      <c r="O2417" s="25"/>
      <c r="P2417" s="26">
        <v>40</v>
      </c>
      <c r="Q2417" s="25">
        <v>0</v>
      </c>
      <c r="R2417" s="25">
        <v>0</v>
      </c>
      <c r="S2417" s="25">
        <v>40</v>
      </c>
      <c r="T2417" s="25">
        <v>0</v>
      </c>
      <c r="U2417" s="25">
        <v>0</v>
      </c>
      <c r="V2417" s="25">
        <v>0</v>
      </c>
      <c r="W2417" s="25">
        <v>40</v>
      </c>
      <c r="X2417" s="25">
        <v>0</v>
      </c>
      <c r="Y2417" s="25">
        <v>21</v>
      </c>
      <c r="Z2417" s="25"/>
      <c r="AA2417" s="27" t="s">
        <v>7229</v>
      </c>
      <c r="AB2417" s="28"/>
      <c r="AC2417" s="28"/>
      <c r="AD2417" s="29" t="s">
        <v>200</v>
      </c>
      <c r="AH2417" s="30"/>
      <c r="AI2417" s="30"/>
    </row>
    <row r="2418" spans="1:35" s="13" customFormat="1" ht="49.5" customHeight="1">
      <c r="A2418" s="17">
        <v>2408</v>
      </c>
      <c r="B2418" s="18" t="s">
        <v>1465</v>
      </c>
      <c r="C2418" s="1" t="s">
        <v>65</v>
      </c>
      <c r="D2418" s="2" t="s">
        <v>3875</v>
      </c>
      <c r="E2418" s="19" t="s">
        <v>247</v>
      </c>
      <c r="F2418" s="20"/>
      <c r="G2418" s="21"/>
      <c r="H2418" s="22">
        <v>43683.375</v>
      </c>
      <c r="I2418" s="22">
        <v>43683.583333333336</v>
      </c>
      <c r="J2418" s="19" t="s">
        <v>78</v>
      </c>
      <c r="K2418" s="23"/>
      <c r="L2418" s="24">
        <v>5.0000000000582077</v>
      </c>
      <c r="M2418" s="25" t="s">
        <v>3875</v>
      </c>
      <c r="N2418" s="41"/>
      <c r="O2418" s="25"/>
      <c r="P2418" s="26">
        <v>44</v>
      </c>
      <c r="Q2418" s="25">
        <v>0</v>
      </c>
      <c r="R2418" s="25">
        <v>0</v>
      </c>
      <c r="S2418" s="25">
        <v>44</v>
      </c>
      <c r="T2418" s="25">
        <v>0</v>
      </c>
      <c r="U2418" s="25">
        <v>0</v>
      </c>
      <c r="V2418" s="25">
        <v>0</v>
      </c>
      <c r="W2418" s="25">
        <v>44</v>
      </c>
      <c r="X2418" s="25">
        <v>0</v>
      </c>
      <c r="Y2418" s="25">
        <v>50</v>
      </c>
      <c r="Z2418" s="25"/>
      <c r="AA2418" s="27"/>
      <c r="AB2418" s="28"/>
      <c r="AC2418" s="28"/>
      <c r="AD2418" s="29" t="s">
        <v>200</v>
      </c>
      <c r="AH2418" s="30"/>
      <c r="AI2418" s="30"/>
    </row>
    <row r="2419" spans="1:35" s="13" customFormat="1" ht="49.5" customHeight="1">
      <c r="A2419" s="17">
        <v>2409</v>
      </c>
      <c r="B2419" s="18" t="s">
        <v>1465</v>
      </c>
      <c r="C2419" s="1" t="s">
        <v>65</v>
      </c>
      <c r="D2419" s="2" t="s">
        <v>3876</v>
      </c>
      <c r="E2419" s="19" t="s">
        <v>247</v>
      </c>
      <c r="F2419" s="20"/>
      <c r="G2419" s="21"/>
      <c r="H2419" s="22">
        <v>43682.645833333336</v>
      </c>
      <c r="I2419" s="22">
        <v>43682.666666666664</v>
      </c>
      <c r="J2419" s="19" t="s">
        <v>62</v>
      </c>
      <c r="K2419" s="23"/>
      <c r="L2419" s="24">
        <v>0.49999999988358468</v>
      </c>
      <c r="M2419" s="25" t="s">
        <v>3876</v>
      </c>
      <c r="N2419" s="41"/>
      <c r="O2419" s="25"/>
      <c r="P2419" s="26">
        <v>1</v>
      </c>
      <c r="Q2419" s="25">
        <v>0</v>
      </c>
      <c r="R2419" s="25">
        <v>0</v>
      </c>
      <c r="S2419" s="25">
        <v>1</v>
      </c>
      <c r="T2419" s="25">
        <v>0</v>
      </c>
      <c r="U2419" s="25">
        <v>0</v>
      </c>
      <c r="V2419" s="25">
        <v>0</v>
      </c>
      <c r="W2419" s="25">
        <v>1</v>
      </c>
      <c r="X2419" s="25">
        <v>0</v>
      </c>
      <c r="Y2419" s="25">
        <v>2</v>
      </c>
      <c r="Z2419" s="25"/>
      <c r="AA2419" s="27" t="s">
        <v>7230</v>
      </c>
      <c r="AB2419" s="28" t="s">
        <v>83</v>
      </c>
      <c r="AC2419" s="28" t="s">
        <v>76</v>
      </c>
      <c r="AD2419" s="29" t="s">
        <v>385</v>
      </c>
      <c r="AH2419" s="30"/>
      <c r="AI2419" s="30"/>
    </row>
    <row r="2420" spans="1:35" s="13" customFormat="1" ht="49.5" customHeight="1">
      <c r="A2420" s="17">
        <v>2410</v>
      </c>
      <c r="B2420" s="18" t="s">
        <v>1117</v>
      </c>
      <c r="C2420" s="1" t="s">
        <v>61</v>
      </c>
      <c r="D2420" s="2" t="s">
        <v>3877</v>
      </c>
      <c r="E2420" s="19" t="s">
        <v>247</v>
      </c>
      <c r="F2420" s="20"/>
      <c r="G2420" s="21"/>
      <c r="H2420" s="22">
        <v>43683.607638888891</v>
      </c>
      <c r="I2420" s="22">
        <v>43683.666666666664</v>
      </c>
      <c r="J2420" s="19" t="s">
        <v>62</v>
      </c>
      <c r="K2420" s="23"/>
      <c r="L2420" s="24">
        <v>1.4166666665696539</v>
      </c>
      <c r="M2420" s="25" t="s">
        <v>3878</v>
      </c>
      <c r="N2420" s="41"/>
      <c r="O2420" s="25"/>
      <c r="P2420" s="26">
        <v>4</v>
      </c>
      <c r="Q2420" s="25">
        <v>0</v>
      </c>
      <c r="R2420" s="25">
        <v>0</v>
      </c>
      <c r="S2420" s="25">
        <v>4</v>
      </c>
      <c r="T2420" s="25">
        <v>0</v>
      </c>
      <c r="U2420" s="25">
        <v>0</v>
      </c>
      <c r="V2420" s="25">
        <v>0</v>
      </c>
      <c r="W2420" s="25">
        <v>4</v>
      </c>
      <c r="X2420" s="25">
        <v>0</v>
      </c>
      <c r="Y2420" s="25">
        <v>30</v>
      </c>
      <c r="Z2420" s="25"/>
      <c r="AA2420" s="27" t="s">
        <v>7231</v>
      </c>
      <c r="AB2420" s="28" t="s">
        <v>97</v>
      </c>
      <c r="AC2420" s="28" t="s">
        <v>98</v>
      </c>
      <c r="AD2420" s="29" t="s">
        <v>385</v>
      </c>
      <c r="AH2420" s="30"/>
      <c r="AI2420" s="30"/>
    </row>
    <row r="2421" spans="1:35" s="13" customFormat="1" ht="49.5" customHeight="1">
      <c r="A2421" s="17">
        <v>2411</v>
      </c>
      <c r="B2421" s="18" t="s">
        <v>952</v>
      </c>
      <c r="C2421" s="1" t="s">
        <v>61</v>
      </c>
      <c r="D2421" s="2" t="s">
        <v>3879</v>
      </c>
      <c r="E2421" s="19" t="s">
        <v>248</v>
      </c>
      <c r="F2421" s="20"/>
      <c r="G2421" s="21"/>
      <c r="H2421" s="22">
        <v>43683.649305555555</v>
      </c>
      <c r="I2421" s="22">
        <v>43683.672222222223</v>
      </c>
      <c r="J2421" s="19" t="s">
        <v>62</v>
      </c>
      <c r="K2421" s="23"/>
      <c r="L2421" s="24">
        <v>0.55000000004656613</v>
      </c>
      <c r="M2421" s="25" t="s">
        <v>3880</v>
      </c>
      <c r="N2421" s="41"/>
      <c r="O2421" s="25"/>
      <c r="P2421" s="26">
        <v>15</v>
      </c>
      <c r="Q2421" s="25">
        <v>0</v>
      </c>
      <c r="R2421" s="25">
        <v>0</v>
      </c>
      <c r="S2421" s="25">
        <v>15</v>
      </c>
      <c r="T2421" s="25">
        <v>0</v>
      </c>
      <c r="U2421" s="25">
        <v>0</v>
      </c>
      <c r="V2421" s="25">
        <v>0</v>
      </c>
      <c r="W2421" s="25">
        <v>15</v>
      </c>
      <c r="X2421" s="25">
        <v>0</v>
      </c>
      <c r="Y2421" s="25">
        <v>230</v>
      </c>
      <c r="Z2421" s="25"/>
      <c r="AA2421" s="27" t="s">
        <v>7232</v>
      </c>
      <c r="AB2421" s="28" t="s">
        <v>82</v>
      </c>
      <c r="AC2421" s="28" t="s">
        <v>74</v>
      </c>
      <c r="AD2421" s="29" t="s">
        <v>200</v>
      </c>
      <c r="AH2421" s="30"/>
      <c r="AI2421" s="30"/>
    </row>
    <row r="2422" spans="1:35" s="13" customFormat="1" ht="49.5" customHeight="1">
      <c r="A2422" s="17">
        <v>2412</v>
      </c>
      <c r="B2422" s="18" t="s">
        <v>952</v>
      </c>
      <c r="C2422" s="1" t="s">
        <v>65</v>
      </c>
      <c r="D2422" s="2" t="s">
        <v>3881</v>
      </c>
      <c r="E2422" s="19" t="s">
        <v>248</v>
      </c>
      <c r="F2422" s="20"/>
      <c r="G2422" s="21"/>
      <c r="H2422" s="22">
        <v>43683.802083333336</v>
      </c>
      <c r="I2422" s="22">
        <v>43683.868055555555</v>
      </c>
      <c r="J2422" s="19" t="s">
        <v>62</v>
      </c>
      <c r="K2422" s="23"/>
      <c r="L2422" s="24">
        <v>1.5833333332557231</v>
      </c>
      <c r="M2422" s="25" t="s">
        <v>3882</v>
      </c>
      <c r="N2422" s="41"/>
      <c r="O2422" s="25"/>
      <c r="P2422" s="26">
        <v>1</v>
      </c>
      <c r="Q2422" s="25">
        <v>0</v>
      </c>
      <c r="R2422" s="25">
        <v>0</v>
      </c>
      <c r="S2422" s="25">
        <v>1</v>
      </c>
      <c r="T2422" s="25">
        <v>0</v>
      </c>
      <c r="U2422" s="25">
        <v>0</v>
      </c>
      <c r="V2422" s="25">
        <v>0</v>
      </c>
      <c r="W2422" s="25">
        <v>1</v>
      </c>
      <c r="X2422" s="25">
        <v>0</v>
      </c>
      <c r="Y2422" s="25">
        <v>2</v>
      </c>
      <c r="Z2422" s="25"/>
      <c r="AA2422" s="27" t="s">
        <v>7233</v>
      </c>
      <c r="AB2422" s="28" t="s">
        <v>94</v>
      </c>
      <c r="AC2422" s="28" t="s">
        <v>69</v>
      </c>
      <c r="AD2422" s="29" t="s">
        <v>200</v>
      </c>
      <c r="AH2422" s="30"/>
      <c r="AI2422" s="30"/>
    </row>
    <row r="2423" spans="1:35" s="13" customFormat="1" ht="49.5" customHeight="1">
      <c r="A2423" s="17">
        <v>2413</v>
      </c>
      <c r="B2423" s="18" t="s">
        <v>935</v>
      </c>
      <c r="C2423" s="1" t="s">
        <v>87</v>
      </c>
      <c r="D2423" s="2" t="s">
        <v>3883</v>
      </c>
      <c r="E2423" s="19" t="s">
        <v>247</v>
      </c>
      <c r="F2423" s="20"/>
      <c r="G2423" s="21"/>
      <c r="H2423" s="22">
        <v>43683.576388888891</v>
      </c>
      <c r="I2423" s="22">
        <v>43683.590277777781</v>
      </c>
      <c r="J2423" s="19" t="s">
        <v>62</v>
      </c>
      <c r="K2423" s="23"/>
      <c r="L2423" s="24">
        <v>0.33333333337213844</v>
      </c>
      <c r="M2423" s="25" t="s">
        <v>3883</v>
      </c>
      <c r="N2423" s="41"/>
      <c r="O2423" s="25" t="s">
        <v>466</v>
      </c>
      <c r="P2423" s="26">
        <v>1</v>
      </c>
      <c r="Q2423" s="25">
        <v>0</v>
      </c>
      <c r="R2423" s="25">
        <v>1</v>
      </c>
      <c r="S2423" s="25">
        <v>0</v>
      </c>
      <c r="T2423" s="25">
        <v>0</v>
      </c>
      <c r="U2423" s="25">
        <v>0</v>
      </c>
      <c r="V2423" s="25">
        <v>0</v>
      </c>
      <c r="W2423" s="25">
        <v>1</v>
      </c>
      <c r="X2423" s="25">
        <v>0</v>
      </c>
      <c r="Y2423" s="25">
        <v>163.46</v>
      </c>
      <c r="Z2423" s="25"/>
      <c r="AA2423" s="27" t="s">
        <v>7234</v>
      </c>
      <c r="AB2423" s="28" t="s">
        <v>67</v>
      </c>
      <c r="AC2423" s="28" t="s">
        <v>112</v>
      </c>
      <c r="AD2423" s="29" t="s">
        <v>200</v>
      </c>
      <c r="AH2423" s="30"/>
      <c r="AI2423" s="30"/>
    </row>
    <row r="2424" spans="1:35" s="13" customFormat="1" ht="49.5" customHeight="1">
      <c r="A2424" s="17">
        <v>2414</v>
      </c>
      <c r="B2424" s="18" t="s">
        <v>935</v>
      </c>
      <c r="C2424" s="1" t="s">
        <v>87</v>
      </c>
      <c r="D2424" s="2" t="s">
        <v>3884</v>
      </c>
      <c r="E2424" s="19" t="s">
        <v>247</v>
      </c>
      <c r="F2424" s="20"/>
      <c r="G2424" s="21"/>
      <c r="H2424" s="22">
        <v>43684.375</v>
      </c>
      <c r="I2424" s="22">
        <v>43684.458333333336</v>
      </c>
      <c r="J2424" s="19" t="s">
        <v>78</v>
      </c>
      <c r="K2424" s="23"/>
      <c r="L2424" s="24">
        <v>2.0000000000582077</v>
      </c>
      <c r="M2424" s="25" t="s">
        <v>3884</v>
      </c>
      <c r="N2424" s="41"/>
      <c r="O2424" s="25" t="s">
        <v>686</v>
      </c>
      <c r="P2424" s="26">
        <v>12</v>
      </c>
      <c r="Q2424" s="25">
        <v>0</v>
      </c>
      <c r="R2424" s="25">
        <v>2</v>
      </c>
      <c r="S2424" s="25">
        <v>10</v>
      </c>
      <c r="T2424" s="25">
        <v>0</v>
      </c>
      <c r="U2424" s="25">
        <v>0</v>
      </c>
      <c r="V2424" s="25">
        <v>0</v>
      </c>
      <c r="W2424" s="25">
        <v>12</v>
      </c>
      <c r="X2424" s="25">
        <v>0</v>
      </c>
      <c r="Y2424" s="25">
        <v>289.3</v>
      </c>
      <c r="Z2424" s="25"/>
      <c r="AA2424" s="27"/>
      <c r="AB2424" s="28"/>
      <c r="AC2424" s="28"/>
      <c r="AD2424" s="29" t="s">
        <v>200</v>
      </c>
      <c r="AH2424" s="30"/>
      <c r="AI2424" s="30"/>
    </row>
    <row r="2425" spans="1:35" s="13" customFormat="1" ht="49.5" customHeight="1">
      <c r="A2425" s="17">
        <v>2415</v>
      </c>
      <c r="B2425" s="18" t="s">
        <v>1409</v>
      </c>
      <c r="C2425" s="1" t="s">
        <v>65</v>
      </c>
      <c r="D2425" s="2" t="s">
        <v>3152</v>
      </c>
      <c r="E2425" s="19" t="s">
        <v>246</v>
      </c>
      <c r="F2425" s="20"/>
      <c r="G2425" s="21"/>
      <c r="H2425" s="22">
        <v>43684.375</v>
      </c>
      <c r="I2425" s="22">
        <v>43684.708333333336</v>
      </c>
      <c r="J2425" s="19" t="s">
        <v>78</v>
      </c>
      <c r="K2425" s="23"/>
      <c r="L2425" s="24">
        <v>8</v>
      </c>
      <c r="M2425" s="25" t="s">
        <v>3885</v>
      </c>
      <c r="N2425" s="41"/>
      <c r="O2425" s="25"/>
      <c r="P2425" s="26">
        <v>197</v>
      </c>
      <c r="Q2425" s="25">
        <v>0</v>
      </c>
      <c r="R2425" s="25">
        <v>0</v>
      </c>
      <c r="S2425" s="25">
        <v>196</v>
      </c>
      <c r="T2425" s="25">
        <v>0</v>
      </c>
      <c r="U2425" s="25">
        <v>0</v>
      </c>
      <c r="V2425" s="25">
        <v>0</v>
      </c>
      <c r="W2425" s="25">
        <v>196</v>
      </c>
      <c r="X2425" s="25">
        <v>1</v>
      </c>
      <c r="Y2425" s="25" t="s">
        <v>217</v>
      </c>
      <c r="Z2425" s="25" t="s">
        <v>75</v>
      </c>
      <c r="AA2425" s="27" t="s">
        <v>7235</v>
      </c>
      <c r="AB2425" s="28"/>
      <c r="AC2425" s="28"/>
      <c r="AD2425" s="29" t="s">
        <v>200</v>
      </c>
      <c r="AH2425" s="30"/>
      <c r="AI2425" s="30"/>
    </row>
    <row r="2426" spans="1:35" s="13" customFormat="1" ht="49.5" customHeight="1">
      <c r="A2426" s="17">
        <v>2416</v>
      </c>
      <c r="B2426" s="18" t="s">
        <v>1414</v>
      </c>
      <c r="C2426" s="1" t="s">
        <v>65</v>
      </c>
      <c r="D2426" s="2" t="s">
        <v>3886</v>
      </c>
      <c r="E2426" s="19" t="s">
        <v>247</v>
      </c>
      <c r="F2426" s="20"/>
      <c r="G2426" s="21"/>
      <c r="H2426" s="22">
        <v>43684.375</v>
      </c>
      <c r="I2426" s="22">
        <v>43684.666666666664</v>
      </c>
      <c r="J2426" s="19" t="s">
        <v>78</v>
      </c>
      <c r="K2426" s="23"/>
      <c r="L2426" s="24">
        <v>6.9999999999417923</v>
      </c>
      <c r="M2426" s="25" t="s">
        <v>3887</v>
      </c>
      <c r="N2426" s="41"/>
      <c r="O2426" s="25"/>
      <c r="P2426" s="26">
        <v>65</v>
      </c>
      <c r="Q2426" s="25">
        <v>0</v>
      </c>
      <c r="R2426" s="25">
        <v>0</v>
      </c>
      <c r="S2426" s="25">
        <v>65</v>
      </c>
      <c r="T2426" s="25">
        <v>0</v>
      </c>
      <c r="U2426" s="25">
        <v>0</v>
      </c>
      <c r="V2426" s="25">
        <v>0</v>
      </c>
      <c r="W2426" s="25">
        <v>65</v>
      </c>
      <c r="X2426" s="25">
        <v>0</v>
      </c>
      <c r="Y2426" s="25">
        <v>30</v>
      </c>
      <c r="Z2426" s="25"/>
      <c r="AA2426" s="27"/>
      <c r="AB2426" s="28"/>
      <c r="AC2426" s="28"/>
      <c r="AD2426" s="29" t="s">
        <v>200</v>
      </c>
      <c r="AH2426" s="30"/>
      <c r="AI2426" s="30"/>
    </row>
    <row r="2427" spans="1:35" s="13" customFormat="1" ht="49.5" customHeight="1">
      <c r="A2427" s="17">
        <v>2417</v>
      </c>
      <c r="B2427" s="18" t="s">
        <v>3888</v>
      </c>
      <c r="C2427" s="1" t="s">
        <v>87</v>
      </c>
      <c r="D2427" s="2" t="s">
        <v>3889</v>
      </c>
      <c r="E2427" s="19" t="s">
        <v>246</v>
      </c>
      <c r="F2427" s="20"/>
      <c r="G2427" s="21"/>
      <c r="H2427" s="22">
        <v>43684.388888888891</v>
      </c>
      <c r="I2427" s="22">
        <v>43684.46875</v>
      </c>
      <c r="J2427" s="19" t="s">
        <v>78</v>
      </c>
      <c r="K2427" s="23"/>
      <c r="L2427" s="24">
        <v>1.9166666666278616</v>
      </c>
      <c r="M2427" s="25" t="s">
        <v>1650</v>
      </c>
      <c r="N2427" s="41"/>
      <c r="O2427" s="25"/>
      <c r="P2427" s="26">
        <v>58</v>
      </c>
      <c r="Q2427" s="25">
        <v>0</v>
      </c>
      <c r="R2427" s="25">
        <v>0</v>
      </c>
      <c r="S2427" s="25">
        <v>58</v>
      </c>
      <c r="T2427" s="25">
        <v>0</v>
      </c>
      <c r="U2427" s="25">
        <v>0</v>
      </c>
      <c r="V2427" s="25">
        <v>0</v>
      </c>
      <c r="W2427" s="25">
        <v>58</v>
      </c>
      <c r="X2427" s="25">
        <v>0</v>
      </c>
      <c r="Y2427" s="25">
        <v>200</v>
      </c>
      <c r="Z2427" s="25"/>
      <c r="AA2427" s="27" t="s">
        <v>7236</v>
      </c>
      <c r="AB2427" s="28"/>
      <c r="AC2427" s="28"/>
      <c r="AD2427" s="29" t="s">
        <v>200</v>
      </c>
      <c r="AH2427" s="30"/>
      <c r="AI2427" s="30"/>
    </row>
    <row r="2428" spans="1:35" s="13" customFormat="1" ht="49.5" customHeight="1">
      <c r="A2428" s="17">
        <v>2418</v>
      </c>
      <c r="B2428" s="18" t="s">
        <v>1563</v>
      </c>
      <c r="C2428" s="1" t="s">
        <v>65</v>
      </c>
      <c r="D2428" s="2" t="s">
        <v>3890</v>
      </c>
      <c r="E2428" s="19" t="s">
        <v>246</v>
      </c>
      <c r="F2428" s="20"/>
      <c r="G2428" s="21"/>
      <c r="H2428" s="22">
        <v>43684.506944444445</v>
      </c>
      <c r="I2428" s="22">
        <v>43684.621527777781</v>
      </c>
      <c r="J2428" s="19" t="s">
        <v>62</v>
      </c>
      <c r="K2428" s="23"/>
      <c r="L2428" s="24">
        <v>2.7500000000582077</v>
      </c>
      <c r="M2428" s="25" t="s">
        <v>3891</v>
      </c>
      <c r="N2428" s="41"/>
      <c r="O2428" s="25"/>
      <c r="P2428" s="26">
        <v>1315</v>
      </c>
      <c r="Q2428" s="25">
        <v>0</v>
      </c>
      <c r="R2428" s="25">
        <v>0</v>
      </c>
      <c r="S2428" s="25">
        <v>1315</v>
      </c>
      <c r="T2428" s="25">
        <v>0</v>
      </c>
      <c r="U2428" s="25">
        <v>0</v>
      </c>
      <c r="V2428" s="25">
        <v>0</v>
      </c>
      <c r="W2428" s="25">
        <v>1315</v>
      </c>
      <c r="X2428" s="25">
        <v>0</v>
      </c>
      <c r="Y2428" s="25">
        <v>2000</v>
      </c>
      <c r="Z2428" s="25"/>
      <c r="AA2428" s="27" t="s">
        <v>7237</v>
      </c>
      <c r="AB2428" s="28" t="s">
        <v>82</v>
      </c>
      <c r="AC2428" s="28" t="s">
        <v>125</v>
      </c>
      <c r="AD2428" s="29" t="s">
        <v>200</v>
      </c>
      <c r="AH2428" s="30"/>
      <c r="AI2428" s="30"/>
    </row>
    <row r="2429" spans="1:35" s="13" customFormat="1" ht="49.5" customHeight="1">
      <c r="A2429" s="17">
        <v>2419</v>
      </c>
      <c r="B2429" s="18" t="s">
        <v>1563</v>
      </c>
      <c r="C2429" s="1" t="s">
        <v>65</v>
      </c>
      <c r="D2429" s="2" t="s">
        <v>3890</v>
      </c>
      <c r="E2429" s="19" t="s">
        <v>246</v>
      </c>
      <c r="F2429" s="20"/>
      <c r="G2429" s="21"/>
      <c r="H2429" s="22">
        <v>43684.506944444445</v>
      </c>
      <c r="I2429" s="22">
        <v>43684.864583333336</v>
      </c>
      <c r="J2429" s="19" t="s">
        <v>62</v>
      </c>
      <c r="K2429" s="23"/>
      <c r="L2429" s="24">
        <v>8.5833333333721384</v>
      </c>
      <c r="M2429" s="25" t="s">
        <v>3892</v>
      </c>
      <c r="N2429" s="41"/>
      <c r="O2429" s="25"/>
      <c r="P2429" s="26">
        <v>91</v>
      </c>
      <c r="Q2429" s="25">
        <v>0</v>
      </c>
      <c r="R2429" s="25">
        <v>0</v>
      </c>
      <c r="S2429" s="25">
        <v>91</v>
      </c>
      <c r="T2429" s="25">
        <v>0</v>
      </c>
      <c r="U2429" s="25">
        <v>0</v>
      </c>
      <c r="V2429" s="25">
        <v>0</v>
      </c>
      <c r="W2429" s="25">
        <v>91</v>
      </c>
      <c r="X2429" s="25">
        <v>0</v>
      </c>
      <c r="Y2429" s="25">
        <v>20</v>
      </c>
      <c r="Z2429" s="25"/>
      <c r="AA2429" s="27" t="s">
        <v>7237</v>
      </c>
      <c r="AB2429" s="28" t="s">
        <v>82</v>
      </c>
      <c r="AC2429" s="28" t="s">
        <v>125</v>
      </c>
      <c r="AD2429" s="29" t="s">
        <v>200</v>
      </c>
      <c r="AH2429" s="30"/>
      <c r="AI2429" s="30"/>
    </row>
    <row r="2430" spans="1:35" s="13" customFormat="1" ht="49.5" customHeight="1">
      <c r="A2430" s="17">
        <v>2420</v>
      </c>
      <c r="B2430" s="18" t="s">
        <v>1563</v>
      </c>
      <c r="C2430" s="1" t="s">
        <v>65</v>
      </c>
      <c r="D2430" s="2" t="s">
        <v>3893</v>
      </c>
      <c r="E2430" s="19" t="s">
        <v>247</v>
      </c>
      <c r="F2430" s="20"/>
      <c r="G2430" s="21"/>
      <c r="H2430" s="22">
        <v>43684.541666666664</v>
      </c>
      <c r="I2430" s="22">
        <v>43684.833333333336</v>
      </c>
      <c r="J2430" s="19" t="s">
        <v>62</v>
      </c>
      <c r="K2430" s="23"/>
      <c r="L2430" s="24">
        <v>7.0000000001164153</v>
      </c>
      <c r="M2430" s="25" t="s">
        <v>3894</v>
      </c>
      <c r="N2430" s="41"/>
      <c r="O2430" s="25"/>
      <c r="P2430" s="26">
        <v>1</v>
      </c>
      <c r="Q2430" s="25">
        <v>0</v>
      </c>
      <c r="R2430" s="25">
        <v>0</v>
      </c>
      <c r="S2430" s="25">
        <v>1</v>
      </c>
      <c r="T2430" s="25">
        <v>0</v>
      </c>
      <c r="U2430" s="25">
        <v>0</v>
      </c>
      <c r="V2430" s="25">
        <v>0</v>
      </c>
      <c r="W2430" s="25">
        <v>1</v>
      </c>
      <c r="X2430" s="25">
        <v>0</v>
      </c>
      <c r="Y2430" s="25">
        <v>2</v>
      </c>
      <c r="Z2430" s="25"/>
      <c r="AA2430" s="27" t="s">
        <v>7238</v>
      </c>
      <c r="AB2430" s="28" t="s">
        <v>94</v>
      </c>
      <c r="AC2430" s="28" t="s">
        <v>69</v>
      </c>
      <c r="AD2430" s="29" t="s">
        <v>200</v>
      </c>
      <c r="AH2430" s="30"/>
      <c r="AI2430" s="30"/>
    </row>
    <row r="2431" spans="1:35" s="13" customFormat="1" ht="49.5" customHeight="1">
      <c r="A2431" s="17">
        <v>2421</v>
      </c>
      <c r="B2431" s="18" t="s">
        <v>1563</v>
      </c>
      <c r="C2431" s="1" t="s">
        <v>65</v>
      </c>
      <c r="D2431" s="2" t="s">
        <v>3895</v>
      </c>
      <c r="E2431" s="19" t="s">
        <v>247</v>
      </c>
      <c r="F2431" s="20"/>
      <c r="G2431" s="21"/>
      <c r="H2431" s="22">
        <v>43684.555555555555</v>
      </c>
      <c r="I2431" s="22">
        <v>43684.791666666664</v>
      </c>
      <c r="J2431" s="19" t="s">
        <v>62</v>
      </c>
      <c r="K2431" s="23"/>
      <c r="L2431" s="24">
        <v>5.6666666666278616</v>
      </c>
      <c r="M2431" s="25" t="s">
        <v>3896</v>
      </c>
      <c r="N2431" s="41"/>
      <c r="O2431" s="25"/>
      <c r="P2431" s="26">
        <v>8</v>
      </c>
      <c r="Q2431" s="25">
        <v>0</v>
      </c>
      <c r="R2431" s="25">
        <v>0</v>
      </c>
      <c r="S2431" s="25">
        <v>8</v>
      </c>
      <c r="T2431" s="25">
        <v>0</v>
      </c>
      <c r="U2431" s="25">
        <v>0</v>
      </c>
      <c r="V2431" s="25">
        <v>0</v>
      </c>
      <c r="W2431" s="25">
        <v>8</v>
      </c>
      <c r="X2431" s="25">
        <v>0</v>
      </c>
      <c r="Y2431" s="25">
        <v>50</v>
      </c>
      <c r="Z2431" s="25"/>
      <c r="AA2431" s="27" t="s">
        <v>7238</v>
      </c>
      <c r="AB2431" s="28" t="s">
        <v>91</v>
      </c>
      <c r="AC2431" s="28" t="s">
        <v>98</v>
      </c>
      <c r="AD2431" s="29" t="s">
        <v>385</v>
      </c>
      <c r="AH2431" s="30"/>
      <c r="AI2431" s="30"/>
    </row>
    <row r="2432" spans="1:35" s="13" customFormat="1" ht="49.5" customHeight="1">
      <c r="A2432" s="17">
        <v>2422</v>
      </c>
      <c r="B2432" s="18" t="s">
        <v>1414</v>
      </c>
      <c r="C2432" s="1" t="s">
        <v>65</v>
      </c>
      <c r="D2432" s="2" t="s">
        <v>3886</v>
      </c>
      <c r="E2432" s="19" t="s">
        <v>247</v>
      </c>
      <c r="F2432" s="20"/>
      <c r="G2432" s="21"/>
      <c r="H2432" s="22">
        <v>43685.375</v>
      </c>
      <c r="I2432" s="22">
        <v>43685.666666666664</v>
      </c>
      <c r="J2432" s="19" t="s">
        <v>78</v>
      </c>
      <c r="K2432" s="23"/>
      <c r="L2432" s="24">
        <v>6.9999999999417923</v>
      </c>
      <c r="M2432" s="25" t="s">
        <v>3887</v>
      </c>
      <c r="N2432" s="41"/>
      <c r="O2432" s="25"/>
      <c r="P2432" s="26">
        <v>65</v>
      </c>
      <c r="Q2432" s="25">
        <v>0</v>
      </c>
      <c r="R2432" s="25">
        <v>0</v>
      </c>
      <c r="S2432" s="25">
        <v>65</v>
      </c>
      <c r="T2432" s="25">
        <v>0</v>
      </c>
      <c r="U2432" s="25">
        <v>0</v>
      </c>
      <c r="V2432" s="25">
        <v>0</v>
      </c>
      <c r="W2432" s="25">
        <v>65</v>
      </c>
      <c r="X2432" s="25">
        <v>0</v>
      </c>
      <c r="Y2432" s="25">
        <v>30</v>
      </c>
      <c r="Z2432" s="25"/>
      <c r="AA2432" s="27"/>
      <c r="AB2432" s="28"/>
      <c r="AC2432" s="28"/>
      <c r="AD2432" s="29" t="s">
        <v>200</v>
      </c>
      <c r="AH2432" s="30"/>
      <c r="AI2432" s="30"/>
    </row>
    <row r="2433" spans="1:35" s="13" customFormat="1" ht="49.5" customHeight="1">
      <c r="A2433" s="17">
        <v>2423</v>
      </c>
      <c r="B2433" s="18" t="s">
        <v>1414</v>
      </c>
      <c r="C2433" s="1" t="s">
        <v>87</v>
      </c>
      <c r="D2433" s="2" t="s">
        <v>3897</v>
      </c>
      <c r="E2433" s="19" t="s">
        <v>247</v>
      </c>
      <c r="F2433" s="20"/>
      <c r="G2433" s="21"/>
      <c r="H2433" s="22">
        <v>43685.354166666664</v>
      </c>
      <c r="I2433" s="22">
        <v>43685.5</v>
      </c>
      <c r="J2433" s="19" t="s">
        <v>78</v>
      </c>
      <c r="K2433" s="23"/>
      <c r="L2433" s="24">
        <v>3.5000000000582077</v>
      </c>
      <c r="M2433" s="25" t="s">
        <v>3898</v>
      </c>
      <c r="N2433" s="41"/>
      <c r="O2433" s="25"/>
      <c r="P2433" s="26">
        <v>3</v>
      </c>
      <c r="Q2433" s="25">
        <v>0</v>
      </c>
      <c r="R2433" s="25">
        <v>0</v>
      </c>
      <c r="S2433" s="25">
        <v>3</v>
      </c>
      <c r="T2433" s="25">
        <v>0</v>
      </c>
      <c r="U2433" s="25">
        <v>0</v>
      </c>
      <c r="V2433" s="25">
        <v>0</v>
      </c>
      <c r="W2433" s="25">
        <v>3</v>
      </c>
      <c r="X2433" s="25">
        <v>0</v>
      </c>
      <c r="Y2433" s="25">
        <v>9</v>
      </c>
      <c r="Z2433" s="25"/>
      <c r="AA2433" s="27"/>
      <c r="AB2433" s="28"/>
      <c r="AC2433" s="28"/>
      <c r="AD2433" s="29" t="s">
        <v>200</v>
      </c>
      <c r="AH2433" s="30"/>
      <c r="AI2433" s="30"/>
    </row>
    <row r="2434" spans="1:35" s="13" customFormat="1" ht="49.5" customHeight="1">
      <c r="A2434" s="17">
        <v>2424</v>
      </c>
      <c r="B2434" s="18" t="s">
        <v>1409</v>
      </c>
      <c r="C2434" s="1" t="s">
        <v>65</v>
      </c>
      <c r="D2434" s="2" t="s">
        <v>3152</v>
      </c>
      <c r="E2434" s="19" t="s">
        <v>246</v>
      </c>
      <c r="F2434" s="20"/>
      <c r="G2434" s="21"/>
      <c r="H2434" s="22">
        <v>43685.375</v>
      </c>
      <c r="I2434" s="22">
        <v>43685.708333333336</v>
      </c>
      <c r="J2434" s="19" t="s">
        <v>78</v>
      </c>
      <c r="K2434" s="23"/>
      <c r="L2434" s="24">
        <v>8</v>
      </c>
      <c r="M2434" s="25" t="s">
        <v>3885</v>
      </c>
      <c r="N2434" s="41"/>
      <c r="O2434" s="25"/>
      <c r="P2434" s="26">
        <v>197</v>
      </c>
      <c r="Q2434" s="25">
        <v>0</v>
      </c>
      <c r="R2434" s="25">
        <v>0</v>
      </c>
      <c r="S2434" s="25">
        <v>196</v>
      </c>
      <c r="T2434" s="25">
        <v>0</v>
      </c>
      <c r="U2434" s="25">
        <v>0</v>
      </c>
      <c r="V2434" s="25">
        <v>0</v>
      </c>
      <c r="W2434" s="25">
        <v>196</v>
      </c>
      <c r="X2434" s="25">
        <v>1</v>
      </c>
      <c r="Y2434" s="25" t="s">
        <v>217</v>
      </c>
      <c r="Z2434" s="25" t="s">
        <v>75</v>
      </c>
      <c r="AA2434" s="27" t="s">
        <v>7239</v>
      </c>
      <c r="AB2434" s="28"/>
      <c r="AC2434" s="28"/>
      <c r="AD2434" s="29" t="s">
        <v>200</v>
      </c>
      <c r="AH2434" s="30"/>
      <c r="AI2434" s="30"/>
    </row>
    <row r="2435" spans="1:35" s="13" customFormat="1" ht="49.5" customHeight="1">
      <c r="A2435" s="17">
        <v>2425</v>
      </c>
      <c r="B2435" s="18" t="s">
        <v>1409</v>
      </c>
      <c r="C2435" s="1" t="s">
        <v>65</v>
      </c>
      <c r="D2435" s="2" t="s">
        <v>198</v>
      </c>
      <c r="E2435" s="19" t="s">
        <v>246</v>
      </c>
      <c r="F2435" s="20"/>
      <c r="G2435" s="21"/>
      <c r="H2435" s="22">
        <v>43685.395833333336</v>
      </c>
      <c r="I2435" s="22">
        <v>43685.666666666664</v>
      </c>
      <c r="J2435" s="19" t="s">
        <v>78</v>
      </c>
      <c r="K2435" s="23"/>
      <c r="L2435" s="24">
        <v>6.4999999998835847</v>
      </c>
      <c r="M2435" s="25" t="s">
        <v>3723</v>
      </c>
      <c r="N2435" s="41"/>
      <c r="O2435" s="25"/>
      <c r="P2435" s="26">
        <v>180</v>
      </c>
      <c r="Q2435" s="25">
        <v>0</v>
      </c>
      <c r="R2435" s="25">
        <v>0</v>
      </c>
      <c r="S2435" s="25">
        <v>180</v>
      </c>
      <c r="T2435" s="25">
        <v>0</v>
      </c>
      <c r="U2435" s="25">
        <v>0</v>
      </c>
      <c r="V2435" s="25">
        <v>0</v>
      </c>
      <c r="W2435" s="25">
        <v>180</v>
      </c>
      <c r="X2435" s="25">
        <v>0</v>
      </c>
      <c r="Y2435" s="25" t="s">
        <v>6793</v>
      </c>
      <c r="Z2435" s="25"/>
      <c r="AA2435" s="27" t="s">
        <v>7239</v>
      </c>
      <c r="AB2435" s="28"/>
      <c r="AC2435" s="28"/>
      <c r="AD2435" s="29" t="s">
        <v>200</v>
      </c>
      <c r="AH2435" s="30"/>
      <c r="AI2435" s="30"/>
    </row>
    <row r="2436" spans="1:35" s="13" customFormat="1" ht="49.5" customHeight="1">
      <c r="A2436" s="17">
        <v>2426</v>
      </c>
      <c r="B2436" s="18" t="s">
        <v>935</v>
      </c>
      <c r="C2436" s="1" t="s">
        <v>65</v>
      </c>
      <c r="D2436" s="2" t="s">
        <v>3899</v>
      </c>
      <c r="E2436" s="19" t="s">
        <v>247</v>
      </c>
      <c r="F2436" s="20"/>
      <c r="G2436" s="21"/>
      <c r="H2436" s="22">
        <v>43685.375</v>
      </c>
      <c r="I2436" s="22">
        <v>43685.5</v>
      </c>
      <c r="J2436" s="19" t="s">
        <v>78</v>
      </c>
      <c r="K2436" s="23"/>
      <c r="L2436" s="24">
        <v>3</v>
      </c>
      <c r="M2436" s="25" t="s">
        <v>3899</v>
      </c>
      <c r="N2436" s="41"/>
      <c r="O2436" s="25"/>
      <c r="P2436" s="26">
        <v>31</v>
      </c>
      <c r="Q2436" s="25">
        <v>0</v>
      </c>
      <c r="R2436" s="25">
        <v>0</v>
      </c>
      <c r="S2436" s="25">
        <v>31</v>
      </c>
      <c r="T2436" s="25">
        <v>0</v>
      </c>
      <c r="U2436" s="25">
        <v>0</v>
      </c>
      <c r="V2436" s="25">
        <v>0</v>
      </c>
      <c r="W2436" s="25">
        <v>31</v>
      </c>
      <c r="X2436" s="25">
        <v>0</v>
      </c>
      <c r="Y2436" s="25">
        <v>95.7</v>
      </c>
      <c r="Z2436" s="25"/>
      <c r="AA2436" s="27"/>
      <c r="AB2436" s="28"/>
      <c r="AC2436" s="28"/>
      <c r="AD2436" s="29" t="s">
        <v>200</v>
      </c>
      <c r="AH2436" s="30"/>
      <c r="AI2436" s="30"/>
    </row>
    <row r="2437" spans="1:35" s="13" customFormat="1" ht="49.5" customHeight="1">
      <c r="A2437" s="17">
        <v>2427</v>
      </c>
      <c r="B2437" s="18" t="s">
        <v>952</v>
      </c>
      <c r="C2437" s="1" t="s">
        <v>273</v>
      </c>
      <c r="D2437" s="2" t="s">
        <v>3900</v>
      </c>
      <c r="E2437" s="19" t="s">
        <v>246</v>
      </c>
      <c r="F2437" s="20"/>
      <c r="G2437" s="21"/>
      <c r="H2437" s="22">
        <v>43684.404166666667</v>
      </c>
      <c r="I2437" s="22">
        <v>43684.439583333333</v>
      </c>
      <c r="J2437" s="19" t="s">
        <v>62</v>
      </c>
      <c r="K2437" s="23"/>
      <c r="L2437" s="24">
        <v>0.84999999997671694</v>
      </c>
      <c r="M2437" s="25" t="s">
        <v>3901</v>
      </c>
      <c r="N2437" s="41"/>
      <c r="O2437" s="25" t="s">
        <v>2089</v>
      </c>
      <c r="P2437" s="26">
        <v>6</v>
      </c>
      <c r="Q2437" s="25">
        <v>0</v>
      </c>
      <c r="R2437" s="25">
        <v>2</v>
      </c>
      <c r="S2437" s="25">
        <v>3</v>
      </c>
      <c r="T2437" s="25">
        <v>0</v>
      </c>
      <c r="U2437" s="25">
        <v>0</v>
      </c>
      <c r="V2437" s="25">
        <v>0</v>
      </c>
      <c r="W2437" s="25">
        <v>5</v>
      </c>
      <c r="X2437" s="25">
        <v>1</v>
      </c>
      <c r="Y2437" s="25">
        <v>13</v>
      </c>
      <c r="Z2437" s="25" t="s">
        <v>75</v>
      </c>
      <c r="AA2437" s="27" t="s">
        <v>7240</v>
      </c>
      <c r="AB2437" s="28" t="s">
        <v>70</v>
      </c>
      <c r="AC2437" s="28" t="s">
        <v>76</v>
      </c>
      <c r="AD2437" s="29" t="s">
        <v>385</v>
      </c>
      <c r="AH2437" s="30"/>
      <c r="AI2437" s="30"/>
    </row>
    <row r="2438" spans="1:35" s="13" customFormat="1" ht="49.5" customHeight="1">
      <c r="A2438" s="17">
        <v>2428</v>
      </c>
      <c r="B2438" s="18" t="s">
        <v>952</v>
      </c>
      <c r="C2438" s="1" t="s">
        <v>65</v>
      </c>
      <c r="D2438" s="2" t="s">
        <v>3902</v>
      </c>
      <c r="E2438" s="19" t="s">
        <v>247</v>
      </c>
      <c r="F2438" s="20"/>
      <c r="G2438" s="21"/>
      <c r="H2438" s="22">
        <v>43685.375</v>
      </c>
      <c r="I2438" s="22">
        <v>43685.5</v>
      </c>
      <c r="J2438" s="19" t="s">
        <v>78</v>
      </c>
      <c r="K2438" s="23"/>
      <c r="L2438" s="24">
        <v>3</v>
      </c>
      <c r="M2438" s="25" t="s">
        <v>3903</v>
      </c>
      <c r="N2438" s="41"/>
      <c r="O2438" s="25"/>
      <c r="P2438" s="26">
        <v>9</v>
      </c>
      <c r="Q2438" s="25">
        <v>0</v>
      </c>
      <c r="R2438" s="25">
        <v>0</v>
      </c>
      <c r="S2438" s="25">
        <v>9</v>
      </c>
      <c r="T2438" s="25">
        <v>0</v>
      </c>
      <c r="U2438" s="25">
        <v>0</v>
      </c>
      <c r="V2438" s="25">
        <v>0</v>
      </c>
      <c r="W2438" s="25">
        <v>9</v>
      </c>
      <c r="X2438" s="25">
        <v>0</v>
      </c>
      <c r="Y2438" s="25">
        <v>40</v>
      </c>
      <c r="Z2438" s="25"/>
      <c r="AA2438" s="27"/>
      <c r="AB2438" s="28"/>
      <c r="AC2438" s="28"/>
      <c r="AD2438" s="29" t="s">
        <v>200</v>
      </c>
      <c r="AH2438" s="30"/>
      <c r="AI2438" s="30"/>
    </row>
    <row r="2439" spans="1:35" s="13" customFormat="1" ht="49.5" customHeight="1">
      <c r="A2439" s="17">
        <v>2429</v>
      </c>
      <c r="B2439" s="18" t="s">
        <v>952</v>
      </c>
      <c r="C2439" s="1" t="s">
        <v>61</v>
      </c>
      <c r="D2439" s="2" t="s">
        <v>3904</v>
      </c>
      <c r="E2439" s="19" t="s">
        <v>246</v>
      </c>
      <c r="F2439" s="20"/>
      <c r="G2439" s="21"/>
      <c r="H2439" s="22">
        <v>43685.277777777781</v>
      </c>
      <c r="I2439" s="22">
        <v>43685.350694444445</v>
      </c>
      <c r="J2439" s="19" t="s">
        <v>62</v>
      </c>
      <c r="K2439" s="23"/>
      <c r="L2439" s="24">
        <v>1.7499999999417923</v>
      </c>
      <c r="M2439" s="25" t="s">
        <v>3905</v>
      </c>
      <c r="N2439" s="41"/>
      <c r="O2439" s="25"/>
      <c r="P2439" s="26">
        <v>3</v>
      </c>
      <c r="Q2439" s="25">
        <v>0</v>
      </c>
      <c r="R2439" s="25">
        <v>0</v>
      </c>
      <c r="S2439" s="25">
        <v>3</v>
      </c>
      <c r="T2439" s="25">
        <v>0</v>
      </c>
      <c r="U2439" s="25">
        <v>0</v>
      </c>
      <c r="V2439" s="25">
        <v>1</v>
      </c>
      <c r="W2439" s="25">
        <v>2</v>
      </c>
      <c r="X2439" s="25">
        <v>0</v>
      </c>
      <c r="Y2439" s="25">
        <v>50</v>
      </c>
      <c r="Z2439" s="25"/>
      <c r="AA2439" s="27" t="s">
        <v>7241</v>
      </c>
      <c r="AB2439" s="28" t="s">
        <v>83</v>
      </c>
      <c r="AC2439" s="28" t="s">
        <v>74</v>
      </c>
      <c r="AD2439" s="29" t="s">
        <v>385</v>
      </c>
      <c r="AH2439" s="30"/>
      <c r="AI2439" s="30"/>
    </row>
    <row r="2440" spans="1:35" s="13" customFormat="1" ht="49.5" customHeight="1">
      <c r="A2440" s="17">
        <v>2430</v>
      </c>
      <c r="B2440" s="18" t="s">
        <v>1465</v>
      </c>
      <c r="C2440" s="1" t="s">
        <v>61</v>
      </c>
      <c r="D2440" s="2" t="s">
        <v>3906</v>
      </c>
      <c r="E2440" s="19" t="s">
        <v>248</v>
      </c>
      <c r="F2440" s="20"/>
      <c r="G2440" s="21"/>
      <c r="H2440" s="22">
        <v>43684.670138888891</v>
      </c>
      <c r="I2440" s="22">
        <v>43684.795138888891</v>
      </c>
      <c r="J2440" s="19" t="s">
        <v>62</v>
      </c>
      <c r="K2440" s="23"/>
      <c r="L2440" s="24">
        <v>3</v>
      </c>
      <c r="M2440" s="25" t="s">
        <v>3907</v>
      </c>
      <c r="N2440" s="41"/>
      <c r="O2440" s="25"/>
      <c r="P2440" s="26">
        <v>589</v>
      </c>
      <c r="Q2440" s="25">
        <v>0</v>
      </c>
      <c r="R2440" s="25">
        <v>0</v>
      </c>
      <c r="S2440" s="25">
        <v>589</v>
      </c>
      <c r="T2440" s="25">
        <v>0</v>
      </c>
      <c r="U2440" s="25">
        <v>0</v>
      </c>
      <c r="V2440" s="25">
        <v>0</v>
      </c>
      <c r="W2440" s="25">
        <v>589</v>
      </c>
      <c r="X2440" s="25">
        <v>0</v>
      </c>
      <c r="Y2440" s="25">
        <v>1500</v>
      </c>
      <c r="Z2440" s="25"/>
      <c r="AA2440" s="27" t="s">
        <v>7242</v>
      </c>
      <c r="AB2440" s="28" t="s">
        <v>82</v>
      </c>
      <c r="AC2440" s="28" t="s">
        <v>74</v>
      </c>
      <c r="AD2440" s="29" t="s">
        <v>200</v>
      </c>
      <c r="AH2440" s="30"/>
      <c r="AI2440" s="30"/>
    </row>
    <row r="2441" spans="1:35" s="13" customFormat="1" ht="49.5" customHeight="1">
      <c r="A2441" s="17">
        <v>2431</v>
      </c>
      <c r="B2441" s="18" t="s">
        <v>1117</v>
      </c>
      <c r="C2441" s="1" t="s">
        <v>61</v>
      </c>
      <c r="D2441" s="2" t="s">
        <v>3908</v>
      </c>
      <c r="E2441" s="19" t="s">
        <v>247</v>
      </c>
      <c r="F2441" s="20"/>
      <c r="G2441" s="21"/>
      <c r="H2441" s="22">
        <v>43685.416666666664</v>
      </c>
      <c r="I2441" s="22">
        <v>43685.666666666664</v>
      </c>
      <c r="J2441" s="19" t="s">
        <v>62</v>
      </c>
      <c r="K2441" s="23"/>
      <c r="L2441" s="24">
        <v>6</v>
      </c>
      <c r="M2441" s="25" t="s">
        <v>3909</v>
      </c>
      <c r="N2441" s="41"/>
      <c r="O2441" s="25"/>
      <c r="P2441" s="26">
        <v>1</v>
      </c>
      <c r="Q2441" s="25">
        <v>0</v>
      </c>
      <c r="R2441" s="25">
        <v>0</v>
      </c>
      <c r="S2441" s="25">
        <v>1</v>
      </c>
      <c r="T2441" s="25">
        <v>0</v>
      </c>
      <c r="U2441" s="25">
        <v>0</v>
      </c>
      <c r="V2441" s="25">
        <v>0</v>
      </c>
      <c r="W2441" s="25">
        <v>1</v>
      </c>
      <c r="X2441" s="25">
        <v>0</v>
      </c>
      <c r="Y2441" s="25">
        <v>2</v>
      </c>
      <c r="Z2441" s="25"/>
      <c r="AA2441" s="27" t="s">
        <v>7243</v>
      </c>
      <c r="AB2441" s="28" t="s">
        <v>97</v>
      </c>
      <c r="AC2441" s="28" t="s">
        <v>69</v>
      </c>
      <c r="AD2441" s="29" t="s">
        <v>385</v>
      </c>
      <c r="AH2441" s="30"/>
      <c r="AI2441" s="30"/>
    </row>
    <row r="2442" spans="1:35" s="13" customFormat="1" ht="49.5" customHeight="1">
      <c r="A2442" s="17">
        <v>2432</v>
      </c>
      <c r="B2442" s="18" t="s">
        <v>1414</v>
      </c>
      <c r="C2442" s="1" t="s">
        <v>65</v>
      </c>
      <c r="D2442" s="2" t="s">
        <v>3839</v>
      </c>
      <c r="E2442" s="19" t="s">
        <v>247</v>
      </c>
      <c r="F2442" s="20"/>
      <c r="G2442" s="21"/>
      <c r="H2442" s="22">
        <v>43686.375</v>
      </c>
      <c r="I2442" s="22">
        <v>43686.666666666664</v>
      </c>
      <c r="J2442" s="19" t="s">
        <v>78</v>
      </c>
      <c r="K2442" s="23"/>
      <c r="L2442" s="24">
        <v>6.9999999999417923</v>
      </c>
      <c r="M2442" s="25" t="s">
        <v>3840</v>
      </c>
      <c r="N2442" s="41"/>
      <c r="O2442" s="25"/>
      <c r="P2442" s="26">
        <v>58</v>
      </c>
      <c r="Q2442" s="25">
        <v>0</v>
      </c>
      <c r="R2442" s="25">
        <v>0</v>
      </c>
      <c r="S2442" s="25">
        <v>58</v>
      </c>
      <c r="T2442" s="25">
        <v>0</v>
      </c>
      <c r="U2442" s="25">
        <v>0</v>
      </c>
      <c r="V2442" s="25">
        <v>0</v>
      </c>
      <c r="W2442" s="25">
        <v>58</v>
      </c>
      <c r="X2442" s="25">
        <v>0</v>
      </c>
      <c r="Y2442" s="25">
        <v>32</v>
      </c>
      <c r="Z2442" s="25"/>
      <c r="AA2442" s="27"/>
      <c r="AB2442" s="28"/>
      <c r="AC2442" s="28"/>
      <c r="AD2442" s="29" t="s">
        <v>200</v>
      </c>
      <c r="AH2442" s="30"/>
      <c r="AI2442" s="30"/>
    </row>
    <row r="2443" spans="1:35" s="13" customFormat="1" ht="49.5" customHeight="1">
      <c r="A2443" s="17">
        <v>2433</v>
      </c>
      <c r="B2443" s="18" t="s">
        <v>1414</v>
      </c>
      <c r="C2443" s="1" t="s">
        <v>65</v>
      </c>
      <c r="D2443" s="2" t="s">
        <v>3910</v>
      </c>
      <c r="E2443" s="19" t="s">
        <v>247</v>
      </c>
      <c r="F2443" s="20"/>
      <c r="G2443" s="21"/>
      <c r="H2443" s="22">
        <v>43686.416666666664</v>
      </c>
      <c r="I2443" s="22">
        <v>43686.5</v>
      </c>
      <c r="J2443" s="19" t="s">
        <v>78</v>
      </c>
      <c r="K2443" s="23"/>
      <c r="L2443" s="24">
        <v>2.0000000000582077</v>
      </c>
      <c r="M2443" s="25" t="s">
        <v>3911</v>
      </c>
      <c r="N2443" s="41"/>
      <c r="O2443" s="25"/>
      <c r="P2443" s="26">
        <v>42</v>
      </c>
      <c r="Q2443" s="25">
        <v>0</v>
      </c>
      <c r="R2443" s="25">
        <v>0</v>
      </c>
      <c r="S2443" s="25">
        <v>42</v>
      </c>
      <c r="T2443" s="25">
        <v>0</v>
      </c>
      <c r="U2443" s="25">
        <v>0</v>
      </c>
      <c r="V2443" s="25">
        <v>0</v>
      </c>
      <c r="W2443" s="25">
        <v>42</v>
      </c>
      <c r="X2443" s="25">
        <v>0</v>
      </c>
      <c r="Y2443" s="25">
        <v>53</v>
      </c>
      <c r="Z2443" s="25"/>
      <c r="AA2443" s="27"/>
      <c r="AB2443" s="28"/>
      <c r="AC2443" s="28"/>
      <c r="AD2443" s="29" t="s">
        <v>200</v>
      </c>
      <c r="AH2443" s="30"/>
      <c r="AI2443" s="30"/>
    </row>
    <row r="2444" spans="1:35" s="13" customFormat="1" ht="49.5" customHeight="1">
      <c r="A2444" s="17">
        <v>2434</v>
      </c>
      <c r="B2444" s="18" t="s">
        <v>958</v>
      </c>
      <c r="C2444" s="1" t="s">
        <v>87</v>
      </c>
      <c r="D2444" s="2" t="s">
        <v>3912</v>
      </c>
      <c r="E2444" s="19" t="s">
        <v>246</v>
      </c>
      <c r="F2444" s="20"/>
      <c r="G2444" s="21"/>
      <c r="H2444" s="22">
        <v>43684.388888888891</v>
      </c>
      <c r="I2444" s="22">
        <v>43684.46875</v>
      </c>
      <c r="J2444" s="19" t="s">
        <v>78</v>
      </c>
      <c r="K2444" s="23"/>
      <c r="L2444" s="24">
        <v>1.9166666666278616</v>
      </c>
      <c r="M2444" s="25" t="s">
        <v>1650</v>
      </c>
      <c r="N2444" s="41"/>
      <c r="O2444" s="25"/>
      <c r="P2444" s="26">
        <v>58</v>
      </c>
      <c r="Q2444" s="25">
        <v>0</v>
      </c>
      <c r="R2444" s="25">
        <v>0</v>
      </c>
      <c r="S2444" s="25">
        <v>58</v>
      </c>
      <c r="T2444" s="25">
        <v>0</v>
      </c>
      <c r="U2444" s="25">
        <v>0</v>
      </c>
      <c r="V2444" s="25">
        <v>0</v>
      </c>
      <c r="W2444" s="25">
        <v>58</v>
      </c>
      <c r="X2444" s="25">
        <v>0</v>
      </c>
      <c r="Y2444" s="25">
        <v>200</v>
      </c>
      <c r="Z2444" s="25"/>
      <c r="AA2444" s="27" t="s">
        <v>7236</v>
      </c>
      <c r="AB2444" s="28"/>
      <c r="AC2444" s="28"/>
      <c r="AD2444" s="29" t="s">
        <v>200</v>
      </c>
      <c r="AH2444" s="30"/>
      <c r="AI2444" s="30"/>
    </row>
    <row r="2445" spans="1:35" s="13" customFormat="1" ht="49.5" customHeight="1">
      <c r="A2445" s="17">
        <v>2435</v>
      </c>
      <c r="B2445" s="18" t="s">
        <v>958</v>
      </c>
      <c r="C2445" s="1" t="s">
        <v>273</v>
      </c>
      <c r="D2445" s="2" t="s">
        <v>3913</v>
      </c>
      <c r="E2445" s="19" t="s">
        <v>246</v>
      </c>
      <c r="F2445" s="20"/>
      <c r="G2445" s="21"/>
      <c r="H2445" s="22">
        <v>43686.208333333336</v>
      </c>
      <c r="I2445" s="22">
        <v>43686.427083333336</v>
      </c>
      <c r="J2445" s="19" t="s">
        <v>62</v>
      </c>
      <c r="K2445" s="23"/>
      <c r="L2445" s="24">
        <v>5.25</v>
      </c>
      <c r="M2445" s="25" t="s">
        <v>3914</v>
      </c>
      <c r="N2445" s="41"/>
      <c r="O2445" s="25"/>
      <c r="P2445" s="26">
        <v>667</v>
      </c>
      <c r="Q2445" s="25">
        <v>0</v>
      </c>
      <c r="R2445" s="25">
        <v>0</v>
      </c>
      <c r="S2445" s="25">
        <v>667</v>
      </c>
      <c r="T2445" s="25">
        <v>0</v>
      </c>
      <c r="U2445" s="25">
        <v>0</v>
      </c>
      <c r="V2445" s="25">
        <v>0</v>
      </c>
      <c r="W2445" s="25">
        <v>667</v>
      </c>
      <c r="X2445" s="25">
        <v>0</v>
      </c>
      <c r="Y2445" s="25">
        <v>530</v>
      </c>
      <c r="Z2445" s="25"/>
      <c r="AA2445" s="27" t="s">
        <v>7244</v>
      </c>
      <c r="AB2445" s="28" t="s">
        <v>82</v>
      </c>
      <c r="AC2445" s="28" t="s">
        <v>125</v>
      </c>
      <c r="AD2445" s="29" t="s">
        <v>200</v>
      </c>
      <c r="AH2445" s="30"/>
      <c r="AI2445" s="30"/>
    </row>
    <row r="2446" spans="1:35" s="13" customFormat="1" ht="49.5" customHeight="1">
      <c r="A2446" s="17">
        <v>2436</v>
      </c>
      <c r="B2446" s="18" t="s">
        <v>89</v>
      </c>
      <c r="C2446" s="1" t="s">
        <v>65</v>
      </c>
      <c r="D2446" s="2" t="s">
        <v>177</v>
      </c>
      <c r="E2446" s="19" t="s">
        <v>247</v>
      </c>
      <c r="F2446" s="20"/>
      <c r="G2446" s="21"/>
      <c r="H2446" s="22">
        <v>43685.361111111109</v>
      </c>
      <c r="I2446" s="22">
        <v>43685.555555555555</v>
      </c>
      <c r="J2446" s="19" t="s">
        <v>78</v>
      </c>
      <c r="K2446" s="23"/>
      <c r="L2446" s="24">
        <v>4.6666666666860692</v>
      </c>
      <c r="M2446" s="25" t="s">
        <v>638</v>
      </c>
      <c r="N2446" s="41"/>
      <c r="O2446" s="25"/>
      <c r="P2446" s="26">
        <v>17</v>
      </c>
      <c r="Q2446" s="25">
        <v>0</v>
      </c>
      <c r="R2446" s="25">
        <v>0</v>
      </c>
      <c r="S2446" s="25">
        <v>17</v>
      </c>
      <c r="T2446" s="25">
        <v>0</v>
      </c>
      <c r="U2446" s="25">
        <v>0</v>
      </c>
      <c r="V2446" s="25">
        <v>0</v>
      </c>
      <c r="W2446" s="25">
        <v>17</v>
      </c>
      <c r="X2446" s="25">
        <v>0</v>
      </c>
      <c r="Y2446" s="25">
        <v>15</v>
      </c>
      <c r="Z2446" s="25"/>
      <c r="AA2446" s="27" t="s">
        <v>7245</v>
      </c>
      <c r="AB2446" s="28"/>
      <c r="AC2446" s="28"/>
      <c r="AD2446" s="29" t="s">
        <v>200</v>
      </c>
      <c r="AH2446" s="30"/>
      <c r="AI2446" s="30"/>
    </row>
    <row r="2447" spans="1:35" s="13" customFormat="1" ht="49.5" customHeight="1">
      <c r="A2447" s="17">
        <v>2437</v>
      </c>
      <c r="B2447" s="18" t="s">
        <v>89</v>
      </c>
      <c r="C2447" s="1" t="s">
        <v>65</v>
      </c>
      <c r="D2447" s="2" t="s">
        <v>169</v>
      </c>
      <c r="E2447" s="19" t="s">
        <v>247</v>
      </c>
      <c r="F2447" s="20"/>
      <c r="G2447" s="21"/>
      <c r="H2447" s="22">
        <v>43685.636111111111</v>
      </c>
      <c r="I2447" s="22">
        <v>43685.677777777775</v>
      </c>
      <c r="J2447" s="19" t="s">
        <v>78</v>
      </c>
      <c r="K2447" s="23"/>
      <c r="L2447" s="24">
        <v>0.99999999994179234</v>
      </c>
      <c r="M2447" s="25" t="s">
        <v>1257</v>
      </c>
      <c r="N2447" s="41"/>
      <c r="O2447" s="25"/>
      <c r="P2447" s="26">
        <v>16</v>
      </c>
      <c r="Q2447" s="25">
        <v>0</v>
      </c>
      <c r="R2447" s="25">
        <v>0</v>
      </c>
      <c r="S2447" s="25">
        <v>16</v>
      </c>
      <c r="T2447" s="25">
        <v>0</v>
      </c>
      <c r="U2447" s="25">
        <v>0</v>
      </c>
      <c r="V2447" s="25">
        <v>0</v>
      </c>
      <c r="W2447" s="25">
        <v>16</v>
      </c>
      <c r="X2447" s="25">
        <v>0</v>
      </c>
      <c r="Y2447" s="25">
        <v>41</v>
      </c>
      <c r="Z2447" s="25"/>
      <c r="AA2447" s="27" t="s">
        <v>7245</v>
      </c>
      <c r="AB2447" s="28"/>
      <c r="AC2447" s="28"/>
      <c r="AD2447" s="29" t="s">
        <v>200</v>
      </c>
      <c r="AH2447" s="30"/>
      <c r="AI2447" s="30"/>
    </row>
    <row r="2448" spans="1:35" s="13" customFormat="1" ht="49.5" customHeight="1">
      <c r="A2448" s="17">
        <v>2438</v>
      </c>
      <c r="B2448" s="18" t="s">
        <v>1409</v>
      </c>
      <c r="C2448" s="1" t="s">
        <v>65</v>
      </c>
      <c r="D2448" s="2" t="s">
        <v>3152</v>
      </c>
      <c r="E2448" s="19" t="s">
        <v>246</v>
      </c>
      <c r="F2448" s="20"/>
      <c r="G2448" s="21"/>
      <c r="H2448" s="22">
        <v>43686.375</v>
      </c>
      <c r="I2448" s="22">
        <v>43686.708333333336</v>
      </c>
      <c r="J2448" s="19" t="s">
        <v>78</v>
      </c>
      <c r="K2448" s="23"/>
      <c r="L2448" s="24">
        <v>8</v>
      </c>
      <c r="M2448" s="25" t="s">
        <v>3885</v>
      </c>
      <c r="N2448" s="41"/>
      <c r="O2448" s="25"/>
      <c r="P2448" s="26">
        <v>197</v>
      </c>
      <c r="Q2448" s="25">
        <v>0</v>
      </c>
      <c r="R2448" s="25">
        <v>0</v>
      </c>
      <c r="S2448" s="25">
        <v>196</v>
      </c>
      <c r="T2448" s="25">
        <v>0</v>
      </c>
      <c r="U2448" s="25">
        <v>0</v>
      </c>
      <c r="V2448" s="25">
        <v>0</v>
      </c>
      <c r="W2448" s="25">
        <v>196</v>
      </c>
      <c r="X2448" s="25">
        <v>1</v>
      </c>
      <c r="Y2448" s="25" t="s">
        <v>217</v>
      </c>
      <c r="Z2448" s="25" t="s">
        <v>75</v>
      </c>
      <c r="AA2448" s="27" t="s">
        <v>7246</v>
      </c>
      <c r="AB2448" s="28"/>
      <c r="AC2448" s="28"/>
      <c r="AD2448" s="29" t="s">
        <v>200</v>
      </c>
      <c r="AH2448" s="30"/>
      <c r="AI2448" s="30"/>
    </row>
    <row r="2449" spans="1:35" s="13" customFormat="1" ht="49.5" customHeight="1">
      <c r="A2449" s="17">
        <v>2439</v>
      </c>
      <c r="B2449" s="18" t="s">
        <v>1409</v>
      </c>
      <c r="C2449" s="1" t="s">
        <v>65</v>
      </c>
      <c r="D2449" s="2" t="s">
        <v>198</v>
      </c>
      <c r="E2449" s="19" t="s">
        <v>246</v>
      </c>
      <c r="F2449" s="20"/>
      <c r="G2449" s="21"/>
      <c r="H2449" s="22">
        <v>43686.395833333336</v>
      </c>
      <c r="I2449" s="22">
        <v>43686.666666666664</v>
      </c>
      <c r="J2449" s="19" t="s">
        <v>78</v>
      </c>
      <c r="K2449" s="23"/>
      <c r="L2449" s="24">
        <v>6.4999999998835847</v>
      </c>
      <c r="M2449" s="25" t="s">
        <v>3723</v>
      </c>
      <c r="N2449" s="41"/>
      <c r="O2449" s="25"/>
      <c r="P2449" s="26">
        <v>180</v>
      </c>
      <c r="Q2449" s="25">
        <v>0</v>
      </c>
      <c r="R2449" s="25">
        <v>0</v>
      </c>
      <c r="S2449" s="25">
        <v>180</v>
      </c>
      <c r="T2449" s="25">
        <v>0</v>
      </c>
      <c r="U2449" s="25">
        <v>0</v>
      </c>
      <c r="V2449" s="25">
        <v>0</v>
      </c>
      <c r="W2449" s="25">
        <v>180</v>
      </c>
      <c r="X2449" s="25">
        <v>0</v>
      </c>
      <c r="Y2449" s="25" t="s">
        <v>6793</v>
      </c>
      <c r="Z2449" s="25"/>
      <c r="AA2449" s="27" t="s">
        <v>7246</v>
      </c>
      <c r="AB2449" s="28"/>
      <c r="AC2449" s="28"/>
      <c r="AD2449" s="29" t="s">
        <v>200</v>
      </c>
      <c r="AH2449" s="30"/>
      <c r="AI2449" s="30"/>
    </row>
    <row r="2450" spans="1:35" s="13" customFormat="1" ht="49.5" customHeight="1">
      <c r="A2450" s="17">
        <v>2440</v>
      </c>
      <c r="B2450" s="18" t="s">
        <v>3521</v>
      </c>
      <c r="C2450" s="1" t="s">
        <v>65</v>
      </c>
      <c r="D2450" s="2" t="s">
        <v>3915</v>
      </c>
      <c r="E2450" s="19" t="s">
        <v>81</v>
      </c>
      <c r="F2450" s="20"/>
      <c r="G2450" s="21"/>
      <c r="H2450" s="22">
        <v>43687.798611111109</v>
      </c>
      <c r="I2450" s="22">
        <v>43687.840277777781</v>
      </c>
      <c r="J2450" s="19" t="s">
        <v>62</v>
      </c>
      <c r="K2450" s="23"/>
      <c r="L2450" s="24">
        <v>1.0000000001164153</v>
      </c>
      <c r="M2450" s="25" t="s">
        <v>3916</v>
      </c>
      <c r="N2450" s="41"/>
      <c r="O2450" s="25"/>
      <c r="P2450" s="26">
        <v>1</v>
      </c>
      <c r="Q2450" s="25">
        <v>0</v>
      </c>
      <c r="R2450" s="25">
        <v>0</v>
      </c>
      <c r="S2450" s="25">
        <v>1</v>
      </c>
      <c r="T2450" s="25">
        <v>0</v>
      </c>
      <c r="U2450" s="25">
        <v>0</v>
      </c>
      <c r="V2450" s="25">
        <v>0</v>
      </c>
      <c r="W2450" s="25">
        <v>1</v>
      </c>
      <c r="X2450" s="25">
        <v>0</v>
      </c>
      <c r="Y2450" s="25">
        <v>2.5</v>
      </c>
      <c r="Z2450" s="25"/>
      <c r="AA2450" s="27" t="s">
        <v>7247</v>
      </c>
      <c r="AB2450" s="28" t="s">
        <v>83</v>
      </c>
      <c r="AC2450" s="28" t="s">
        <v>125</v>
      </c>
      <c r="AD2450" s="29" t="s">
        <v>385</v>
      </c>
      <c r="AH2450" s="30"/>
      <c r="AI2450" s="30"/>
    </row>
    <row r="2451" spans="1:35" s="13" customFormat="1" ht="49.5" customHeight="1">
      <c r="A2451" s="17">
        <v>2441</v>
      </c>
      <c r="B2451" s="18" t="s">
        <v>1117</v>
      </c>
      <c r="C2451" s="1" t="s">
        <v>65</v>
      </c>
      <c r="D2451" s="2" t="s">
        <v>3917</v>
      </c>
      <c r="E2451" s="19" t="s">
        <v>81</v>
      </c>
      <c r="F2451" s="20"/>
      <c r="G2451" s="21"/>
      <c r="H2451" s="22">
        <v>43686.736111111109</v>
      </c>
      <c r="I2451" s="22">
        <v>43686.815972222219</v>
      </c>
      <c r="J2451" s="19" t="s">
        <v>62</v>
      </c>
      <c r="K2451" s="23"/>
      <c r="L2451" s="24">
        <v>1.9166666666278616</v>
      </c>
      <c r="M2451" s="25" t="s">
        <v>3918</v>
      </c>
      <c r="N2451" s="41"/>
      <c r="O2451" s="25"/>
      <c r="P2451" s="26">
        <v>1</v>
      </c>
      <c r="Q2451" s="25">
        <v>0</v>
      </c>
      <c r="R2451" s="25">
        <v>0</v>
      </c>
      <c r="S2451" s="25">
        <v>1</v>
      </c>
      <c r="T2451" s="25">
        <v>0</v>
      </c>
      <c r="U2451" s="25">
        <v>0</v>
      </c>
      <c r="V2451" s="25">
        <v>0</v>
      </c>
      <c r="W2451" s="25">
        <v>1</v>
      </c>
      <c r="X2451" s="25">
        <v>0</v>
      </c>
      <c r="Y2451" s="25">
        <v>2</v>
      </c>
      <c r="Z2451" s="25"/>
      <c r="AA2451" s="27" t="s">
        <v>7248</v>
      </c>
      <c r="AB2451" s="28" t="s">
        <v>94</v>
      </c>
      <c r="AC2451" s="28" t="s">
        <v>69</v>
      </c>
      <c r="AD2451" s="29" t="s">
        <v>200</v>
      </c>
      <c r="AH2451" s="30"/>
      <c r="AI2451" s="30"/>
    </row>
    <row r="2452" spans="1:35" s="13" customFormat="1" ht="49.5" customHeight="1">
      <c r="A2452" s="17">
        <v>2442</v>
      </c>
      <c r="B2452" s="18" t="s">
        <v>952</v>
      </c>
      <c r="C2452" s="1" t="s">
        <v>61</v>
      </c>
      <c r="D2452" s="2" t="s">
        <v>3919</v>
      </c>
      <c r="E2452" s="19" t="s">
        <v>248</v>
      </c>
      <c r="F2452" s="20"/>
      <c r="G2452" s="21"/>
      <c r="H2452" s="22">
        <v>43688.595138888886</v>
      </c>
      <c r="I2452" s="22">
        <v>43688.618055555555</v>
      </c>
      <c r="J2452" s="19" t="s">
        <v>62</v>
      </c>
      <c r="K2452" s="23"/>
      <c r="L2452" s="24">
        <v>0.55000000004656613</v>
      </c>
      <c r="M2452" s="25" t="s">
        <v>3920</v>
      </c>
      <c r="N2452" s="41"/>
      <c r="O2452" s="25" t="s">
        <v>3921</v>
      </c>
      <c r="P2452" s="26">
        <v>85</v>
      </c>
      <c r="Q2452" s="25">
        <v>0</v>
      </c>
      <c r="R2452" s="25">
        <v>21</v>
      </c>
      <c r="S2452" s="25">
        <v>64</v>
      </c>
      <c r="T2452" s="25">
        <v>0</v>
      </c>
      <c r="U2452" s="25">
        <v>0</v>
      </c>
      <c r="V2452" s="25">
        <v>0</v>
      </c>
      <c r="W2452" s="25">
        <v>85</v>
      </c>
      <c r="X2452" s="25">
        <v>0</v>
      </c>
      <c r="Y2452" s="25">
        <v>350</v>
      </c>
      <c r="Z2452" s="25"/>
      <c r="AA2452" s="27" t="s">
        <v>7249</v>
      </c>
      <c r="AB2452" s="28" t="s">
        <v>97</v>
      </c>
      <c r="AC2452" s="28" t="s">
        <v>98</v>
      </c>
      <c r="AD2452" s="29" t="s">
        <v>200</v>
      </c>
      <c r="AH2452" s="30"/>
      <c r="AI2452" s="30"/>
    </row>
    <row r="2453" spans="1:35" s="13" customFormat="1" ht="49.5" customHeight="1">
      <c r="A2453" s="17">
        <v>2443</v>
      </c>
      <c r="B2453" s="18" t="s">
        <v>970</v>
      </c>
      <c r="C2453" s="1" t="s">
        <v>65</v>
      </c>
      <c r="D2453" s="2" t="s">
        <v>3922</v>
      </c>
      <c r="E2453" s="19" t="s">
        <v>246</v>
      </c>
      <c r="F2453" s="20"/>
      <c r="G2453" s="21"/>
      <c r="H2453" s="22">
        <v>43689.375</v>
      </c>
      <c r="I2453" s="22">
        <v>43689.708333333336</v>
      </c>
      <c r="J2453" s="19" t="s">
        <v>78</v>
      </c>
      <c r="K2453" s="23"/>
      <c r="L2453" s="24">
        <v>8.0000000000582077</v>
      </c>
      <c r="M2453" s="25" t="s">
        <v>3923</v>
      </c>
      <c r="N2453" s="41"/>
      <c r="O2453" s="25"/>
      <c r="P2453" s="26">
        <v>128</v>
      </c>
      <c r="Q2453" s="25">
        <v>0</v>
      </c>
      <c r="R2453" s="25">
        <v>0</v>
      </c>
      <c r="S2453" s="25">
        <v>128</v>
      </c>
      <c r="T2453" s="25">
        <v>0</v>
      </c>
      <c r="U2453" s="25">
        <v>0</v>
      </c>
      <c r="V2453" s="25">
        <v>0</v>
      </c>
      <c r="W2453" s="25">
        <v>128</v>
      </c>
      <c r="X2453" s="25">
        <v>0</v>
      </c>
      <c r="Y2453" s="25">
        <v>105</v>
      </c>
      <c r="Z2453" s="25"/>
      <c r="AA2453" s="27" t="s">
        <v>7250</v>
      </c>
      <c r="AB2453" s="28" t="s">
        <v>126</v>
      </c>
      <c r="AC2453" s="28" t="s">
        <v>108</v>
      </c>
      <c r="AD2453" s="29" t="s">
        <v>200</v>
      </c>
      <c r="AH2453" s="30"/>
      <c r="AI2453" s="30"/>
    </row>
    <row r="2454" spans="1:35" s="13" customFormat="1" ht="49.5" customHeight="1">
      <c r="A2454" s="17">
        <v>2444</v>
      </c>
      <c r="B2454" s="18" t="s">
        <v>1414</v>
      </c>
      <c r="C2454" s="1" t="s">
        <v>65</v>
      </c>
      <c r="D2454" s="2" t="s">
        <v>3924</v>
      </c>
      <c r="E2454" s="19" t="s">
        <v>247</v>
      </c>
      <c r="F2454" s="20"/>
      <c r="G2454" s="21"/>
      <c r="H2454" s="22">
        <v>43686.291666666664</v>
      </c>
      <c r="I2454" s="22">
        <v>43686.385416666664</v>
      </c>
      <c r="J2454" s="19" t="s">
        <v>62</v>
      </c>
      <c r="K2454" s="23"/>
      <c r="L2454" s="24">
        <v>2.25</v>
      </c>
      <c r="M2454" s="25" t="s">
        <v>3925</v>
      </c>
      <c r="N2454" s="41"/>
      <c r="O2454" s="25"/>
      <c r="P2454" s="26">
        <v>47</v>
      </c>
      <c r="Q2454" s="25">
        <v>0</v>
      </c>
      <c r="R2454" s="25">
        <v>0</v>
      </c>
      <c r="S2454" s="25">
        <v>47</v>
      </c>
      <c r="T2454" s="25">
        <v>0</v>
      </c>
      <c r="U2454" s="25">
        <v>0</v>
      </c>
      <c r="V2454" s="25">
        <v>0</v>
      </c>
      <c r="W2454" s="25">
        <v>47</v>
      </c>
      <c r="X2454" s="25">
        <v>0</v>
      </c>
      <c r="Y2454" s="25">
        <v>60</v>
      </c>
      <c r="Z2454" s="25"/>
      <c r="AA2454" s="27" t="s">
        <v>7251</v>
      </c>
      <c r="AB2454" s="28" t="s">
        <v>82</v>
      </c>
      <c r="AC2454" s="28" t="s">
        <v>125</v>
      </c>
      <c r="AD2454" s="29" t="s">
        <v>200</v>
      </c>
      <c r="AH2454" s="30"/>
      <c r="AI2454" s="30"/>
    </row>
    <row r="2455" spans="1:35" s="13" customFormat="1" ht="49.5" customHeight="1">
      <c r="A2455" s="17">
        <v>2445</v>
      </c>
      <c r="B2455" s="18" t="s">
        <v>1414</v>
      </c>
      <c r="C2455" s="1" t="s">
        <v>65</v>
      </c>
      <c r="D2455" s="2" t="s">
        <v>3926</v>
      </c>
      <c r="E2455" s="19" t="s">
        <v>247</v>
      </c>
      <c r="F2455" s="20"/>
      <c r="G2455" s="21"/>
      <c r="H2455" s="22">
        <v>43686.381944444445</v>
      </c>
      <c r="I2455" s="22">
        <v>43686.569444444445</v>
      </c>
      <c r="J2455" s="19" t="s">
        <v>78</v>
      </c>
      <c r="K2455" s="23"/>
      <c r="L2455" s="24">
        <v>4.5</v>
      </c>
      <c r="M2455" s="25" t="s">
        <v>3927</v>
      </c>
      <c r="N2455" s="41"/>
      <c r="O2455" s="25"/>
      <c r="P2455" s="26">
        <v>86</v>
      </c>
      <c r="Q2455" s="25">
        <v>0</v>
      </c>
      <c r="R2455" s="25">
        <v>0</v>
      </c>
      <c r="S2455" s="25">
        <v>86</v>
      </c>
      <c r="T2455" s="25">
        <v>0</v>
      </c>
      <c r="U2455" s="25">
        <v>0</v>
      </c>
      <c r="V2455" s="25">
        <v>0</v>
      </c>
      <c r="W2455" s="25">
        <v>86</v>
      </c>
      <c r="X2455" s="25">
        <v>0</v>
      </c>
      <c r="Y2455" s="25">
        <v>59</v>
      </c>
      <c r="Z2455" s="25"/>
      <c r="AA2455" s="27"/>
      <c r="AB2455" s="28"/>
      <c r="AC2455" s="28"/>
      <c r="AD2455" s="29" t="s">
        <v>200</v>
      </c>
      <c r="AH2455" s="30"/>
      <c r="AI2455" s="30"/>
    </row>
    <row r="2456" spans="1:35" s="13" customFormat="1" ht="49.5" customHeight="1">
      <c r="A2456" s="17">
        <v>2446</v>
      </c>
      <c r="B2456" s="18" t="s">
        <v>1414</v>
      </c>
      <c r="C2456" s="1" t="s">
        <v>117</v>
      </c>
      <c r="D2456" s="2" t="s">
        <v>3928</v>
      </c>
      <c r="E2456" s="19" t="s">
        <v>248</v>
      </c>
      <c r="F2456" s="20"/>
      <c r="G2456" s="21"/>
      <c r="H2456" s="22">
        <v>43686.631944444445</v>
      </c>
      <c r="I2456" s="22">
        <v>43686.673611111109</v>
      </c>
      <c r="J2456" s="19" t="s">
        <v>62</v>
      </c>
      <c r="K2456" s="23"/>
      <c r="L2456" s="24">
        <v>0.99999999994179234</v>
      </c>
      <c r="M2456" s="25" t="s">
        <v>3928</v>
      </c>
      <c r="N2456" s="41"/>
      <c r="O2456" s="25"/>
      <c r="P2456" s="26">
        <v>77</v>
      </c>
      <c r="Q2456" s="25">
        <v>0</v>
      </c>
      <c r="R2456" s="25">
        <v>0</v>
      </c>
      <c r="S2456" s="25">
        <v>77</v>
      </c>
      <c r="T2456" s="25">
        <v>0</v>
      </c>
      <c r="U2456" s="25">
        <v>0</v>
      </c>
      <c r="V2456" s="25">
        <v>0</v>
      </c>
      <c r="W2456" s="25">
        <v>77</v>
      </c>
      <c r="X2456" s="25">
        <v>0</v>
      </c>
      <c r="Y2456" s="25">
        <v>98</v>
      </c>
      <c r="Z2456" s="25"/>
      <c r="AA2456" s="27" t="s">
        <v>7252</v>
      </c>
      <c r="AB2456" s="28" t="s">
        <v>63</v>
      </c>
      <c r="AC2456" s="28" t="s">
        <v>76</v>
      </c>
      <c r="AD2456" s="29" t="s">
        <v>200</v>
      </c>
      <c r="AH2456" s="30"/>
      <c r="AI2456" s="30"/>
    </row>
    <row r="2457" spans="1:35" s="13" customFormat="1" ht="49.5" customHeight="1">
      <c r="A2457" s="17">
        <v>2447</v>
      </c>
      <c r="B2457" s="18" t="s">
        <v>1414</v>
      </c>
      <c r="C2457" s="1" t="s">
        <v>65</v>
      </c>
      <c r="D2457" s="2" t="s">
        <v>3929</v>
      </c>
      <c r="E2457" s="19" t="s">
        <v>247</v>
      </c>
      <c r="F2457" s="20"/>
      <c r="G2457" s="21"/>
      <c r="H2457" s="22">
        <v>43686.625</v>
      </c>
      <c r="I2457" s="22">
        <v>43686.822916666664</v>
      </c>
      <c r="J2457" s="19" t="s">
        <v>62</v>
      </c>
      <c r="K2457" s="23"/>
      <c r="L2457" s="24">
        <v>4.7499999999417923</v>
      </c>
      <c r="M2457" s="25" t="s">
        <v>3930</v>
      </c>
      <c r="N2457" s="41"/>
      <c r="O2457" s="25"/>
      <c r="P2457" s="26">
        <v>44</v>
      </c>
      <c r="Q2457" s="25">
        <v>0</v>
      </c>
      <c r="R2457" s="25">
        <v>0</v>
      </c>
      <c r="S2457" s="25">
        <v>44</v>
      </c>
      <c r="T2457" s="25">
        <v>0</v>
      </c>
      <c r="U2457" s="25">
        <v>0</v>
      </c>
      <c r="V2457" s="25">
        <v>0</v>
      </c>
      <c r="W2457" s="25">
        <v>44</v>
      </c>
      <c r="X2457" s="25">
        <v>0</v>
      </c>
      <c r="Y2457" s="25">
        <v>22</v>
      </c>
      <c r="Z2457" s="25"/>
      <c r="AA2457" s="27" t="s">
        <v>7251</v>
      </c>
      <c r="AB2457" s="28" t="s">
        <v>126</v>
      </c>
      <c r="AC2457" s="28" t="s">
        <v>98</v>
      </c>
      <c r="AD2457" s="29" t="s">
        <v>385</v>
      </c>
      <c r="AH2457" s="30"/>
      <c r="AI2457" s="30"/>
    </row>
    <row r="2458" spans="1:35" s="13" customFormat="1" ht="49.5" customHeight="1">
      <c r="A2458" s="17">
        <v>2448</v>
      </c>
      <c r="B2458" s="18" t="s">
        <v>1414</v>
      </c>
      <c r="C2458" s="1" t="s">
        <v>65</v>
      </c>
      <c r="D2458" s="2" t="s">
        <v>3839</v>
      </c>
      <c r="E2458" s="19" t="s">
        <v>247</v>
      </c>
      <c r="F2458" s="20"/>
      <c r="G2458" s="21"/>
      <c r="H2458" s="22">
        <v>43689.375</v>
      </c>
      <c r="I2458" s="22">
        <v>43689.666666666664</v>
      </c>
      <c r="J2458" s="19" t="s">
        <v>78</v>
      </c>
      <c r="K2458" s="23"/>
      <c r="L2458" s="24">
        <v>6.9999999999417923</v>
      </c>
      <c r="M2458" s="25" t="s">
        <v>3840</v>
      </c>
      <c r="N2458" s="41"/>
      <c r="O2458" s="25"/>
      <c r="P2458" s="26">
        <v>58</v>
      </c>
      <c r="Q2458" s="25">
        <v>0</v>
      </c>
      <c r="R2458" s="25">
        <v>0</v>
      </c>
      <c r="S2458" s="25">
        <v>58</v>
      </c>
      <c r="T2458" s="25">
        <v>0</v>
      </c>
      <c r="U2458" s="25">
        <v>0</v>
      </c>
      <c r="V2458" s="25">
        <v>0</v>
      </c>
      <c r="W2458" s="25">
        <v>58</v>
      </c>
      <c r="X2458" s="25">
        <v>0</v>
      </c>
      <c r="Y2458" s="25">
        <v>32</v>
      </c>
      <c r="Z2458" s="25"/>
      <c r="AA2458" s="27"/>
      <c r="AB2458" s="28"/>
      <c r="AC2458" s="28"/>
      <c r="AD2458" s="29" t="s">
        <v>200</v>
      </c>
      <c r="AH2458" s="30"/>
      <c r="AI2458" s="30"/>
    </row>
    <row r="2459" spans="1:35" s="13" customFormat="1" ht="49.5" customHeight="1">
      <c r="A2459" s="17">
        <v>2449</v>
      </c>
      <c r="B2459" s="18" t="s">
        <v>1409</v>
      </c>
      <c r="C2459" s="1" t="s">
        <v>65</v>
      </c>
      <c r="D2459" s="2" t="s">
        <v>277</v>
      </c>
      <c r="E2459" s="19" t="s">
        <v>246</v>
      </c>
      <c r="F2459" s="20"/>
      <c r="G2459" s="21"/>
      <c r="H2459" s="22">
        <v>43688.229166666664</v>
      </c>
      <c r="I2459" s="22">
        <v>43688.375</v>
      </c>
      <c r="J2459" s="19" t="s">
        <v>78</v>
      </c>
      <c r="K2459" s="23"/>
      <c r="L2459" s="24">
        <v>3.5000000000582077</v>
      </c>
      <c r="M2459" s="25" t="s">
        <v>3931</v>
      </c>
      <c r="N2459" s="41"/>
      <c r="O2459" s="25"/>
      <c r="P2459" s="26">
        <v>874</v>
      </c>
      <c r="Q2459" s="25">
        <v>0</v>
      </c>
      <c r="R2459" s="25">
        <v>0</v>
      </c>
      <c r="S2459" s="25">
        <v>873</v>
      </c>
      <c r="T2459" s="25">
        <v>0</v>
      </c>
      <c r="U2459" s="25">
        <v>0</v>
      </c>
      <c r="V2459" s="25">
        <v>0</v>
      </c>
      <c r="W2459" s="25">
        <v>873</v>
      </c>
      <c r="X2459" s="25">
        <v>1</v>
      </c>
      <c r="Y2459" s="25" t="s">
        <v>135</v>
      </c>
      <c r="Z2459" s="25" t="s">
        <v>134</v>
      </c>
      <c r="AA2459" s="27" t="s">
        <v>7253</v>
      </c>
      <c r="AB2459" s="28"/>
      <c r="AC2459" s="28"/>
      <c r="AD2459" s="29" t="s">
        <v>200</v>
      </c>
      <c r="AH2459" s="30"/>
      <c r="AI2459" s="30"/>
    </row>
    <row r="2460" spans="1:35" s="13" customFormat="1" ht="49.5" customHeight="1">
      <c r="A2460" s="17">
        <v>2450</v>
      </c>
      <c r="B2460" s="18" t="s">
        <v>1409</v>
      </c>
      <c r="C2460" s="1" t="s">
        <v>65</v>
      </c>
      <c r="D2460" s="2" t="s">
        <v>162</v>
      </c>
      <c r="E2460" s="19" t="s">
        <v>246</v>
      </c>
      <c r="F2460" s="20"/>
      <c r="G2460" s="21"/>
      <c r="H2460" s="22">
        <v>43688.229166666664</v>
      </c>
      <c r="I2460" s="22">
        <v>43688.375</v>
      </c>
      <c r="J2460" s="19" t="s">
        <v>78</v>
      </c>
      <c r="K2460" s="23"/>
      <c r="L2460" s="24">
        <v>3.5000000000582077</v>
      </c>
      <c r="M2460" s="25" t="s">
        <v>2954</v>
      </c>
      <c r="N2460" s="41"/>
      <c r="O2460" s="25"/>
      <c r="P2460" s="26">
        <v>253</v>
      </c>
      <c r="Q2460" s="25">
        <v>0</v>
      </c>
      <c r="R2460" s="25">
        <v>0</v>
      </c>
      <c r="S2460" s="25">
        <v>252</v>
      </c>
      <c r="T2460" s="25">
        <v>0</v>
      </c>
      <c r="U2460" s="25">
        <v>0</v>
      </c>
      <c r="V2460" s="25">
        <v>0</v>
      </c>
      <c r="W2460" s="25">
        <v>252</v>
      </c>
      <c r="X2460" s="25">
        <v>1</v>
      </c>
      <c r="Y2460" s="25" t="s">
        <v>163</v>
      </c>
      <c r="Z2460" s="25" t="s">
        <v>134</v>
      </c>
      <c r="AA2460" s="27" t="s">
        <v>7253</v>
      </c>
      <c r="AB2460" s="28"/>
      <c r="AC2460" s="28"/>
      <c r="AD2460" s="29" t="s">
        <v>200</v>
      </c>
      <c r="AH2460" s="30"/>
      <c r="AI2460" s="30"/>
    </row>
    <row r="2461" spans="1:35" s="13" customFormat="1" ht="49.5" customHeight="1">
      <c r="A2461" s="17">
        <v>2451</v>
      </c>
      <c r="B2461" s="18" t="s">
        <v>1409</v>
      </c>
      <c r="C2461" s="1" t="s">
        <v>65</v>
      </c>
      <c r="D2461" s="2" t="s">
        <v>3152</v>
      </c>
      <c r="E2461" s="19" t="s">
        <v>246</v>
      </c>
      <c r="F2461" s="20"/>
      <c r="G2461" s="21"/>
      <c r="H2461" s="22">
        <v>43688.229166666664</v>
      </c>
      <c r="I2461" s="22">
        <v>43688.375</v>
      </c>
      <c r="J2461" s="19" t="s">
        <v>78</v>
      </c>
      <c r="K2461" s="23"/>
      <c r="L2461" s="24">
        <v>3.5000000000582077</v>
      </c>
      <c r="M2461" s="25" t="s">
        <v>3222</v>
      </c>
      <c r="N2461" s="41"/>
      <c r="O2461" s="25"/>
      <c r="P2461" s="26">
        <v>198</v>
      </c>
      <c r="Q2461" s="25">
        <v>0</v>
      </c>
      <c r="R2461" s="25">
        <v>0</v>
      </c>
      <c r="S2461" s="25">
        <v>197</v>
      </c>
      <c r="T2461" s="25">
        <v>0</v>
      </c>
      <c r="U2461" s="25">
        <v>0</v>
      </c>
      <c r="V2461" s="25">
        <v>0</v>
      </c>
      <c r="W2461" s="25">
        <v>197</v>
      </c>
      <c r="X2461" s="25">
        <v>1</v>
      </c>
      <c r="Y2461" s="25" t="s">
        <v>217</v>
      </c>
      <c r="Z2461" s="25" t="s">
        <v>134</v>
      </c>
      <c r="AA2461" s="27" t="s">
        <v>7253</v>
      </c>
      <c r="AB2461" s="28"/>
      <c r="AC2461" s="28"/>
      <c r="AD2461" s="29" t="s">
        <v>200</v>
      </c>
      <c r="AH2461" s="30"/>
      <c r="AI2461" s="30"/>
    </row>
    <row r="2462" spans="1:35" s="13" customFormat="1" ht="49.5" customHeight="1">
      <c r="A2462" s="17">
        <v>2452</v>
      </c>
      <c r="B2462" s="18" t="s">
        <v>1409</v>
      </c>
      <c r="C2462" s="1" t="s">
        <v>65</v>
      </c>
      <c r="D2462" s="2" t="s">
        <v>3932</v>
      </c>
      <c r="E2462" s="19" t="s">
        <v>246</v>
      </c>
      <c r="F2462" s="20"/>
      <c r="G2462" s="21"/>
      <c r="H2462" s="22">
        <v>43688.229166666664</v>
      </c>
      <c r="I2462" s="22">
        <v>43688.375</v>
      </c>
      <c r="J2462" s="19" t="s">
        <v>78</v>
      </c>
      <c r="K2462" s="23"/>
      <c r="L2462" s="24">
        <v>3.5000000000582077</v>
      </c>
      <c r="M2462" s="25" t="s">
        <v>3225</v>
      </c>
      <c r="N2462" s="41"/>
      <c r="O2462" s="25"/>
      <c r="P2462" s="26">
        <v>33</v>
      </c>
      <c r="Q2462" s="25">
        <v>0</v>
      </c>
      <c r="R2462" s="25">
        <v>0</v>
      </c>
      <c r="S2462" s="25">
        <v>32</v>
      </c>
      <c r="T2462" s="25">
        <v>0</v>
      </c>
      <c r="U2462" s="25">
        <v>0</v>
      </c>
      <c r="V2462" s="25">
        <v>0</v>
      </c>
      <c r="W2462" s="25">
        <v>32</v>
      </c>
      <c r="X2462" s="25">
        <v>1</v>
      </c>
      <c r="Y2462" s="25">
        <v>111</v>
      </c>
      <c r="Z2462" s="25" t="s">
        <v>134</v>
      </c>
      <c r="AA2462" s="27" t="s">
        <v>7253</v>
      </c>
      <c r="AB2462" s="28"/>
      <c r="AC2462" s="28"/>
      <c r="AD2462" s="29" t="s">
        <v>200</v>
      </c>
      <c r="AH2462" s="30"/>
      <c r="AI2462" s="30"/>
    </row>
    <row r="2463" spans="1:35" s="13" customFormat="1" ht="49.5" customHeight="1">
      <c r="A2463" s="17">
        <v>2453</v>
      </c>
      <c r="B2463" s="18" t="s">
        <v>1409</v>
      </c>
      <c r="C2463" s="1" t="s">
        <v>65</v>
      </c>
      <c r="D2463" s="2" t="s">
        <v>277</v>
      </c>
      <c r="E2463" s="19" t="s">
        <v>246</v>
      </c>
      <c r="F2463" s="20"/>
      <c r="G2463" s="21"/>
      <c r="H2463" s="22">
        <v>43688.229166666664</v>
      </c>
      <c r="I2463" s="22">
        <v>43688.513194444444</v>
      </c>
      <c r="J2463" s="19" t="s">
        <v>62</v>
      </c>
      <c r="K2463" s="23"/>
      <c r="L2463" s="24">
        <v>6.8166666667093523</v>
      </c>
      <c r="M2463" s="25" t="s">
        <v>3931</v>
      </c>
      <c r="N2463" s="41"/>
      <c r="O2463" s="25"/>
      <c r="P2463" s="26">
        <v>874</v>
      </c>
      <c r="Q2463" s="25">
        <v>0</v>
      </c>
      <c r="R2463" s="25">
        <v>0</v>
      </c>
      <c r="S2463" s="25">
        <v>873</v>
      </c>
      <c r="T2463" s="25">
        <v>0</v>
      </c>
      <c r="U2463" s="25">
        <v>0</v>
      </c>
      <c r="V2463" s="25">
        <v>0</v>
      </c>
      <c r="W2463" s="25">
        <v>873</v>
      </c>
      <c r="X2463" s="25">
        <v>1</v>
      </c>
      <c r="Y2463" s="25" t="s">
        <v>135</v>
      </c>
      <c r="Z2463" s="25" t="s">
        <v>134</v>
      </c>
      <c r="AA2463" s="27" t="s">
        <v>7254</v>
      </c>
      <c r="AB2463" s="28" t="s">
        <v>70</v>
      </c>
      <c r="AC2463" s="28" t="s">
        <v>76</v>
      </c>
      <c r="AD2463" s="29" t="s">
        <v>385</v>
      </c>
      <c r="AH2463" s="30"/>
      <c r="AI2463" s="30"/>
    </row>
    <row r="2464" spans="1:35" s="13" customFormat="1" ht="49.5" customHeight="1">
      <c r="A2464" s="17">
        <v>2454</v>
      </c>
      <c r="B2464" s="18" t="s">
        <v>1465</v>
      </c>
      <c r="C2464" s="1" t="s">
        <v>65</v>
      </c>
      <c r="D2464" s="2" t="s">
        <v>3933</v>
      </c>
      <c r="E2464" s="19" t="s">
        <v>247</v>
      </c>
      <c r="F2464" s="20"/>
      <c r="G2464" s="21"/>
      <c r="H2464" s="22">
        <v>43686.270833333336</v>
      </c>
      <c r="I2464" s="22">
        <v>43686.28125</v>
      </c>
      <c r="J2464" s="19" t="s">
        <v>62</v>
      </c>
      <c r="K2464" s="23"/>
      <c r="L2464" s="24">
        <v>0.24999999994179234</v>
      </c>
      <c r="M2464" s="25" t="s">
        <v>3933</v>
      </c>
      <c r="N2464" s="41"/>
      <c r="O2464" s="25"/>
      <c r="P2464" s="26">
        <v>44</v>
      </c>
      <c r="Q2464" s="25">
        <v>0</v>
      </c>
      <c r="R2464" s="25">
        <v>0</v>
      </c>
      <c r="S2464" s="25">
        <v>44</v>
      </c>
      <c r="T2464" s="25">
        <v>0</v>
      </c>
      <c r="U2464" s="25">
        <v>0</v>
      </c>
      <c r="V2464" s="25">
        <v>0</v>
      </c>
      <c r="W2464" s="25">
        <v>44</v>
      </c>
      <c r="X2464" s="25">
        <v>0</v>
      </c>
      <c r="Y2464" s="25">
        <v>50</v>
      </c>
      <c r="Z2464" s="25"/>
      <c r="AA2464" s="27" t="s">
        <v>7255</v>
      </c>
      <c r="AB2464" s="28" t="s">
        <v>82</v>
      </c>
      <c r="AC2464" s="28" t="s">
        <v>69</v>
      </c>
      <c r="AD2464" s="29" t="s">
        <v>200</v>
      </c>
      <c r="AH2464" s="30"/>
      <c r="AI2464" s="30"/>
    </row>
    <row r="2465" spans="1:35" s="13" customFormat="1" ht="49.5" customHeight="1">
      <c r="A2465" s="17">
        <v>2455</v>
      </c>
      <c r="B2465" s="18" t="s">
        <v>1465</v>
      </c>
      <c r="C2465" s="1" t="s">
        <v>65</v>
      </c>
      <c r="D2465" s="2" t="s">
        <v>3934</v>
      </c>
      <c r="E2465" s="19" t="s">
        <v>247</v>
      </c>
      <c r="F2465" s="20"/>
      <c r="G2465" s="21"/>
      <c r="H2465" s="22">
        <v>43686.572916666664</v>
      </c>
      <c r="I2465" s="22">
        <v>43686.625</v>
      </c>
      <c r="J2465" s="19" t="s">
        <v>62</v>
      </c>
      <c r="K2465" s="23"/>
      <c r="L2465" s="24">
        <v>1.2500000000582077</v>
      </c>
      <c r="M2465" s="25" t="s">
        <v>3934</v>
      </c>
      <c r="N2465" s="41"/>
      <c r="O2465" s="25"/>
      <c r="P2465" s="26">
        <v>39</v>
      </c>
      <c r="Q2465" s="25">
        <v>0</v>
      </c>
      <c r="R2465" s="25">
        <v>0</v>
      </c>
      <c r="S2465" s="25">
        <v>39</v>
      </c>
      <c r="T2465" s="25">
        <v>0</v>
      </c>
      <c r="U2465" s="25">
        <v>0</v>
      </c>
      <c r="V2465" s="25">
        <v>0</v>
      </c>
      <c r="W2465" s="25">
        <v>39</v>
      </c>
      <c r="X2465" s="25">
        <v>0</v>
      </c>
      <c r="Y2465" s="25">
        <v>45</v>
      </c>
      <c r="Z2465" s="25"/>
      <c r="AA2465" s="27" t="s">
        <v>7256</v>
      </c>
      <c r="AB2465" s="28" t="s">
        <v>82</v>
      </c>
      <c r="AC2465" s="28" t="s">
        <v>112</v>
      </c>
      <c r="AD2465" s="29" t="s">
        <v>200</v>
      </c>
      <c r="AH2465" s="30"/>
      <c r="AI2465" s="30"/>
    </row>
    <row r="2466" spans="1:35" s="13" customFormat="1" ht="49.5" customHeight="1">
      <c r="A2466" s="17">
        <v>2456</v>
      </c>
      <c r="B2466" s="18" t="s">
        <v>1465</v>
      </c>
      <c r="C2466" s="1" t="s">
        <v>65</v>
      </c>
      <c r="D2466" s="2" t="s">
        <v>3935</v>
      </c>
      <c r="E2466" s="19" t="s">
        <v>247</v>
      </c>
      <c r="F2466" s="20"/>
      <c r="G2466" s="21"/>
      <c r="H2466" s="22">
        <v>43686.666666666664</v>
      </c>
      <c r="I2466" s="22">
        <v>43686.809027777781</v>
      </c>
      <c r="J2466" s="19" t="s">
        <v>62</v>
      </c>
      <c r="K2466" s="23"/>
      <c r="L2466" s="24">
        <v>3.4166666668024845</v>
      </c>
      <c r="M2466" s="25" t="s">
        <v>3935</v>
      </c>
      <c r="N2466" s="41"/>
      <c r="O2466" s="25"/>
      <c r="P2466" s="26">
        <v>1</v>
      </c>
      <c r="Q2466" s="25">
        <v>0</v>
      </c>
      <c r="R2466" s="25">
        <v>0</v>
      </c>
      <c r="S2466" s="25">
        <v>1</v>
      </c>
      <c r="T2466" s="25">
        <v>0</v>
      </c>
      <c r="U2466" s="25">
        <v>0</v>
      </c>
      <c r="V2466" s="25">
        <v>0</v>
      </c>
      <c r="W2466" s="25">
        <v>1</v>
      </c>
      <c r="X2466" s="25">
        <v>0</v>
      </c>
      <c r="Y2466" s="25">
        <v>2</v>
      </c>
      <c r="Z2466" s="25"/>
      <c r="AA2466" s="27" t="s">
        <v>7257</v>
      </c>
      <c r="AB2466" s="28" t="s">
        <v>82</v>
      </c>
      <c r="AC2466" s="28" t="s">
        <v>69</v>
      </c>
      <c r="AD2466" s="29" t="s">
        <v>200</v>
      </c>
      <c r="AH2466" s="30"/>
      <c r="AI2466" s="30"/>
    </row>
    <row r="2467" spans="1:35" s="13" customFormat="1" ht="49.5" customHeight="1">
      <c r="A2467" s="17">
        <v>2457</v>
      </c>
      <c r="B2467" s="18" t="s">
        <v>1465</v>
      </c>
      <c r="C2467" s="1" t="s">
        <v>65</v>
      </c>
      <c r="D2467" s="2" t="s">
        <v>3936</v>
      </c>
      <c r="E2467" s="19" t="s">
        <v>247</v>
      </c>
      <c r="F2467" s="20"/>
      <c r="G2467" s="21"/>
      <c r="H2467" s="22">
        <v>43686.680555555555</v>
      </c>
      <c r="I2467" s="22">
        <v>43686.815972222219</v>
      </c>
      <c r="J2467" s="19" t="s">
        <v>62</v>
      </c>
      <c r="K2467" s="23"/>
      <c r="L2467" s="24">
        <v>3.2499999999417923</v>
      </c>
      <c r="M2467" s="25" t="s">
        <v>3936</v>
      </c>
      <c r="N2467" s="41"/>
      <c r="O2467" s="25"/>
      <c r="P2467" s="26">
        <v>31</v>
      </c>
      <c r="Q2467" s="25">
        <v>0</v>
      </c>
      <c r="R2467" s="25">
        <v>0</v>
      </c>
      <c r="S2467" s="25">
        <v>31</v>
      </c>
      <c r="T2467" s="25">
        <v>0</v>
      </c>
      <c r="U2467" s="25">
        <v>0</v>
      </c>
      <c r="V2467" s="25">
        <v>0</v>
      </c>
      <c r="W2467" s="25">
        <v>31</v>
      </c>
      <c r="X2467" s="25">
        <v>0</v>
      </c>
      <c r="Y2467" s="25">
        <v>50</v>
      </c>
      <c r="Z2467" s="25"/>
      <c r="AA2467" s="27" t="s">
        <v>7258</v>
      </c>
      <c r="AB2467" s="28" t="s">
        <v>126</v>
      </c>
      <c r="AC2467" s="28" t="s">
        <v>98</v>
      </c>
      <c r="AD2467" s="29" t="s">
        <v>385</v>
      </c>
      <c r="AH2467" s="30"/>
      <c r="AI2467" s="30"/>
    </row>
    <row r="2468" spans="1:35" s="13" customFormat="1" ht="49.5" customHeight="1">
      <c r="A2468" s="17">
        <v>2458</v>
      </c>
      <c r="B2468" s="18" t="s">
        <v>1465</v>
      </c>
      <c r="C2468" s="1" t="s">
        <v>65</v>
      </c>
      <c r="D2468" s="2" t="s">
        <v>3937</v>
      </c>
      <c r="E2468" s="19" t="s">
        <v>247</v>
      </c>
      <c r="F2468" s="20"/>
      <c r="G2468" s="21"/>
      <c r="H2468" s="22">
        <v>43686.71875</v>
      </c>
      <c r="I2468" s="22">
        <v>43686.743055555555</v>
      </c>
      <c r="J2468" s="19" t="s">
        <v>62</v>
      </c>
      <c r="K2468" s="23"/>
      <c r="L2468" s="24">
        <v>0.58333333331393078</v>
      </c>
      <c r="M2468" s="25" t="s">
        <v>3937</v>
      </c>
      <c r="N2468" s="41"/>
      <c r="O2468" s="25"/>
      <c r="P2468" s="26">
        <v>1</v>
      </c>
      <c r="Q2468" s="25">
        <v>0</v>
      </c>
      <c r="R2468" s="25">
        <v>0</v>
      </c>
      <c r="S2468" s="25">
        <v>1</v>
      </c>
      <c r="T2468" s="25">
        <v>0</v>
      </c>
      <c r="U2468" s="25">
        <v>0</v>
      </c>
      <c r="V2468" s="25">
        <v>0</v>
      </c>
      <c r="W2468" s="25">
        <v>1</v>
      </c>
      <c r="X2468" s="25">
        <v>0</v>
      </c>
      <c r="Y2468" s="25">
        <v>50</v>
      </c>
      <c r="Z2468" s="25"/>
      <c r="AA2468" s="27" t="s">
        <v>7259</v>
      </c>
      <c r="AB2468" s="28" t="s">
        <v>82</v>
      </c>
      <c r="AC2468" s="28" t="s">
        <v>69</v>
      </c>
      <c r="AD2468" s="29" t="s">
        <v>200</v>
      </c>
      <c r="AH2468" s="30"/>
      <c r="AI2468" s="30"/>
    </row>
    <row r="2469" spans="1:35" s="13" customFormat="1" ht="49.5" customHeight="1">
      <c r="A2469" s="17">
        <v>2459</v>
      </c>
      <c r="B2469" s="18" t="s">
        <v>1465</v>
      </c>
      <c r="C2469" s="1" t="s">
        <v>65</v>
      </c>
      <c r="D2469" s="2" t="s">
        <v>3938</v>
      </c>
      <c r="E2469" s="19" t="s">
        <v>247</v>
      </c>
      <c r="F2469" s="20"/>
      <c r="G2469" s="21"/>
      <c r="H2469" s="22">
        <v>43688.340277777781</v>
      </c>
      <c r="I2469" s="22">
        <v>43688.402777777781</v>
      </c>
      <c r="J2469" s="19" t="s">
        <v>62</v>
      </c>
      <c r="K2469" s="23"/>
      <c r="L2469" s="24">
        <v>1.5</v>
      </c>
      <c r="M2469" s="25" t="s">
        <v>3938</v>
      </c>
      <c r="N2469" s="41"/>
      <c r="O2469" s="25"/>
      <c r="P2469" s="26">
        <v>1</v>
      </c>
      <c r="Q2469" s="25">
        <v>0</v>
      </c>
      <c r="R2469" s="25">
        <v>0</v>
      </c>
      <c r="S2469" s="25">
        <v>1</v>
      </c>
      <c r="T2469" s="25">
        <v>0</v>
      </c>
      <c r="U2469" s="25">
        <v>0</v>
      </c>
      <c r="V2469" s="25">
        <v>0</v>
      </c>
      <c r="W2469" s="25">
        <v>1</v>
      </c>
      <c r="X2469" s="25">
        <v>0</v>
      </c>
      <c r="Y2469" s="25">
        <v>2</v>
      </c>
      <c r="Z2469" s="25"/>
      <c r="AA2469" s="27" t="s">
        <v>7257</v>
      </c>
      <c r="AB2469" s="28" t="s">
        <v>94</v>
      </c>
      <c r="AC2469" s="28" t="s">
        <v>112</v>
      </c>
      <c r="AD2469" s="29" t="s">
        <v>200</v>
      </c>
      <c r="AH2469" s="30"/>
      <c r="AI2469" s="30"/>
    </row>
    <row r="2470" spans="1:35" s="13" customFormat="1" ht="49.5" customHeight="1">
      <c r="A2470" s="17">
        <v>2460</v>
      </c>
      <c r="B2470" s="18" t="s">
        <v>89</v>
      </c>
      <c r="C2470" s="1" t="s">
        <v>65</v>
      </c>
      <c r="D2470" s="2" t="s">
        <v>92</v>
      </c>
      <c r="E2470" s="19" t="s">
        <v>247</v>
      </c>
      <c r="F2470" s="20"/>
      <c r="G2470" s="21"/>
      <c r="H2470" s="22">
        <v>43686.548611111109</v>
      </c>
      <c r="I2470" s="22">
        <v>43686.569444444445</v>
      </c>
      <c r="J2470" s="19" t="s">
        <v>62</v>
      </c>
      <c r="K2470" s="23"/>
      <c r="L2470" s="24">
        <v>0.50000000005820766</v>
      </c>
      <c r="M2470" s="25" t="s">
        <v>566</v>
      </c>
      <c r="N2470" s="41"/>
      <c r="O2470" s="25"/>
      <c r="P2470" s="26">
        <v>82</v>
      </c>
      <c r="Q2470" s="25">
        <v>0</v>
      </c>
      <c r="R2470" s="25">
        <v>0</v>
      </c>
      <c r="S2470" s="25">
        <v>82</v>
      </c>
      <c r="T2470" s="25">
        <v>0</v>
      </c>
      <c r="U2470" s="25">
        <v>0</v>
      </c>
      <c r="V2470" s="25">
        <v>0</v>
      </c>
      <c r="W2470" s="25">
        <v>82</v>
      </c>
      <c r="X2470" s="25">
        <v>0</v>
      </c>
      <c r="Y2470" s="25">
        <v>41</v>
      </c>
      <c r="Z2470" s="25"/>
      <c r="AA2470" s="27" t="s">
        <v>7260</v>
      </c>
      <c r="AB2470" s="28" t="s">
        <v>94</v>
      </c>
      <c r="AC2470" s="28" t="s">
        <v>69</v>
      </c>
      <c r="AD2470" s="29" t="s">
        <v>200</v>
      </c>
      <c r="AH2470" s="30"/>
      <c r="AI2470" s="30"/>
    </row>
    <row r="2471" spans="1:35" s="13" customFormat="1" ht="49.5" customHeight="1">
      <c r="A2471" s="17">
        <v>2461</v>
      </c>
      <c r="B2471" s="18" t="s">
        <v>89</v>
      </c>
      <c r="C2471" s="1" t="s">
        <v>65</v>
      </c>
      <c r="D2471" s="2" t="s">
        <v>92</v>
      </c>
      <c r="E2471" s="19" t="s">
        <v>247</v>
      </c>
      <c r="F2471" s="20"/>
      <c r="G2471" s="21"/>
      <c r="H2471" s="22">
        <v>43686.645833333336</v>
      </c>
      <c r="I2471" s="22">
        <v>43686.701388888891</v>
      </c>
      <c r="J2471" s="19" t="s">
        <v>62</v>
      </c>
      <c r="K2471" s="23"/>
      <c r="L2471" s="24">
        <v>1.3333333333139308</v>
      </c>
      <c r="M2471" s="25" t="s">
        <v>566</v>
      </c>
      <c r="N2471" s="41"/>
      <c r="O2471" s="25"/>
      <c r="P2471" s="26">
        <v>82</v>
      </c>
      <c r="Q2471" s="25">
        <v>0</v>
      </c>
      <c r="R2471" s="25">
        <v>0</v>
      </c>
      <c r="S2471" s="25">
        <v>82</v>
      </c>
      <c r="T2471" s="25">
        <v>0</v>
      </c>
      <c r="U2471" s="25">
        <v>0</v>
      </c>
      <c r="V2471" s="25">
        <v>0</v>
      </c>
      <c r="W2471" s="25">
        <v>82</v>
      </c>
      <c r="X2471" s="25">
        <v>0</v>
      </c>
      <c r="Y2471" s="25">
        <v>41</v>
      </c>
      <c r="Z2471" s="25"/>
      <c r="AA2471" s="27" t="s">
        <v>7260</v>
      </c>
      <c r="AB2471" s="28" t="s">
        <v>79</v>
      </c>
      <c r="AC2471" s="28" t="s">
        <v>178</v>
      </c>
      <c r="AD2471" s="29" t="s">
        <v>385</v>
      </c>
      <c r="AH2471" s="30"/>
      <c r="AI2471" s="30"/>
    </row>
    <row r="2472" spans="1:35" s="13" customFormat="1" ht="49.5" customHeight="1">
      <c r="A2472" s="17">
        <v>2462</v>
      </c>
      <c r="B2472" s="18" t="s">
        <v>89</v>
      </c>
      <c r="C2472" s="1" t="s">
        <v>61</v>
      </c>
      <c r="D2472" s="2" t="s">
        <v>224</v>
      </c>
      <c r="E2472" s="19" t="s">
        <v>248</v>
      </c>
      <c r="F2472" s="20"/>
      <c r="G2472" s="21"/>
      <c r="H2472" s="22">
        <v>43687.481944444444</v>
      </c>
      <c r="I2472" s="22">
        <v>43687.513888888891</v>
      </c>
      <c r="J2472" s="19" t="s">
        <v>62</v>
      </c>
      <c r="K2472" s="23"/>
      <c r="L2472" s="24">
        <v>0.76666666672099382</v>
      </c>
      <c r="M2472" s="25" t="s">
        <v>3939</v>
      </c>
      <c r="N2472" s="41"/>
      <c r="O2472" s="25"/>
      <c r="P2472" s="26">
        <v>310</v>
      </c>
      <c r="Q2472" s="25">
        <v>0</v>
      </c>
      <c r="R2472" s="25">
        <v>0</v>
      </c>
      <c r="S2472" s="25">
        <v>310</v>
      </c>
      <c r="T2472" s="25">
        <v>0</v>
      </c>
      <c r="U2472" s="25">
        <v>0</v>
      </c>
      <c r="V2472" s="25">
        <v>0</v>
      </c>
      <c r="W2472" s="25">
        <v>310</v>
      </c>
      <c r="X2472" s="25">
        <v>0</v>
      </c>
      <c r="Y2472" s="25">
        <v>497</v>
      </c>
      <c r="Z2472" s="25"/>
      <c r="AA2472" s="27" t="s">
        <v>7261</v>
      </c>
      <c r="AB2472" s="28" t="s">
        <v>82</v>
      </c>
      <c r="AC2472" s="28" t="s">
        <v>6832</v>
      </c>
      <c r="AD2472" s="29" t="s">
        <v>200</v>
      </c>
      <c r="AH2472" s="30"/>
      <c r="AI2472" s="30"/>
    </row>
    <row r="2473" spans="1:35" s="13" customFormat="1" ht="49.5" customHeight="1">
      <c r="A2473" s="17">
        <v>2463</v>
      </c>
      <c r="B2473" s="18" t="s">
        <v>958</v>
      </c>
      <c r="C2473" s="1" t="s">
        <v>273</v>
      </c>
      <c r="D2473" s="2" t="s">
        <v>276</v>
      </c>
      <c r="E2473" s="19" t="s">
        <v>246</v>
      </c>
      <c r="F2473" s="20"/>
      <c r="G2473" s="21"/>
      <c r="H2473" s="22">
        <v>43686.208333333336</v>
      </c>
      <c r="I2473" s="22">
        <v>43686.256944444445</v>
      </c>
      <c r="J2473" s="19" t="s">
        <v>62</v>
      </c>
      <c r="K2473" s="23"/>
      <c r="L2473" s="24">
        <v>1.1666666666278616</v>
      </c>
      <c r="M2473" s="25" t="s">
        <v>3940</v>
      </c>
      <c r="N2473" s="41" t="s">
        <v>3941</v>
      </c>
      <c r="O2473" s="25" t="s">
        <v>3942</v>
      </c>
      <c r="P2473" s="26">
        <v>96</v>
      </c>
      <c r="Q2473" s="25">
        <v>0</v>
      </c>
      <c r="R2473" s="25">
        <v>3</v>
      </c>
      <c r="S2473" s="25">
        <v>93</v>
      </c>
      <c r="T2473" s="25">
        <v>0</v>
      </c>
      <c r="U2473" s="25">
        <v>0</v>
      </c>
      <c r="V2473" s="25">
        <v>0</v>
      </c>
      <c r="W2473" s="25">
        <v>96</v>
      </c>
      <c r="X2473" s="25">
        <v>0</v>
      </c>
      <c r="Y2473" s="25">
        <v>1200</v>
      </c>
      <c r="Z2473" s="25"/>
      <c r="AA2473" s="27" t="s">
        <v>7244</v>
      </c>
      <c r="AB2473" s="28" t="s">
        <v>82</v>
      </c>
      <c r="AC2473" s="28" t="s">
        <v>69</v>
      </c>
      <c r="AD2473" s="29" t="s">
        <v>200</v>
      </c>
      <c r="AH2473" s="30"/>
      <c r="AI2473" s="30"/>
    </row>
    <row r="2474" spans="1:35" s="13" customFormat="1" ht="49.5" customHeight="1">
      <c r="A2474" s="17">
        <v>2464</v>
      </c>
      <c r="B2474" s="18" t="s">
        <v>958</v>
      </c>
      <c r="C2474" s="1" t="s">
        <v>273</v>
      </c>
      <c r="D2474" s="2" t="s">
        <v>276</v>
      </c>
      <c r="E2474" s="19" t="s">
        <v>246</v>
      </c>
      <c r="F2474" s="20"/>
      <c r="G2474" s="21"/>
      <c r="H2474" s="22">
        <v>43686.208333333336</v>
      </c>
      <c r="I2474" s="22">
        <v>43686.427083333336</v>
      </c>
      <c r="J2474" s="19" t="s">
        <v>62</v>
      </c>
      <c r="K2474" s="23"/>
      <c r="L2474" s="24">
        <v>5.25</v>
      </c>
      <c r="M2474" s="25" t="s">
        <v>3943</v>
      </c>
      <c r="N2474" s="41"/>
      <c r="O2474" s="25"/>
      <c r="P2474" s="26">
        <v>801</v>
      </c>
      <c r="Q2474" s="25">
        <v>0</v>
      </c>
      <c r="R2474" s="25">
        <v>0</v>
      </c>
      <c r="S2474" s="25">
        <v>801</v>
      </c>
      <c r="T2474" s="25">
        <v>0</v>
      </c>
      <c r="U2474" s="25">
        <v>0</v>
      </c>
      <c r="V2474" s="25">
        <v>1</v>
      </c>
      <c r="W2474" s="25">
        <v>800</v>
      </c>
      <c r="X2474" s="25">
        <v>0</v>
      </c>
      <c r="Y2474" s="25">
        <v>642</v>
      </c>
      <c r="Z2474" s="25"/>
      <c r="AA2474" s="27" t="s">
        <v>7244</v>
      </c>
      <c r="AB2474" s="28" t="s">
        <v>82</v>
      </c>
      <c r="AC2474" s="28" t="s">
        <v>69</v>
      </c>
      <c r="AD2474" s="29" t="s">
        <v>200</v>
      </c>
      <c r="AH2474" s="30"/>
      <c r="AI2474" s="30"/>
    </row>
    <row r="2475" spans="1:35" s="13" customFormat="1" ht="49.5" customHeight="1">
      <c r="A2475" s="17">
        <v>2465</v>
      </c>
      <c r="B2475" s="18" t="s">
        <v>958</v>
      </c>
      <c r="C2475" s="1" t="s">
        <v>273</v>
      </c>
      <c r="D2475" s="2" t="s">
        <v>276</v>
      </c>
      <c r="E2475" s="19" t="s">
        <v>246</v>
      </c>
      <c r="F2475" s="20"/>
      <c r="G2475" s="21"/>
      <c r="H2475" s="22">
        <v>43686.329861111109</v>
      </c>
      <c r="I2475" s="22">
        <v>43686.388888888891</v>
      </c>
      <c r="J2475" s="19" t="s">
        <v>62</v>
      </c>
      <c r="K2475" s="23"/>
      <c r="L2475" s="24">
        <v>1.4166666667442769</v>
      </c>
      <c r="M2475" s="25" t="s">
        <v>3940</v>
      </c>
      <c r="N2475" s="41" t="s">
        <v>3941</v>
      </c>
      <c r="O2475" s="25" t="s">
        <v>3942</v>
      </c>
      <c r="P2475" s="26">
        <v>96</v>
      </c>
      <c r="Q2475" s="25">
        <v>0</v>
      </c>
      <c r="R2475" s="25">
        <v>3</v>
      </c>
      <c r="S2475" s="25">
        <v>93</v>
      </c>
      <c r="T2475" s="25">
        <v>0</v>
      </c>
      <c r="U2475" s="25">
        <v>0</v>
      </c>
      <c r="V2475" s="25">
        <v>0</v>
      </c>
      <c r="W2475" s="25">
        <v>96</v>
      </c>
      <c r="X2475" s="25">
        <v>0</v>
      </c>
      <c r="Y2475" s="25">
        <v>1200</v>
      </c>
      <c r="Z2475" s="25"/>
      <c r="AA2475" s="27" t="s">
        <v>7262</v>
      </c>
      <c r="AB2475" s="28" t="s">
        <v>82</v>
      </c>
      <c r="AC2475" s="28" t="s">
        <v>71</v>
      </c>
      <c r="AD2475" s="29" t="s">
        <v>200</v>
      </c>
      <c r="AH2475" s="30"/>
      <c r="AI2475" s="30"/>
    </row>
    <row r="2476" spans="1:35" s="13" customFormat="1" ht="49.5" customHeight="1">
      <c r="A2476" s="17">
        <v>2466</v>
      </c>
      <c r="B2476" s="18" t="s">
        <v>958</v>
      </c>
      <c r="C2476" s="1" t="s">
        <v>273</v>
      </c>
      <c r="D2476" s="2" t="s">
        <v>3944</v>
      </c>
      <c r="E2476" s="19" t="s">
        <v>246</v>
      </c>
      <c r="F2476" s="20"/>
      <c r="G2476" s="21"/>
      <c r="H2476" s="22">
        <v>43686.240972222222</v>
      </c>
      <c r="I2476" s="22">
        <v>43686.267361111109</v>
      </c>
      <c r="J2476" s="19" t="s">
        <v>62</v>
      </c>
      <c r="K2476" s="23"/>
      <c r="L2476" s="24">
        <v>0.63333333330228925</v>
      </c>
      <c r="M2476" s="25" t="s">
        <v>2073</v>
      </c>
      <c r="N2476" s="41"/>
      <c r="O2476" s="25" t="s">
        <v>3942</v>
      </c>
      <c r="P2476" s="26">
        <v>93</v>
      </c>
      <c r="Q2476" s="25">
        <v>0</v>
      </c>
      <c r="R2476" s="25">
        <v>1</v>
      </c>
      <c r="S2476" s="25">
        <v>92</v>
      </c>
      <c r="T2476" s="25">
        <v>0</v>
      </c>
      <c r="U2476" s="25">
        <v>0</v>
      </c>
      <c r="V2476" s="25">
        <v>1</v>
      </c>
      <c r="W2476" s="25">
        <v>92</v>
      </c>
      <c r="X2476" s="25">
        <v>0</v>
      </c>
      <c r="Y2476" s="25">
        <v>300</v>
      </c>
      <c r="Z2476" s="25"/>
      <c r="AA2476" s="27" t="s">
        <v>7263</v>
      </c>
      <c r="AB2476" s="28" t="s">
        <v>63</v>
      </c>
      <c r="AC2476" s="28" t="s">
        <v>76</v>
      </c>
      <c r="AD2476" s="29" t="s">
        <v>200</v>
      </c>
      <c r="AH2476" s="30"/>
      <c r="AI2476" s="30"/>
    </row>
    <row r="2477" spans="1:35" s="13" customFormat="1" ht="49.5" customHeight="1">
      <c r="A2477" s="17">
        <v>2467</v>
      </c>
      <c r="B2477" s="18" t="s">
        <v>958</v>
      </c>
      <c r="C2477" s="1" t="s">
        <v>65</v>
      </c>
      <c r="D2477" s="2" t="s">
        <v>3867</v>
      </c>
      <c r="E2477" s="19" t="s">
        <v>246</v>
      </c>
      <c r="F2477" s="20"/>
      <c r="G2477" s="21"/>
      <c r="H2477" s="22">
        <v>43686.399305555555</v>
      </c>
      <c r="I2477" s="22">
        <v>43686.565972222219</v>
      </c>
      <c r="J2477" s="19" t="s">
        <v>78</v>
      </c>
      <c r="K2477" s="23"/>
      <c r="L2477" s="24">
        <v>3.9999999999417923</v>
      </c>
      <c r="M2477" s="25" t="s">
        <v>3945</v>
      </c>
      <c r="N2477" s="41"/>
      <c r="O2477" s="25"/>
      <c r="P2477" s="26">
        <v>55</v>
      </c>
      <c r="Q2477" s="25">
        <v>0</v>
      </c>
      <c r="R2477" s="25">
        <v>0</v>
      </c>
      <c r="S2477" s="25">
        <v>55</v>
      </c>
      <c r="T2477" s="25">
        <v>0</v>
      </c>
      <c r="U2477" s="25">
        <v>0</v>
      </c>
      <c r="V2477" s="25">
        <v>0</v>
      </c>
      <c r="W2477" s="25">
        <v>55</v>
      </c>
      <c r="X2477" s="25">
        <v>0</v>
      </c>
      <c r="Y2477" s="25">
        <v>50</v>
      </c>
      <c r="Z2477" s="25"/>
      <c r="AA2477" s="27" t="s">
        <v>7264</v>
      </c>
      <c r="AB2477" s="28"/>
      <c r="AC2477" s="28"/>
      <c r="AD2477" s="29" t="s">
        <v>200</v>
      </c>
      <c r="AH2477" s="30"/>
      <c r="AI2477" s="30"/>
    </row>
    <row r="2478" spans="1:35" s="13" customFormat="1" ht="49.5" customHeight="1">
      <c r="A2478" s="17">
        <v>2468</v>
      </c>
      <c r="B2478" s="18" t="s">
        <v>958</v>
      </c>
      <c r="C2478" s="1" t="s">
        <v>273</v>
      </c>
      <c r="D2478" s="2" t="s">
        <v>3946</v>
      </c>
      <c r="E2478" s="19" t="s">
        <v>246</v>
      </c>
      <c r="F2478" s="20"/>
      <c r="G2478" s="21"/>
      <c r="H2478" s="22">
        <v>43686.875</v>
      </c>
      <c r="I2478" s="22">
        <v>43686.892361111109</v>
      </c>
      <c r="J2478" s="19" t="s">
        <v>62</v>
      </c>
      <c r="K2478" s="23"/>
      <c r="L2478" s="24">
        <v>0.41666666662786156</v>
      </c>
      <c r="M2478" s="25" t="s">
        <v>3947</v>
      </c>
      <c r="N2478" s="41"/>
      <c r="O2478" s="25"/>
      <c r="P2478" s="26">
        <v>740</v>
      </c>
      <c r="Q2478" s="25">
        <v>0</v>
      </c>
      <c r="R2478" s="25">
        <v>0</v>
      </c>
      <c r="S2478" s="25">
        <v>740</v>
      </c>
      <c r="T2478" s="25">
        <v>0</v>
      </c>
      <c r="U2478" s="25">
        <v>0</v>
      </c>
      <c r="V2478" s="25">
        <v>0</v>
      </c>
      <c r="W2478" s="25">
        <v>740</v>
      </c>
      <c r="X2478" s="25">
        <v>0</v>
      </c>
      <c r="Y2478" s="25">
        <v>960</v>
      </c>
      <c r="Z2478" s="25"/>
      <c r="AA2478" s="27" t="s">
        <v>7265</v>
      </c>
      <c r="AB2478" s="28" t="s">
        <v>63</v>
      </c>
      <c r="AC2478" s="28" t="s">
        <v>76</v>
      </c>
      <c r="AD2478" s="29" t="s">
        <v>200</v>
      </c>
      <c r="AH2478" s="30"/>
      <c r="AI2478" s="30"/>
    </row>
    <row r="2479" spans="1:35" s="13" customFormat="1" ht="49.5" customHeight="1">
      <c r="A2479" s="17">
        <v>2469</v>
      </c>
      <c r="B2479" s="18" t="s">
        <v>958</v>
      </c>
      <c r="C2479" s="1" t="s">
        <v>273</v>
      </c>
      <c r="D2479" s="2" t="s">
        <v>3948</v>
      </c>
      <c r="E2479" s="19" t="s">
        <v>246</v>
      </c>
      <c r="F2479" s="20"/>
      <c r="G2479" s="21"/>
      <c r="H2479" s="22">
        <v>43686.652777777781</v>
      </c>
      <c r="I2479" s="22">
        <v>43686.788194444445</v>
      </c>
      <c r="J2479" s="19" t="s">
        <v>62</v>
      </c>
      <c r="K2479" s="23"/>
      <c r="L2479" s="24">
        <v>3.2499999999417923</v>
      </c>
      <c r="M2479" s="25" t="s">
        <v>3949</v>
      </c>
      <c r="N2479" s="41"/>
      <c r="O2479" s="25" t="s">
        <v>3950</v>
      </c>
      <c r="P2479" s="26">
        <v>882</v>
      </c>
      <c r="Q2479" s="25">
        <v>0</v>
      </c>
      <c r="R2479" s="25">
        <v>3</v>
      </c>
      <c r="S2479" s="25">
        <v>879</v>
      </c>
      <c r="T2479" s="25">
        <v>0</v>
      </c>
      <c r="U2479" s="25">
        <v>0</v>
      </c>
      <c r="V2479" s="25">
        <v>3</v>
      </c>
      <c r="W2479" s="25">
        <v>879</v>
      </c>
      <c r="X2479" s="25">
        <v>0</v>
      </c>
      <c r="Y2479" s="25">
        <v>1450</v>
      </c>
      <c r="Z2479" s="25"/>
      <c r="AA2479" s="27" t="s">
        <v>7266</v>
      </c>
      <c r="AB2479" s="28" t="s">
        <v>126</v>
      </c>
      <c r="AC2479" s="28" t="s">
        <v>98</v>
      </c>
      <c r="AD2479" s="29" t="s">
        <v>385</v>
      </c>
      <c r="AH2479" s="30"/>
      <c r="AI2479" s="30"/>
    </row>
    <row r="2480" spans="1:35" s="13" customFormat="1" ht="49.5" customHeight="1">
      <c r="A2480" s="17">
        <v>2470</v>
      </c>
      <c r="B2480" s="18" t="s">
        <v>935</v>
      </c>
      <c r="C2480" s="1" t="s">
        <v>65</v>
      </c>
      <c r="D2480" s="2" t="s">
        <v>3951</v>
      </c>
      <c r="E2480" s="19" t="s">
        <v>247</v>
      </c>
      <c r="F2480" s="20"/>
      <c r="G2480" s="21"/>
      <c r="H2480" s="22">
        <v>43686.496527777781</v>
      </c>
      <c r="I2480" s="22">
        <v>43686.645833333336</v>
      </c>
      <c r="J2480" s="19" t="s">
        <v>62</v>
      </c>
      <c r="K2480" s="23"/>
      <c r="L2480" s="24">
        <v>3.5833333333139308</v>
      </c>
      <c r="M2480" s="25" t="s">
        <v>3951</v>
      </c>
      <c r="N2480" s="41"/>
      <c r="O2480" s="25"/>
      <c r="P2480" s="26">
        <v>87</v>
      </c>
      <c r="Q2480" s="25">
        <v>0</v>
      </c>
      <c r="R2480" s="25">
        <v>0</v>
      </c>
      <c r="S2480" s="25">
        <v>87</v>
      </c>
      <c r="T2480" s="25">
        <v>0</v>
      </c>
      <c r="U2480" s="25">
        <v>0</v>
      </c>
      <c r="V2480" s="25">
        <v>0</v>
      </c>
      <c r="W2480" s="25">
        <v>87</v>
      </c>
      <c r="X2480" s="25">
        <v>0</v>
      </c>
      <c r="Y2480" s="25">
        <v>26.18</v>
      </c>
      <c r="Z2480" s="25"/>
      <c r="AA2480" s="27" t="s">
        <v>7267</v>
      </c>
      <c r="AB2480" s="28" t="s">
        <v>126</v>
      </c>
      <c r="AC2480" s="28" t="s">
        <v>98</v>
      </c>
      <c r="AD2480" s="29" t="s">
        <v>385</v>
      </c>
      <c r="AH2480" s="30"/>
      <c r="AI2480" s="30"/>
    </row>
    <row r="2481" spans="1:35" s="13" customFormat="1" ht="49.5" customHeight="1">
      <c r="A2481" s="17">
        <v>2471</v>
      </c>
      <c r="B2481" s="18" t="s">
        <v>935</v>
      </c>
      <c r="C2481" s="1" t="s">
        <v>65</v>
      </c>
      <c r="D2481" s="2" t="s">
        <v>3952</v>
      </c>
      <c r="E2481" s="19" t="s">
        <v>247</v>
      </c>
      <c r="F2481" s="20"/>
      <c r="G2481" s="21"/>
      <c r="H2481" s="22">
        <v>43686.836805555555</v>
      </c>
      <c r="I2481" s="22">
        <v>43686.847222222219</v>
      </c>
      <c r="J2481" s="19" t="s">
        <v>62</v>
      </c>
      <c r="K2481" s="23"/>
      <c r="L2481" s="24">
        <v>0.24999999994179234</v>
      </c>
      <c r="M2481" s="25" t="s">
        <v>3952</v>
      </c>
      <c r="N2481" s="41"/>
      <c r="O2481" s="25"/>
      <c r="P2481" s="26">
        <v>10</v>
      </c>
      <c r="Q2481" s="25">
        <v>0</v>
      </c>
      <c r="R2481" s="25">
        <v>0</v>
      </c>
      <c r="S2481" s="25">
        <v>10</v>
      </c>
      <c r="T2481" s="25">
        <v>0</v>
      </c>
      <c r="U2481" s="25">
        <v>0</v>
      </c>
      <c r="V2481" s="25">
        <v>0</v>
      </c>
      <c r="W2481" s="25">
        <v>10</v>
      </c>
      <c r="X2481" s="25">
        <v>0</v>
      </c>
      <c r="Y2481" s="25">
        <v>10.78</v>
      </c>
      <c r="Z2481" s="25"/>
      <c r="AA2481" s="27" t="s">
        <v>7267</v>
      </c>
      <c r="AB2481" s="28" t="s">
        <v>82</v>
      </c>
      <c r="AC2481" s="28" t="s">
        <v>69</v>
      </c>
      <c r="AD2481" s="29" t="s">
        <v>200</v>
      </c>
      <c r="AH2481" s="30"/>
      <c r="AI2481" s="30"/>
    </row>
    <row r="2482" spans="1:35" s="13" customFormat="1" ht="49.5" customHeight="1">
      <c r="A2482" s="17">
        <v>2472</v>
      </c>
      <c r="B2482" s="18" t="s">
        <v>935</v>
      </c>
      <c r="C2482" s="1" t="s">
        <v>65</v>
      </c>
      <c r="D2482" s="2" t="s">
        <v>3953</v>
      </c>
      <c r="E2482" s="19" t="s">
        <v>247</v>
      </c>
      <c r="F2482" s="20"/>
      <c r="G2482" s="21"/>
      <c r="H2482" s="22">
        <v>43686.878472222219</v>
      </c>
      <c r="I2482" s="22">
        <v>43686.913194444445</v>
      </c>
      <c r="J2482" s="19" t="s">
        <v>62</v>
      </c>
      <c r="K2482" s="23"/>
      <c r="L2482" s="24">
        <v>0.8333333334303461</v>
      </c>
      <c r="M2482" s="25" t="s">
        <v>3953</v>
      </c>
      <c r="N2482" s="41"/>
      <c r="O2482" s="25"/>
      <c r="P2482" s="26">
        <v>7</v>
      </c>
      <c r="Q2482" s="25">
        <v>0</v>
      </c>
      <c r="R2482" s="25">
        <v>0</v>
      </c>
      <c r="S2482" s="25">
        <v>7</v>
      </c>
      <c r="T2482" s="25">
        <v>0</v>
      </c>
      <c r="U2482" s="25">
        <v>0</v>
      </c>
      <c r="V2482" s="25">
        <v>0</v>
      </c>
      <c r="W2482" s="25">
        <v>7</v>
      </c>
      <c r="X2482" s="25">
        <v>0</v>
      </c>
      <c r="Y2482" s="25">
        <v>25.08</v>
      </c>
      <c r="Z2482" s="25"/>
      <c r="AA2482" s="27" t="s">
        <v>7267</v>
      </c>
      <c r="AB2482" s="28" t="s">
        <v>82</v>
      </c>
      <c r="AC2482" s="28" t="s">
        <v>69</v>
      </c>
      <c r="AD2482" s="29" t="s">
        <v>200</v>
      </c>
      <c r="AH2482" s="30"/>
      <c r="AI2482" s="30"/>
    </row>
    <row r="2483" spans="1:35" s="13" customFormat="1" ht="49.5" customHeight="1">
      <c r="A2483" s="17">
        <v>2473</v>
      </c>
      <c r="B2483" s="18" t="s">
        <v>935</v>
      </c>
      <c r="C2483" s="1" t="s">
        <v>65</v>
      </c>
      <c r="D2483" s="2" t="s">
        <v>3954</v>
      </c>
      <c r="E2483" s="19" t="s">
        <v>246</v>
      </c>
      <c r="F2483" s="20"/>
      <c r="G2483" s="21"/>
      <c r="H2483" s="22">
        <v>43687.430555555555</v>
      </c>
      <c r="I2483" s="22">
        <v>43687.496527777781</v>
      </c>
      <c r="J2483" s="19" t="s">
        <v>62</v>
      </c>
      <c r="K2483" s="23"/>
      <c r="L2483" s="24">
        <v>1.5833333334303461</v>
      </c>
      <c r="M2483" s="25" t="s">
        <v>3146</v>
      </c>
      <c r="N2483" s="41"/>
      <c r="O2483" s="25" t="s">
        <v>3147</v>
      </c>
      <c r="P2483" s="26">
        <v>730</v>
      </c>
      <c r="Q2483" s="25">
        <v>0</v>
      </c>
      <c r="R2483" s="25">
        <v>3</v>
      </c>
      <c r="S2483" s="25">
        <v>727</v>
      </c>
      <c r="T2483" s="25">
        <v>0</v>
      </c>
      <c r="U2483" s="25">
        <v>0</v>
      </c>
      <c r="V2483" s="25">
        <v>0</v>
      </c>
      <c r="W2483" s="25">
        <v>730</v>
      </c>
      <c r="X2483" s="25">
        <v>0</v>
      </c>
      <c r="Y2483" s="25">
        <v>925.32</v>
      </c>
      <c r="Z2483" s="25"/>
      <c r="AA2483" s="27" t="s">
        <v>7268</v>
      </c>
      <c r="AB2483" s="28" t="s">
        <v>155</v>
      </c>
      <c r="AC2483" s="28" t="s">
        <v>98</v>
      </c>
      <c r="AD2483" s="29" t="s">
        <v>385</v>
      </c>
      <c r="AH2483" s="30"/>
      <c r="AI2483" s="30"/>
    </row>
    <row r="2484" spans="1:35" s="13" customFormat="1" ht="49.5" customHeight="1">
      <c r="A2484" s="17">
        <v>2474</v>
      </c>
      <c r="B2484" s="18" t="s">
        <v>935</v>
      </c>
      <c r="C2484" s="1" t="s">
        <v>65</v>
      </c>
      <c r="D2484" s="2" t="s">
        <v>3953</v>
      </c>
      <c r="E2484" s="19" t="s">
        <v>247</v>
      </c>
      <c r="F2484" s="20"/>
      <c r="G2484" s="21"/>
      <c r="H2484" s="22">
        <v>43689.541666666664</v>
      </c>
      <c r="I2484" s="22">
        <v>43689.625</v>
      </c>
      <c r="J2484" s="19" t="s">
        <v>78</v>
      </c>
      <c r="K2484" s="23"/>
      <c r="L2484" s="24">
        <v>2.0000000000582077</v>
      </c>
      <c r="M2484" s="25" t="s">
        <v>3953</v>
      </c>
      <c r="N2484" s="41"/>
      <c r="O2484" s="25"/>
      <c r="P2484" s="26">
        <v>7</v>
      </c>
      <c r="Q2484" s="25">
        <v>0</v>
      </c>
      <c r="R2484" s="25">
        <v>0</v>
      </c>
      <c r="S2484" s="25">
        <v>7</v>
      </c>
      <c r="T2484" s="25">
        <v>0</v>
      </c>
      <c r="U2484" s="25">
        <v>0</v>
      </c>
      <c r="V2484" s="25">
        <v>0</v>
      </c>
      <c r="W2484" s="25">
        <v>7</v>
      </c>
      <c r="X2484" s="25">
        <v>0</v>
      </c>
      <c r="Y2484" s="25">
        <v>25.08</v>
      </c>
      <c r="Z2484" s="25"/>
      <c r="AA2484" s="27"/>
      <c r="AB2484" s="28"/>
      <c r="AC2484" s="28"/>
      <c r="AD2484" s="29" t="s">
        <v>200</v>
      </c>
      <c r="AH2484" s="30"/>
      <c r="AI2484" s="30"/>
    </row>
    <row r="2485" spans="1:35" s="13" customFormat="1" ht="49.5" customHeight="1">
      <c r="A2485" s="17">
        <v>2475</v>
      </c>
      <c r="B2485" s="18" t="s">
        <v>1482</v>
      </c>
      <c r="C2485" s="1" t="s">
        <v>87</v>
      </c>
      <c r="D2485" s="2" t="s">
        <v>3955</v>
      </c>
      <c r="E2485" s="19" t="s">
        <v>248</v>
      </c>
      <c r="F2485" s="20"/>
      <c r="G2485" s="21"/>
      <c r="H2485" s="22">
        <v>43690.416666666664</v>
      </c>
      <c r="I2485" s="22">
        <v>43690.625</v>
      </c>
      <c r="J2485" s="19" t="s">
        <v>78</v>
      </c>
      <c r="K2485" s="23"/>
      <c r="L2485" s="24">
        <v>5.0000000000582077</v>
      </c>
      <c r="M2485" s="25" t="s">
        <v>1881</v>
      </c>
      <c r="N2485" s="41"/>
      <c r="O2485" s="25"/>
      <c r="P2485" s="26">
        <v>58</v>
      </c>
      <c r="Q2485" s="25">
        <v>0</v>
      </c>
      <c r="R2485" s="25">
        <v>2</v>
      </c>
      <c r="S2485" s="25">
        <v>56</v>
      </c>
      <c r="T2485" s="25">
        <v>0</v>
      </c>
      <c r="U2485" s="25">
        <v>0</v>
      </c>
      <c r="V2485" s="25">
        <v>0</v>
      </c>
      <c r="W2485" s="25">
        <v>58</v>
      </c>
      <c r="X2485" s="25">
        <v>0</v>
      </c>
      <c r="Y2485" s="25">
        <v>120</v>
      </c>
      <c r="Z2485" s="25"/>
      <c r="AA2485" s="27"/>
      <c r="AB2485" s="28"/>
      <c r="AC2485" s="28"/>
      <c r="AD2485" s="29" t="s">
        <v>200</v>
      </c>
      <c r="AH2485" s="30"/>
      <c r="AI2485" s="30"/>
    </row>
    <row r="2486" spans="1:35" s="13" customFormat="1" ht="49.5" customHeight="1">
      <c r="A2486" s="17">
        <v>2476</v>
      </c>
      <c r="B2486" s="18" t="s">
        <v>970</v>
      </c>
      <c r="C2486" s="1" t="s">
        <v>65</v>
      </c>
      <c r="D2486" s="2" t="s">
        <v>3956</v>
      </c>
      <c r="E2486" s="19" t="s">
        <v>247</v>
      </c>
      <c r="F2486" s="20"/>
      <c r="G2486" s="21"/>
      <c r="H2486" s="22">
        <v>43690.416666666664</v>
      </c>
      <c r="I2486" s="22">
        <v>43690.666666666664</v>
      </c>
      <c r="J2486" s="19" t="s">
        <v>78</v>
      </c>
      <c r="K2486" s="23"/>
      <c r="L2486" s="24">
        <v>6</v>
      </c>
      <c r="M2486" s="25" t="s">
        <v>770</v>
      </c>
      <c r="N2486" s="41"/>
      <c r="O2486" s="25"/>
      <c r="P2486" s="26">
        <v>29</v>
      </c>
      <c r="Q2486" s="25">
        <v>0</v>
      </c>
      <c r="R2486" s="25">
        <v>0</v>
      </c>
      <c r="S2486" s="25">
        <v>29</v>
      </c>
      <c r="T2486" s="25">
        <v>0</v>
      </c>
      <c r="U2486" s="25">
        <v>0</v>
      </c>
      <c r="V2486" s="25">
        <v>0</v>
      </c>
      <c r="W2486" s="25">
        <v>29</v>
      </c>
      <c r="X2486" s="25">
        <v>0</v>
      </c>
      <c r="Y2486" s="25">
        <v>44</v>
      </c>
      <c r="Z2486" s="25"/>
      <c r="AA2486" s="27"/>
      <c r="AB2486" s="28"/>
      <c r="AC2486" s="28"/>
      <c r="AD2486" s="29" t="s">
        <v>200</v>
      </c>
      <c r="AH2486" s="30"/>
      <c r="AI2486" s="30"/>
    </row>
    <row r="2487" spans="1:35" s="13" customFormat="1" ht="49.5" customHeight="1">
      <c r="A2487" s="17">
        <v>2477</v>
      </c>
      <c r="B2487" s="18" t="s">
        <v>935</v>
      </c>
      <c r="C2487" s="1" t="s">
        <v>65</v>
      </c>
      <c r="D2487" s="2" t="s">
        <v>3957</v>
      </c>
      <c r="E2487" s="19" t="s">
        <v>247</v>
      </c>
      <c r="F2487" s="20"/>
      <c r="G2487" s="21"/>
      <c r="H2487" s="22">
        <v>43690.375</v>
      </c>
      <c r="I2487" s="22">
        <v>43690.666666666664</v>
      </c>
      <c r="J2487" s="19" t="s">
        <v>78</v>
      </c>
      <c r="K2487" s="23"/>
      <c r="L2487" s="24">
        <v>6.9999999999417923</v>
      </c>
      <c r="M2487" s="25" t="s">
        <v>3957</v>
      </c>
      <c r="N2487" s="41"/>
      <c r="O2487" s="25"/>
      <c r="P2487" s="26">
        <v>33</v>
      </c>
      <c r="Q2487" s="25">
        <v>0</v>
      </c>
      <c r="R2487" s="25">
        <v>0</v>
      </c>
      <c r="S2487" s="25">
        <v>33</v>
      </c>
      <c r="T2487" s="25">
        <v>0</v>
      </c>
      <c r="U2487" s="25">
        <v>0</v>
      </c>
      <c r="V2487" s="25">
        <v>0</v>
      </c>
      <c r="W2487" s="25">
        <v>33</v>
      </c>
      <c r="X2487" s="25">
        <v>0</v>
      </c>
      <c r="Y2487" s="25">
        <v>16.72</v>
      </c>
      <c r="Z2487" s="25"/>
      <c r="AA2487" s="27"/>
      <c r="AB2487" s="28"/>
      <c r="AC2487" s="28"/>
      <c r="AD2487" s="29" t="s">
        <v>200</v>
      </c>
      <c r="AH2487" s="30"/>
      <c r="AI2487" s="30"/>
    </row>
    <row r="2488" spans="1:35" s="13" customFormat="1" ht="49.5" customHeight="1">
      <c r="A2488" s="17">
        <v>2478</v>
      </c>
      <c r="B2488" s="18" t="s">
        <v>1414</v>
      </c>
      <c r="C2488" s="1" t="s">
        <v>117</v>
      </c>
      <c r="D2488" s="2" t="s">
        <v>3597</v>
      </c>
      <c r="E2488" s="19" t="s">
        <v>248</v>
      </c>
      <c r="F2488" s="20"/>
      <c r="G2488" s="21"/>
      <c r="H2488" s="22">
        <v>43689.395833333336</v>
      </c>
      <c r="I2488" s="22">
        <v>43689.604166666664</v>
      </c>
      <c r="J2488" s="19" t="s">
        <v>78</v>
      </c>
      <c r="K2488" s="23"/>
      <c r="L2488" s="24">
        <v>4.9999999998835847</v>
      </c>
      <c r="M2488" s="25" t="s">
        <v>3597</v>
      </c>
      <c r="N2488" s="41"/>
      <c r="O2488" s="25"/>
      <c r="P2488" s="26">
        <v>0</v>
      </c>
      <c r="Q2488" s="25">
        <v>0</v>
      </c>
      <c r="R2488" s="25">
        <v>0</v>
      </c>
      <c r="S2488" s="25">
        <v>0</v>
      </c>
      <c r="T2488" s="25">
        <v>0</v>
      </c>
      <c r="U2488" s="25">
        <v>0</v>
      </c>
      <c r="V2488" s="25">
        <v>0</v>
      </c>
      <c r="W2488" s="25">
        <v>0</v>
      </c>
      <c r="X2488" s="25">
        <v>0</v>
      </c>
      <c r="Y2488" s="25">
        <v>0</v>
      </c>
      <c r="Z2488" s="25"/>
      <c r="AA2488" s="27"/>
      <c r="AB2488" s="28"/>
      <c r="AC2488" s="28"/>
      <c r="AD2488" s="29" t="s">
        <v>200</v>
      </c>
      <c r="AH2488" s="30"/>
      <c r="AI2488" s="30"/>
    </row>
    <row r="2489" spans="1:35" s="13" customFormat="1" ht="49.5" customHeight="1">
      <c r="A2489" s="17">
        <v>2479</v>
      </c>
      <c r="B2489" s="18" t="s">
        <v>1414</v>
      </c>
      <c r="C2489" s="1" t="s">
        <v>65</v>
      </c>
      <c r="D2489" s="2" t="s">
        <v>3886</v>
      </c>
      <c r="E2489" s="19" t="s">
        <v>247</v>
      </c>
      <c r="F2489" s="20"/>
      <c r="G2489" s="21"/>
      <c r="H2489" s="22">
        <v>43690.375</v>
      </c>
      <c r="I2489" s="22">
        <v>43690.666666666664</v>
      </c>
      <c r="J2489" s="19" t="s">
        <v>78</v>
      </c>
      <c r="K2489" s="23"/>
      <c r="L2489" s="24">
        <v>6.9999999999417923</v>
      </c>
      <c r="M2489" s="25" t="s">
        <v>3887</v>
      </c>
      <c r="N2489" s="41"/>
      <c r="O2489" s="25"/>
      <c r="P2489" s="26">
        <v>65</v>
      </c>
      <c r="Q2489" s="25">
        <v>0</v>
      </c>
      <c r="R2489" s="25">
        <v>0</v>
      </c>
      <c r="S2489" s="25">
        <v>65</v>
      </c>
      <c r="T2489" s="25">
        <v>0</v>
      </c>
      <c r="U2489" s="25">
        <v>0</v>
      </c>
      <c r="V2489" s="25">
        <v>0</v>
      </c>
      <c r="W2489" s="25">
        <v>65</v>
      </c>
      <c r="X2489" s="25">
        <v>0</v>
      </c>
      <c r="Y2489" s="25">
        <v>30</v>
      </c>
      <c r="Z2489" s="25"/>
      <c r="AA2489" s="27"/>
      <c r="AB2489" s="28"/>
      <c r="AC2489" s="28"/>
      <c r="AD2489" s="29" t="s">
        <v>200</v>
      </c>
      <c r="AH2489" s="30"/>
      <c r="AI2489" s="30"/>
    </row>
    <row r="2490" spans="1:35" s="13" customFormat="1" ht="49.5" customHeight="1">
      <c r="A2490" s="17">
        <v>2480</v>
      </c>
      <c r="B2490" s="18" t="s">
        <v>1414</v>
      </c>
      <c r="C2490" s="1" t="s">
        <v>65</v>
      </c>
      <c r="D2490" s="2" t="s">
        <v>3958</v>
      </c>
      <c r="E2490" s="19" t="s">
        <v>247</v>
      </c>
      <c r="F2490" s="20"/>
      <c r="G2490" s="21"/>
      <c r="H2490" s="22">
        <v>43690.375</v>
      </c>
      <c r="I2490" s="22">
        <v>43690.5</v>
      </c>
      <c r="J2490" s="19" t="s">
        <v>78</v>
      </c>
      <c r="K2490" s="23"/>
      <c r="L2490" s="24">
        <v>3</v>
      </c>
      <c r="M2490" s="25" t="s">
        <v>3959</v>
      </c>
      <c r="N2490" s="41"/>
      <c r="O2490" s="25"/>
      <c r="P2490" s="26">
        <v>43</v>
      </c>
      <c r="Q2490" s="25">
        <v>0</v>
      </c>
      <c r="R2490" s="25">
        <v>0</v>
      </c>
      <c r="S2490" s="25">
        <v>43</v>
      </c>
      <c r="T2490" s="25">
        <v>0</v>
      </c>
      <c r="U2490" s="25">
        <v>0</v>
      </c>
      <c r="V2490" s="25">
        <v>0</v>
      </c>
      <c r="W2490" s="25">
        <v>43</v>
      </c>
      <c r="X2490" s="25">
        <v>0</v>
      </c>
      <c r="Y2490" s="25">
        <v>53</v>
      </c>
      <c r="Z2490" s="25"/>
      <c r="AA2490" s="27"/>
      <c r="AB2490" s="28"/>
      <c r="AC2490" s="28"/>
      <c r="AD2490" s="29" t="s">
        <v>200</v>
      </c>
      <c r="AH2490" s="30"/>
      <c r="AI2490" s="30"/>
    </row>
    <row r="2491" spans="1:35" s="13" customFormat="1" ht="49.5" customHeight="1">
      <c r="A2491" s="17">
        <v>2481</v>
      </c>
      <c r="B2491" s="18" t="s">
        <v>1409</v>
      </c>
      <c r="C2491" s="1" t="s">
        <v>65</v>
      </c>
      <c r="D2491" s="2" t="s">
        <v>3152</v>
      </c>
      <c r="E2491" s="19" t="s">
        <v>246</v>
      </c>
      <c r="F2491" s="20"/>
      <c r="G2491" s="21"/>
      <c r="H2491" s="22">
        <v>43690.375</v>
      </c>
      <c r="I2491" s="22">
        <v>43690.708333333336</v>
      </c>
      <c r="J2491" s="19" t="s">
        <v>78</v>
      </c>
      <c r="K2491" s="23"/>
      <c r="L2491" s="24">
        <v>8.0000000000582077</v>
      </c>
      <c r="M2491" s="25" t="s">
        <v>3036</v>
      </c>
      <c r="N2491" s="41"/>
      <c r="O2491" s="25"/>
      <c r="P2491" s="26">
        <v>197</v>
      </c>
      <c r="Q2491" s="25">
        <v>0</v>
      </c>
      <c r="R2491" s="25">
        <v>0</v>
      </c>
      <c r="S2491" s="25">
        <v>196</v>
      </c>
      <c r="T2491" s="25">
        <v>0</v>
      </c>
      <c r="U2491" s="25">
        <v>0</v>
      </c>
      <c r="V2491" s="25">
        <v>0</v>
      </c>
      <c r="W2491" s="25">
        <v>196</v>
      </c>
      <c r="X2491" s="25">
        <v>1</v>
      </c>
      <c r="Y2491" s="25" t="s">
        <v>217</v>
      </c>
      <c r="Z2491" s="25" t="s">
        <v>75</v>
      </c>
      <c r="AA2491" s="27" t="s">
        <v>7269</v>
      </c>
      <c r="AB2491" s="28"/>
      <c r="AC2491" s="28"/>
      <c r="AD2491" s="29" t="s">
        <v>200</v>
      </c>
      <c r="AH2491" s="30"/>
      <c r="AI2491" s="30"/>
    </row>
    <row r="2492" spans="1:35" s="13" customFormat="1" ht="49.5" customHeight="1">
      <c r="A2492" s="17">
        <v>2482</v>
      </c>
      <c r="B2492" s="18" t="s">
        <v>952</v>
      </c>
      <c r="C2492" s="1" t="s">
        <v>87</v>
      </c>
      <c r="D2492" s="2" t="s">
        <v>3960</v>
      </c>
      <c r="E2492" s="19" t="s">
        <v>247</v>
      </c>
      <c r="F2492" s="20"/>
      <c r="G2492" s="21"/>
      <c r="H2492" s="22">
        <v>43689.345138888886</v>
      </c>
      <c r="I2492" s="22">
        <v>43689.375</v>
      </c>
      <c r="J2492" s="19" t="s">
        <v>62</v>
      </c>
      <c r="K2492" s="23"/>
      <c r="L2492" s="24">
        <v>0.71666666673263535</v>
      </c>
      <c r="M2492" s="25" t="s">
        <v>3961</v>
      </c>
      <c r="N2492" s="41"/>
      <c r="O2492" s="25"/>
      <c r="P2492" s="26">
        <v>1</v>
      </c>
      <c r="Q2492" s="25">
        <v>0</v>
      </c>
      <c r="R2492" s="25">
        <v>0</v>
      </c>
      <c r="S2492" s="25">
        <v>1</v>
      </c>
      <c r="T2492" s="25">
        <v>0</v>
      </c>
      <c r="U2492" s="25">
        <v>0</v>
      </c>
      <c r="V2492" s="25">
        <v>0</v>
      </c>
      <c r="W2492" s="25">
        <v>1</v>
      </c>
      <c r="X2492" s="25">
        <v>0</v>
      </c>
      <c r="Y2492" s="25">
        <v>12</v>
      </c>
      <c r="Z2492" s="25"/>
      <c r="AA2492" s="27" t="s">
        <v>7270</v>
      </c>
      <c r="AB2492" s="28" t="s">
        <v>94</v>
      </c>
      <c r="AC2492" s="28" t="s">
        <v>69</v>
      </c>
      <c r="AD2492" s="29" t="s">
        <v>200</v>
      </c>
      <c r="AH2492" s="30"/>
      <c r="AI2492" s="30"/>
    </row>
    <row r="2493" spans="1:35" s="13" customFormat="1" ht="49.5" customHeight="1">
      <c r="A2493" s="17">
        <v>2483</v>
      </c>
      <c r="B2493" s="18" t="s">
        <v>952</v>
      </c>
      <c r="C2493" s="1" t="s">
        <v>65</v>
      </c>
      <c r="D2493" s="2" t="s">
        <v>3962</v>
      </c>
      <c r="E2493" s="19" t="s">
        <v>247</v>
      </c>
      <c r="F2493" s="20"/>
      <c r="G2493" s="21"/>
      <c r="H2493" s="22">
        <v>43689.444444444445</v>
      </c>
      <c r="I2493" s="22">
        <v>43689.625</v>
      </c>
      <c r="J2493" s="19" t="s">
        <v>62</v>
      </c>
      <c r="K2493" s="23"/>
      <c r="L2493" s="24">
        <v>4.3333333333139308</v>
      </c>
      <c r="M2493" s="25" t="s">
        <v>3963</v>
      </c>
      <c r="N2493" s="41"/>
      <c r="O2493" s="25"/>
      <c r="P2493" s="26">
        <v>1</v>
      </c>
      <c r="Q2493" s="25">
        <v>0</v>
      </c>
      <c r="R2493" s="25">
        <v>0</v>
      </c>
      <c r="S2493" s="25">
        <v>1</v>
      </c>
      <c r="T2493" s="25">
        <v>0</v>
      </c>
      <c r="U2493" s="25">
        <v>0</v>
      </c>
      <c r="V2493" s="25">
        <v>0</v>
      </c>
      <c r="W2493" s="25">
        <v>1</v>
      </c>
      <c r="X2493" s="25">
        <v>0</v>
      </c>
      <c r="Y2493" s="25">
        <v>2</v>
      </c>
      <c r="Z2493" s="25"/>
      <c r="AA2493" s="27" t="s">
        <v>7271</v>
      </c>
      <c r="AB2493" s="28" t="s">
        <v>94</v>
      </c>
      <c r="AC2493" s="28" t="s">
        <v>69</v>
      </c>
      <c r="AD2493" s="29" t="s">
        <v>200</v>
      </c>
      <c r="AH2493" s="30"/>
      <c r="AI2493" s="30"/>
    </row>
    <row r="2494" spans="1:35" s="13" customFormat="1" ht="49.5" customHeight="1">
      <c r="A2494" s="17">
        <v>2484</v>
      </c>
      <c r="B2494" s="18" t="s">
        <v>3521</v>
      </c>
      <c r="C2494" s="1" t="s">
        <v>65</v>
      </c>
      <c r="D2494" s="2" t="s">
        <v>3964</v>
      </c>
      <c r="E2494" s="19" t="s">
        <v>81</v>
      </c>
      <c r="F2494" s="20"/>
      <c r="G2494" s="21"/>
      <c r="H2494" s="22">
        <v>43690.770833333336</v>
      </c>
      <c r="I2494" s="22">
        <v>43690.861111111109</v>
      </c>
      <c r="J2494" s="19" t="s">
        <v>62</v>
      </c>
      <c r="K2494" s="23"/>
      <c r="L2494" s="24">
        <v>2.1666666665696539</v>
      </c>
      <c r="M2494" s="25" t="s">
        <v>3965</v>
      </c>
      <c r="N2494" s="41"/>
      <c r="O2494" s="25"/>
      <c r="P2494" s="26">
        <v>1</v>
      </c>
      <c r="Q2494" s="25">
        <v>0</v>
      </c>
      <c r="R2494" s="25">
        <v>0</v>
      </c>
      <c r="S2494" s="25">
        <v>1</v>
      </c>
      <c r="T2494" s="25">
        <v>0</v>
      </c>
      <c r="U2494" s="25">
        <v>0</v>
      </c>
      <c r="V2494" s="25">
        <v>0</v>
      </c>
      <c r="W2494" s="25">
        <v>1</v>
      </c>
      <c r="X2494" s="25">
        <v>0</v>
      </c>
      <c r="Y2494" s="25">
        <v>2.5</v>
      </c>
      <c r="Z2494" s="25"/>
      <c r="AA2494" s="27" t="s">
        <v>7272</v>
      </c>
      <c r="AB2494" s="28" t="s">
        <v>126</v>
      </c>
      <c r="AC2494" s="28" t="s">
        <v>98</v>
      </c>
      <c r="AD2494" s="29" t="s">
        <v>385</v>
      </c>
      <c r="AH2494" s="30"/>
      <c r="AI2494" s="30"/>
    </row>
    <row r="2495" spans="1:35" s="13" customFormat="1" ht="49.5" customHeight="1">
      <c r="A2495" s="17">
        <v>2485</v>
      </c>
      <c r="B2495" s="18" t="s">
        <v>970</v>
      </c>
      <c r="C2495" s="1" t="s">
        <v>65</v>
      </c>
      <c r="D2495" s="2" t="s">
        <v>3956</v>
      </c>
      <c r="E2495" s="19" t="s">
        <v>247</v>
      </c>
      <c r="F2495" s="20"/>
      <c r="G2495" s="21"/>
      <c r="H2495" s="22">
        <v>43691.416666666664</v>
      </c>
      <c r="I2495" s="22">
        <v>43691.666666666664</v>
      </c>
      <c r="J2495" s="19" t="s">
        <v>78</v>
      </c>
      <c r="K2495" s="23"/>
      <c r="L2495" s="24">
        <v>6</v>
      </c>
      <c r="M2495" s="25" t="s">
        <v>770</v>
      </c>
      <c r="N2495" s="41"/>
      <c r="O2495" s="25"/>
      <c r="P2495" s="26">
        <v>29</v>
      </c>
      <c r="Q2495" s="25">
        <v>0</v>
      </c>
      <c r="R2495" s="25">
        <v>0</v>
      </c>
      <c r="S2495" s="25">
        <v>29</v>
      </c>
      <c r="T2495" s="25">
        <v>0</v>
      </c>
      <c r="U2495" s="25">
        <v>0</v>
      </c>
      <c r="V2495" s="25">
        <v>0</v>
      </c>
      <c r="W2495" s="25">
        <v>29</v>
      </c>
      <c r="X2495" s="25">
        <v>0</v>
      </c>
      <c r="Y2495" s="25">
        <v>44</v>
      </c>
      <c r="Z2495" s="25"/>
      <c r="AA2495" s="27"/>
      <c r="AB2495" s="28"/>
      <c r="AC2495" s="28"/>
      <c r="AD2495" s="29" t="s">
        <v>200</v>
      </c>
      <c r="AH2495" s="30"/>
      <c r="AI2495" s="30"/>
    </row>
    <row r="2496" spans="1:35" s="13" customFormat="1" ht="49.5" customHeight="1">
      <c r="A2496" s="17">
        <v>2486</v>
      </c>
      <c r="B2496" s="18" t="s">
        <v>970</v>
      </c>
      <c r="C2496" s="1" t="s">
        <v>273</v>
      </c>
      <c r="D2496" s="2" t="s">
        <v>3383</v>
      </c>
      <c r="E2496" s="19" t="s">
        <v>246</v>
      </c>
      <c r="F2496" s="20"/>
      <c r="G2496" s="21"/>
      <c r="H2496" s="22">
        <v>43690.625</v>
      </c>
      <c r="I2496" s="22">
        <v>43690.717361111114</v>
      </c>
      <c r="J2496" s="19" t="s">
        <v>62</v>
      </c>
      <c r="K2496" s="23"/>
      <c r="L2496" s="24">
        <v>2.2166666667326353</v>
      </c>
      <c r="M2496" s="25" t="s">
        <v>3966</v>
      </c>
      <c r="N2496" s="41"/>
      <c r="O2496" s="25"/>
      <c r="P2496" s="26">
        <v>431</v>
      </c>
      <c r="Q2496" s="25">
        <v>0</v>
      </c>
      <c r="R2496" s="25">
        <v>0</v>
      </c>
      <c r="S2496" s="25">
        <v>431</v>
      </c>
      <c r="T2496" s="25">
        <v>0</v>
      </c>
      <c r="U2496" s="25">
        <v>0</v>
      </c>
      <c r="V2496" s="25">
        <v>0</v>
      </c>
      <c r="W2496" s="25">
        <v>431</v>
      </c>
      <c r="X2496" s="25">
        <v>0</v>
      </c>
      <c r="Y2496" s="25">
        <v>1016</v>
      </c>
      <c r="Z2496" s="25"/>
      <c r="AA2496" s="27" t="s">
        <v>7273</v>
      </c>
      <c r="AB2496" s="28" t="s">
        <v>145</v>
      </c>
      <c r="AC2496" s="28" t="s">
        <v>86</v>
      </c>
      <c r="AD2496" s="29" t="s">
        <v>200</v>
      </c>
      <c r="AH2496" s="30"/>
      <c r="AI2496" s="30"/>
    </row>
    <row r="2497" spans="1:35" s="13" customFormat="1" ht="49.5" customHeight="1">
      <c r="A2497" s="17">
        <v>2487</v>
      </c>
      <c r="B2497" s="18" t="s">
        <v>952</v>
      </c>
      <c r="C2497" s="1" t="s">
        <v>65</v>
      </c>
      <c r="D2497" s="2" t="s">
        <v>3967</v>
      </c>
      <c r="E2497" s="19" t="s">
        <v>81</v>
      </c>
      <c r="F2497" s="20"/>
      <c r="G2497" s="21"/>
      <c r="H2497" s="22">
        <v>43690.743055555555</v>
      </c>
      <c r="I2497" s="22">
        <v>43690.784722222219</v>
      </c>
      <c r="J2497" s="19" t="s">
        <v>62</v>
      </c>
      <c r="K2497" s="23"/>
      <c r="L2497" s="24">
        <v>0.99999999994179234</v>
      </c>
      <c r="M2497" s="25" t="s">
        <v>3968</v>
      </c>
      <c r="N2497" s="41"/>
      <c r="O2497" s="25"/>
      <c r="P2497" s="26">
        <v>1</v>
      </c>
      <c r="Q2497" s="25">
        <v>0</v>
      </c>
      <c r="R2497" s="25">
        <v>0</v>
      </c>
      <c r="S2497" s="25">
        <v>1</v>
      </c>
      <c r="T2497" s="25">
        <v>0</v>
      </c>
      <c r="U2497" s="25">
        <v>0</v>
      </c>
      <c r="V2497" s="25">
        <v>0</v>
      </c>
      <c r="W2497" s="25">
        <v>1</v>
      </c>
      <c r="X2497" s="25">
        <v>0</v>
      </c>
      <c r="Y2497" s="25">
        <v>1</v>
      </c>
      <c r="Z2497" s="25"/>
      <c r="AA2497" s="27" t="s">
        <v>7274</v>
      </c>
      <c r="AB2497" s="28" t="s">
        <v>82</v>
      </c>
      <c r="AC2497" s="28" t="s">
        <v>69</v>
      </c>
      <c r="AD2497" s="29" t="s">
        <v>200</v>
      </c>
      <c r="AH2497" s="30"/>
      <c r="AI2497" s="30"/>
    </row>
    <row r="2498" spans="1:35" s="13" customFormat="1" ht="49.5" customHeight="1">
      <c r="A2498" s="17">
        <v>2488</v>
      </c>
      <c r="B2498" s="18" t="s">
        <v>1414</v>
      </c>
      <c r="C2498" s="1" t="s">
        <v>65</v>
      </c>
      <c r="D2498" s="2" t="s">
        <v>3886</v>
      </c>
      <c r="E2498" s="19" t="s">
        <v>247</v>
      </c>
      <c r="F2498" s="20"/>
      <c r="G2498" s="21"/>
      <c r="H2498" s="22">
        <v>43691.375</v>
      </c>
      <c r="I2498" s="22">
        <v>43691.666666666664</v>
      </c>
      <c r="J2498" s="19" t="s">
        <v>78</v>
      </c>
      <c r="K2498" s="23"/>
      <c r="L2498" s="24">
        <v>6.9999999999417923</v>
      </c>
      <c r="M2498" s="25" t="s">
        <v>3887</v>
      </c>
      <c r="N2498" s="41"/>
      <c r="O2498" s="25"/>
      <c r="P2498" s="26">
        <v>65</v>
      </c>
      <c r="Q2498" s="25">
        <v>0</v>
      </c>
      <c r="R2498" s="25">
        <v>0</v>
      </c>
      <c r="S2498" s="25">
        <v>65</v>
      </c>
      <c r="T2498" s="25">
        <v>0</v>
      </c>
      <c r="U2498" s="25">
        <v>0</v>
      </c>
      <c r="V2498" s="25">
        <v>0</v>
      </c>
      <c r="W2498" s="25">
        <v>65</v>
      </c>
      <c r="X2498" s="25">
        <v>0</v>
      </c>
      <c r="Y2498" s="25">
        <v>30</v>
      </c>
      <c r="Z2498" s="25"/>
      <c r="AA2498" s="27"/>
      <c r="AB2498" s="28"/>
      <c r="AC2498" s="28"/>
      <c r="AD2498" s="29" t="s">
        <v>200</v>
      </c>
      <c r="AH2498" s="30"/>
      <c r="AI2498" s="30"/>
    </row>
    <row r="2499" spans="1:35" s="13" customFormat="1" ht="49.5" customHeight="1">
      <c r="A2499" s="17">
        <v>2489</v>
      </c>
      <c r="B2499" s="18" t="s">
        <v>1414</v>
      </c>
      <c r="C2499" s="1" t="s">
        <v>65</v>
      </c>
      <c r="D2499" s="2" t="s">
        <v>3969</v>
      </c>
      <c r="E2499" s="19" t="s">
        <v>248</v>
      </c>
      <c r="F2499" s="20"/>
      <c r="G2499" s="21"/>
      <c r="H2499" s="22">
        <v>43691.5625</v>
      </c>
      <c r="I2499" s="22">
        <v>43691.604166666664</v>
      </c>
      <c r="J2499" s="19" t="s">
        <v>78</v>
      </c>
      <c r="K2499" s="23"/>
      <c r="L2499" s="24">
        <v>0.99999999994179234</v>
      </c>
      <c r="M2499" s="25" t="s">
        <v>3970</v>
      </c>
      <c r="N2499" s="41"/>
      <c r="O2499" s="25"/>
      <c r="P2499" s="26">
        <v>510</v>
      </c>
      <c r="Q2499" s="25">
        <v>0</v>
      </c>
      <c r="R2499" s="25">
        <v>0</v>
      </c>
      <c r="S2499" s="25">
        <v>510</v>
      </c>
      <c r="T2499" s="25">
        <v>0</v>
      </c>
      <c r="U2499" s="25">
        <v>0</v>
      </c>
      <c r="V2499" s="25">
        <v>0</v>
      </c>
      <c r="W2499" s="25">
        <v>510</v>
      </c>
      <c r="X2499" s="25">
        <v>0</v>
      </c>
      <c r="Y2499" s="25">
        <v>302</v>
      </c>
      <c r="Z2499" s="25"/>
      <c r="AA2499" s="27"/>
      <c r="AB2499" s="28"/>
      <c r="AC2499" s="28"/>
      <c r="AD2499" s="29" t="s">
        <v>200</v>
      </c>
      <c r="AH2499" s="30"/>
      <c r="AI2499" s="30"/>
    </row>
    <row r="2500" spans="1:35" s="13" customFormat="1" ht="49.5" customHeight="1">
      <c r="A2500" s="17">
        <v>2490</v>
      </c>
      <c r="B2500" s="18" t="s">
        <v>1414</v>
      </c>
      <c r="C2500" s="1" t="s">
        <v>61</v>
      </c>
      <c r="D2500" s="2" t="s">
        <v>3971</v>
      </c>
      <c r="E2500" s="19" t="s">
        <v>246</v>
      </c>
      <c r="F2500" s="20"/>
      <c r="G2500" s="21"/>
      <c r="H2500" s="22">
        <v>43691.375</v>
      </c>
      <c r="I2500" s="22">
        <v>43691.625</v>
      </c>
      <c r="J2500" s="19" t="s">
        <v>78</v>
      </c>
      <c r="K2500" s="23"/>
      <c r="L2500" s="24">
        <v>6</v>
      </c>
      <c r="M2500" s="25" t="s">
        <v>3971</v>
      </c>
      <c r="N2500" s="41"/>
      <c r="O2500" s="25"/>
      <c r="P2500" s="26">
        <v>0</v>
      </c>
      <c r="Q2500" s="25">
        <v>0</v>
      </c>
      <c r="R2500" s="25">
        <v>0</v>
      </c>
      <c r="S2500" s="25">
        <v>0</v>
      </c>
      <c r="T2500" s="25">
        <v>0</v>
      </c>
      <c r="U2500" s="25">
        <v>0</v>
      </c>
      <c r="V2500" s="25">
        <v>0</v>
      </c>
      <c r="W2500" s="25">
        <v>0</v>
      </c>
      <c r="X2500" s="25">
        <v>0</v>
      </c>
      <c r="Y2500" s="25">
        <v>0</v>
      </c>
      <c r="Z2500" s="25"/>
      <c r="AA2500" s="27"/>
      <c r="AB2500" s="28"/>
      <c r="AC2500" s="28"/>
      <c r="AD2500" s="29" t="s">
        <v>200</v>
      </c>
      <c r="AH2500" s="30"/>
      <c r="AI2500" s="30"/>
    </row>
    <row r="2501" spans="1:35" s="13" customFormat="1" ht="49.5" customHeight="1">
      <c r="A2501" s="17">
        <v>2491</v>
      </c>
      <c r="B2501" s="18" t="s">
        <v>1414</v>
      </c>
      <c r="C2501" s="1" t="s">
        <v>117</v>
      </c>
      <c r="D2501" s="2" t="s">
        <v>3597</v>
      </c>
      <c r="E2501" s="19" t="s">
        <v>248</v>
      </c>
      <c r="F2501" s="20"/>
      <c r="G2501" s="21"/>
      <c r="H2501" s="22">
        <v>43691.375</v>
      </c>
      <c r="I2501" s="22">
        <v>43691.708333333336</v>
      </c>
      <c r="J2501" s="19" t="s">
        <v>78</v>
      </c>
      <c r="K2501" s="23"/>
      <c r="L2501" s="24">
        <v>8.0000000000582077</v>
      </c>
      <c r="M2501" s="25" t="s">
        <v>3597</v>
      </c>
      <c r="N2501" s="41"/>
      <c r="O2501" s="25"/>
      <c r="P2501" s="26">
        <v>0</v>
      </c>
      <c r="Q2501" s="25">
        <v>0</v>
      </c>
      <c r="R2501" s="25">
        <v>0</v>
      </c>
      <c r="S2501" s="25">
        <v>0</v>
      </c>
      <c r="T2501" s="25">
        <v>0</v>
      </c>
      <c r="U2501" s="25">
        <v>0</v>
      </c>
      <c r="V2501" s="25">
        <v>0</v>
      </c>
      <c r="W2501" s="25">
        <v>0</v>
      </c>
      <c r="X2501" s="25">
        <v>0</v>
      </c>
      <c r="Y2501" s="25">
        <v>0</v>
      </c>
      <c r="Z2501" s="25"/>
      <c r="AA2501" s="27"/>
      <c r="AB2501" s="28"/>
      <c r="AC2501" s="28"/>
      <c r="AD2501" s="29" t="s">
        <v>200</v>
      </c>
      <c r="AH2501" s="30"/>
      <c r="AI2501" s="30"/>
    </row>
    <row r="2502" spans="1:35" s="13" customFormat="1" ht="49.5" customHeight="1">
      <c r="A2502" s="17">
        <v>2492</v>
      </c>
      <c r="B2502" s="18" t="s">
        <v>935</v>
      </c>
      <c r="C2502" s="1" t="s">
        <v>65</v>
      </c>
      <c r="D2502" s="2" t="s">
        <v>3972</v>
      </c>
      <c r="E2502" s="19" t="s">
        <v>247</v>
      </c>
      <c r="F2502" s="20"/>
      <c r="G2502" s="21"/>
      <c r="H2502" s="22">
        <v>43691.375</v>
      </c>
      <c r="I2502" s="22">
        <v>43691.625</v>
      </c>
      <c r="J2502" s="19" t="s">
        <v>78</v>
      </c>
      <c r="K2502" s="23"/>
      <c r="L2502" s="24">
        <v>6</v>
      </c>
      <c r="M2502" s="25" t="s">
        <v>3973</v>
      </c>
      <c r="N2502" s="41"/>
      <c r="O2502" s="25"/>
      <c r="P2502" s="26">
        <v>93</v>
      </c>
      <c r="Q2502" s="25">
        <v>0</v>
      </c>
      <c r="R2502" s="25">
        <v>0</v>
      </c>
      <c r="S2502" s="25">
        <v>93</v>
      </c>
      <c r="T2502" s="25">
        <v>0</v>
      </c>
      <c r="U2502" s="25">
        <v>0</v>
      </c>
      <c r="V2502" s="25">
        <v>0</v>
      </c>
      <c r="W2502" s="25">
        <v>93</v>
      </c>
      <c r="X2502" s="25">
        <v>0</v>
      </c>
      <c r="Y2502" s="25">
        <v>41.36</v>
      </c>
      <c r="Z2502" s="25"/>
      <c r="AA2502" s="27"/>
      <c r="AB2502" s="28"/>
      <c r="AC2502" s="28"/>
      <c r="AD2502" s="29" t="s">
        <v>200</v>
      </c>
      <c r="AH2502" s="30"/>
      <c r="AI2502" s="30"/>
    </row>
    <row r="2503" spans="1:35" s="13" customFormat="1" ht="49.5" customHeight="1">
      <c r="A2503" s="17">
        <v>2493</v>
      </c>
      <c r="B2503" s="18" t="s">
        <v>89</v>
      </c>
      <c r="C2503" s="1" t="s">
        <v>65</v>
      </c>
      <c r="D2503" s="2" t="s">
        <v>142</v>
      </c>
      <c r="E2503" s="19" t="s">
        <v>247</v>
      </c>
      <c r="F2503" s="20"/>
      <c r="G2503" s="21"/>
      <c r="H2503" s="22">
        <v>43690.555555555555</v>
      </c>
      <c r="I2503" s="22">
        <v>43690.583333333336</v>
      </c>
      <c r="J2503" s="19" t="s">
        <v>78</v>
      </c>
      <c r="K2503" s="23"/>
      <c r="L2503" s="24">
        <v>0.66666666674427688</v>
      </c>
      <c r="M2503" s="25" t="s">
        <v>926</v>
      </c>
      <c r="N2503" s="41"/>
      <c r="O2503" s="25"/>
      <c r="P2503" s="26">
        <v>21</v>
      </c>
      <c r="Q2503" s="25">
        <v>0</v>
      </c>
      <c r="R2503" s="25">
        <v>0</v>
      </c>
      <c r="S2503" s="25">
        <v>21</v>
      </c>
      <c r="T2503" s="25">
        <v>0</v>
      </c>
      <c r="U2503" s="25">
        <v>0</v>
      </c>
      <c r="V2503" s="25">
        <v>0</v>
      </c>
      <c r="W2503" s="25">
        <v>21</v>
      </c>
      <c r="X2503" s="25">
        <v>0</v>
      </c>
      <c r="Y2503" s="25">
        <v>70</v>
      </c>
      <c r="Z2503" s="25"/>
      <c r="AA2503" s="27" t="s">
        <v>7275</v>
      </c>
      <c r="AB2503" s="28"/>
      <c r="AC2503" s="28"/>
      <c r="AD2503" s="29" t="s">
        <v>200</v>
      </c>
      <c r="AH2503" s="30"/>
      <c r="AI2503" s="30"/>
    </row>
    <row r="2504" spans="1:35" s="13" customFormat="1" ht="49.5" customHeight="1">
      <c r="A2504" s="17">
        <v>2494</v>
      </c>
      <c r="B2504" s="18" t="s">
        <v>89</v>
      </c>
      <c r="C2504" s="1" t="s">
        <v>65</v>
      </c>
      <c r="D2504" s="2" t="s">
        <v>169</v>
      </c>
      <c r="E2504" s="19" t="s">
        <v>247</v>
      </c>
      <c r="F2504" s="20"/>
      <c r="G2504" s="21"/>
      <c r="H2504" s="22">
        <v>43690.59375</v>
      </c>
      <c r="I2504" s="22">
        <v>43690.625</v>
      </c>
      <c r="J2504" s="19" t="s">
        <v>78</v>
      </c>
      <c r="K2504" s="23"/>
      <c r="L2504" s="24">
        <v>0.75</v>
      </c>
      <c r="M2504" s="25" t="s">
        <v>1257</v>
      </c>
      <c r="N2504" s="41"/>
      <c r="O2504" s="25"/>
      <c r="P2504" s="26">
        <v>16</v>
      </c>
      <c r="Q2504" s="25">
        <v>0</v>
      </c>
      <c r="R2504" s="25">
        <v>0</v>
      </c>
      <c r="S2504" s="25">
        <v>16</v>
      </c>
      <c r="T2504" s="25">
        <v>0</v>
      </c>
      <c r="U2504" s="25">
        <v>0</v>
      </c>
      <c r="V2504" s="25">
        <v>0</v>
      </c>
      <c r="W2504" s="25">
        <v>16</v>
      </c>
      <c r="X2504" s="25">
        <v>0</v>
      </c>
      <c r="Y2504" s="25">
        <v>41</v>
      </c>
      <c r="Z2504" s="25"/>
      <c r="AA2504" s="27" t="s">
        <v>7275</v>
      </c>
      <c r="AB2504" s="28"/>
      <c r="AC2504" s="28"/>
      <c r="AD2504" s="29" t="s">
        <v>200</v>
      </c>
      <c r="AH2504" s="30"/>
      <c r="AI2504" s="30"/>
    </row>
    <row r="2505" spans="1:35" s="13" customFormat="1" ht="49.5" customHeight="1">
      <c r="A2505" s="17">
        <v>2495</v>
      </c>
      <c r="B2505" s="18" t="s">
        <v>89</v>
      </c>
      <c r="C2505" s="1" t="s">
        <v>61</v>
      </c>
      <c r="D2505" s="2" t="s">
        <v>3974</v>
      </c>
      <c r="E2505" s="19" t="s">
        <v>248</v>
      </c>
      <c r="F2505" s="20"/>
      <c r="G2505" s="21"/>
      <c r="H2505" s="22">
        <v>43690.631944444445</v>
      </c>
      <c r="I2505" s="22">
        <v>43690.642361111109</v>
      </c>
      <c r="J2505" s="19" t="s">
        <v>62</v>
      </c>
      <c r="K2505" s="23"/>
      <c r="L2505" s="24">
        <v>0.24999999994179234</v>
      </c>
      <c r="M2505" s="25" t="s">
        <v>3975</v>
      </c>
      <c r="N2505" s="41"/>
      <c r="O2505" s="25"/>
      <c r="P2505" s="26">
        <v>27</v>
      </c>
      <c r="Q2505" s="25">
        <v>0</v>
      </c>
      <c r="R2505" s="25">
        <v>0</v>
      </c>
      <c r="S2505" s="25">
        <v>27</v>
      </c>
      <c r="T2505" s="25">
        <v>0</v>
      </c>
      <c r="U2505" s="25">
        <v>0</v>
      </c>
      <c r="V2505" s="25">
        <v>0</v>
      </c>
      <c r="W2505" s="25">
        <v>27</v>
      </c>
      <c r="X2505" s="25">
        <v>0</v>
      </c>
      <c r="Y2505" s="25">
        <v>339</v>
      </c>
      <c r="Z2505" s="25"/>
      <c r="AA2505" s="27" t="s">
        <v>7276</v>
      </c>
      <c r="AB2505" s="28" t="s">
        <v>82</v>
      </c>
      <c r="AC2505" s="28" t="s">
        <v>6832</v>
      </c>
      <c r="AD2505" s="29" t="s">
        <v>200</v>
      </c>
      <c r="AH2505" s="30"/>
      <c r="AI2505" s="30"/>
    </row>
    <row r="2506" spans="1:35" s="13" customFormat="1" ht="49.5" customHeight="1">
      <c r="A2506" s="17">
        <v>2496</v>
      </c>
      <c r="B2506" s="18" t="s">
        <v>89</v>
      </c>
      <c r="C2506" s="1" t="s">
        <v>65</v>
      </c>
      <c r="D2506" s="2" t="s">
        <v>131</v>
      </c>
      <c r="E2506" s="19" t="s">
        <v>247</v>
      </c>
      <c r="F2506" s="20"/>
      <c r="G2506" s="21"/>
      <c r="H2506" s="22">
        <v>43690.668055555558</v>
      </c>
      <c r="I2506" s="22">
        <v>43690.677083333336</v>
      </c>
      <c r="J2506" s="19" t="s">
        <v>78</v>
      </c>
      <c r="K2506" s="23"/>
      <c r="L2506" s="24">
        <v>0.21666666667442769</v>
      </c>
      <c r="M2506" s="25" t="s">
        <v>1715</v>
      </c>
      <c r="N2506" s="41"/>
      <c r="O2506" s="25"/>
      <c r="P2506" s="26">
        <v>21</v>
      </c>
      <c r="Q2506" s="25">
        <v>0</v>
      </c>
      <c r="R2506" s="25">
        <v>0</v>
      </c>
      <c r="S2506" s="25">
        <v>21</v>
      </c>
      <c r="T2506" s="25">
        <v>0</v>
      </c>
      <c r="U2506" s="25">
        <v>0</v>
      </c>
      <c r="V2506" s="25">
        <v>0</v>
      </c>
      <c r="W2506" s="25">
        <v>21</v>
      </c>
      <c r="X2506" s="25">
        <v>0</v>
      </c>
      <c r="Y2506" s="25">
        <v>20</v>
      </c>
      <c r="Z2506" s="25"/>
      <c r="AA2506" s="27" t="s">
        <v>7276</v>
      </c>
      <c r="AB2506" s="28"/>
      <c r="AC2506" s="28"/>
      <c r="AD2506" s="29" t="s">
        <v>200</v>
      </c>
      <c r="AH2506" s="30"/>
      <c r="AI2506" s="30"/>
    </row>
    <row r="2507" spans="1:35" s="13" customFormat="1" ht="49.5" customHeight="1">
      <c r="A2507" s="17">
        <v>2497</v>
      </c>
      <c r="B2507" s="18" t="s">
        <v>1409</v>
      </c>
      <c r="C2507" s="1" t="s">
        <v>65</v>
      </c>
      <c r="D2507" s="2" t="s">
        <v>2787</v>
      </c>
      <c r="E2507" s="19" t="s">
        <v>246</v>
      </c>
      <c r="F2507" s="20"/>
      <c r="G2507" s="21"/>
      <c r="H2507" s="22">
        <v>43691.416666666664</v>
      </c>
      <c r="I2507" s="22">
        <v>43691.666666666664</v>
      </c>
      <c r="J2507" s="19" t="s">
        <v>78</v>
      </c>
      <c r="K2507" s="23"/>
      <c r="L2507" s="24">
        <v>6</v>
      </c>
      <c r="M2507" s="25" t="s">
        <v>3976</v>
      </c>
      <c r="N2507" s="41"/>
      <c r="O2507" s="25"/>
      <c r="P2507" s="26">
        <v>180</v>
      </c>
      <c r="Q2507" s="25">
        <v>0</v>
      </c>
      <c r="R2507" s="25">
        <v>0</v>
      </c>
      <c r="S2507" s="25">
        <v>180</v>
      </c>
      <c r="T2507" s="25">
        <v>0</v>
      </c>
      <c r="U2507" s="25">
        <v>0</v>
      </c>
      <c r="V2507" s="25">
        <v>0</v>
      </c>
      <c r="W2507" s="25">
        <v>180</v>
      </c>
      <c r="X2507" s="25">
        <v>0</v>
      </c>
      <c r="Y2507" s="25" t="s">
        <v>6793</v>
      </c>
      <c r="Z2507" s="25"/>
      <c r="AA2507" s="27" t="s">
        <v>7277</v>
      </c>
      <c r="AB2507" s="28"/>
      <c r="AC2507" s="28"/>
      <c r="AD2507" s="29" t="s">
        <v>200</v>
      </c>
      <c r="AH2507" s="30"/>
      <c r="AI2507" s="30"/>
    </row>
    <row r="2508" spans="1:35" s="13" customFormat="1" ht="49.5" customHeight="1">
      <c r="A2508" s="17">
        <v>2498</v>
      </c>
      <c r="B2508" s="18" t="s">
        <v>1409</v>
      </c>
      <c r="C2508" s="1" t="s">
        <v>65</v>
      </c>
      <c r="D2508" s="2" t="s">
        <v>3035</v>
      </c>
      <c r="E2508" s="19" t="s">
        <v>246</v>
      </c>
      <c r="F2508" s="20"/>
      <c r="G2508" s="21"/>
      <c r="H2508" s="22">
        <v>43691.375</v>
      </c>
      <c r="I2508" s="22">
        <v>43691.708333333336</v>
      </c>
      <c r="J2508" s="19" t="s">
        <v>78</v>
      </c>
      <c r="K2508" s="23"/>
      <c r="L2508" s="24">
        <v>8.0000000000582077</v>
      </c>
      <c r="M2508" s="25" t="s">
        <v>3977</v>
      </c>
      <c r="N2508" s="41"/>
      <c r="O2508" s="25"/>
      <c r="P2508" s="26">
        <v>197</v>
      </c>
      <c r="Q2508" s="25">
        <v>0</v>
      </c>
      <c r="R2508" s="25">
        <v>0</v>
      </c>
      <c r="S2508" s="25">
        <v>196</v>
      </c>
      <c r="T2508" s="25">
        <v>0</v>
      </c>
      <c r="U2508" s="25">
        <v>0</v>
      </c>
      <c r="V2508" s="25">
        <v>0</v>
      </c>
      <c r="W2508" s="25">
        <v>196</v>
      </c>
      <c r="X2508" s="25">
        <v>1</v>
      </c>
      <c r="Y2508" s="25" t="s">
        <v>217</v>
      </c>
      <c r="Z2508" s="25" t="s">
        <v>75</v>
      </c>
      <c r="AA2508" s="27" t="s">
        <v>7278</v>
      </c>
      <c r="AB2508" s="28"/>
      <c r="AC2508" s="28"/>
      <c r="AD2508" s="29" t="s">
        <v>200</v>
      </c>
      <c r="AH2508" s="30"/>
      <c r="AI2508" s="30"/>
    </row>
    <row r="2509" spans="1:35" s="13" customFormat="1" ht="49.5" customHeight="1">
      <c r="A2509" s="17">
        <v>2499</v>
      </c>
      <c r="B2509" s="18" t="s">
        <v>958</v>
      </c>
      <c r="C2509" s="1" t="s">
        <v>273</v>
      </c>
      <c r="D2509" s="2" t="s">
        <v>276</v>
      </c>
      <c r="E2509" s="19" t="s">
        <v>246</v>
      </c>
      <c r="F2509" s="20"/>
      <c r="G2509" s="21"/>
      <c r="H2509" s="22">
        <v>43691.423611111109</v>
      </c>
      <c r="I2509" s="22">
        <v>43691.458333333336</v>
      </c>
      <c r="J2509" s="19" t="s">
        <v>78</v>
      </c>
      <c r="K2509" s="23"/>
      <c r="L2509" s="24">
        <v>0.8333333334303461</v>
      </c>
      <c r="M2509" s="25" t="s">
        <v>3304</v>
      </c>
      <c r="N2509" s="41"/>
      <c r="O2509" s="25"/>
      <c r="P2509" s="26">
        <v>670</v>
      </c>
      <c r="Q2509" s="25">
        <v>0</v>
      </c>
      <c r="R2509" s="25">
        <v>0</v>
      </c>
      <c r="S2509" s="25">
        <v>670</v>
      </c>
      <c r="T2509" s="25">
        <v>0</v>
      </c>
      <c r="U2509" s="25">
        <v>0</v>
      </c>
      <c r="V2509" s="25">
        <v>0</v>
      </c>
      <c r="W2509" s="25">
        <v>670</v>
      </c>
      <c r="X2509" s="25">
        <v>0</v>
      </c>
      <c r="Y2509" s="25">
        <v>530</v>
      </c>
      <c r="Z2509" s="25"/>
      <c r="AA2509" s="27" t="s">
        <v>7279</v>
      </c>
      <c r="AB2509" s="28" t="s">
        <v>149</v>
      </c>
      <c r="AC2509" s="28" t="s">
        <v>149</v>
      </c>
      <c r="AD2509" s="29" t="s">
        <v>200</v>
      </c>
      <c r="AH2509" s="30"/>
      <c r="AI2509" s="30"/>
    </row>
    <row r="2510" spans="1:35" s="13" customFormat="1" ht="49.5" customHeight="1">
      <c r="A2510" s="17">
        <v>2500</v>
      </c>
      <c r="B2510" s="18" t="s">
        <v>958</v>
      </c>
      <c r="C2510" s="1" t="s">
        <v>65</v>
      </c>
      <c r="D2510" s="2" t="s">
        <v>3978</v>
      </c>
      <c r="E2510" s="19" t="s">
        <v>247</v>
      </c>
      <c r="F2510" s="20"/>
      <c r="G2510" s="21"/>
      <c r="H2510" s="22">
        <v>43691.395833333336</v>
      </c>
      <c r="I2510" s="22">
        <v>43691.479166666664</v>
      </c>
      <c r="J2510" s="19" t="s">
        <v>78</v>
      </c>
      <c r="K2510" s="23"/>
      <c r="L2510" s="24">
        <v>1.9999999998835847</v>
      </c>
      <c r="M2510" s="25" t="s">
        <v>3979</v>
      </c>
      <c r="N2510" s="41"/>
      <c r="O2510" s="25"/>
      <c r="P2510" s="26">
        <v>7</v>
      </c>
      <c r="Q2510" s="25">
        <v>0</v>
      </c>
      <c r="R2510" s="25">
        <v>0</v>
      </c>
      <c r="S2510" s="25">
        <v>7</v>
      </c>
      <c r="T2510" s="25">
        <v>0</v>
      </c>
      <c r="U2510" s="25">
        <v>0</v>
      </c>
      <c r="V2510" s="25">
        <v>0</v>
      </c>
      <c r="W2510" s="25">
        <v>7</v>
      </c>
      <c r="X2510" s="25">
        <v>0</v>
      </c>
      <c r="Y2510" s="25">
        <v>55</v>
      </c>
      <c r="Z2510" s="25"/>
      <c r="AA2510" s="27" t="s">
        <v>7280</v>
      </c>
      <c r="AB2510" s="28"/>
      <c r="AC2510" s="28"/>
      <c r="AD2510" s="29" t="s">
        <v>200</v>
      </c>
      <c r="AH2510" s="30"/>
      <c r="AI2510" s="30"/>
    </row>
    <row r="2511" spans="1:35" s="13" customFormat="1" ht="49.5" customHeight="1">
      <c r="A2511" s="17">
        <v>2501</v>
      </c>
      <c r="B2511" s="18" t="s">
        <v>958</v>
      </c>
      <c r="C2511" s="1" t="s">
        <v>65</v>
      </c>
      <c r="D2511" s="2" t="s">
        <v>603</v>
      </c>
      <c r="E2511" s="19" t="s">
        <v>246</v>
      </c>
      <c r="F2511" s="20"/>
      <c r="G2511" s="21"/>
      <c r="H2511" s="22">
        <v>43691.5625</v>
      </c>
      <c r="I2511" s="22">
        <v>43691.649305555555</v>
      </c>
      <c r="J2511" s="19" t="s">
        <v>78</v>
      </c>
      <c r="K2511" s="23"/>
      <c r="L2511" s="24">
        <v>2.0833333333139308</v>
      </c>
      <c r="M2511" s="25" t="s">
        <v>3980</v>
      </c>
      <c r="N2511" s="41"/>
      <c r="O2511" s="25"/>
      <c r="P2511" s="26">
        <v>52</v>
      </c>
      <c r="Q2511" s="25">
        <v>0</v>
      </c>
      <c r="R2511" s="25">
        <v>0</v>
      </c>
      <c r="S2511" s="25">
        <v>52</v>
      </c>
      <c r="T2511" s="25">
        <v>0</v>
      </c>
      <c r="U2511" s="25">
        <v>0</v>
      </c>
      <c r="V2511" s="25">
        <v>2</v>
      </c>
      <c r="W2511" s="25">
        <v>50</v>
      </c>
      <c r="X2511" s="25">
        <v>0</v>
      </c>
      <c r="Y2511" s="25">
        <v>200</v>
      </c>
      <c r="Z2511" s="25"/>
      <c r="AA2511" s="27" t="s">
        <v>7281</v>
      </c>
      <c r="AB2511" s="28" t="s">
        <v>149</v>
      </c>
      <c r="AC2511" s="28" t="s">
        <v>149</v>
      </c>
      <c r="AD2511" s="29" t="s">
        <v>200</v>
      </c>
      <c r="AH2511" s="30"/>
      <c r="AI2511" s="30"/>
    </row>
    <row r="2512" spans="1:35" s="13" customFormat="1" ht="49.5" customHeight="1">
      <c r="A2512" s="17">
        <v>2502</v>
      </c>
      <c r="B2512" s="18" t="s">
        <v>970</v>
      </c>
      <c r="C2512" s="1" t="s">
        <v>65</v>
      </c>
      <c r="D2512" s="2" t="s">
        <v>3981</v>
      </c>
      <c r="E2512" s="19" t="s">
        <v>246</v>
      </c>
      <c r="F2512" s="20"/>
      <c r="G2512" s="21"/>
      <c r="H2512" s="22">
        <v>43692.25</v>
      </c>
      <c r="I2512" s="22">
        <v>43692.263888888891</v>
      </c>
      <c r="J2512" s="19" t="s">
        <v>78</v>
      </c>
      <c r="K2512" s="23"/>
      <c r="L2512" s="24">
        <v>0.33333333337213844</v>
      </c>
      <c r="M2512" s="25" t="s">
        <v>3982</v>
      </c>
      <c r="N2512" s="41"/>
      <c r="O2512" s="25"/>
      <c r="P2512" s="26">
        <v>421</v>
      </c>
      <c r="Q2512" s="25">
        <v>0</v>
      </c>
      <c r="R2512" s="25">
        <v>0</v>
      </c>
      <c r="S2512" s="25">
        <v>421</v>
      </c>
      <c r="T2512" s="25">
        <v>0</v>
      </c>
      <c r="U2512" s="25">
        <v>0</v>
      </c>
      <c r="V2512" s="25">
        <v>0</v>
      </c>
      <c r="W2512" s="25">
        <v>421</v>
      </c>
      <c r="X2512" s="25">
        <v>0</v>
      </c>
      <c r="Y2512" s="25">
        <v>418</v>
      </c>
      <c r="Z2512" s="25"/>
      <c r="AA2512" s="27" t="s">
        <v>7282</v>
      </c>
      <c r="AB2512" s="28"/>
      <c r="AC2512" s="28"/>
      <c r="AD2512" s="29" t="s">
        <v>200</v>
      </c>
      <c r="AH2512" s="30"/>
      <c r="AI2512" s="30"/>
    </row>
    <row r="2513" spans="1:35" s="13" customFormat="1" ht="49.5" customHeight="1">
      <c r="A2513" s="17">
        <v>2503</v>
      </c>
      <c r="B2513" s="18" t="s">
        <v>1414</v>
      </c>
      <c r="C2513" s="1" t="s">
        <v>65</v>
      </c>
      <c r="D2513" s="2" t="s">
        <v>3886</v>
      </c>
      <c r="E2513" s="19" t="s">
        <v>247</v>
      </c>
      <c r="F2513" s="20"/>
      <c r="G2513" s="21"/>
      <c r="H2513" s="22">
        <v>43692.375</v>
      </c>
      <c r="I2513" s="22">
        <v>43692.666666666664</v>
      </c>
      <c r="J2513" s="19" t="s">
        <v>78</v>
      </c>
      <c r="K2513" s="23"/>
      <c r="L2513" s="24">
        <v>6.9999999999417923</v>
      </c>
      <c r="M2513" s="25" t="s">
        <v>3983</v>
      </c>
      <c r="N2513" s="41"/>
      <c r="O2513" s="25"/>
      <c r="P2513" s="26">
        <v>65</v>
      </c>
      <c r="Q2513" s="25">
        <v>0</v>
      </c>
      <c r="R2513" s="25">
        <v>0</v>
      </c>
      <c r="S2513" s="25">
        <v>65</v>
      </c>
      <c r="T2513" s="25">
        <v>0</v>
      </c>
      <c r="U2513" s="25">
        <v>0</v>
      </c>
      <c r="V2513" s="25">
        <v>0</v>
      </c>
      <c r="W2513" s="25">
        <v>65</v>
      </c>
      <c r="X2513" s="25">
        <v>0</v>
      </c>
      <c r="Y2513" s="25">
        <v>30</v>
      </c>
      <c r="Z2513" s="25"/>
      <c r="AA2513" s="27"/>
      <c r="AB2513" s="28"/>
      <c r="AC2513" s="28"/>
      <c r="AD2513" s="29" t="s">
        <v>200</v>
      </c>
      <c r="AH2513" s="30"/>
      <c r="AI2513" s="30"/>
    </row>
    <row r="2514" spans="1:35" s="13" customFormat="1" ht="49.5" customHeight="1">
      <c r="A2514" s="17">
        <v>2504</v>
      </c>
      <c r="B2514" s="18" t="s">
        <v>1414</v>
      </c>
      <c r="C2514" s="1" t="s">
        <v>65</v>
      </c>
      <c r="D2514" s="2" t="s">
        <v>3969</v>
      </c>
      <c r="E2514" s="19" t="s">
        <v>248</v>
      </c>
      <c r="F2514" s="20"/>
      <c r="G2514" s="21"/>
      <c r="H2514" s="22">
        <v>43692.5625</v>
      </c>
      <c r="I2514" s="22">
        <v>43692.604166666664</v>
      </c>
      <c r="J2514" s="19" t="s">
        <v>78</v>
      </c>
      <c r="K2514" s="23"/>
      <c r="L2514" s="24">
        <v>0.99999999994179234</v>
      </c>
      <c r="M2514" s="25" t="s">
        <v>3984</v>
      </c>
      <c r="N2514" s="41"/>
      <c r="O2514" s="25"/>
      <c r="P2514" s="26">
        <v>510</v>
      </c>
      <c r="Q2514" s="25">
        <v>0</v>
      </c>
      <c r="R2514" s="25">
        <v>0</v>
      </c>
      <c r="S2514" s="25">
        <v>510</v>
      </c>
      <c r="T2514" s="25">
        <v>0</v>
      </c>
      <c r="U2514" s="25">
        <v>0</v>
      </c>
      <c r="V2514" s="25">
        <v>0</v>
      </c>
      <c r="W2514" s="25">
        <v>510</v>
      </c>
      <c r="X2514" s="25">
        <v>0</v>
      </c>
      <c r="Y2514" s="25">
        <v>302</v>
      </c>
      <c r="Z2514" s="25"/>
      <c r="AA2514" s="27"/>
      <c r="AB2514" s="28"/>
      <c r="AC2514" s="28"/>
      <c r="AD2514" s="29" t="s">
        <v>200</v>
      </c>
      <c r="AH2514" s="30"/>
      <c r="AI2514" s="30"/>
    </row>
    <row r="2515" spans="1:35" s="13" customFormat="1" ht="49.5" customHeight="1">
      <c r="A2515" s="17">
        <v>2505</v>
      </c>
      <c r="B2515" s="18" t="s">
        <v>1414</v>
      </c>
      <c r="C2515" s="1" t="s">
        <v>61</v>
      </c>
      <c r="D2515" s="2" t="s">
        <v>3985</v>
      </c>
      <c r="E2515" s="19" t="s">
        <v>246</v>
      </c>
      <c r="F2515" s="20"/>
      <c r="G2515" s="21"/>
      <c r="H2515" s="22">
        <v>43692.354166666664</v>
      </c>
      <c r="I2515" s="22">
        <v>43692.645833333336</v>
      </c>
      <c r="J2515" s="19" t="s">
        <v>78</v>
      </c>
      <c r="K2515" s="23"/>
      <c r="L2515" s="24">
        <v>7.0000000001164153</v>
      </c>
      <c r="M2515" s="25" t="s">
        <v>3986</v>
      </c>
      <c r="N2515" s="41"/>
      <c r="O2515" s="25"/>
      <c r="P2515" s="26">
        <v>1</v>
      </c>
      <c r="Q2515" s="25">
        <v>0</v>
      </c>
      <c r="R2515" s="25">
        <v>0</v>
      </c>
      <c r="S2515" s="25">
        <v>1</v>
      </c>
      <c r="T2515" s="25">
        <v>0</v>
      </c>
      <c r="U2515" s="25">
        <v>0</v>
      </c>
      <c r="V2515" s="25">
        <v>0</v>
      </c>
      <c r="W2515" s="25">
        <v>1</v>
      </c>
      <c r="X2515" s="25">
        <v>0</v>
      </c>
      <c r="Y2515" s="25">
        <v>9</v>
      </c>
      <c r="Z2515" s="25"/>
      <c r="AA2515" s="27"/>
      <c r="AB2515" s="28"/>
      <c r="AC2515" s="28"/>
      <c r="AD2515" s="29" t="s">
        <v>200</v>
      </c>
      <c r="AH2515" s="30"/>
      <c r="AI2515" s="30"/>
    </row>
    <row r="2516" spans="1:35" s="13" customFormat="1" ht="49.5" customHeight="1">
      <c r="A2516" s="17">
        <v>2506</v>
      </c>
      <c r="B2516" s="18" t="s">
        <v>1414</v>
      </c>
      <c r="C2516" s="1" t="s">
        <v>117</v>
      </c>
      <c r="D2516" s="2" t="s">
        <v>3597</v>
      </c>
      <c r="E2516" s="19" t="s">
        <v>248</v>
      </c>
      <c r="F2516" s="20"/>
      <c r="G2516" s="21"/>
      <c r="H2516" s="22">
        <v>43692.375</v>
      </c>
      <c r="I2516" s="22">
        <v>43692.708333333336</v>
      </c>
      <c r="J2516" s="19" t="s">
        <v>78</v>
      </c>
      <c r="K2516" s="23"/>
      <c r="L2516" s="24">
        <v>8.0000000000582077</v>
      </c>
      <c r="M2516" s="25" t="s">
        <v>3597</v>
      </c>
      <c r="N2516" s="41"/>
      <c r="O2516" s="25"/>
      <c r="P2516" s="26">
        <v>0</v>
      </c>
      <c r="Q2516" s="25">
        <v>0</v>
      </c>
      <c r="R2516" s="25">
        <v>0</v>
      </c>
      <c r="S2516" s="25">
        <v>0</v>
      </c>
      <c r="T2516" s="25">
        <v>0</v>
      </c>
      <c r="U2516" s="25">
        <v>0</v>
      </c>
      <c r="V2516" s="25">
        <v>0</v>
      </c>
      <c r="W2516" s="25">
        <v>0</v>
      </c>
      <c r="X2516" s="25">
        <v>0</v>
      </c>
      <c r="Y2516" s="25">
        <v>0</v>
      </c>
      <c r="Z2516" s="25"/>
      <c r="AA2516" s="27"/>
      <c r="AB2516" s="28"/>
      <c r="AC2516" s="28"/>
      <c r="AD2516" s="29" t="s">
        <v>200</v>
      </c>
      <c r="AH2516" s="30"/>
      <c r="AI2516" s="30"/>
    </row>
    <row r="2517" spans="1:35" s="13" customFormat="1" ht="49.5" customHeight="1">
      <c r="A2517" s="17">
        <v>2507</v>
      </c>
      <c r="B2517" s="18" t="s">
        <v>935</v>
      </c>
      <c r="C2517" s="1" t="s">
        <v>65</v>
      </c>
      <c r="D2517" s="2" t="s">
        <v>3987</v>
      </c>
      <c r="E2517" s="19" t="s">
        <v>246</v>
      </c>
      <c r="F2517" s="20"/>
      <c r="G2517" s="21"/>
      <c r="H2517" s="22">
        <v>43692.21875</v>
      </c>
      <c r="I2517" s="22">
        <v>43692.229166666664</v>
      </c>
      <c r="J2517" s="19" t="s">
        <v>62</v>
      </c>
      <c r="K2517" s="23"/>
      <c r="L2517" s="24">
        <v>0.24999999994179234</v>
      </c>
      <c r="M2517" s="25" t="s">
        <v>3146</v>
      </c>
      <c r="N2517" s="41"/>
      <c r="O2517" s="25" t="s">
        <v>3147</v>
      </c>
      <c r="P2517" s="26">
        <v>730</v>
      </c>
      <c r="Q2517" s="25">
        <v>0</v>
      </c>
      <c r="R2517" s="25">
        <v>3</v>
      </c>
      <c r="S2517" s="25">
        <v>727</v>
      </c>
      <c r="T2517" s="25">
        <v>0</v>
      </c>
      <c r="U2517" s="25">
        <v>0</v>
      </c>
      <c r="V2517" s="25">
        <v>0</v>
      </c>
      <c r="W2517" s="25">
        <v>730</v>
      </c>
      <c r="X2517" s="25">
        <v>0</v>
      </c>
      <c r="Y2517" s="25">
        <v>925.32</v>
      </c>
      <c r="Z2517" s="25"/>
      <c r="AA2517" s="27" t="s">
        <v>7283</v>
      </c>
      <c r="AB2517" s="28" t="s">
        <v>193</v>
      </c>
      <c r="AC2517" s="28" t="s">
        <v>69</v>
      </c>
      <c r="AD2517" s="29" t="s">
        <v>385</v>
      </c>
      <c r="AH2517" s="30"/>
      <c r="AI2517" s="30"/>
    </row>
    <row r="2518" spans="1:35" s="13" customFormat="1" ht="49.5" customHeight="1">
      <c r="A2518" s="17">
        <v>2508</v>
      </c>
      <c r="B2518" s="18" t="s">
        <v>935</v>
      </c>
      <c r="C2518" s="1" t="s">
        <v>65</v>
      </c>
      <c r="D2518" s="2" t="s">
        <v>3957</v>
      </c>
      <c r="E2518" s="19" t="s">
        <v>247</v>
      </c>
      <c r="F2518" s="20"/>
      <c r="G2518" s="21"/>
      <c r="H2518" s="22">
        <v>43692.375</v>
      </c>
      <c r="I2518" s="22">
        <v>43692.666666666664</v>
      </c>
      <c r="J2518" s="19" t="s">
        <v>78</v>
      </c>
      <c r="K2518" s="23"/>
      <c r="L2518" s="24">
        <v>6.9999999999417923</v>
      </c>
      <c r="M2518" s="25" t="s">
        <v>3957</v>
      </c>
      <c r="N2518" s="41"/>
      <c r="O2518" s="25"/>
      <c r="P2518" s="26">
        <v>33</v>
      </c>
      <c r="Q2518" s="25">
        <v>0</v>
      </c>
      <c r="R2518" s="25">
        <v>0</v>
      </c>
      <c r="S2518" s="25">
        <v>33</v>
      </c>
      <c r="T2518" s="25">
        <v>0</v>
      </c>
      <c r="U2518" s="25">
        <v>0</v>
      </c>
      <c r="V2518" s="25">
        <v>0</v>
      </c>
      <c r="W2518" s="25">
        <v>33</v>
      </c>
      <c r="X2518" s="25">
        <v>0</v>
      </c>
      <c r="Y2518" s="25">
        <v>16.72</v>
      </c>
      <c r="Z2518" s="25"/>
      <c r="AA2518" s="27"/>
      <c r="AB2518" s="28"/>
      <c r="AC2518" s="28"/>
      <c r="AD2518" s="29" t="s">
        <v>200</v>
      </c>
      <c r="AH2518" s="30"/>
      <c r="AI2518" s="30"/>
    </row>
    <row r="2519" spans="1:35" s="13" customFormat="1" ht="49.5" customHeight="1">
      <c r="A2519" s="17">
        <v>2509</v>
      </c>
      <c r="B2519" s="18" t="s">
        <v>952</v>
      </c>
      <c r="C2519" s="1" t="s">
        <v>61</v>
      </c>
      <c r="D2519" s="2" t="s">
        <v>3988</v>
      </c>
      <c r="E2519" s="19" t="s">
        <v>248</v>
      </c>
      <c r="F2519" s="20"/>
      <c r="G2519" s="21"/>
      <c r="H2519" s="22">
        <v>43691.469097222223</v>
      </c>
      <c r="I2519" s="22">
        <v>43691.500347222223</v>
      </c>
      <c r="J2519" s="19" t="s">
        <v>62</v>
      </c>
      <c r="K2519" s="23"/>
      <c r="L2519" s="24">
        <v>0.75</v>
      </c>
      <c r="M2519" s="25" t="s">
        <v>3989</v>
      </c>
      <c r="N2519" s="41" t="s">
        <v>466</v>
      </c>
      <c r="O2519" s="25" t="s">
        <v>1921</v>
      </c>
      <c r="P2519" s="26">
        <v>77</v>
      </c>
      <c r="Q2519" s="25">
        <v>0</v>
      </c>
      <c r="R2519" s="25">
        <v>3</v>
      </c>
      <c r="S2519" s="25">
        <v>74</v>
      </c>
      <c r="T2519" s="25">
        <v>0</v>
      </c>
      <c r="U2519" s="25">
        <v>0</v>
      </c>
      <c r="V2519" s="25">
        <v>0</v>
      </c>
      <c r="W2519" s="25">
        <v>77</v>
      </c>
      <c r="X2519" s="25">
        <v>0</v>
      </c>
      <c r="Y2519" s="25">
        <v>1600</v>
      </c>
      <c r="Z2519" s="25"/>
      <c r="AA2519" s="27" t="s">
        <v>7284</v>
      </c>
      <c r="AB2519" s="28" t="s">
        <v>97</v>
      </c>
      <c r="AC2519" s="28" t="s">
        <v>98</v>
      </c>
      <c r="AD2519" s="29" t="s">
        <v>385</v>
      </c>
      <c r="AH2519" s="30"/>
      <c r="AI2519" s="30"/>
    </row>
    <row r="2520" spans="1:35" s="13" customFormat="1" ht="49.5" customHeight="1">
      <c r="A2520" s="17">
        <v>2510</v>
      </c>
      <c r="B2520" s="18" t="s">
        <v>952</v>
      </c>
      <c r="C2520" s="1" t="s">
        <v>61</v>
      </c>
      <c r="D2520" s="2" t="s">
        <v>3990</v>
      </c>
      <c r="E2520" s="19" t="s">
        <v>247</v>
      </c>
      <c r="F2520" s="20"/>
      <c r="G2520" s="21"/>
      <c r="H2520" s="22">
        <v>43691.59375</v>
      </c>
      <c r="I2520" s="22">
        <v>43691.694444444445</v>
      </c>
      <c r="J2520" s="19" t="s">
        <v>62</v>
      </c>
      <c r="K2520" s="23"/>
      <c r="L2520" s="24">
        <v>2.4166666666860692</v>
      </c>
      <c r="M2520" s="25" t="s">
        <v>3991</v>
      </c>
      <c r="N2520" s="41"/>
      <c r="O2520" s="25"/>
      <c r="P2520" s="26">
        <v>3</v>
      </c>
      <c r="Q2520" s="25">
        <v>0</v>
      </c>
      <c r="R2520" s="25">
        <v>0</v>
      </c>
      <c r="S2520" s="25">
        <v>3</v>
      </c>
      <c r="T2520" s="25">
        <v>0</v>
      </c>
      <c r="U2520" s="25">
        <v>0</v>
      </c>
      <c r="V2520" s="25">
        <v>0</v>
      </c>
      <c r="W2520" s="25">
        <v>3</v>
      </c>
      <c r="X2520" s="25">
        <v>0</v>
      </c>
      <c r="Y2520" s="25">
        <v>80</v>
      </c>
      <c r="Z2520" s="25"/>
      <c r="AA2520" s="27" t="s">
        <v>7285</v>
      </c>
      <c r="AB2520" s="28" t="s">
        <v>97</v>
      </c>
      <c r="AC2520" s="28" t="s">
        <v>98</v>
      </c>
      <c r="AD2520" s="29" t="s">
        <v>385</v>
      </c>
      <c r="AH2520" s="30"/>
      <c r="AI2520" s="30"/>
    </row>
    <row r="2521" spans="1:35" s="13" customFormat="1" ht="49.5" customHeight="1">
      <c r="A2521" s="17">
        <v>2511</v>
      </c>
      <c r="B2521" s="18" t="s">
        <v>1409</v>
      </c>
      <c r="C2521" s="1" t="s">
        <v>65</v>
      </c>
      <c r="D2521" s="2" t="s">
        <v>198</v>
      </c>
      <c r="E2521" s="19" t="s">
        <v>246</v>
      </c>
      <c r="F2521" s="20"/>
      <c r="G2521" s="21"/>
      <c r="H2521" s="22">
        <v>43692.416666666664</v>
      </c>
      <c r="I2521" s="22">
        <v>43692.666666666664</v>
      </c>
      <c r="J2521" s="19" t="s">
        <v>78</v>
      </c>
      <c r="K2521" s="23"/>
      <c r="L2521" s="24">
        <v>6</v>
      </c>
      <c r="M2521" s="25" t="s">
        <v>3723</v>
      </c>
      <c r="N2521" s="41"/>
      <c r="O2521" s="25"/>
      <c r="P2521" s="26">
        <v>180</v>
      </c>
      <c r="Q2521" s="25">
        <v>0</v>
      </c>
      <c r="R2521" s="25">
        <v>0</v>
      </c>
      <c r="S2521" s="25">
        <v>180</v>
      </c>
      <c r="T2521" s="25">
        <v>0</v>
      </c>
      <c r="U2521" s="25">
        <v>0</v>
      </c>
      <c r="V2521" s="25">
        <v>0</v>
      </c>
      <c r="W2521" s="25">
        <v>180</v>
      </c>
      <c r="X2521" s="25">
        <v>0</v>
      </c>
      <c r="Y2521" s="25" t="s">
        <v>6793</v>
      </c>
      <c r="Z2521" s="25"/>
      <c r="AA2521" s="27" t="s">
        <v>7286</v>
      </c>
      <c r="AB2521" s="28"/>
      <c r="AC2521" s="28"/>
      <c r="AD2521" s="29" t="s">
        <v>200</v>
      </c>
      <c r="AH2521" s="30"/>
      <c r="AI2521" s="30"/>
    </row>
    <row r="2522" spans="1:35" s="13" customFormat="1" ht="49.5" customHeight="1">
      <c r="A2522" s="17">
        <v>2512</v>
      </c>
      <c r="B2522" s="18" t="s">
        <v>1409</v>
      </c>
      <c r="C2522" s="1" t="s">
        <v>65</v>
      </c>
      <c r="D2522" s="2" t="s">
        <v>3152</v>
      </c>
      <c r="E2522" s="19" t="s">
        <v>246</v>
      </c>
      <c r="F2522" s="20"/>
      <c r="G2522" s="21"/>
      <c r="H2522" s="22">
        <v>43692.375</v>
      </c>
      <c r="I2522" s="22">
        <v>43692.708333333336</v>
      </c>
      <c r="J2522" s="19" t="s">
        <v>78</v>
      </c>
      <c r="K2522" s="23"/>
      <c r="L2522" s="24">
        <v>8.0000000000582077</v>
      </c>
      <c r="M2522" s="25" t="s">
        <v>3885</v>
      </c>
      <c r="N2522" s="41"/>
      <c r="O2522" s="25"/>
      <c r="P2522" s="26">
        <v>197</v>
      </c>
      <c r="Q2522" s="25">
        <v>0</v>
      </c>
      <c r="R2522" s="25">
        <v>0</v>
      </c>
      <c r="S2522" s="25">
        <v>196</v>
      </c>
      <c r="T2522" s="25">
        <v>0</v>
      </c>
      <c r="U2522" s="25">
        <v>0</v>
      </c>
      <c r="V2522" s="25">
        <v>0</v>
      </c>
      <c r="W2522" s="25">
        <v>196</v>
      </c>
      <c r="X2522" s="25">
        <v>1</v>
      </c>
      <c r="Y2522" s="25" t="s">
        <v>217</v>
      </c>
      <c r="Z2522" s="25" t="s">
        <v>75</v>
      </c>
      <c r="AA2522" s="27" t="s">
        <v>7287</v>
      </c>
      <c r="AB2522" s="28"/>
      <c r="AC2522" s="28"/>
      <c r="AD2522" s="29" t="s">
        <v>200</v>
      </c>
      <c r="AH2522" s="30"/>
      <c r="AI2522" s="30"/>
    </row>
    <row r="2523" spans="1:35" s="13" customFormat="1" ht="49.5" customHeight="1">
      <c r="A2523" s="17">
        <v>2513</v>
      </c>
      <c r="B2523" s="18" t="s">
        <v>89</v>
      </c>
      <c r="C2523" s="1" t="s">
        <v>65</v>
      </c>
      <c r="D2523" s="2" t="s">
        <v>110</v>
      </c>
      <c r="E2523" s="19" t="s">
        <v>247</v>
      </c>
      <c r="F2523" s="20"/>
      <c r="G2523" s="21"/>
      <c r="H2523" s="22">
        <v>43691.558333333334</v>
      </c>
      <c r="I2523" s="22">
        <v>43691.642361111109</v>
      </c>
      <c r="J2523" s="19" t="s">
        <v>78</v>
      </c>
      <c r="K2523" s="23"/>
      <c r="L2523" s="24">
        <v>2.0166666666045785</v>
      </c>
      <c r="M2523" s="25" t="s">
        <v>1383</v>
      </c>
      <c r="N2523" s="41"/>
      <c r="O2523" s="25"/>
      <c r="P2523" s="26">
        <v>36</v>
      </c>
      <c r="Q2523" s="25">
        <v>0</v>
      </c>
      <c r="R2523" s="25">
        <v>0</v>
      </c>
      <c r="S2523" s="25">
        <v>36</v>
      </c>
      <c r="T2523" s="25">
        <v>0</v>
      </c>
      <c r="U2523" s="25">
        <v>0</v>
      </c>
      <c r="V2523" s="25">
        <v>0</v>
      </c>
      <c r="W2523" s="25">
        <v>36</v>
      </c>
      <c r="X2523" s="25">
        <v>0</v>
      </c>
      <c r="Y2523" s="25">
        <v>28</v>
      </c>
      <c r="Z2523" s="25"/>
      <c r="AA2523" s="27" t="s">
        <v>7288</v>
      </c>
      <c r="AB2523" s="28"/>
      <c r="AC2523" s="28"/>
      <c r="AD2523" s="29" t="s">
        <v>200</v>
      </c>
      <c r="AH2523" s="30"/>
      <c r="AI2523" s="30"/>
    </row>
    <row r="2524" spans="1:35" s="13" customFormat="1" ht="49.5" customHeight="1">
      <c r="A2524" s="17">
        <v>2514</v>
      </c>
      <c r="B2524" s="18" t="s">
        <v>89</v>
      </c>
      <c r="C2524" s="1" t="s">
        <v>87</v>
      </c>
      <c r="D2524" s="2" t="s">
        <v>3992</v>
      </c>
      <c r="E2524" s="19" t="s">
        <v>247</v>
      </c>
      <c r="F2524" s="20"/>
      <c r="G2524" s="21"/>
      <c r="H2524" s="22">
        <v>43691.625</v>
      </c>
      <c r="I2524" s="22">
        <v>43691.65625</v>
      </c>
      <c r="J2524" s="19" t="s">
        <v>62</v>
      </c>
      <c r="K2524" s="23"/>
      <c r="L2524" s="24">
        <v>0.75</v>
      </c>
      <c r="M2524" s="25" t="s">
        <v>3993</v>
      </c>
      <c r="N2524" s="41"/>
      <c r="O2524" s="25"/>
      <c r="P2524" s="26">
        <v>1</v>
      </c>
      <c r="Q2524" s="25">
        <v>0</v>
      </c>
      <c r="R2524" s="25">
        <v>0</v>
      </c>
      <c r="S2524" s="25">
        <v>1</v>
      </c>
      <c r="T2524" s="25">
        <v>0</v>
      </c>
      <c r="U2524" s="25">
        <v>0</v>
      </c>
      <c r="V2524" s="25">
        <v>0</v>
      </c>
      <c r="W2524" s="25">
        <v>1</v>
      </c>
      <c r="X2524" s="25">
        <v>0</v>
      </c>
      <c r="Y2524" s="25">
        <v>8</v>
      </c>
      <c r="Z2524" s="25"/>
      <c r="AA2524" s="27" t="s">
        <v>7288</v>
      </c>
      <c r="AB2524" s="28" t="s">
        <v>82</v>
      </c>
      <c r="AC2524" s="28" t="s">
        <v>154</v>
      </c>
      <c r="AD2524" s="29" t="s">
        <v>200</v>
      </c>
      <c r="AH2524" s="30"/>
      <c r="AI2524" s="30"/>
    </row>
    <row r="2525" spans="1:35" s="13" customFormat="1" ht="49.5" customHeight="1">
      <c r="A2525" s="17">
        <v>2515</v>
      </c>
      <c r="B2525" s="18" t="s">
        <v>958</v>
      </c>
      <c r="C2525" s="1" t="s">
        <v>65</v>
      </c>
      <c r="D2525" s="2" t="s">
        <v>933</v>
      </c>
      <c r="E2525" s="19" t="s">
        <v>246</v>
      </c>
      <c r="F2525" s="20"/>
      <c r="G2525" s="21"/>
      <c r="H2525" s="22">
        <v>43692.395833333336</v>
      </c>
      <c r="I2525" s="22">
        <v>43692.479166666664</v>
      </c>
      <c r="J2525" s="19" t="s">
        <v>78</v>
      </c>
      <c r="K2525" s="23"/>
      <c r="L2525" s="24">
        <v>1.9999999998835847</v>
      </c>
      <c r="M2525" s="25" t="s">
        <v>3994</v>
      </c>
      <c r="N2525" s="41"/>
      <c r="O2525" s="25"/>
      <c r="P2525" s="26">
        <v>52</v>
      </c>
      <c r="Q2525" s="25">
        <v>0</v>
      </c>
      <c r="R2525" s="25">
        <v>0</v>
      </c>
      <c r="S2525" s="25">
        <v>52</v>
      </c>
      <c r="T2525" s="25">
        <v>0</v>
      </c>
      <c r="U2525" s="25">
        <v>0</v>
      </c>
      <c r="V2525" s="25">
        <v>2</v>
      </c>
      <c r="W2525" s="25">
        <v>50</v>
      </c>
      <c r="X2525" s="25">
        <v>0</v>
      </c>
      <c r="Y2525" s="25">
        <v>200</v>
      </c>
      <c r="Z2525" s="25"/>
      <c r="AA2525" s="27" t="s">
        <v>7289</v>
      </c>
      <c r="AB2525" s="28" t="s">
        <v>149</v>
      </c>
      <c r="AC2525" s="28" t="s">
        <v>149</v>
      </c>
      <c r="AD2525" s="29" t="s">
        <v>200</v>
      </c>
      <c r="AH2525" s="30"/>
      <c r="AI2525" s="30"/>
    </row>
    <row r="2526" spans="1:35" s="13" customFormat="1" ht="49.5" customHeight="1">
      <c r="A2526" s="17">
        <v>2516</v>
      </c>
      <c r="B2526" s="18" t="s">
        <v>958</v>
      </c>
      <c r="C2526" s="1" t="s">
        <v>65</v>
      </c>
      <c r="D2526" s="2" t="s">
        <v>3995</v>
      </c>
      <c r="E2526" s="19" t="s">
        <v>247</v>
      </c>
      <c r="F2526" s="20"/>
      <c r="G2526" s="21"/>
      <c r="H2526" s="22">
        <v>43692.569444444445</v>
      </c>
      <c r="I2526" s="22">
        <v>43692.611111111109</v>
      </c>
      <c r="J2526" s="19" t="s">
        <v>78</v>
      </c>
      <c r="K2526" s="23"/>
      <c r="L2526" s="24">
        <v>0.99999999994179234</v>
      </c>
      <c r="M2526" s="25" t="s">
        <v>3996</v>
      </c>
      <c r="N2526" s="41"/>
      <c r="O2526" s="25"/>
      <c r="P2526" s="26">
        <v>2</v>
      </c>
      <c r="Q2526" s="25">
        <v>0</v>
      </c>
      <c r="R2526" s="25">
        <v>0</v>
      </c>
      <c r="S2526" s="25">
        <v>2</v>
      </c>
      <c r="T2526" s="25">
        <v>0</v>
      </c>
      <c r="U2526" s="25">
        <v>0</v>
      </c>
      <c r="V2526" s="25">
        <v>0</v>
      </c>
      <c r="W2526" s="25">
        <v>2</v>
      </c>
      <c r="X2526" s="25">
        <v>0</v>
      </c>
      <c r="Y2526" s="25">
        <v>100</v>
      </c>
      <c r="Z2526" s="25"/>
      <c r="AA2526" s="27" t="s">
        <v>7289</v>
      </c>
      <c r="AB2526" s="28"/>
      <c r="AC2526" s="28"/>
      <c r="AD2526" s="29" t="s">
        <v>200</v>
      </c>
      <c r="AH2526" s="30"/>
      <c r="AI2526" s="30"/>
    </row>
    <row r="2527" spans="1:35" s="13" customFormat="1" ht="49.5" customHeight="1">
      <c r="A2527" s="17">
        <v>2517</v>
      </c>
      <c r="B2527" s="18" t="s">
        <v>970</v>
      </c>
      <c r="C2527" s="1" t="s">
        <v>65</v>
      </c>
      <c r="D2527" s="2" t="s">
        <v>3956</v>
      </c>
      <c r="E2527" s="19" t="s">
        <v>247</v>
      </c>
      <c r="F2527" s="20"/>
      <c r="G2527" s="21"/>
      <c r="H2527" s="22">
        <v>43693.375</v>
      </c>
      <c r="I2527" s="22">
        <v>43693.625</v>
      </c>
      <c r="J2527" s="19" t="s">
        <v>78</v>
      </c>
      <c r="K2527" s="23"/>
      <c r="L2527" s="24">
        <v>6</v>
      </c>
      <c r="M2527" s="25" t="s">
        <v>770</v>
      </c>
      <c r="N2527" s="41"/>
      <c r="O2527" s="25"/>
      <c r="P2527" s="26">
        <v>29</v>
      </c>
      <c r="Q2527" s="25">
        <v>0</v>
      </c>
      <c r="R2527" s="25">
        <v>0</v>
      </c>
      <c r="S2527" s="25">
        <v>29</v>
      </c>
      <c r="T2527" s="25">
        <v>0</v>
      </c>
      <c r="U2527" s="25">
        <v>0</v>
      </c>
      <c r="V2527" s="25">
        <v>0</v>
      </c>
      <c r="W2527" s="25">
        <v>29</v>
      </c>
      <c r="X2527" s="25">
        <v>0</v>
      </c>
      <c r="Y2527" s="25">
        <v>44</v>
      </c>
      <c r="Z2527" s="25"/>
      <c r="AA2527" s="27"/>
      <c r="AB2527" s="28"/>
      <c r="AC2527" s="28"/>
      <c r="AD2527" s="29" t="s">
        <v>200</v>
      </c>
      <c r="AH2527" s="30"/>
      <c r="AI2527" s="30"/>
    </row>
    <row r="2528" spans="1:35" s="13" customFormat="1" ht="49.5" customHeight="1">
      <c r="A2528" s="17">
        <v>2518</v>
      </c>
      <c r="B2528" s="18" t="s">
        <v>970</v>
      </c>
      <c r="C2528" s="1" t="s">
        <v>65</v>
      </c>
      <c r="D2528" s="2" t="s">
        <v>2028</v>
      </c>
      <c r="E2528" s="19" t="s">
        <v>246</v>
      </c>
      <c r="F2528" s="20"/>
      <c r="G2528" s="21"/>
      <c r="H2528" s="22">
        <v>43692.875</v>
      </c>
      <c r="I2528" s="22">
        <v>43692.9375</v>
      </c>
      <c r="J2528" s="19" t="s">
        <v>62</v>
      </c>
      <c r="K2528" s="23"/>
      <c r="L2528" s="24">
        <v>1.5</v>
      </c>
      <c r="M2528" s="25" t="s">
        <v>3997</v>
      </c>
      <c r="N2528" s="41"/>
      <c r="O2528" s="25"/>
      <c r="P2528" s="26">
        <v>10</v>
      </c>
      <c r="Q2528" s="25">
        <v>0</v>
      </c>
      <c r="R2528" s="25">
        <v>0</v>
      </c>
      <c r="S2528" s="25">
        <v>9</v>
      </c>
      <c r="T2528" s="25">
        <v>0</v>
      </c>
      <c r="U2528" s="25">
        <v>0</v>
      </c>
      <c r="V2528" s="25">
        <v>9</v>
      </c>
      <c r="W2528" s="25">
        <v>0</v>
      </c>
      <c r="X2528" s="25">
        <v>1</v>
      </c>
      <c r="Y2528" s="25">
        <v>180</v>
      </c>
      <c r="Z2528" s="25" t="s">
        <v>75</v>
      </c>
      <c r="AA2528" s="27" t="s">
        <v>7290</v>
      </c>
      <c r="AB2528" s="28" t="s">
        <v>7198</v>
      </c>
      <c r="AC2528" s="28" t="s">
        <v>69</v>
      </c>
      <c r="AD2528" s="29" t="s">
        <v>200</v>
      </c>
      <c r="AH2528" s="30"/>
      <c r="AI2528" s="30"/>
    </row>
    <row r="2529" spans="1:35" s="13" customFormat="1" ht="49.5" customHeight="1">
      <c r="A2529" s="17">
        <v>2519</v>
      </c>
      <c r="B2529" s="18" t="s">
        <v>935</v>
      </c>
      <c r="C2529" s="1" t="s">
        <v>65</v>
      </c>
      <c r="D2529" s="2" t="s">
        <v>3987</v>
      </c>
      <c r="E2529" s="19" t="s">
        <v>246</v>
      </c>
      <c r="F2529" s="20"/>
      <c r="G2529" s="21"/>
      <c r="H2529" s="22">
        <v>43692.645833333336</v>
      </c>
      <c r="I2529" s="22">
        <v>43692.657638888886</v>
      </c>
      <c r="J2529" s="19" t="s">
        <v>62</v>
      </c>
      <c r="K2529" s="23"/>
      <c r="L2529" s="24">
        <v>0.28333333320915699</v>
      </c>
      <c r="M2529" s="25" t="s">
        <v>3146</v>
      </c>
      <c r="N2529" s="41"/>
      <c r="O2529" s="25" t="s">
        <v>3147</v>
      </c>
      <c r="P2529" s="26">
        <v>730</v>
      </c>
      <c r="Q2529" s="25">
        <v>0</v>
      </c>
      <c r="R2529" s="25">
        <v>3</v>
      </c>
      <c r="S2529" s="25">
        <v>727</v>
      </c>
      <c r="T2529" s="25">
        <v>0</v>
      </c>
      <c r="U2529" s="25">
        <v>0</v>
      </c>
      <c r="V2529" s="25">
        <v>0</v>
      </c>
      <c r="W2529" s="25">
        <v>730</v>
      </c>
      <c r="X2529" s="25">
        <v>0</v>
      </c>
      <c r="Y2529" s="25">
        <v>925.32</v>
      </c>
      <c r="Z2529" s="25"/>
      <c r="AA2529" s="27" t="s">
        <v>7291</v>
      </c>
      <c r="AB2529" s="28" t="s">
        <v>207</v>
      </c>
      <c r="AC2529" s="28" t="s">
        <v>71</v>
      </c>
      <c r="AD2529" s="29" t="s">
        <v>385</v>
      </c>
      <c r="AH2529" s="30"/>
      <c r="AI2529" s="30"/>
    </row>
    <row r="2530" spans="1:35" s="13" customFormat="1" ht="49.5" customHeight="1">
      <c r="A2530" s="17">
        <v>2520</v>
      </c>
      <c r="B2530" s="18" t="s">
        <v>935</v>
      </c>
      <c r="C2530" s="1" t="s">
        <v>65</v>
      </c>
      <c r="D2530" s="2" t="s">
        <v>3957</v>
      </c>
      <c r="E2530" s="19" t="s">
        <v>247</v>
      </c>
      <c r="F2530" s="20"/>
      <c r="G2530" s="21"/>
      <c r="H2530" s="22">
        <v>43693.416666666664</v>
      </c>
      <c r="I2530" s="22">
        <v>43693.625</v>
      </c>
      <c r="J2530" s="19" t="s">
        <v>78</v>
      </c>
      <c r="K2530" s="23"/>
      <c r="L2530" s="24">
        <v>5.0000000000582077</v>
      </c>
      <c r="M2530" s="25" t="s">
        <v>3957</v>
      </c>
      <c r="N2530" s="41"/>
      <c r="O2530" s="25"/>
      <c r="P2530" s="26">
        <v>33</v>
      </c>
      <c r="Q2530" s="25">
        <v>0</v>
      </c>
      <c r="R2530" s="25">
        <v>0</v>
      </c>
      <c r="S2530" s="25">
        <v>33</v>
      </c>
      <c r="T2530" s="25">
        <v>0</v>
      </c>
      <c r="U2530" s="25">
        <v>0</v>
      </c>
      <c r="V2530" s="25">
        <v>0</v>
      </c>
      <c r="W2530" s="25">
        <v>33</v>
      </c>
      <c r="X2530" s="25">
        <v>0</v>
      </c>
      <c r="Y2530" s="25">
        <v>16.72</v>
      </c>
      <c r="Z2530" s="25"/>
      <c r="AA2530" s="27"/>
      <c r="AB2530" s="28"/>
      <c r="AC2530" s="28"/>
      <c r="AD2530" s="29" t="s">
        <v>200</v>
      </c>
      <c r="AH2530" s="30"/>
      <c r="AI2530" s="30"/>
    </row>
    <row r="2531" spans="1:35" s="13" customFormat="1" ht="49.5" customHeight="1">
      <c r="A2531" s="17">
        <v>2521</v>
      </c>
      <c r="B2531" s="18" t="s">
        <v>1414</v>
      </c>
      <c r="C2531" s="1" t="s">
        <v>65</v>
      </c>
      <c r="D2531" s="2" t="s">
        <v>3839</v>
      </c>
      <c r="E2531" s="19" t="s">
        <v>247</v>
      </c>
      <c r="F2531" s="20"/>
      <c r="G2531" s="21"/>
      <c r="H2531" s="22">
        <v>43693.375</v>
      </c>
      <c r="I2531" s="22">
        <v>43693.666666666664</v>
      </c>
      <c r="J2531" s="19" t="s">
        <v>78</v>
      </c>
      <c r="K2531" s="23"/>
      <c r="L2531" s="24">
        <v>6.9999999999417923</v>
      </c>
      <c r="M2531" s="25" t="s">
        <v>3840</v>
      </c>
      <c r="N2531" s="41"/>
      <c r="O2531" s="25"/>
      <c r="P2531" s="26">
        <v>58</v>
      </c>
      <c r="Q2531" s="25">
        <v>0</v>
      </c>
      <c r="R2531" s="25">
        <v>0</v>
      </c>
      <c r="S2531" s="25">
        <v>58</v>
      </c>
      <c r="T2531" s="25">
        <v>0</v>
      </c>
      <c r="U2531" s="25">
        <v>0</v>
      </c>
      <c r="V2531" s="25">
        <v>0</v>
      </c>
      <c r="W2531" s="25">
        <v>58</v>
      </c>
      <c r="X2531" s="25">
        <v>0</v>
      </c>
      <c r="Y2531" s="25">
        <v>32</v>
      </c>
      <c r="Z2531" s="25"/>
      <c r="AA2531" s="27"/>
      <c r="AB2531" s="28"/>
      <c r="AC2531" s="28"/>
      <c r="AD2531" s="29" t="s">
        <v>200</v>
      </c>
      <c r="AH2531" s="30"/>
      <c r="AI2531" s="30"/>
    </row>
    <row r="2532" spans="1:35" s="13" customFormat="1" ht="49.5" customHeight="1">
      <c r="A2532" s="17">
        <v>2522</v>
      </c>
      <c r="B2532" s="18" t="s">
        <v>1414</v>
      </c>
      <c r="C2532" s="1" t="s">
        <v>117</v>
      </c>
      <c r="D2532" s="2" t="s">
        <v>3597</v>
      </c>
      <c r="E2532" s="19" t="s">
        <v>248</v>
      </c>
      <c r="F2532" s="20"/>
      <c r="G2532" s="21"/>
      <c r="H2532" s="22">
        <v>43693.375</v>
      </c>
      <c r="I2532" s="22">
        <v>43693.708333333336</v>
      </c>
      <c r="J2532" s="19" t="s">
        <v>78</v>
      </c>
      <c r="K2532" s="23"/>
      <c r="L2532" s="24">
        <v>8.0000000000582077</v>
      </c>
      <c r="M2532" s="25" t="s">
        <v>3597</v>
      </c>
      <c r="N2532" s="41"/>
      <c r="O2532" s="25"/>
      <c r="P2532" s="26">
        <v>0</v>
      </c>
      <c r="Q2532" s="25">
        <v>0</v>
      </c>
      <c r="R2532" s="25">
        <v>0</v>
      </c>
      <c r="S2532" s="25">
        <v>0</v>
      </c>
      <c r="T2532" s="25">
        <v>0</v>
      </c>
      <c r="U2532" s="25">
        <v>0</v>
      </c>
      <c r="V2532" s="25">
        <v>0</v>
      </c>
      <c r="W2532" s="25">
        <v>0</v>
      </c>
      <c r="X2532" s="25">
        <v>0</v>
      </c>
      <c r="Y2532" s="25">
        <v>0</v>
      </c>
      <c r="Z2532" s="25"/>
      <c r="AA2532" s="27"/>
      <c r="AB2532" s="28"/>
      <c r="AC2532" s="28"/>
      <c r="AD2532" s="29" t="s">
        <v>200</v>
      </c>
      <c r="AH2532" s="30"/>
      <c r="AI2532" s="30"/>
    </row>
    <row r="2533" spans="1:35" s="13" customFormat="1" ht="49.5" customHeight="1">
      <c r="A2533" s="17">
        <v>2523</v>
      </c>
      <c r="B2533" s="18" t="s">
        <v>1414</v>
      </c>
      <c r="C2533" s="1" t="s">
        <v>65</v>
      </c>
      <c r="D2533" s="2" t="s">
        <v>3998</v>
      </c>
      <c r="E2533" s="19" t="s">
        <v>247</v>
      </c>
      <c r="F2533" s="20"/>
      <c r="G2533" s="21"/>
      <c r="H2533" s="22">
        <v>43693.583333333336</v>
      </c>
      <c r="I2533" s="22">
        <v>43693.666666666664</v>
      </c>
      <c r="J2533" s="19" t="s">
        <v>78</v>
      </c>
      <c r="K2533" s="23"/>
      <c r="L2533" s="24">
        <v>1.9999999998835847</v>
      </c>
      <c r="M2533" s="25" t="s">
        <v>3999</v>
      </c>
      <c r="N2533" s="41"/>
      <c r="O2533" s="25"/>
      <c r="P2533" s="26">
        <v>18</v>
      </c>
      <c r="Q2533" s="25">
        <v>0</v>
      </c>
      <c r="R2533" s="25">
        <v>0</v>
      </c>
      <c r="S2533" s="25">
        <v>18</v>
      </c>
      <c r="T2533" s="25">
        <v>0</v>
      </c>
      <c r="U2533" s="25">
        <v>0</v>
      </c>
      <c r="V2533" s="25">
        <v>0</v>
      </c>
      <c r="W2533" s="25">
        <v>18</v>
      </c>
      <c r="X2533" s="25">
        <v>0</v>
      </c>
      <c r="Y2533" s="25">
        <v>50</v>
      </c>
      <c r="Z2533" s="25"/>
      <c r="AA2533" s="27"/>
      <c r="AB2533" s="28"/>
      <c r="AC2533" s="28"/>
      <c r="AD2533" s="29" t="s">
        <v>200</v>
      </c>
      <c r="AH2533" s="30"/>
      <c r="AI2533" s="30"/>
    </row>
    <row r="2534" spans="1:35" s="13" customFormat="1" ht="49.5" customHeight="1">
      <c r="A2534" s="17">
        <v>2524</v>
      </c>
      <c r="B2534" s="18" t="s">
        <v>952</v>
      </c>
      <c r="C2534" s="1" t="s">
        <v>87</v>
      </c>
      <c r="D2534" s="2" t="s">
        <v>4000</v>
      </c>
      <c r="E2534" s="19" t="s">
        <v>247</v>
      </c>
      <c r="F2534" s="20"/>
      <c r="G2534" s="21"/>
      <c r="H2534" s="22">
        <v>43693.375</v>
      </c>
      <c r="I2534" s="22">
        <v>43693.5</v>
      </c>
      <c r="J2534" s="19" t="s">
        <v>78</v>
      </c>
      <c r="K2534" s="23"/>
      <c r="L2534" s="24">
        <v>3</v>
      </c>
      <c r="M2534" s="25" t="s">
        <v>4001</v>
      </c>
      <c r="N2534" s="41"/>
      <c r="O2534" s="25"/>
      <c r="P2534" s="26">
        <v>28</v>
      </c>
      <c r="Q2534" s="25">
        <v>0</v>
      </c>
      <c r="R2534" s="25">
        <v>0</v>
      </c>
      <c r="S2534" s="25">
        <v>28</v>
      </c>
      <c r="T2534" s="25">
        <v>0</v>
      </c>
      <c r="U2534" s="25">
        <v>0</v>
      </c>
      <c r="V2534" s="25">
        <v>0</v>
      </c>
      <c r="W2534" s="25">
        <v>28</v>
      </c>
      <c r="X2534" s="25">
        <v>0</v>
      </c>
      <c r="Y2534" s="25">
        <v>28</v>
      </c>
      <c r="Z2534" s="25"/>
      <c r="AA2534" s="27"/>
      <c r="AB2534" s="28"/>
      <c r="AC2534" s="28"/>
      <c r="AD2534" s="29" t="s">
        <v>200</v>
      </c>
      <c r="AH2534" s="30"/>
      <c r="AI2534" s="30"/>
    </row>
    <row r="2535" spans="1:35" s="13" customFormat="1" ht="49.5" customHeight="1">
      <c r="A2535" s="17">
        <v>2525</v>
      </c>
      <c r="B2535" s="18" t="s">
        <v>952</v>
      </c>
      <c r="C2535" s="1" t="s">
        <v>65</v>
      </c>
      <c r="D2535" s="2" t="s">
        <v>4002</v>
      </c>
      <c r="E2535" s="19" t="s">
        <v>247</v>
      </c>
      <c r="F2535" s="20"/>
      <c r="G2535" s="21"/>
      <c r="H2535" s="22">
        <v>43693.375</v>
      </c>
      <c r="I2535" s="22">
        <v>43693.5</v>
      </c>
      <c r="J2535" s="19" t="s">
        <v>78</v>
      </c>
      <c r="K2535" s="23"/>
      <c r="L2535" s="24">
        <v>3</v>
      </c>
      <c r="M2535" s="25" t="s">
        <v>4003</v>
      </c>
      <c r="N2535" s="41"/>
      <c r="O2535" s="25"/>
      <c r="P2535" s="26">
        <v>30</v>
      </c>
      <c r="Q2535" s="25">
        <v>0</v>
      </c>
      <c r="R2535" s="25">
        <v>0</v>
      </c>
      <c r="S2535" s="25">
        <v>30</v>
      </c>
      <c r="T2535" s="25">
        <v>0</v>
      </c>
      <c r="U2535" s="25">
        <v>0</v>
      </c>
      <c r="V2535" s="25">
        <v>0</v>
      </c>
      <c r="W2535" s="25">
        <v>30</v>
      </c>
      <c r="X2535" s="25">
        <v>0</v>
      </c>
      <c r="Y2535" s="25">
        <v>30</v>
      </c>
      <c r="Z2535" s="25"/>
      <c r="AA2535" s="27"/>
      <c r="AB2535" s="28"/>
      <c r="AC2535" s="28"/>
      <c r="AD2535" s="29" t="s">
        <v>200</v>
      </c>
      <c r="AH2535" s="30"/>
      <c r="AI2535" s="30"/>
    </row>
    <row r="2536" spans="1:35" s="13" customFormat="1" ht="49.5" customHeight="1">
      <c r="A2536" s="17">
        <v>2526</v>
      </c>
      <c r="B2536" s="18" t="s">
        <v>952</v>
      </c>
      <c r="C2536" s="1" t="s">
        <v>87</v>
      </c>
      <c r="D2536" s="2" t="s">
        <v>4004</v>
      </c>
      <c r="E2536" s="19" t="s">
        <v>247</v>
      </c>
      <c r="F2536" s="20"/>
      <c r="G2536" s="21"/>
      <c r="H2536" s="22">
        <v>43692.993055555555</v>
      </c>
      <c r="I2536" s="22">
        <v>43693.034722222219</v>
      </c>
      <c r="J2536" s="19" t="s">
        <v>62</v>
      </c>
      <c r="K2536" s="23"/>
      <c r="L2536" s="24">
        <v>0.99999999994179234</v>
      </c>
      <c r="M2536" s="25" t="s">
        <v>4005</v>
      </c>
      <c r="N2536" s="41"/>
      <c r="O2536" s="25"/>
      <c r="P2536" s="26">
        <v>6</v>
      </c>
      <c r="Q2536" s="25">
        <v>0</v>
      </c>
      <c r="R2536" s="25">
        <v>0</v>
      </c>
      <c r="S2536" s="25">
        <v>6</v>
      </c>
      <c r="T2536" s="25">
        <v>0</v>
      </c>
      <c r="U2536" s="25">
        <v>0</v>
      </c>
      <c r="V2536" s="25">
        <v>0</v>
      </c>
      <c r="W2536" s="25">
        <v>6</v>
      </c>
      <c r="X2536" s="25">
        <v>0</v>
      </c>
      <c r="Y2536" s="25">
        <v>10</v>
      </c>
      <c r="Z2536" s="25"/>
      <c r="AA2536" s="27" t="s">
        <v>7292</v>
      </c>
      <c r="AB2536" s="28" t="s">
        <v>83</v>
      </c>
      <c r="AC2536" s="28" t="s">
        <v>69</v>
      </c>
      <c r="AD2536" s="29" t="s">
        <v>385</v>
      </c>
      <c r="AH2536" s="30"/>
      <c r="AI2536" s="30"/>
    </row>
    <row r="2537" spans="1:35" s="13" customFormat="1" ht="49.5" customHeight="1">
      <c r="A2537" s="17">
        <v>2527</v>
      </c>
      <c r="B2537" s="18" t="s">
        <v>1563</v>
      </c>
      <c r="C2537" s="1" t="s">
        <v>87</v>
      </c>
      <c r="D2537" s="2" t="s">
        <v>4006</v>
      </c>
      <c r="E2537" s="19" t="s">
        <v>246</v>
      </c>
      <c r="F2537" s="20"/>
      <c r="G2537" s="21"/>
      <c r="H2537" s="22">
        <v>43693.416666666664</v>
      </c>
      <c r="I2537" s="22">
        <v>43693.583333333336</v>
      </c>
      <c r="J2537" s="19" t="s">
        <v>78</v>
      </c>
      <c r="K2537" s="23"/>
      <c r="L2537" s="24">
        <v>4.0000000001164153</v>
      </c>
      <c r="M2537" s="25" t="s">
        <v>4007</v>
      </c>
      <c r="N2537" s="41"/>
      <c r="O2537" s="25"/>
      <c r="P2537" s="26">
        <v>3</v>
      </c>
      <c r="Q2537" s="25">
        <v>0</v>
      </c>
      <c r="R2537" s="25">
        <v>0</v>
      </c>
      <c r="S2537" s="25">
        <v>3</v>
      </c>
      <c r="T2537" s="25">
        <v>0</v>
      </c>
      <c r="U2537" s="25">
        <v>0</v>
      </c>
      <c r="V2537" s="25">
        <v>0</v>
      </c>
      <c r="W2537" s="25">
        <v>3</v>
      </c>
      <c r="X2537" s="25">
        <v>0</v>
      </c>
      <c r="Y2537" s="25">
        <v>2</v>
      </c>
      <c r="Z2537" s="25"/>
      <c r="AA2537" s="27"/>
      <c r="AB2537" s="28"/>
      <c r="AC2537" s="28"/>
      <c r="AD2537" s="29" t="s">
        <v>200</v>
      </c>
      <c r="AH2537" s="30"/>
      <c r="AI2537" s="30"/>
    </row>
    <row r="2538" spans="1:35" s="13" customFormat="1" ht="49.5" customHeight="1">
      <c r="A2538" s="17">
        <v>2528</v>
      </c>
      <c r="B2538" s="18" t="s">
        <v>1563</v>
      </c>
      <c r="C2538" s="1" t="s">
        <v>87</v>
      </c>
      <c r="D2538" s="2" t="s">
        <v>4008</v>
      </c>
      <c r="E2538" s="19" t="s">
        <v>247</v>
      </c>
      <c r="F2538" s="20"/>
      <c r="G2538" s="21"/>
      <c r="H2538" s="22">
        <v>43692.444444444445</v>
      </c>
      <c r="I2538" s="22">
        <v>43692.5</v>
      </c>
      <c r="J2538" s="19" t="s">
        <v>62</v>
      </c>
      <c r="K2538" s="23"/>
      <c r="L2538" s="24">
        <v>1.3333333333139308</v>
      </c>
      <c r="M2538" s="25" t="s">
        <v>4009</v>
      </c>
      <c r="N2538" s="41"/>
      <c r="O2538" s="25"/>
      <c r="P2538" s="26">
        <v>1</v>
      </c>
      <c r="Q2538" s="25">
        <v>0</v>
      </c>
      <c r="R2538" s="25">
        <v>0</v>
      </c>
      <c r="S2538" s="25">
        <v>1</v>
      </c>
      <c r="T2538" s="25">
        <v>0</v>
      </c>
      <c r="U2538" s="25">
        <v>0</v>
      </c>
      <c r="V2538" s="25">
        <v>0</v>
      </c>
      <c r="W2538" s="25">
        <v>1</v>
      </c>
      <c r="X2538" s="25">
        <v>0</v>
      </c>
      <c r="Y2538" s="25">
        <v>30</v>
      </c>
      <c r="Z2538" s="25"/>
      <c r="AA2538" s="27" t="s">
        <v>7293</v>
      </c>
      <c r="AB2538" s="28" t="s">
        <v>82</v>
      </c>
      <c r="AC2538" s="28" t="s">
        <v>69</v>
      </c>
      <c r="AD2538" s="29" t="s">
        <v>200</v>
      </c>
      <c r="AH2538" s="30"/>
      <c r="AI2538" s="30"/>
    </row>
    <row r="2539" spans="1:35" s="13" customFormat="1" ht="49.5" customHeight="1">
      <c r="A2539" s="17">
        <v>2529</v>
      </c>
      <c r="B2539" s="18" t="s">
        <v>89</v>
      </c>
      <c r="C2539" s="1" t="s">
        <v>87</v>
      </c>
      <c r="D2539" s="2" t="s">
        <v>267</v>
      </c>
      <c r="E2539" s="19" t="s">
        <v>248</v>
      </c>
      <c r="F2539" s="20"/>
      <c r="G2539" s="21"/>
      <c r="H2539" s="22">
        <v>43692.361111111109</v>
      </c>
      <c r="I2539" s="22">
        <v>43692.569444444445</v>
      </c>
      <c r="J2539" s="19" t="s">
        <v>78</v>
      </c>
      <c r="K2539" s="23"/>
      <c r="L2539" s="24">
        <v>5.0000000000582077</v>
      </c>
      <c r="M2539" s="25" t="s">
        <v>4010</v>
      </c>
      <c r="N2539" s="41"/>
      <c r="O2539" s="25"/>
      <c r="P2539" s="26">
        <v>114</v>
      </c>
      <c r="Q2539" s="25">
        <v>0</v>
      </c>
      <c r="R2539" s="25">
        <v>0</v>
      </c>
      <c r="S2539" s="25">
        <v>114</v>
      </c>
      <c r="T2539" s="25">
        <v>0</v>
      </c>
      <c r="U2539" s="25">
        <v>0</v>
      </c>
      <c r="V2539" s="25">
        <v>0</v>
      </c>
      <c r="W2539" s="25">
        <v>114</v>
      </c>
      <c r="X2539" s="25">
        <v>0</v>
      </c>
      <c r="Y2539" s="25">
        <v>170</v>
      </c>
      <c r="Z2539" s="25"/>
      <c r="AA2539" s="27" t="s">
        <v>7294</v>
      </c>
      <c r="AB2539" s="28"/>
      <c r="AC2539" s="28"/>
      <c r="AD2539" s="29" t="s">
        <v>200</v>
      </c>
      <c r="AH2539" s="30"/>
      <c r="AI2539" s="30"/>
    </row>
    <row r="2540" spans="1:35" s="13" customFormat="1" ht="49.5" customHeight="1">
      <c r="A2540" s="17">
        <v>2530</v>
      </c>
      <c r="B2540" s="18" t="s">
        <v>89</v>
      </c>
      <c r="C2540" s="1" t="s">
        <v>65</v>
      </c>
      <c r="D2540" s="2" t="s">
        <v>4011</v>
      </c>
      <c r="E2540" s="19" t="s">
        <v>247</v>
      </c>
      <c r="F2540" s="20"/>
      <c r="G2540" s="21"/>
      <c r="H2540" s="22">
        <v>43692.395833333336</v>
      </c>
      <c r="I2540" s="22">
        <v>43692.493055555555</v>
      </c>
      <c r="J2540" s="19" t="s">
        <v>78</v>
      </c>
      <c r="K2540" s="23"/>
      <c r="L2540" s="24">
        <v>2.3333333332557231</v>
      </c>
      <c r="M2540" s="25" t="s">
        <v>4012</v>
      </c>
      <c r="N2540" s="41"/>
      <c r="O2540" s="25"/>
      <c r="P2540" s="26">
        <v>54</v>
      </c>
      <c r="Q2540" s="25">
        <v>0</v>
      </c>
      <c r="R2540" s="25">
        <v>0</v>
      </c>
      <c r="S2540" s="25">
        <v>54</v>
      </c>
      <c r="T2540" s="25">
        <v>0</v>
      </c>
      <c r="U2540" s="25">
        <v>0</v>
      </c>
      <c r="V2540" s="25">
        <v>0</v>
      </c>
      <c r="W2540" s="25">
        <v>54</v>
      </c>
      <c r="X2540" s="25">
        <v>0</v>
      </c>
      <c r="Y2540" s="25">
        <v>31</v>
      </c>
      <c r="Z2540" s="25"/>
      <c r="AA2540" s="27" t="s">
        <v>7294</v>
      </c>
      <c r="AB2540" s="28"/>
      <c r="AC2540" s="28"/>
      <c r="AD2540" s="29" t="s">
        <v>200</v>
      </c>
      <c r="AH2540" s="30"/>
      <c r="AI2540" s="30"/>
    </row>
    <row r="2541" spans="1:35" s="13" customFormat="1" ht="49.5" customHeight="1">
      <c r="A2541" s="17">
        <v>2531</v>
      </c>
      <c r="B2541" s="18" t="s">
        <v>1409</v>
      </c>
      <c r="C2541" s="1" t="s">
        <v>65</v>
      </c>
      <c r="D2541" s="2" t="s">
        <v>3152</v>
      </c>
      <c r="E2541" s="19" t="s">
        <v>246</v>
      </c>
      <c r="F2541" s="20"/>
      <c r="G2541" s="21"/>
      <c r="H2541" s="22">
        <v>43693.416666666664</v>
      </c>
      <c r="I2541" s="22">
        <v>43693.708333333336</v>
      </c>
      <c r="J2541" s="19" t="s">
        <v>78</v>
      </c>
      <c r="K2541" s="23"/>
      <c r="L2541" s="24">
        <v>7.0000000001164153</v>
      </c>
      <c r="M2541" s="25" t="s">
        <v>4013</v>
      </c>
      <c r="N2541" s="41"/>
      <c r="O2541" s="25"/>
      <c r="P2541" s="26">
        <v>197</v>
      </c>
      <c r="Q2541" s="25">
        <v>0</v>
      </c>
      <c r="R2541" s="25">
        <v>0</v>
      </c>
      <c r="S2541" s="25">
        <v>196</v>
      </c>
      <c r="T2541" s="25">
        <v>0</v>
      </c>
      <c r="U2541" s="25">
        <v>0</v>
      </c>
      <c r="V2541" s="25">
        <v>0</v>
      </c>
      <c r="W2541" s="25">
        <v>196</v>
      </c>
      <c r="X2541" s="25">
        <v>1</v>
      </c>
      <c r="Y2541" s="25" t="s">
        <v>217</v>
      </c>
      <c r="Z2541" s="25" t="s">
        <v>75</v>
      </c>
      <c r="AA2541" s="27" t="s">
        <v>7295</v>
      </c>
      <c r="AB2541" s="28"/>
      <c r="AC2541" s="28"/>
      <c r="AD2541" s="29" t="s">
        <v>200</v>
      </c>
      <c r="AH2541" s="30"/>
      <c r="AI2541" s="30"/>
    </row>
    <row r="2542" spans="1:35" s="13" customFormat="1" ht="49.5" customHeight="1">
      <c r="A2542" s="17">
        <v>2532</v>
      </c>
      <c r="B2542" s="18" t="s">
        <v>958</v>
      </c>
      <c r="C2542" s="1" t="s">
        <v>273</v>
      </c>
      <c r="D2542" s="2" t="s">
        <v>4014</v>
      </c>
      <c r="E2542" s="19" t="s">
        <v>246</v>
      </c>
      <c r="F2542" s="20"/>
      <c r="G2542" s="21"/>
      <c r="H2542" s="22">
        <v>43694.934027777781</v>
      </c>
      <c r="I2542" s="22">
        <v>43695.444444444445</v>
      </c>
      <c r="J2542" s="19" t="s">
        <v>62</v>
      </c>
      <c r="K2542" s="23"/>
      <c r="L2542" s="24">
        <v>12.249999999941792</v>
      </c>
      <c r="M2542" s="25" t="s">
        <v>3304</v>
      </c>
      <c r="N2542" s="41"/>
      <c r="O2542" s="25"/>
      <c r="P2542" s="26">
        <v>655</v>
      </c>
      <c r="Q2542" s="25">
        <v>0</v>
      </c>
      <c r="R2542" s="25">
        <v>0</v>
      </c>
      <c r="S2542" s="25">
        <v>655</v>
      </c>
      <c r="T2542" s="25">
        <v>0</v>
      </c>
      <c r="U2542" s="25">
        <v>0</v>
      </c>
      <c r="V2542" s="25">
        <v>0</v>
      </c>
      <c r="W2542" s="25">
        <v>655</v>
      </c>
      <c r="X2542" s="25">
        <v>0</v>
      </c>
      <c r="Y2542" s="25">
        <v>980</v>
      </c>
      <c r="Z2542" s="25"/>
      <c r="AA2542" s="27" t="s">
        <v>7296</v>
      </c>
      <c r="AB2542" s="28" t="s">
        <v>63</v>
      </c>
      <c r="AC2542" s="28" t="s">
        <v>76</v>
      </c>
      <c r="AD2542" s="29" t="s">
        <v>200</v>
      </c>
      <c r="AH2542" s="30"/>
      <c r="AI2542" s="30"/>
    </row>
    <row r="2543" spans="1:35" s="13" customFormat="1" ht="49.5" customHeight="1">
      <c r="A2543" s="17">
        <v>2533</v>
      </c>
      <c r="B2543" s="18" t="s">
        <v>958</v>
      </c>
      <c r="C2543" s="1" t="s">
        <v>273</v>
      </c>
      <c r="D2543" s="2" t="s">
        <v>3729</v>
      </c>
      <c r="E2543" s="19" t="s">
        <v>246</v>
      </c>
      <c r="F2543" s="20"/>
      <c r="G2543" s="21"/>
      <c r="H2543" s="22">
        <v>43695.006944444445</v>
      </c>
      <c r="I2543" s="22">
        <v>43695.569444444445</v>
      </c>
      <c r="J2543" s="19" t="s">
        <v>62</v>
      </c>
      <c r="K2543" s="23"/>
      <c r="L2543" s="24">
        <v>13.5</v>
      </c>
      <c r="M2543" s="25" t="s">
        <v>3730</v>
      </c>
      <c r="N2543" s="41"/>
      <c r="O2543" s="25"/>
      <c r="P2543" s="26">
        <v>173</v>
      </c>
      <c r="Q2543" s="25">
        <v>0</v>
      </c>
      <c r="R2543" s="25">
        <v>0</v>
      </c>
      <c r="S2543" s="25">
        <v>173</v>
      </c>
      <c r="T2543" s="25">
        <v>0</v>
      </c>
      <c r="U2543" s="25">
        <v>0</v>
      </c>
      <c r="V2543" s="25">
        <v>0</v>
      </c>
      <c r="W2543" s="25">
        <v>173</v>
      </c>
      <c r="X2543" s="25">
        <v>0</v>
      </c>
      <c r="Y2543" s="25">
        <v>800</v>
      </c>
      <c r="Z2543" s="25"/>
      <c r="AA2543" s="27" t="s">
        <v>7297</v>
      </c>
      <c r="AB2543" s="28" t="s">
        <v>82</v>
      </c>
      <c r="AC2543" s="28" t="s">
        <v>76</v>
      </c>
      <c r="AD2543" s="29" t="s">
        <v>200</v>
      </c>
      <c r="AH2543" s="30"/>
      <c r="AI2543" s="30"/>
    </row>
    <row r="2544" spans="1:35" s="13" customFormat="1" ht="49.5" customHeight="1">
      <c r="A2544" s="17">
        <v>2534</v>
      </c>
      <c r="B2544" s="18" t="s">
        <v>958</v>
      </c>
      <c r="C2544" s="1" t="s">
        <v>273</v>
      </c>
      <c r="D2544" s="2" t="s">
        <v>2184</v>
      </c>
      <c r="E2544" s="19" t="s">
        <v>246</v>
      </c>
      <c r="F2544" s="20"/>
      <c r="G2544" s="21"/>
      <c r="H2544" s="22">
        <v>43695.090277777781</v>
      </c>
      <c r="I2544" s="22">
        <v>43695.506944444445</v>
      </c>
      <c r="J2544" s="19" t="s">
        <v>62</v>
      </c>
      <c r="K2544" s="23"/>
      <c r="L2544" s="24">
        <v>9.9999999999417923</v>
      </c>
      <c r="M2544" s="25" t="s">
        <v>4015</v>
      </c>
      <c r="N2544" s="41"/>
      <c r="O2544" s="25"/>
      <c r="P2544" s="26">
        <v>167</v>
      </c>
      <c r="Q2544" s="25">
        <v>0</v>
      </c>
      <c r="R2544" s="25">
        <v>0</v>
      </c>
      <c r="S2544" s="25">
        <v>167</v>
      </c>
      <c r="T2544" s="25">
        <v>0</v>
      </c>
      <c r="U2544" s="25">
        <v>0</v>
      </c>
      <c r="V2544" s="25">
        <v>0</v>
      </c>
      <c r="W2544" s="25">
        <v>167</v>
      </c>
      <c r="X2544" s="25">
        <v>0</v>
      </c>
      <c r="Y2544" s="25">
        <v>610</v>
      </c>
      <c r="Z2544" s="25"/>
      <c r="AA2544" s="27" t="s">
        <v>7298</v>
      </c>
      <c r="AB2544" s="28" t="s">
        <v>82</v>
      </c>
      <c r="AC2544" s="28" t="s">
        <v>76</v>
      </c>
      <c r="AD2544" s="29" t="s">
        <v>200</v>
      </c>
      <c r="AH2544" s="30"/>
      <c r="AI2544" s="30"/>
    </row>
    <row r="2545" spans="1:35" s="13" customFormat="1" ht="49.5" customHeight="1">
      <c r="A2545" s="17">
        <v>2535</v>
      </c>
      <c r="B2545" s="18" t="s">
        <v>970</v>
      </c>
      <c r="C2545" s="1" t="s">
        <v>65</v>
      </c>
      <c r="D2545" s="2" t="s">
        <v>3956</v>
      </c>
      <c r="E2545" s="19" t="s">
        <v>247</v>
      </c>
      <c r="F2545" s="20"/>
      <c r="G2545" s="21"/>
      <c r="H2545" s="22">
        <v>43693.375</v>
      </c>
      <c r="I2545" s="22">
        <v>43693.458333333336</v>
      </c>
      <c r="J2545" s="19" t="s">
        <v>78</v>
      </c>
      <c r="K2545" s="23"/>
      <c r="L2545" s="24">
        <v>2.0000000000582077</v>
      </c>
      <c r="M2545" s="25" t="s">
        <v>770</v>
      </c>
      <c r="N2545" s="41"/>
      <c r="O2545" s="25"/>
      <c r="P2545" s="26">
        <v>29</v>
      </c>
      <c r="Q2545" s="25">
        <v>0</v>
      </c>
      <c r="R2545" s="25">
        <v>0</v>
      </c>
      <c r="S2545" s="25">
        <v>29</v>
      </c>
      <c r="T2545" s="25">
        <v>0</v>
      </c>
      <c r="U2545" s="25">
        <v>0</v>
      </c>
      <c r="V2545" s="25">
        <v>0</v>
      </c>
      <c r="W2545" s="25">
        <v>29</v>
      </c>
      <c r="X2545" s="25">
        <v>0</v>
      </c>
      <c r="Y2545" s="25">
        <v>44</v>
      </c>
      <c r="Z2545" s="25"/>
      <c r="AA2545" s="27" t="s">
        <v>7299</v>
      </c>
      <c r="AB2545" s="28"/>
      <c r="AC2545" s="28"/>
      <c r="AD2545" s="29" t="s">
        <v>200</v>
      </c>
      <c r="AH2545" s="30"/>
      <c r="AI2545" s="30"/>
    </row>
    <row r="2546" spans="1:35" s="13" customFormat="1" ht="49.5" customHeight="1">
      <c r="A2546" s="17">
        <v>2536</v>
      </c>
      <c r="B2546" s="18" t="s">
        <v>970</v>
      </c>
      <c r="C2546" s="1" t="s">
        <v>65</v>
      </c>
      <c r="D2546" s="2" t="s">
        <v>2495</v>
      </c>
      <c r="E2546" s="19" t="s">
        <v>246</v>
      </c>
      <c r="F2546" s="20"/>
      <c r="G2546" s="21"/>
      <c r="H2546" s="22">
        <v>43695.736111111109</v>
      </c>
      <c r="I2546" s="22">
        <v>43695.840277777781</v>
      </c>
      <c r="J2546" s="19" t="s">
        <v>62</v>
      </c>
      <c r="K2546" s="23"/>
      <c r="L2546" s="24">
        <v>2.5000000001164153</v>
      </c>
      <c r="M2546" s="25" t="s">
        <v>4016</v>
      </c>
      <c r="N2546" s="41"/>
      <c r="O2546" s="25"/>
      <c r="P2546" s="26">
        <v>9</v>
      </c>
      <c r="Q2546" s="25">
        <v>0</v>
      </c>
      <c r="R2546" s="25">
        <v>0</v>
      </c>
      <c r="S2546" s="25">
        <v>8</v>
      </c>
      <c r="T2546" s="25">
        <v>0</v>
      </c>
      <c r="U2546" s="25">
        <v>0</v>
      </c>
      <c r="V2546" s="25">
        <v>8</v>
      </c>
      <c r="W2546" s="25">
        <v>0</v>
      </c>
      <c r="X2546" s="25">
        <v>1</v>
      </c>
      <c r="Y2546" s="25">
        <v>50</v>
      </c>
      <c r="Z2546" s="25" t="s">
        <v>75</v>
      </c>
      <c r="AA2546" s="27" t="s">
        <v>7300</v>
      </c>
      <c r="AB2546" s="28" t="s">
        <v>82</v>
      </c>
      <c r="AC2546" s="28" t="s">
        <v>7301</v>
      </c>
      <c r="AD2546" s="29" t="s">
        <v>200</v>
      </c>
      <c r="AH2546" s="30"/>
      <c r="AI2546" s="30"/>
    </row>
    <row r="2547" spans="1:35" s="13" customFormat="1" ht="49.5" customHeight="1">
      <c r="A2547" s="17">
        <v>2537</v>
      </c>
      <c r="B2547" s="18" t="s">
        <v>970</v>
      </c>
      <c r="C2547" s="1" t="s">
        <v>65</v>
      </c>
      <c r="D2547" s="2" t="s">
        <v>3956</v>
      </c>
      <c r="E2547" s="19" t="s">
        <v>247</v>
      </c>
      <c r="F2547" s="20"/>
      <c r="G2547" s="21"/>
      <c r="H2547" s="22">
        <v>43696.375</v>
      </c>
      <c r="I2547" s="22">
        <v>43696.666666666664</v>
      </c>
      <c r="J2547" s="19" t="s">
        <v>78</v>
      </c>
      <c r="K2547" s="23"/>
      <c r="L2547" s="24">
        <v>6.9999999999417923</v>
      </c>
      <c r="M2547" s="25" t="s">
        <v>770</v>
      </c>
      <c r="N2547" s="41"/>
      <c r="O2547" s="25"/>
      <c r="P2547" s="26">
        <v>29</v>
      </c>
      <c r="Q2547" s="25">
        <v>0</v>
      </c>
      <c r="R2547" s="25">
        <v>0</v>
      </c>
      <c r="S2547" s="25">
        <v>29</v>
      </c>
      <c r="T2547" s="25">
        <v>0</v>
      </c>
      <c r="U2547" s="25">
        <v>0</v>
      </c>
      <c r="V2547" s="25">
        <v>0</v>
      </c>
      <c r="W2547" s="25">
        <v>29</v>
      </c>
      <c r="X2547" s="25">
        <v>0</v>
      </c>
      <c r="Y2547" s="25">
        <v>44</v>
      </c>
      <c r="Z2547" s="25"/>
      <c r="AA2547" s="27"/>
      <c r="AB2547" s="28"/>
      <c r="AC2547" s="28"/>
      <c r="AD2547" s="29" t="s">
        <v>200</v>
      </c>
      <c r="AH2547" s="30"/>
      <c r="AI2547" s="30"/>
    </row>
    <row r="2548" spans="1:35" s="13" customFormat="1" ht="49.5" customHeight="1">
      <c r="A2548" s="17">
        <v>2538</v>
      </c>
      <c r="B2548" s="18" t="s">
        <v>1117</v>
      </c>
      <c r="C2548" s="1" t="s">
        <v>65</v>
      </c>
      <c r="D2548" s="2" t="s">
        <v>4017</v>
      </c>
      <c r="E2548" s="19" t="s">
        <v>247</v>
      </c>
      <c r="F2548" s="20"/>
      <c r="G2548" s="21"/>
      <c r="H2548" s="22">
        <v>43694.395833333336</v>
      </c>
      <c r="I2548" s="22">
        <v>43694.430555555555</v>
      </c>
      <c r="J2548" s="19" t="s">
        <v>62</v>
      </c>
      <c r="K2548" s="23"/>
      <c r="L2548" s="24">
        <v>0.83333333325572312</v>
      </c>
      <c r="M2548" s="25" t="s">
        <v>4018</v>
      </c>
      <c r="N2548" s="41"/>
      <c r="O2548" s="25"/>
      <c r="P2548" s="26">
        <v>20</v>
      </c>
      <c r="Q2548" s="25">
        <v>0</v>
      </c>
      <c r="R2548" s="25">
        <v>0</v>
      </c>
      <c r="S2548" s="25">
        <v>20</v>
      </c>
      <c r="T2548" s="25">
        <v>0</v>
      </c>
      <c r="U2548" s="25">
        <v>0</v>
      </c>
      <c r="V2548" s="25">
        <v>0</v>
      </c>
      <c r="W2548" s="25">
        <v>20</v>
      </c>
      <c r="X2548" s="25">
        <v>0</v>
      </c>
      <c r="Y2548" s="25">
        <v>20</v>
      </c>
      <c r="Z2548" s="25"/>
      <c r="AA2548" s="27" t="s">
        <v>7302</v>
      </c>
      <c r="AB2548" s="28" t="s">
        <v>79</v>
      </c>
      <c r="AC2548" s="28" t="s">
        <v>69</v>
      </c>
      <c r="AD2548" s="29" t="s">
        <v>385</v>
      </c>
      <c r="AH2548" s="30"/>
      <c r="AI2548" s="30"/>
    </row>
    <row r="2549" spans="1:35" s="13" customFormat="1" ht="49.5" customHeight="1">
      <c r="A2549" s="17">
        <v>2539</v>
      </c>
      <c r="B2549" s="18" t="s">
        <v>1563</v>
      </c>
      <c r="C2549" s="1" t="s">
        <v>87</v>
      </c>
      <c r="D2549" s="2" t="s">
        <v>4019</v>
      </c>
      <c r="E2549" s="19" t="s">
        <v>246</v>
      </c>
      <c r="F2549" s="20"/>
      <c r="G2549" s="21"/>
      <c r="H2549" s="22">
        <v>43693.5625</v>
      </c>
      <c r="I2549" s="22">
        <v>43693.611111111109</v>
      </c>
      <c r="J2549" s="19" t="s">
        <v>78</v>
      </c>
      <c r="K2549" s="23"/>
      <c r="L2549" s="24">
        <v>1.1666666666278616</v>
      </c>
      <c r="M2549" s="25" t="s">
        <v>4020</v>
      </c>
      <c r="N2549" s="41"/>
      <c r="O2549" s="25"/>
      <c r="P2549" s="26">
        <v>0</v>
      </c>
      <c r="Q2549" s="25">
        <v>0</v>
      </c>
      <c r="R2549" s="25">
        <v>0</v>
      </c>
      <c r="S2549" s="25">
        <v>0</v>
      </c>
      <c r="T2549" s="25">
        <v>0</v>
      </c>
      <c r="U2549" s="25">
        <v>0</v>
      </c>
      <c r="V2549" s="25">
        <v>0</v>
      </c>
      <c r="W2549" s="25">
        <v>0</v>
      </c>
      <c r="X2549" s="25">
        <v>0</v>
      </c>
      <c r="Y2549" s="25">
        <v>0</v>
      </c>
      <c r="Z2549" s="25"/>
      <c r="AA2549" s="27"/>
      <c r="AB2549" s="28"/>
      <c r="AC2549" s="28"/>
      <c r="AD2549" s="29" t="s">
        <v>200</v>
      </c>
      <c r="AH2549" s="30"/>
      <c r="AI2549" s="30"/>
    </row>
    <row r="2550" spans="1:35" s="13" customFormat="1" ht="49.5" customHeight="1">
      <c r="A2550" s="17">
        <v>2540</v>
      </c>
      <c r="B2550" s="18" t="s">
        <v>1563</v>
      </c>
      <c r="C2550" s="1" t="s">
        <v>65</v>
      </c>
      <c r="D2550" s="2" t="s">
        <v>4021</v>
      </c>
      <c r="E2550" s="19" t="s">
        <v>81</v>
      </c>
      <c r="F2550" s="20"/>
      <c r="G2550" s="21"/>
      <c r="H2550" s="22">
        <v>43694.583333333336</v>
      </c>
      <c r="I2550" s="22">
        <v>43694.604166666664</v>
      </c>
      <c r="J2550" s="19" t="s">
        <v>62</v>
      </c>
      <c r="K2550" s="23"/>
      <c r="L2550" s="24">
        <v>0.49999999988358468</v>
      </c>
      <c r="M2550" s="25" t="s">
        <v>4022</v>
      </c>
      <c r="N2550" s="41"/>
      <c r="O2550" s="25"/>
      <c r="P2550" s="26">
        <v>1</v>
      </c>
      <c r="Q2550" s="25">
        <v>0</v>
      </c>
      <c r="R2550" s="25">
        <v>0</v>
      </c>
      <c r="S2550" s="25">
        <v>1</v>
      </c>
      <c r="T2550" s="25">
        <v>0</v>
      </c>
      <c r="U2550" s="25">
        <v>0</v>
      </c>
      <c r="V2550" s="25">
        <v>0</v>
      </c>
      <c r="W2550" s="25">
        <v>1</v>
      </c>
      <c r="X2550" s="25">
        <v>0</v>
      </c>
      <c r="Y2550" s="25">
        <v>0.3</v>
      </c>
      <c r="Z2550" s="25"/>
      <c r="AA2550" s="27" t="s">
        <v>7303</v>
      </c>
      <c r="AB2550" s="28" t="s">
        <v>94</v>
      </c>
      <c r="AC2550" s="28" t="s">
        <v>69</v>
      </c>
      <c r="AD2550" s="29" t="s">
        <v>200</v>
      </c>
      <c r="AH2550" s="30"/>
      <c r="AI2550" s="30"/>
    </row>
    <row r="2551" spans="1:35" s="13" customFormat="1" ht="49.5" customHeight="1">
      <c r="A2551" s="17">
        <v>2541</v>
      </c>
      <c r="B2551" s="18" t="s">
        <v>1465</v>
      </c>
      <c r="C2551" s="1" t="s">
        <v>65</v>
      </c>
      <c r="D2551" s="2" t="s">
        <v>4023</v>
      </c>
      <c r="E2551" s="19" t="s">
        <v>81</v>
      </c>
      <c r="F2551" s="20"/>
      <c r="G2551" s="21"/>
      <c r="H2551" s="22">
        <v>43694.347222222219</v>
      </c>
      <c r="I2551" s="22">
        <v>43694.364583333336</v>
      </c>
      <c r="J2551" s="19" t="s">
        <v>62</v>
      </c>
      <c r="K2551" s="23"/>
      <c r="L2551" s="24">
        <v>0.41666666680248454</v>
      </c>
      <c r="M2551" s="25" t="s">
        <v>4023</v>
      </c>
      <c r="N2551" s="41"/>
      <c r="O2551" s="25"/>
      <c r="P2551" s="26">
        <v>1</v>
      </c>
      <c r="Q2551" s="25">
        <v>0</v>
      </c>
      <c r="R2551" s="25">
        <v>0</v>
      </c>
      <c r="S2551" s="25">
        <v>1</v>
      </c>
      <c r="T2551" s="25">
        <v>0</v>
      </c>
      <c r="U2551" s="25">
        <v>0</v>
      </c>
      <c r="V2551" s="25">
        <v>0</v>
      </c>
      <c r="W2551" s="25">
        <v>1</v>
      </c>
      <c r="X2551" s="25">
        <v>0</v>
      </c>
      <c r="Y2551" s="25">
        <v>2</v>
      </c>
      <c r="Z2551" s="25"/>
      <c r="AA2551" s="27" t="s">
        <v>7304</v>
      </c>
      <c r="AB2551" s="28" t="s">
        <v>67</v>
      </c>
      <c r="AC2551" s="28" t="s">
        <v>88</v>
      </c>
      <c r="AD2551" s="29" t="s">
        <v>200</v>
      </c>
      <c r="AH2551" s="30"/>
      <c r="AI2551" s="30"/>
    </row>
    <row r="2552" spans="1:35" s="13" customFormat="1" ht="49.5" customHeight="1">
      <c r="A2552" s="17">
        <v>2542</v>
      </c>
      <c r="B2552" s="18" t="s">
        <v>1414</v>
      </c>
      <c r="C2552" s="1" t="s">
        <v>117</v>
      </c>
      <c r="D2552" s="2" t="s">
        <v>4024</v>
      </c>
      <c r="E2552" s="19" t="s">
        <v>248</v>
      </c>
      <c r="F2552" s="20"/>
      <c r="G2552" s="21"/>
      <c r="H2552" s="22">
        <v>43694.427083333336</v>
      </c>
      <c r="I2552" s="22">
        <v>43694.518055555556</v>
      </c>
      <c r="J2552" s="19" t="s">
        <v>62</v>
      </c>
      <c r="K2552" s="23"/>
      <c r="L2552" s="24">
        <v>2.1833333332906477</v>
      </c>
      <c r="M2552" s="25" t="s">
        <v>1155</v>
      </c>
      <c r="N2552" s="41"/>
      <c r="O2552" s="25"/>
      <c r="P2552" s="26">
        <v>27</v>
      </c>
      <c r="Q2552" s="25">
        <v>0</v>
      </c>
      <c r="R2552" s="25">
        <v>0</v>
      </c>
      <c r="S2552" s="25">
        <v>26</v>
      </c>
      <c r="T2552" s="25">
        <v>0</v>
      </c>
      <c r="U2552" s="25">
        <v>0</v>
      </c>
      <c r="V2552" s="25">
        <v>0</v>
      </c>
      <c r="W2552" s="25">
        <v>26</v>
      </c>
      <c r="X2552" s="25">
        <v>1</v>
      </c>
      <c r="Y2552" s="25">
        <v>60</v>
      </c>
      <c r="Z2552" s="25" t="s">
        <v>75</v>
      </c>
      <c r="AA2552" s="27" t="s">
        <v>7305</v>
      </c>
      <c r="AB2552" s="28" t="s">
        <v>70</v>
      </c>
      <c r="AC2552" s="28" t="s">
        <v>76</v>
      </c>
      <c r="AD2552" s="29" t="s">
        <v>385</v>
      </c>
      <c r="AH2552" s="30"/>
      <c r="AI2552" s="30"/>
    </row>
    <row r="2553" spans="1:35" s="13" customFormat="1" ht="49.5" customHeight="1">
      <c r="A2553" s="17">
        <v>2543</v>
      </c>
      <c r="B2553" s="18" t="s">
        <v>1414</v>
      </c>
      <c r="C2553" s="1" t="s">
        <v>65</v>
      </c>
      <c r="D2553" s="2" t="s">
        <v>3839</v>
      </c>
      <c r="E2553" s="19" t="s">
        <v>247</v>
      </c>
      <c r="F2553" s="20"/>
      <c r="G2553" s="21"/>
      <c r="H2553" s="22">
        <v>43696.375</v>
      </c>
      <c r="I2553" s="22">
        <v>43696.666666666664</v>
      </c>
      <c r="J2553" s="19" t="s">
        <v>78</v>
      </c>
      <c r="K2553" s="23"/>
      <c r="L2553" s="24">
        <v>6.9999999999417923</v>
      </c>
      <c r="M2553" s="25" t="s">
        <v>3840</v>
      </c>
      <c r="N2553" s="41"/>
      <c r="O2553" s="25"/>
      <c r="P2553" s="26">
        <v>58</v>
      </c>
      <c r="Q2553" s="25">
        <v>0</v>
      </c>
      <c r="R2553" s="25">
        <v>0</v>
      </c>
      <c r="S2553" s="25">
        <v>58</v>
      </c>
      <c r="T2553" s="25">
        <v>0</v>
      </c>
      <c r="U2553" s="25">
        <v>0</v>
      </c>
      <c r="V2553" s="25">
        <v>0</v>
      </c>
      <c r="W2553" s="25">
        <v>58</v>
      </c>
      <c r="X2553" s="25">
        <v>0</v>
      </c>
      <c r="Y2553" s="25">
        <v>32</v>
      </c>
      <c r="Z2553" s="25"/>
      <c r="AA2553" s="27"/>
      <c r="AB2553" s="28"/>
      <c r="AC2553" s="28"/>
      <c r="AD2553" s="29" t="s">
        <v>200</v>
      </c>
      <c r="AH2553" s="30"/>
      <c r="AI2553" s="30"/>
    </row>
    <row r="2554" spans="1:35" s="13" customFormat="1" ht="49.5" customHeight="1">
      <c r="A2554" s="17">
        <v>2544</v>
      </c>
      <c r="B2554" s="18" t="s">
        <v>1414</v>
      </c>
      <c r="C2554" s="1" t="s">
        <v>117</v>
      </c>
      <c r="D2554" s="2" t="s">
        <v>3597</v>
      </c>
      <c r="E2554" s="19" t="s">
        <v>248</v>
      </c>
      <c r="F2554" s="20"/>
      <c r="G2554" s="21"/>
      <c r="H2554" s="22">
        <v>43696.375</v>
      </c>
      <c r="I2554" s="22">
        <v>43696.708333333336</v>
      </c>
      <c r="J2554" s="19" t="s">
        <v>78</v>
      </c>
      <c r="K2554" s="23"/>
      <c r="L2554" s="24">
        <v>8.0000000000582077</v>
      </c>
      <c r="M2554" s="25" t="s">
        <v>3597</v>
      </c>
      <c r="N2554" s="41"/>
      <c r="O2554" s="25"/>
      <c r="P2554" s="26">
        <v>0</v>
      </c>
      <c r="Q2554" s="25">
        <v>0</v>
      </c>
      <c r="R2554" s="25">
        <v>0</v>
      </c>
      <c r="S2554" s="25">
        <v>0</v>
      </c>
      <c r="T2554" s="25">
        <v>0</v>
      </c>
      <c r="U2554" s="25">
        <v>0</v>
      </c>
      <c r="V2554" s="25">
        <v>0</v>
      </c>
      <c r="W2554" s="25">
        <v>0</v>
      </c>
      <c r="X2554" s="25">
        <v>0</v>
      </c>
      <c r="Y2554" s="25">
        <v>0</v>
      </c>
      <c r="Z2554" s="25"/>
      <c r="AA2554" s="27"/>
      <c r="AB2554" s="28"/>
      <c r="AC2554" s="28"/>
      <c r="AD2554" s="29" t="s">
        <v>200</v>
      </c>
      <c r="AH2554" s="30"/>
      <c r="AI2554" s="30"/>
    </row>
    <row r="2555" spans="1:35" s="13" customFormat="1" ht="49.5" customHeight="1">
      <c r="A2555" s="17">
        <v>2545</v>
      </c>
      <c r="B2555" s="18" t="s">
        <v>935</v>
      </c>
      <c r="C2555" s="1" t="s">
        <v>65</v>
      </c>
      <c r="D2555" s="2" t="s">
        <v>4025</v>
      </c>
      <c r="E2555" s="19" t="s">
        <v>246</v>
      </c>
      <c r="F2555" s="20"/>
      <c r="G2555" s="21"/>
      <c r="H2555" s="22">
        <v>43696.264178240737</v>
      </c>
      <c r="I2555" s="22">
        <v>43696.316261574073</v>
      </c>
      <c r="J2555" s="19" t="s">
        <v>62</v>
      </c>
      <c r="K2555" s="23"/>
      <c r="L2555" s="24">
        <v>1.2500000000582077</v>
      </c>
      <c r="M2555" s="25" t="s">
        <v>4026</v>
      </c>
      <c r="N2555" s="41"/>
      <c r="O2555" s="25"/>
      <c r="P2555" s="26">
        <v>110</v>
      </c>
      <c r="Q2555" s="25">
        <v>0</v>
      </c>
      <c r="R2555" s="25">
        <v>0</v>
      </c>
      <c r="S2555" s="25">
        <v>109</v>
      </c>
      <c r="T2555" s="25">
        <v>0</v>
      </c>
      <c r="U2555" s="25">
        <v>0</v>
      </c>
      <c r="V2555" s="25">
        <v>0</v>
      </c>
      <c r="W2555" s="25">
        <v>109</v>
      </c>
      <c r="X2555" s="25">
        <v>1</v>
      </c>
      <c r="Y2555" s="25">
        <v>96.36</v>
      </c>
      <c r="Z2555" s="25" t="s">
        <v>75</v>
      </c>
      <c r="AA2555" s="27" t="s">
        <v>7306</v>
      </c>
      <c r="AB2555" s="28" t="s">
        <v>70</v>
      </c>
      <c r="AC2555" s="28" t="s">
        <v>76</v>
      </c>
      <c r="AD2555" s="29" t="s">
        <v>385</v>
      </c>
      <c r="AH2555" s="30"/>
      <c r="AI2555" s="30"/>
    </row>
    <row r="2556" spans="1:35" s="13" customFormat="1" ht="49.5" customHeight="1">
      <c r="A2556" s="17">
        <v>2546</v>
      </c>
      <c r="B2556" s="18" t="s">
        <v>935</v>
      </c>
      <c r="C2556" s="1" t="s">
        <v>65</v>
      </c>
      <c r="D2556" s="2" t="s">
        <v>2761</v>
      </c>
      <c r="E2556" s="19" t="s">
        <v>247</v>
      </c>
      <c r="F2556" s="20"/>
      <c r="G2556" s="21"/>
      <c r="H2556" s="22">
        <v>43696.375</v>
      </c>
      <c r="I2556" s="22">
        <v>43696.625</v>
      </c>
      <c r="J2556" s="19" t="s">
        <v>78</v>
      </c>
      <c r="K2556" s="23"/>
      <c r="L2556" s="24">
        <v>6</v>
      </c>
      <c r="M2556" s="25" t="s">
        <v>2914</v>
      </c>
      <c r="N2556" s="41"/>
      <c r="O2556" s="25"/>
      <c r="P2556" s="26">
        <v>35</v>
      </c>
      <c r="Q2556" s="25">
        <v>0</v>
      </c>
      <c r="R2556" s="25">
        <v>0</v>
      </c>
      <c r="S2556" s="25">
        <v>35</v>
      </c>
      <c r="T2556" s="25">
        <v>0</v>
      </c>
      <c r="U2556" s="25">
        <v>0</v>
      </c>
      <c r="V2556" s="25">
        <v>0</v>
      </c>
      <c r="W2556" s="25">
        <v>35</v>
      </c>
      <c r="X2556" s="25">
        <v>0</v>
      </c>
      <c r="Y2556" s="25" t="s">
        <v>6853</v>
      </c>
      <c r="Z2556" s="25"/>
      <c r="AA2556" s="27"/>
      <c r="AB2556" s="28"/>
      <c r="AC2556" s="28"/>
      <c r="AD2556" s="29" t="s">
        <v>200</v>
      </c>
      <c r="AH2556" s="30"/>
      <c r="AI2556" s="30"/>
    </row>
    <row r="2557" spans="1:35" s="13" customFormat="1" ht="49.5" customHeight="1">
      <c r="A2557" s="17">
        <v>2547</v>
      </c>
      <c r="B2557" s="18" t="s">
        <v>89</v>
      </c>
      <c r="C2557" s="1" t="s">
        <v>65</v>
      </c>
      <c r="D2557" s="2" t="s">
        <v>281</v>
      </c>
      <c r="E2557" s="19" t="s">
        <v>247</v>
      </c>
      <c r="F2557" s="20"/>
      <c r="G2557" s="21"/>
      <c r="H2557" s="22">
        <v>43695.493055555555</v>
      </c>
      <c r="I2557" s="22">
        <v>43695.604166666664</v>
      </c>
      <c r="J2557" s="19" t="s">
        <v>78</v>
      </c>
      <c r="K2557" s="23"/>
      <c r="L2557" s="24">
        <v>2.6666666666278616</v>
      </c>
      <c r="M2557" s="25" t="s">
        <v>4027</v>
      </c>
      <c r="N2557" s="41"/>
      <c r="O2557" s="25"/>
      <c r="P2557" s="26">
        <v>1</v>
      </c>
      <c r="Q2557" s="25">
        <v>0</v>
      </c>
      <c r="R2557" s="25">
        <v>0</v>
      </c>
      <c r="S2557" s="25">
        <v>1</v>
      </c>
      <c r="T2557" s="25">
        <v>0</v>
      </c>
      <c r="U2557" s="25">
        <v>0</v>
      </c>
      <c r="V2557" s="25">
        <v>0</v>
      </c>
      <c r="W2557" s="25">
        <v>1</v>
      </c>
      <c r="X2557" s="25">
        <v>0</v>
      </c>
      <c r="Y2557" s="25">
        <v>5</v>
      </c>
      <c r="Z2557" s="25"/>
      <c r="AA2557" s="27" t="s">
        <v>7307</v>
      </c>
      <c r="AB2557" s="28"/>
      <c r="AC2557" s="28"/>
      <c r="AD2557" s="29" t="s">
        <v>200</v>
      </c>
      <c r="AH2557" s="30"/>
      <c r="AI2557" s="30"/>
    </row>
    <row r="2558" spans="1:35" s="13" customFormat="1" ht="49.5" customHeight="1">
      <c r="A2558" s="17">
        <v>2548</v>
      </c>
      <c r="B2558" s="18" t="s">
        <v>1409</v>
      </c>
      <c r="C2558" s="1" t="s">
        <v>65</v>
      </c>
      <c r="D2558" s="2" t="s">
        <v>4028</v>
      </c>
      <c r="E2558" s="19" t="s">
        <v>246</v>
      </c>
      <c r="F2558" s="20"/>
      <c r="G2558" s="21"/>
      <c r="H2558" s="22">
        <v>43695.447916666664</v>
      </c>
      <c r="I2558" s="22">
        <v>43695.451388888891</v>
      </c>
      <c r="J2558" s="19" t="s">
        <v>62</v>
      </c>
      <c r="K2558" s="23"/>
      <c r="L2558" s="24">
        <v>8.3333333430346102E-2</v>
      </c>
      <c r="M2558" s="25" t="s">
        <v>4029</v>
      </c>
      <c r="N2558" s="41"/>
      <c r="O2558" s="25"/>
      <c r="P2558" s="26">
        <v>988</v>
      </c>
      <c r="Q2558" s="25">
        <v>0</v>
      </c>
      <c r="R2558" s="25">
        <v>0</v>
      </c>
      <c r="S2558" s="25">
        <v>988</v>
      </c>
      <c r="T2558" s="25">
        <v>0</v>
      </c>
      <c r="U2558" s="25">
        <v>0</v>
      </c>
      <c r="V2558" s="25">
        <v>0</v>
      </c>
      <c r="W2558" s="25">
        <v>988</v>
      </c>
      <c r="X2558" s="25">
        <v>0</v>
      </c>
      <c r="Y2558" s="25">
        <v>865</v>
      </c>
      <c r="Z2558" s="25"/>
      <c r="AA2558" s="27" t="s">
        <v>7308</v>
      </c>
      <c r="AB2558" s="28" t="s">
        <v>63</v>
      </c>
      <c r="AC2558" s="28" t="s">
        <v>76</v>
      </c>
      <c r="AD2558" s="29" t="s">
        <v>200</v>
      </c>
      <c r="AH2558" s="30"/>
      <c r="AI2558" s="30"/>
    </row>
    <row r="2559" spans="1:35" s="13" customFormat="1" ht="49.5" customHeight="1">
      <c r="A2559" s="17">
        <v>2549</v>
      </c>
      <c r="B2559" s="18" t="s">
        <v>1409</v>
      </c>
      <c r="C2559" s="1" t="s">
        <v>65</v>
      </c>
      <c r="D2559" s="2" t="s">
        <v>3223</v>
      </c>
      <c r="E2559" s="19" t="s">
        <v>246</v>
      </c>
      <c r="F2559" s="20"/>
      <c r="G2559" s="21"/>
      <c r="H2559" s="22">
        <v>43696.243055555555</v>
      </c>
      <c r="I2559" s="22">
        <v>43696.267361111109</v>
      </c>
      <c r="J2559" s="19" t="s">
        <v>62</v>
      </c>
      <c r="K2559" s="23"/>
      <c r="L2559" s="24">
        <v>0.58333333331393078</v>
      </c>
      <c r="M2559" s="25" t="s">
        <v>4030</v>
      </c>
      <c r="N2559" s="41"/>
      <c r="O2559" s="25"/>
      <c r="P2559" s="26">
        <v>873</v>
      </c>
      <c r="Q2559" s="25">
        <v>0</v>
      </c>
      <c r="R2559" s="25">
        <v>0</v>
      </c>
      <c r="S2559" s="25">
        <v>873</v>
      </c>
      <c r="T2559" s="25">
        <v>0</v>
      </c>
      <c r="U2559" s="25">
        <v>0</v>
      </c>
      <c r="V2559" s="25">
        <v>0</v>
      </c>
      <c r="W2559" s="25">
        <v>873</v>
      </c>
      <c r="X2559" s="25">
        <v>0</v>
      </c>
      <c r="Y2559" s="25" t="s">
        <v>135</v>
      </c>
      <c r="Z2559" s="25"/>
      <c r="AA2559" s="27" t="s">
        <v>7309</v>
      </c>
      <c r="AB2559" s="28" t="s">
        <v>63</v>
      </c>
      <c r="AC2559" s="28" t="s">
        <v>76</v>
      </c>
      <c r="AD2559" s="29" t="s">
        <v>200</v>
      </c>
      <c r="AH2559" s="30"/>
      <c r="AI2559" s="30"/>
    </row>
    <row r="2560" spans="1:35" s="13" customFormat="1" ht="49.5" customHeight="1">
      <c r="A2560" s="17">
        <v>2550</v>
      </c>
      <c r="B2560" s="18" t="s">
        <v>958</v>
      </c>
      <c r="C2560" s="1" t="s">
        <v>117</v>
      </c>
      <c r="D2560" s="2" t="s">
        <v>4031</v>
      </c>
      <c r="E2560" s="19" t="s">
        <v>246</v>
      </c>
      <c r="F2560" s="20"/>
      <c r="G2560" s="21"/>
      <c r="H2560" s="22">
        <v>43696.563888888886</v>
      </c>
      <c r="I2560" s="22">
        <v>43696.59375</v>
      </c>
      <c r="J2560" s="19" t="s">
        <v>78</v>
      </c>
      <c r="K2560" s="23"/>
      <c r="L2560" s="24">
        <v>0.71666666673263535</v>
      </c>
      <c r="M2560" s="25" t="s">
        <v>4032</v>
      </c>
      <c r="N2560" s="41"/>
      <c r="O2560" s="25" t="s">
        <v>4033</v>
      </c>
      <c r="P2560" s="26">
        <v>1</v>
      </c>
      <c r="Q2560" s="25">
        <v>1</v>
      </c>
      <c r="R2560" s="25">
        <v>0</v>
      </c>
      <c r="S2560" s="25">
        <v>0</v>
      </c>
      <c r="T2560" s="25">
        <v>0</v>
      </c>
      <c r="U2560" s="25">
        <v>0</v>
      </c>
      <c r="V2560" s="25">
        <v>1</v>
      </c>
      <c r="W2560" s="25">
        <v>0</v>
      </c>
      <c r="X2560" s="25">
        <v>0</v>
      </c>
      <c r="Y2560" s="25">
        <v>20</v>
      </c>
      <c r="Z2560" s="25"/>
      <c r="AA2560" s="27" t="s">
        <v>7310</v>
      </c>
      <c r="AB2560" s="28"/>
      <c r="AC2560" s="28"/>
      <c r="AD2560" s="29" t="s">
        <v>200</v>
      </c>
      <c r="AH2560" s="30"/>
      <c r="AI2560" s="30"/>
    </row>
    <row r="2561" spans="1:35" s="13" customFormat="1" ht="49.5" customHeight="1">
      <c r="A2561" s="17">
        <v>2551</v>
      </c>
      <c r="B2561" s="18" t="s">
        <v>1117</v>
      </c>
      <c r="C2561" s="1" t="s">
        <v>61</v>
      </c>
      <c r="D2561" s="2" t="s">
        <v>4034</v>
      </c>
      <c r="E2561" s="19" t="s">
        <v>247</v>
      </c>
      <c r="F2561" s="20"/>
      <c r="G2561" s="21"/>
      <c r="H2561" s="22">
        <v>43696.847222222219</v>
      </c>
      <c r="I2561" s="22">
        <v>43696.875</v>
      </c>
      <c r="J2561" s="19" t="s">
        <v>62</v>
      </c>
      <c r="K2561" s="23"/>
      <c r="L2561" s="24">
        <v>0.66666666674427688</v>
      </c>
      <c r="M2561" s="25" t="s">
        <v>3306</v>
      </c>
      <c r="N2561" s="41"/>
      <c r="O2561" s="25"/>
      <c r="P2561" s="26">
        <v>1</v>
      </c>
      <c r="Q2561" s="25">
        <v>0</v>
      </c>
      <c r="R2561" s="25">
        <v>0</v>
      </c>
      <c r="S2561" s="25">
        <v>1</v>
      </c>
      <c r="T2561" s="25">
        <v>0</v>
      </c>
      <c r="U2561" s="25">
        <v>0</v>
      </c>
      <c r="V2561" s="25">
        <v>0</v>
      </c>
      <c r="W2561" s="25">
        <v>1</v>
      </c>
      <c r="X2561" s="25">
        <v>0</v>
      </c>
      <c r="Y2561" s="25">
        <v>2</v>
      </c>
      <c r="Z2561" s="25"/>
      <c r="AA2561" s="27" t="s">
        <v>7311</v>
      </c>
      <c r="AB2561" s="28" t="s">
        <v>94</v>
      </c>
      <c r="AC2561" s="28" t="s">
        <v>69</v>
      </c>
      <c r="AD2561" s="29" t="s">
        <v>200</v>
      </c>
      <c r="AH2561" s="30"/>
      <c r="AI2561" s="30"/>
    </row>
    <row r="2562" spans="1:35" s="13" customFormat="1" ht="49.5" customHeight="1">
      <c r="A2562" s="17">
        <v>2552</v>
      </c>
      <c r="B2562" s="18" t="s">
        <v>970</v>
      </c>
      <c r="C2562" s="1" t="s">
        <v>61</v>
      </c>
      <c r="D2562" s="2" t="s">
        <v>4035</v>
      </c>
      <c r="E2562" s="19" t="s">
        <v>246</v>
      </c>
      <c r="F2562" s="20"/>
      <c r="G2562" s="21"/>
      <c r="H2562" s="22">
        <v>43697.375</v>
      </c>
      <c r="I2562" s="22">
        <v>43697.541666666664</v>
      </c>
      <c r="J2562" s="19" t="s">
        <v>78</v>
      </c>
      <c r="K2562" s="23"/>
      <c r="L2562" s="24">
        <v>3.9999999999417923</v>
      </c>
      <c r="M2562" s="25" t="s">
        <v>4036</v>
      </c>
      <c r="N2562" s="41"/>
      <c r="O2562" s="25"/>
      <c r="P2562" s="26">
        <v>0</v>
      </c>
      <c r="Q2562" s="25">
        <v>0</v>
      </c>
      <c r="R2562" s="25">
        <v>0</v>
      </c>
      <c r="S2562" s="25">
        <v>0</v>
      </c>
      <c r="T2562" s="25">
        <v>0</v>
      </c>
      <c r="U2562" s="25">
        <v>0</v>
      </c>
      <c r="V2562" s="25">
        <v>0</v>
      </c>
      <c r="W2562" s="25">
        <v>0</v>
      </c>
      <c r="X2562" s="25">
        <v>0</v>
      </c>
      <c r="Y2562" s="25">
        <v>0</v>
      </c>
      <c r="Z2562" s="25"/>
      <c r="AA2562" s="27"/>
      <c r="AB2562" s="28"/>
      <c r="AC2562" s="28"/>
      <c r="AD2562" s="29" t="s">
        <v>200</v>
      </c>
      <c r="AH2562" s="30"/>
      <c r="AI2562" s="30"/>
    </row>
    <row r="2563" spans="1:35" s="13" customFormat="1" ht="49.5" customHeight="1">
      <c r="A2563" s="17">
        <v>2553</v>
      </c>
      <c r="B2563" s="18" t="s">
        <v>970</v>
      </c>
      <c r="C2563" s="1" t="s">
        <v>65</v>
      </c>
      <c r="D2563" s="2" t="s">
        <v>4037</v>
      </c>
      <c r="E2563" s="19" t="s">
        <v>246</v>
      </c>
      <c r="F2563" s="20"/>
      <c r="G2563" s="21"/>
      <c r="H2563" s="22">
        <v>43697.375</v>
      </c>
      <c r="I2563" s="22">
        <v>43697.416666666664</v>
      </c>
      <c r="J2563" s="19" t="s">
        <v>78</v>
      </c>
      <c r="K2563" s="23"/>
      <c r="L2563" s="24">
        <v>0.99999999994179234</v>
      </c>
      <c r="M2563" s="25" t="s">
        <v>4038</v>
      </c>
      <c r="N2563" s="41"/>
      <c r="O2563" s="25"/>
      <c r="P2563" s="26">
        <v>136</v>
      </c>
      <c r="Q2563" s="25">
        <v>0</v>
      </c>
      <c r="R2563" s="25">
        <v>0</v>
      </c>
      <c r="S2563" s="25">
        <v>136</v>
      </c>
      <c r="T2563" s="25">
        <v>0</v>
      </c>
      <c r="U2563" s="25">
        <v>0</v>
      </c>
      <c r="V2563" s="25">
        <v>0</v>
      </c>
      <c r="W2563" s="25">
        <v>136</v>
      </c>
      <c r="X2563" s="25">
        <v>0</v>
      </c>
      <c r="Y2563" s="25">
        <v>112</v>
      </c>
      <c r="Z2563" s="25"/>
      <c r="AA2563" s="27"/>
      <c r="AB2563" s="28"/>
      <c r="AC2563" s="28"/>
      <c r="AD2563" s="29" t="s">
        <v>200</v>
      </c>
      <c r="AH2563" s="30"/>
      <c r="AI2563" s="30"/>
    </row>
    <row r="2564" spans="1:35" s="13" customFormat="1" ht="49.5" customHeight="1">
      <c r="A2564" s="17">
        <v>2554</v>
      </c>
      <c r="B2564" s="18" t="s">
        <v>970</v>
      </c>
      <c r="C2564" s="1" t="s">
        <v>65</v>
      </c>
      <c r="D2564" s="2" t="s">
        <v>4037</v>
      </c>
      <c r="E2564" s="19" t="s">
        <v>246</v>
      </c>
      <c r="F2564" s="20"/>
      <c r="G2564" s="21"/>
      <c r="H2564" s="22">
        <v>43697.458333333336</v>
      </c>
      <c r="I2564" s="22">
        <v>43697.479166666664</v>
      </c>
      <c r="J2564" s="19" t="s">
        <v>78</v>
      </c>
      <c r="K2564" s="23"/>
      <c r="L2564" s="24">
        <v>0.49999999988358468</v>
      </c>
      <c r="M2564" s="25" t="s">
        <v>4038</v>
      </c>
      <c r="N2564" s="41"/>
      <c r="O2564" s="25"/>
      <c r="P2564" s="26">
        <v>136</v>
      </c>
      <c r="Q2564" s="25">
        <v>0</v>
      </c>
      <c r="R2564" s="25">
        <v>0</v>
      </c>
      <c r="S2564" s="25">
        <v>136</v>
      </c>
      <c r="T2564" s="25">
        <v>0</v>
      </c>
      <c r="U2564" s="25">
        <v>0</v>
      </c>
      <c r="V2564" s="25">
        <v>0</v>
      </c>
      <c r="W2564" s="25">
        <v>136</v>
      </c>
      <c r="X2564" s="25">
        <v>0</v>
      </c>
      <c r="Y2564" s="25">
        <v>112</v>
      </c>
      <c r="Z2564" s="25"/>
      <c r="AA2564" s="27"/>
      <c r="AB2564" s="28"/>
      <c r="AC2564" s="28"/>
      <c r="AD2564" s="29" t="s">
        <v>200</v>
      </c>
      <c r="AH2564" s="30"/>
      <c r="AI2564" s="30"/>
    </row>
    <row r="2565" spans="1:35" s="13" customFormat="1" ht="49.5" customHeight="1">
      <c r="A2565" s="17">
        <v>2555</v>
      </c>
      <c r="B2565" s="18" t="s">
        <v>970</v>
      </c>
      <c r="C2565" s="1" t="s">
        <v>65</v>
      </c>
      <c r="D2565" s="2" t="s">
        <v>3956</v>
      </c>
      <c r="E2565" s="19" t="s">
        <v>247</v>
      </c>
      <c r="F2565" s="20"/>
      <c r="G2565" s="21"/>
      <c r="H2565" s="22">
        <v>43697.541666666664</v>
      </c>
      <c r="I2565" s="22">
        <v>43697.666666666664</v>
      </c>
      <c r="J2565" s="19" t="s">
        <v>78</v>
      </c>
      <c r="K2565" s="23"/>
      <c r="L2565" s="24">
        <v>3</v>
      </c>
      <c r="M2565" s="25" t="s">
        <v>770</v>
      </c>
      <c r="N2565" s="41"/>
      <c r="O2565" s="25"/>
      <c r="P2565" s="26">
        <v>29</v>
      </c>
      <c r="Q2565" s="25">
        <v>0</v>
      </c>
      <c r="R2565" s="25">
        <v>0</v>
      </c>
      <c r="S2565" s="25">
        <v>29</v>
      </c>
      <c r="T2565" s="25">
        <v>0</v>
      </c>
      <c r="U2565" s="25">
        <v>0</v>
      </c>
      <c r="V2565" s="25">
        <v>0</v>
      </c>
      <c r="W2565" s="25">
        <v>29</v>
      </c>
      <c r="X2565" s="25">
        <v>0</v>
      </c>
      <c r="Y2565" s="25">
        <v>44</v>
      </c>
      <c r="Z2565" s="25"/>
      <c r="AA2565" s="27"/>
      <c r="AB2565" s="28"/>
      <c r="AC2565" s="28"/>
      <c r="AD2565" s="29" t="s">
        <v>200</v>
      </c>
      <c r="AH2565" s="30"/>
      <c r="AI2565" s="30"/>
    </row>
    <row r="2566" spans="1:35" s="13" customFormat="1" ht="49.5" customHeight="1">
      <c r="A2566" s="17">
        <v>2556</v>
      </c>
      <c r="B2566" s="18" t="s">
        <v>1414</v>
      </c>
      <c r="C2566" s="1" t="s">
        <v>65</v>
      </c>
      <c r="D2566" s="2" t="s">
        <v>3839</v>
      </c>
      <c r="E2566" s="19" t="s">
        <v>247</v>
      </c>
      <c r="F2566" s="20"/>
      <c r="G2566" s="21"/>
      <c r="H2566" s="22">
        <v>43697.375</v>
      </c>
      <c r="I2566" s="22">
        <v>43697.666666666664</v>
      </c>
      <c r="J2566" s="19" t="s">
        <v>78</v>
      </c>
      <c r="K2566" s="23"/>
      <c r="L2566" s="24">
        <v>6.9999999999417923</v>
      </c>
      <c r="M2566" s="25" t="s">
        <v>3840</v>
      </c>
      <c r="N2566" s="41"/>
      <c r="O2566" s="25"/>
      <c r="P2566" s="26">
        <v>58</v>
      </c>
      <c r="Q2566" s="25">
        <v>0</v>
      </c>
      <c r="R2566" s="25">
        <v>0</v>
      </c>
      <c r="S2566" s="25">
        <v>58</v>
      </c>
      <c r="T2566" s="25">
        <v>0</v>
      </c>
      <c r="U2566" s="25">
        <v>0</v>
      </c>
      <c r="V2566" s="25">
        <v>0</v>
      </c>
      <c r="W2566" s="25">
        <v>58</v>
      </c>
      <c r="X2566" s="25">
        <v>0</v>
      </c>
      <c r="Y2566" s="25">
        <v>32</v>
      </c>
      <c r="Z2566" s="25"/>
      <c r="AA2566" s="27"/>
      <c r="AB2566" s="28"/>
      <c r="AC2566" s="28"/>
      <c r="AD2566" s="29" t="s">
        <v>200</v>
      </c>
      <c r="AH2566" s="30"/>
      <c r="AI2566" s="30"/>
    </row>
    <row r="2567" spans="1:35" s="13" customFormat="1" ht="49.5" customHeight="1">
      <c r="A2567" s="17">
        <v>2557</v>
      </c>
      <c r="B2567" s="18" t="s">
        <v>1414</v>
      </c>
      <c r="C2567" s="1" t="s">
        <v>117</v>
      </c>
      <c r="D2567" s="2" t="s">
        <v>3597</v>
      </c>
      <c r="E2567" s="19" t="s">
        <v>248</v>
      </c>
      <c r="F2567" s="20"/>
      <c r="G2567" s="21"/>
      <c r="H2567" s="22">
        <v>43697.375</v>
      </c>
      <c r="I2567" s="22">
        <v>43697.708333333336</v>
      </c>
      <c r="J2567" s="19" t="s">
        <v>78</v>
      </c>
      <c r="K2567" s="23"/>
      <c r="L2567" s="24">
        <v>8.0000000000582077</v>
      </c>
      <c r="M2567" s="25" t="s">
        <v>3597</v>
      </c>
      <c r="N2567" s="41"/>
      <c r="O2567" s="25"/>
      <c r="P2567" s="26">
        <v>0</v>
      </c>
      <c r="Q2567" s="25">
        <v>0</v>
      </c>
      <c r="R2567" s="25">
        <v>0</v>
      </c>
      <c r="S2567" s="25">
        <v>0</v>
      </c>
      <c r="T2567" s="25">
        <v>0</v>
      </c>
      <c r="U2567" s="25">
        <v>0</v>
      </c>
      <c r="V2567" s="25">
        <v>0</v>
      </c>
      <c r="W2567" s="25">
        <v>0</v>
      </c>
      <c r="X2567" s="25">
        <v>0</v>
      </c>
      <c r="Y2567" s="25">
        <v>0</v>
      </c>
      <c r="Z2567" s="25"/>
      <c r="AA2567" s="27"/>
      <c r="AB2567" s="28"/>
      <c r="AC2567" s="28"/>
      <c r="AD2567" s="29" t="s">
        <v>200</v>
      </c>
      <c r="AH2567" s="30"/>
      <c r="AI2567" s="30"/>
    </row>
    <row r="2568" spans="1:35" s="13" customFormat="1" ht="49.5" customHeight="1">
      <c r="A2568" s="17">
        <v>2558</v>
      </c>
      <c r="B2568" s="18" t="s">
        <v>1414</v>
      </c>
      <c r="C2568" s="1" t="s">
        <v>87</v>
      </c>
      <c r="D2568" s="2" t="s">
        <v>4039</v>
      </c>
      <c r="E2568" s="19" t="s">
        <v>248</v>
      </c>
      <c r="F2568" s="20"/>
      <c r="G2568" s="21"/>
      <c r="H2568" s="22">
        <v>43697.375</v>
      </c>
      <c r="I2568" s="22">
        <v>43697.416666666664</v>
      </c>
      <c r="J2568" s="19" t="s">
        <v>78</v>
      </c>
      <c r="K2568" s="23"/>
      <c r="L2568" s="24">
        <v>0.99999999994179234</v>
      </c>
      <c r="M2568" s="25" t="s">
        <v>4039</v>
      </c>
      <c r="N2568" s="41"/>
      <c r="O2568" s="25"/>
      <c r="P2568" s="26">
        <v>0</v>
      </c>
      <c r="Q2568" s="25">
        <v>0</v>
      </c>
      <c r="R2568" s="25">
        <v>0</v>
      </c>
      <c r="S2568" s="25">
        <v>0</v>
      </c>
      <c r="T2568" s="25">
        <v>0</v>
      </c>
      <c r="U2568" s="25">
        <v>0</v>
      </c>
      <c r="V2568" s="25">
        <v>0</v>
      </c>
      <c r="W2568" s="25">
        <v>0</v>
      </c>
      <c r="X2568" s="25">
        <v>0</v>
      </c>
      <c r="Y2568" s="25">
        <v>0</v>
      </c>
      <c r="Z2568" s="25"/>
      <c r="AA2568" s="27"/>
      <c r="AB2568" s="28"/>
      <c r="AC2568" s="28"/>
      <c r="AD2568" s="29" t="s">
        <v>200</v>
      </c>
      <c r="AH2568" s="30"/>
      <c r="AI2568" s="30"/>
    </row>
    <row r="2569" spans="1:35" s="13" customFormat="1" ht="49.5" customHeight="1">
      <c r="A2569" s="17">
        <v>2559</v>
      </c>
      <c r="B2569" s="18" t="s">
        <v>935</v>
      </c>
      <c r="C2569" s="1" t="s">
        <v>65</v>
      </c>
      <c r="D2569" s="2" t="s">
        <v>2761</v>
      </c>
      <c r="E2569" s="19" t="s">
        <v>247</v>
      </c>
      <c r="F2569" s="20"/>
      <c r="G2569" s="21"/>
      <c r="H2569" s="22">
        <v>43697.375</v>
      </c>
      <c r="I2569" s="22">
        <v>43697.666666666664</v>
      </c>
      <c r="J2569" s="19" t="s">
        <v>78</v>
      </c>
      <c r="K2569" s="23"/>
      <c r="L2569" s="24">
        <v>6.9999999999417923</v>
      </c>
      <c r="M2569" s="25" t="s">
        <v>2762</v>
      </c>
      <c r="N2569" s="41"/>
      <c r="O2569" s="25"/>
      <c r="P2569" s="26">
        <v>35</v>
      </c>
      <c r="Q2569" s="25">
        <v>0</v>
      </c>
      <c r="R2569" s="25">
        <v>0</v>
      </c>
      <c r="S2569" s="25">
        <v>35</v>
      </c>
      <c r="T2569" s="25">
        <v>0</v>
      </c>
      <c r="U2569" s="25">
        <v>0</v>
      </c>
      <c r="V2569" s="25">
        <v>0</v>
      </c>
      <c r="W2569" s="25">
        <v>35</v>
      </c>
      <c r="X2569" s="25">
        <v>0</v>
      </c>
      <c r="Y2569" s="25">
        <v>42.9</v>
      </c>
      <c r="Z2569" s="25"/>
      <c r="AA2569" s="27" t="s">
        <v>7312</v>
      </c>
      <c r="AB2569" s="28"/>
      <c r="AC2569" s="28"/>
      <c r="AD2569" s="29" t="s">
        <v>200</v>
      </c>
      <c r="AH2569" s="30"/>
      <c r="AI2569" s="30"/>
    </row>
    <row r="2570" spans="1:35" s="13" customFormat="1" ht="49.5" customHeight="1">
      <c r="A2570" s="17">
        <v>2560</v>
      </c>
      <c r="B2570" s="18" t="s">
        <v>952</v>
      </c>
      <c r="C2570" s="1" t="s">
        <v>61</v>
      </c>
      <c r="D2570" s="2" t="s">
        <v>2368</v>
      </c>
      <c r="E2570" s="19" t="s">
        <v>246</v>
      </c>
      <c r="F2570" s="20"/>
      <c r="G2570" s="21"/>
      <c r="H2570" s="22">
        <v>43697.189583333333</v>
      </c>
      <c r="I2570" s="22">
        <v>43697.246527777781</v>
      </c>
      <c r="J2570" s="19" t="s">
        <v>62</v>
      </c>
      <c r="K2570" s="23"/>
      <c r="L2570" s="24">
        <v>1.3666666667559184</v>
      </c>
      <c r="M2570" s="25" t="s">
        <v>4040</v>
      </c>
      <c r="N2570" s="41"/>
      <c r="O2570" s="25" t="s">
        <v>2370</v>
      </c>
      <c r="P2570" s="26">
        <v>192</v>
      </c>
      <c r="Q2570" s="25">
        <v>0</v>
      </c>
      <c r="R2570" s="25">
        <v>2</v>
      </c>
      <c r="S2570" s="25">
        <v>190</v>
      </c>
      <c r="T2570" s="25">
        <v>0</v>
      </c>
      <c r="U2570" s="25">
        <v>0</v>
      </c>
      <c r="V2570" s="25">
        <v>0</v>
      </c>
      <c r="W2570" s="25">
        <v>192</v>
      </c>
      <c r="X2570" s="25">
        <v>0</v>
      </c>
      <c r="Y2570" s="25">
        <v>1000</v>
      </c>
      <c r="Z2570" s="25"/>
      <c r="AA2570" s="27" t="s">
        <v>7313</v>
      </c>
      <c r="AB2570" s="28" t="s">
        <v>94</v>
      </c>
      <c r="AC2570" s="28" t="s">
        <v>74</v>
      </c>
      <c r="AD2570" s="29" t="s">
        <v>200</v>
      </c>
      <c r="AH2570" s="30"/>
      <c r="AI2570" s="30"/>
    </row>
    <row r="2571" spans="1:35" s="13" customFormat="1" ht="49.5" customHeight="1">
      <c r="A2571" s="17">
        <v>2561</v>
      </c>
      <c r="B2571" s="18" t="s">
        <v>1409</v>
      </c>
      <c r="C2571" s="1" t="s">
        <v>65</v>
      </c>
      <c r="D2571" s="2" t="s">
        <v>2787</v>
      </c>
      <c r="E2571" s="19" t="s">
        <v>246</v>
      </c>
      <c r="F2571" s="20"/>
      <c r="G2571" s="21"/>
      <c r="H2571" s="22">
        <v>43697.416666666664</v>
      </c>
      <c r="I2571" s="22">
        <v>43697.708333333336</v>
      </c>
      <c r="J2571" s="19" t="s">
        <v>78</v>
      </c>
      <c r="K2571" s="23"/>
      <c r="L2571" s="24">
        <v>7.0000000001164153</v>
      </c>
      <c r="M2571" s="25" t="s">
        <v>3723</v>
      </c>
      <c r="N2571" s="41"/>
      <c r="O2571" s="25"/>
      <c r="P2571" s="26">
        <v>180</v>
      </c>
      <c r="Q2571" s="25">
        <v>0</v>
      </c>
      <c r="R2571" s="25">
        <v>0</v>
      </c>
      <c r="S2571" s="25">
        <v>180</v>
      </c>
      <c r="T2571" s="25">
        <v>0</v>
      </c>
      <c r="U2571" s="25">
        <v>0</v>
      </c>
      <c r="V2571" s="25">
        <v>0</v>
      </c>
      <c r="W2571" s="25">
        <v>180</v>
      </c>
      <c r="X2571" s="25">
        <v>0</v>
      </c>
      <c r="Y2571" s="25" t="s">
        <v>6793</v>
      </c>
      <c r="Z2571" s="25"/>
      <c r="AA2571" s="27" t="s">
        <v>7314</v>
      </c>
      <c r="AB2571" s="28"/>
      <c r="AC2571" s="28"/>
      <c r="AD2571" s="29" t="s">
        <v>200</v>
      </c>
      <c r="AH2571" s="30"/>
      <c r="AI2571" s="30"/>
    </row>
    <row r="2572" spans="1:35" s="13" customFormat="1" ht="49.5" customHeight="1">
      <c r="A2572" s="17">
        <v>2562</v>
      </c>
      <c r="B2572" s="18" t="s">
        <v>1409</v>
      </c>
      <c r="C2572" s="1" t="s">
        <v>65</v>
      </c>
      <c r="D2572" s="2" t="s">
        <v>4041</v>
      </c>
      <c r="E2572" s="19" t="s">
        <v>247</v>
      </c>
      <c r="F2572" s="20"/>
      <c r="G2572" s="21"/>
      <c r="H2572" s="22">
        <v>43697.416666666664</v>
      </c>
      <c r="I2572" s="22">
        <v>43697.708333333336</v>
      </c>
      <c r="J2572" s="19" t="s">
        <v>78</v>
      </c>
      <c r="K2572" s="23"/>
      <c r="L2572" s="24">
        <v>7.0000000001164153</v>
      </c>
      <c r="M2572" s="25" t="s">
        <v>4042</v>
      </c>
      <c r="N2572" s="41"/>
      <c r="O2572" s="25"/>
      <c r="P2572" s="26">
        <v>16</v>
      </c>
      <c r="Q2572" s="25">
        <v>0</v>
      </c>
      <c r="R2572" s="25">
        <v>0</v>
      </c>
      <c r="S2572" s="25">
        <v>16</v>
      </c>
      <c r="T2572" s="25">
        <v>0</v>
      </c>
      <c r="U2572" s="25">
        <v>0</v>
      </c>
      <c r="V2572" s="25">
        <v>0</v>
      </c>
      <c r="W2572" s="25">
        <v>16</v>
      </c>
      <c r="X2572" s="25">
        <v>0</v>
      </c>
      <c r="Y2572" s="25">
        <v>20</v>
      </c>
      <c r="Z2572" s="25"/>
      <c r="AA2572" s="27" t="s">
        <v>7314</v>
      </c>
      <c r="AB2572" s="28"/>
      <c r="AC2572" s="28"/>
      <c r="AD2572" s="29" t="s">
        <v>200</v>
      </c>
      <c r="AH2572" s="30"/>
      <c r="AI2572" s="30"/>
    </row>
    <row r="2573" spans="1:35" s="13" customFormat="1" ht="49.5" customHeight="1">
      <c r="A2573" s="17">
        <v>2563</v>
      </c>
      <c r="B2573" s="18" t="s">
        <v>970</v>
      </c>
      <c r="C2573" s="1" t="s">
        <v>65</v>
      </c>
      <c r="D2573" s="2" t="s">
        <v>4043</v>
      </c>
      <c r="E2573" s="19" t="s">
        <v>247</v>
      </c>
      <c r="F2573" s="20"/>
      <c r="G2573" s="21"/>
      <c r="H2573" s="22">
        <v>43697.680555555555</v>
      </c>
      <c r="I2573" s="22">
        <v>43697.722222222219</v>
      </c>
      <c r="J2573" s="19" t="s">
        <v>62</v>
      </c>
      <c r="K2573" s="23"/>
      <c r="L2573" s="24">
        <v>0.99999999994179234</v>
      </c>
      <c r="M2573" s="25" t="s">
        <v>4044</v>
      </c>
      <c r="N2573" s="41"/>
      <c r="O2573" s="25"/>
      <c r="P2573" s="26">
        <v>6</v>
      </c>
      <c r="Q2573" s="25">
        <v>0</v>
      </c>
      <c r="R2573" s="25">
        <v>0</v>
      </c>
      <c r="S2573" s="25">
        <v>6</v>
      </c>
      <c r="T2573" s="25">
        <v>0</v>
      </c>
      <c r="U2573" s="25">
        <v>0</v>
      </c>
      <c r="V2573" s="25">
        <v>0</v>
      </c>
      <c r="W2573" s="25">
        <v>6</v>
      </c>
      <c r="X2573" s="25">
        <v>0</v>
      </c>
      <c r="Y2573" s="25">
        <v>35</v>
      </c>
      <c r="Z2573" s="25"/>
      <c r="AA2573" s="27" t="s">
        <v>7315</v>
      </c>
      <c r="AB2573" s="28" t="s">
        <v>82</v>
      </c>
      <c r="AC2573" s="28" t="s">
        <v>108</v>
      </c>
      <c r="AD2573" s="29" t="s">
        <v>200</v>
      </c>
      <c r="AH2573" s="30"/>
      <c r="AI2573" s="30"/>
    </row>
    <row r="2574" spans="1:35" s="13" customFormat="1" ht="49.5" customHeight="1">
      <c r="A2574" s="17">
        <v>2564</v>
      </c>
      <c r="B2574" s="18" t="s">
        <v>970</v>
      </c>
      <c r="C2574" s="1" t="s">
        <v>65</v>
      </c>
      <c r="D2574" s="2" t="s">
        <v>4037</v>
      </c>
      <c r="E2574" s="19" t="s">
        <v>246</v>
      </c>
      <c r="F2574" s="20"/>
      <c r="G2574" s="21"/>
      <c r="H2574" s="22">
        <v>43698.291666666664</v>
      </c>
      <c r="I2574" s="22">
        <v>43698.354166666664</v>
      </c>
      <c r="J2574" s="19" t="s">
        <v>78</v>
      </c>
      <c r="K2574" s="23"/>
      <c r="L2574" s="24">
        <v>1.5</v>
      </c>
      <c r="M2574" s="25" t="s">
        <v>4038</v>
      </c>
      <c r="N2574" s="41"/>
      <c r="O2574" s="25"/>
      <c r="P2574" s="26">
        <v>137</v>
      </c>
      <c r="Q2574" s="25">
        <v>0</v>
      </c>
      <c r="R2574" s="25">
        <v>0</v>
      </c>
      <c r="S2574" s="25">
        <v>136</v>
      </c>
      <c r="T2574" s="25">
        <v>0</v>
      </c>
      <c r="U2574" s="25">
        <v>0</v>
      </c>
      <c r="V2574" s="25">
        <v>0</v>
      </c>
      <c r="W2574" s="25">
        <v>136</v>
      </c>
      <c r="X2574" s="25">
        <v>1</v>
      </c>
      <c r="Y2574" s="25">
        <v>112</v>
      </c>
      <c r="Z2574" s="25" t="s">
        <v>75</v>
      </c>
      <c r="AA2574" s="27"/>
      <c r="AB2574" s="28"/>
      <c r="AC2574" s="28"/>
      <c r="AD2574" s="29" t="s">
        <v>200</v>
      </c>
      <c r="AH2574" s="30"/>
      <c r="AI2574" s="30"/>
    </row>
    <row r="2575" spans="1:35" s="13" customFormat="1" ht="49.5" customHeight="1">
      <c r="A2575" s="17">
        <v>2565</v>
      </c>
      <c r="B2575" s="18" t="s">
        <v>970</v>
      </c>
      <c r="C2575" s="1" t="s">
        <v>65</v>
      </c>
      <c r="D2575" s="2" t="s">
        <v>2495</v>
      </c>
      <c r="E2575" s="19" t="s">
        <v>246</v>
      </c>
      <c r="F2575" s="20"/>
      <c r="G2575" s="21"/>
      <c r="H2575" s="22">
        <v>43698.416666666664</v>
      </c>
      <c r="I2575" s="22">
        <v>43698.5</v>
      </c>
      <c r="J2575" s="19" t="s">
        <v>78</v>
      </c>
      <c r="K2575" s="23"/>
      <c r="L2575" s="24">
        <v>2.0000000000582077</v>
      </c>
      <c r="M2575" s="25" t="s">
        <v>2496</v>
      </c>
      <c r="N2575" s="41"/>
      <c r="O2575" s="25"/>
      <c r="P2575" s="26">
        <v>8</v>
      </c>
      <c r="Q2575" s="25">
        <v>0</v>
      </c>
      <c r="R2575" s="25">
        <v>0</v>
      </c>
      <c r="S2575" s="25">
        <v>8</v>
      </c>
      <c r="T2575" s="25">
        <v>0</v>
      </c>
      <c r="U2575" s="25">
        <v>0</v>
      </c>
      <c r="V2575" s="25">
        <v>8</v>
      </c>
      <c r="W2575" s="25">
        <v>0</v>
      </c>
      <c r="X2575" s="25">
        <v>0</v>
      </c>
      <c r="Y2575" s="25">
        <v>50</v>
      </c>
      <c r="Z2575" s="25"/>
      <c r="AA2575" s="27"/>
      <c r="AB2575" s="28"/>
      <c r="AC2575" s="28"/>
      <c r="AD2575" s="29" t="s">
        <v>200</v>
      </c>
      <c r="AH2575" s="30"/>
      <c r="AI2575" s="30"/>
    </row>
    <row r="2576" spans="1:35" s="13" customFormat="1" ht="49.5" customHeight="1">
      <c r="A2576" s="17">
        <v>2566</v>
      </c>
      <c r="B2576" s="18" t="s">
        <v>970</v>
      </c>
      <c r="C2576" s="1" t="s">
        <v>65</v>
      </c>
      <c r="D2576" s="2" t="s">
        <v>3956</v>
      </c>
      <c r="E2576" s="19" t="s">
        <v>247</v>
      </c>
      <c r="F2576" s="20"/>
      <c r="G2576" s="21"/>
      <c r="H2576" s="22">
        <v>43698.541666666664</v>
      </c>
      <c r="I2576" s="22">
        <v>43698.666666666664</v>
      </c>
      <c r="J2576" s="19" t="s">
        <v>78</v>
      </c>
      <c r="K2576" s="23"/>
      <c r="L2576" s="24">
        <v>3</v>
      </c>
      <c r="M2576" s="25" t="s">
        <v>770</v>
      </c>
      <c r="N2576" s="41"/>
      <c r="O2576" s="25"/>
      <c r="P2576" s="26">
        <v>29</v>
      </c>
      <c r="Q2576" s="25">
        <v>0</v>
      </c>
      <c r="R2576" s="25">
        <v>0</v>
      </c>
      <c r="S2576" s="25">
        <v>29</v>
      </c>
      <c r="T2576" s="25">
        <v>0</v>
      </c>
      <c r="U2576" s="25">
        <v>0</v>
      </c>
      <c r="V2576" s="25">
        <v>0</v>
      </c>
      <c r="W2576" s="25">
        <v>29</v>
      </c>
      <c r="X2576" s="25">
        <v>0</v>
      </c>
      <c r="Y2576" s="25">
        <v>44</v>
      </c>
      <c r="Z2576" s="25"/>
      <c r="AA2576" s="27"/>
      <c r="AB2576" s="28"/>
      <c r="AC2576" s="28"/>
      <c r="AD2576" s="29" t="s">
        <v>200</v>
      </c>
      <c r="AH2576" s="30"/>
      <c r="AI2576" s="30"/>
    </row>
    <row r="2577" spans="1:35" s="13" customFormat="1" ht="49.5" customHeight="1">
      <c r="A2577" s="17">
        <v>2567</v>
      </c>
      <c r="B2577" s="18" t="s">
        <v>1563</v>
      </c>
      <c r="C2577" s="1" t="s">
        <v>87</v>
      </c>
      <c r="D2577" s="2" t="s">
        <v>4006</v>
      </c>
      <c r="E2577" s="19" t="s">
        <v>246</v>
      </c>
      <c r="F2577" s="20"/>
      <c r="G2577" s="21"/>
      <c r="H2577" s="22">
        <v>43693.416666666664</v>
      </c>
      <c r="I2577" s="22">
        <v>43693.583333333336</v>
      </c>
      <c r="J2577" s="19" t="s">
        <v>78</v>
      </c>
      <c r="K2577" s="23"/>
      <c r="L2577" s="24">
        <v>4.0000000001164153</v>
      </c>
      <c r="M2577" s="25" t="s">
        <v>4006</v>
      </c>
      <c r="N2577" s="41"/>
      <c r="O2577" s="25"/>
      <c r="P2577" s="26">
        <v>3</v>
      </c>
      <c r="Q2577" s="25">
        <v>0</v>
      </c>
      <c r="R2577" s="25">
        <v>0</v>
      </c>
      <c r="S2577" s="25">
        <v>3</v>
      </c>
      <c r="T2577" s="25">
        <v>0</v>
      </c>
      <c r="U2577" s="25">
        <v>0</v>
      </c>
      <c r="V2577" s="25">
        <v>0</v>
      </c>
      <c r="W2577" s="25">
        <v>3</v>
      </c>
      <c r="X2577" s="25">
        <v>0</v>
      </c>
      <c r="Y2577" s="25">
        <v>2</v>
      </c>
      <c r="Z2577" s="25"/>
      <c r="AA2577" s="27"/>
      <c r="AB2577" s="28"/>
      <c r="AC2577" s="28"/>
      <c r="AD2577" s="29" t="s">
        <v>200</v>
      </c>
      <c r="AH2577" s="30"/>
      <c r="AI2577" s="30"/>
    </row>
    <row r="2578" spans="1:35" s="13" customFormat="1" ht="49.5" customHeight="1">
      <c r="A2578" s="17">
        <v>2568</v>
      </c>
      <c r="B2578" s="18" t="s">
        <v>1563</v>
      </c>
      <c r="C2578" s="1" t="s">
        <v>87</v>
      </c>
      <c r="D2578" s="2" t="s">
        <v>4008</v>
      </c>
      <c r="E2578" s="19" t="s">
        <v>247</v>
      </c>
      <c r="F2578" s="20"/>
      <c r="G2578" s="21"/>
      <c r="H2578" s="22">
        <v>43692.444444444445</v>
      </c>
      <c r="I2578" s="22">
        <v>43692.5</v>
      </c>
      <c r="J2578" s="19" t="s">
        <v>62</v>
      </c>
      <c r="K2578" s="23"/>
      <c r="L2578" s="24">
        <v>1.3333333333139308</v>
      </c>
      <c r="M2578" s="25" t="s">
        <v>4008</v>
      </c>
      <c r="N2578" s="41"/>
      <c r="O2578" s="25"/>
      <c r="P2578" s="26">
        <v>1</v>
      </c>
      <c r="Q2578" s="25">
        <v>0</v>
      </c>
      <c r="R2578" s="25">
        <v>0</v>
      </c>
      <c r="S2578" s="25">
        <v>1</v>
      </c>
      <c r="T2578" s="25">
        <v>0</v>
      </c>
      <c r="U2578" s="25">
        <v>0</v>
      </c>
      <c r="V2578" s="25">
        <v>0</v>
      </c>
      <c r="W2578" s="25">
        <v>1</v>
      </c>
      <c r="X2578" s="25">
        <v>0</v>
      </c>
      <c r="Y2578" s="25">
        <v>30</v>
      </c>
      <c r="Z2578" s="25"/>
      <c r="AA2578" s="27" t="s">
        <v>7316</v>
      </c>
      <c r="AB2578" s="28" t="s">
        <v>82</v>
      </c>
      <c r="AC2578" s="28" t="s">
        <v>69</v>
      </c>
      <c r="AD2578" s="29" t="s">
        <v>200</v>
      </c>
      <c r="AH2578" s="30"/>
      <c r="AI2578" s="30"/>
    </row>
    <row r="2579" spans="1:35" s="13" customFormat="1" ht="49.5" customHeight="1">
      <c r="A2579" s="17">
        <v>2569</v>
      </c>
      <c r="B2579" s="18" t="s">
        <v>1414</v>
      </c>
      <c r="C2579" s="1" t="s">
        <v>65</v>
      </c>
      <c r="D2579" s="2" t="s">
        <v>4045</v>
      </c>
      <c r="E2579" s="19" t="s">
        <v>247</v>
      </c>
      <c r="F2579" s="20"/>
      <c r="G2579" s="21"/>
      <c r="H2579" s="22">
        <v>43698.375</v>
      </c>
      <c r="I2579" s="22">
        <v>43698.666666666664</v>
      </c>
      <c r="J2579" s="19" t="s">
        <v>78</v>
      </c>
      <c r="K2579" s="23"/>
      <c r="L2579" s="24">
        <v>6.9999999999417923</v>
      </c>
      <c r="M2579" s="25" t="s">
        <v>4046</v>
      </c>
      <c r="N2579" s="41"/>
      <c r="O2579" s="25"/>
      <c r="P2579" s="26">
        <v>119</v>
      </c>
      <c r="Q2579" s="25">
        <v>0</v>
      </c>
      <c r="R2579" s="25">
        <v>0</v>
      </c>
      <c r="S2579" s="25">
        <v>119</v>
      </c>
      <c r="T2579" s="25">
        <v>0</v>
      </c>
      <c r="U2579" s="25">
        <v>0</v>
      </c>
      <c r="V2579" s="25">
        <v>0</v>
      </c>
      <c r="W2579" s="25">
        <v>119</v>
      </c>
      <c r="X2579" s="25">
        <v>0</v>
      </c>
      <c r="Y2579" s="25">
        <v>62</v>
      </c>
      <c r="Z2579" s="25"/>
      <c r="AA2579" s="27"/>
      <c r="AB2579" s="28"/>
      <c r="AC2579" s="28"/>
      <c r="AD2579" s="29" t="s">
        <v>200</v>
      </c>
      <c r="AH2579" s="30"/>
      <c r="AI2579" s="30"/>
    </row>
    <row r="2580" spans="1:35" s="13" customFormat="1" ht="49.5" customHeight="1">
      <c r="A2580" s="17">
        <v>2570</v>
      </c>
      <c r="B2580" s="18" t="s">
        <v>1414</v>
      </c>
      <c r="C2580" s="1" t="s">
        <v>117</v>
      </c>
      <c r="D2580" s="2" t="s">
        <v>4047</v>
      </c>
      <c r="E2580" s="19" t="s">
        <v>248</v>
      </c>
      <c r="F2580" s="20"/>
      <c r="G2580" s="21"/>
      <c r="H2580" s="22">
        <v>43698.375</v>
      </c>
      <c r="I2580" s="22">
        <v>43698.708333333336</v>
      </c>
      <c r="J2580" s="19" t="s">
        <v>78</v>
      </c>
      <c r="K2580" s="23"/>
      <c r="L2580" s="24">
        <v>8.0000000000582077</v>
      </c>
      <c r="M2580" s="25" t="s">
        <v>4047</v>
      </c>
      <c r="N2580" s="41"/>
      <c r="O2580" s="25"/>
      <c r="P2580" s="26">
        <v>0</v>
      </c>
      <c r="Q2580" s="25">
        <v>0</v>
      </c>
      <c r="R2580" s="25">
        <v>0</v>
      </c>
      <c r="S2580" s="25">
        <v>0</v>
      </c>
      <c r="T2580" s="25">
        <v>0</v>
      </c>
      <c r="U2580" s="25">
        <v>0</v>
      </c>
      <c r="V2580" s="25">
        <v>0</v>
      </c>
      <c r="W2580" s="25">
        <v>0</v>
      </c>
      <c r="X2580" s="25">
        <v>0</v>
      </c>
      <c r="Y2580" s="25">
        <v>0</v>
      </c>
      <c r="Z2580" s="25"/>
      <c r="AA2580" s="27"/>
      <c r="AB2580" s="28"/>
      <c r="AC2580" s="28"/>
      <c r="AD2580" s="29" t="s">
        <v>200</v>
      </c>
      <c r="AH2580" s="30"/>
      <c r="AI2580" s="30"/>
    </row>
    <row r="2581" spans="1:35" s="13" customFormat="1" ht="49.5" customHeight="1">
      <c r="A2581" s="17">
        <v>2571</v>
      </c>
      <c r="B2581" s="18" t="s">
        <v>1414</v>
      </c>
      <c r="C2581" s="1" t="s">
        <v>87</v>
      </c>
      <c r="D2581" s="2" t="s">
        <v>4048</v>
      </c>
      <c r="E2581" s="19" t="s">
        <v>248</v>
      </c>
      <c r="F2581" s="20"/>
      <c r="G2581" s="21"/>
      <c r="H2581" s="22">
        <v>43698.375</v>
      </c>
      <c r="I2581" s="22">
        <v>43698.479166666664</v>
      </c>
      <c r="J2581" s="19" t="s">
        <v>78</v>
      </c>
      <c r="K2581" s="23"/>
      <c r="L2581" s="24">
        <v>2.4999999999417923</v>
      </c>
      <c r="M2581" s="25" t="s">
        <v>4048</v>
      </c>
      <c r="N2581" s="41"/>
      <c r="O2581" s="25"/>
      <c r="P2581" s="26">
        <v>189</v>
      </c>
      <c r="Q2581" s="25">
        <v>0</v>
      </c>
      <c r="R2581" s="25">
        <v>0</v>
      </c>
      <c r="S2581" s="25">
        <v>189</v>
      </c>
      <c r="T2581" s="25">
        <v>0</v>
      </c>
      <c r="U2581" s="25">
        <v>0</v>
      </c>
      <c r="V2581" s="25">
        <v>0</v>
      </c>
      <c r="W2581" s="25">
        <v>189</v>
      </c>
      <c r="X2581" s="25">
        <v>0</v>
      </c>
      <c r="Y2581" s="25">
        <v>167</v>
      </c>
      <c r="Z2581" s="25"/>
      <c r="AA2581" s="27"/>
      <c r="AB2581" s="28"/>
      <c r="AC2581" s="28"/>
      <c r="AD2581" s="29" t="s">
        <v>200</v>
      </c>
      <c r="AH2581" s="30"/>
      <c r="AI2581" s="30"/>
    </row>
    <row r="2582" spans="1:35" s="13" customFormat="1" ht="49.5" customHeight="1">
      <c r="A2582" s="17">
        <v>2572</v>
      </c>
      <c r="B2582" s="18" t="s">
        <v>1414</v>
      </c>
      <c r="C2582" s="1" t="s">
        <v>87</v>
      </c>
      <c r="D2582" s="2" t="s">
        <v>4049</v>
      </c>
      <c r="E2582" s="19" t="s">
        <v>248</v>
      </c>
      <c r="F2582" s="20"/>
      <c r="G2582" s="21"/>
      <c r="H2582" s="22">
        <v>43698.5625</v>
      </c>
      <c r="I2582" s="22">
        <v>43698.645833333336</v>
      </c>
      <c r="J2582" s="19" t="s">
        <v>78</v>
      </c>
      <c r="K2582" s="23"/>
      <c r="L2582" s="24">
        <v>2.0000000000582077</v>
      </c>
      <c r="M2582" s="25" t="s">
        <v>4049</v>
      </c>
      <c r="N2582" s="41"/>
      <c r="O2582" s="25"/>
      <c r="P2582" s="26">
        <v>127</v>
      </c>
      <c r="Q2582" s="25">
        <v>0</v>
      </c>
      <c r="R2582" s="25">
        <v>0</v>
      </c>
      <c r="S2582" s="25">
        <v>127</v>
      </c>
      <c r="T2582" s="25">
        <v>0</v>
      </c>
      <c r="U2582" s="25">
        <v>0</v>
      </c>
      <c r="V2582" s="25">
        <v>0</v>
      </c>
      <c r="W2582" s="25">
        <v>127</v>
      </c>
      <c r="X2582" s="25">
        <v>0</v>
      </c>
      <c r="Y2582" s="25">
        <v>185</v>
      </c>
      <c r="Z2582" s="25"/>
      <c r="AA2582" s="27"/>
      <c r="AB2582" s="28"/>
      <c r="AC2582" s="28"/>
      <c r="AD2582" s="29" t="s">
        <v>200</v>
      </c>
      <c r="AH2582" s="30"/>
      <c r="AI2582" s="30"/>
    </row>
    <row r="2583" spans="1:35" s="13" customFormat="1" ht="49.5" customHeight="1">
      <c r="A2583" s="17">
        <v>2573</v>
      </c>
      <c r="B2583" s="18" t="s">
        <v>1409</v>
      </c>
      <c r="C2583" s="1" t="s">
        <v>65</v>
      </c>
      <c r="D2583" s="2" t="s">
        <v>4041</v>
      </c>
      <c r="E2583" s="19" t="s">
        <v>247</v>
      </c>
      <c r="F2583" s="20"/>
      <c r="G2583" s="21"/>
      <c r="H2583" s="22">
        <v>43698.416666666664</v>
      </c>
      <c r="I2583" s="22">
        <v>43698.708333333336</v>
      </c>
      <c r="J2583" s="19" t="s">
        <v>78</v>
      </c>
      <c r="K2583" s="23"/>
      <c r="L2583" s="24">
        <v>7.0000000001164153</v>
      </c>
      <c r="M2583" s="25" t="s">
        <v>4042</v>
      </c>
      <c r="N2583" s="41"/>
      <c r="O2583" s="25"/>
      <c r="P2583" s="26">
        <v>16</v>
      </c>
      <c r="Q2583" s="25">
        <v>0</v>
      </c>
      <c r="R2583" s="25">
        <v>0</v>
      </c>
      <c r="S2583" s="25">
        <v>16</v>
      </c>
      <c r="T2583" s="25">
        <v>0</v>
      </c>
      <c r="U2583" s="25">
        <v>0</v>
      </c>
      <c r="V2583" s="25">
        <v>0</v>
      </c>
      <c r="W2583" s="25">
        <v>16</v>
      </c>
      <c r="X2583" s="25">
        <v>0</v>
      </c>
      <c r="Y2583" s="25">
        <v>20</v>
      </c>
      <c r="Z2583" s="25"/>
      <c r="AA2583" s="27" t="s">
        <v>7317</v>
      </c>
      <c r="AB2583" s="28"/>
      <c r="AC2583" s="28"/>
      <c r="AD2583" s="29" t="s">
        <v>200</v>
      </c>
      <c r="AH2583" s="30"/>
      <c r="AI2583" s="30"/>
    </row>
    <row r="2584" spans="1:35" s="13" customFormat="1" ht="49.5" customHeight="1">
      <c r="A2584" s="17">
        <v>2574</v>
      </c>
      <c r="B2584" s="18" t="s">
        <v>952</v>
      </c>
      <c r="C2584" s="1" t="s">
        <v>87</v>
      </c>
      <c r="D2584" s="2" t="s">
        <v>4050</v>
      </c>
      <c r="E2584" s="19" t="s">
        <v>248</v>
      </c>
      <c r="F2584" s="20"/>
      <c r="G2584" s="21"/>
      <c r="H2584" s="22">
        <v>43698.375</v>
      </c>
      <c r="I2584" s="22">
        <v>43698.708333333336</v>
      </c>
      <c r="J2584" s="19" t="s">
        <v>78</v>
      </c>
      <c r="K2584" s="23"/>
      <c r="L2584" s="24">
        <v>8.0000000000582077</v>
      </c>
      <c r="M2584" s="25" t="s">
        <v>4051</v>
      </c>
      <c r="N2584" s="41"/>
      <c r="O2584" s="25"/>
      <c r="P2584" s="26">
        <v>24</v>
      </c>
      <c r="Q2584" s="25">
        <v>0</v>
      </c>
      <c r="R2584" s="25">
        <v>0</v>
      </c>
      <c r="S2584" s="25">
        <v>24</v>
      </c>
      <c r="T2584" s="25">
        <v>0</v>
      </c>
      <c r="U2584" s="25">
        <v>0</v>
      </c>
      <c r="V2584" s="25">
        <v>0</v>
      </c>
      <c r="W2584" s="25">
        <v>24</v>
      </c>
      <c r="X2584" s="25">
        <v>0</v>
      </c>
      <c r="Y2584" s="25">
        <v>190</v>
      </c>
      <c r="Z2584" s="25"/>
      <c r="AA2584" s="27"/>
      <c r="AB2584" s="28"/>
      <c r="AC2584" s="28"/>
      <c r="AD2584" s="29" t="s">
        <v>200</v>
      </c>
      <c r="AH2584" s="30"/>
      <c r="AI2584" s="30"/>
    </row>
    <row r="2585" spans="1:35" s="13" customFormat="1" ht="49.5" customHeight="1">
      <c r="A2585" s="17">
        <v>2575</v>
      </c>
      <c r="B2585" s="18" t="s">
        <v>952</v>
      </c>
      <c r="C2585" s="1" t="s">
        <v>87</v>
      </c>
      <c r="D2585" s="2" t="s">
        <v>4050</v>
      </c>
      <c r="E2585" s="19" t="s">
        <v>248</v>
      </c>
      <c r="F2585" s="20"/>
      <c r="G2585" s="21"/>
      <c r="H2585" s="22">
        <v>43698.375</v>
      </c>
      <c r="I2585" s="22">
        <v>43698.395833333336</v>
      </c>
      <c r="J2585" s="19" t="s">
        <v>78</v>
      </c>
      <c r="K2585" s="23"/>
      <c r="L2585" s="24">
        <v>0.50000000005820766</v>
      </c>
      <c r="M2585" s="25" t="s">
        <v>4051</v>
      </c>
      <c r="N2585" s="41"/>
      <c r="O2585" s="25"/>
      <c r="P2585" s="26">
        <v>1</v>
      </c>
      <c r="Q2585" s="25">
        <v>0</v>
      </c>
      <c r="R2585" s="25">
        <v>0</v>
      </c>
      <c r="S2585" s="25">
        <v>1</v>
      </c>
      <c r="T2585" s="25">
        <v>0</v>
      </c>
      <c r="U2585" s="25">
        <v>0</v>
      </c>
      <c r="V2585" s="25">
        <v>0</v>
      </c>
      <c r="W2585" s="25">
        <v>1</v>
      </c>
      <c r="X2585" s="25">
        <v>0</v>
      </c>
      <c r="Y2585" s="25">
        <v>17</v>
      </c>
      <c r="Z2585" s="25"/>
      <c r="AA2585" s="27"/>
      <c r="AB2585" s="28"/>
      <c r="AC2585" s="28"/>
      <c r="AD2585" s="29" t="s">
        <v>200</v>
      </c>
      <c r="AH2585" s="30"/>
      <c r="AI2585" s="30"/>
    </row>
    <row r="2586" spans="1:35" s="13" customFormat="1" ht="49.5" customHeight="1">
      <c r="A2586" s="17">
        <v>2576</v>
      </c>
      <c r="B2586" s="18" t="s">
        <v>952</v>
      </c>
      <c r="C2586" s="1" t="s">
        <v>87</v>
      </c>
      <c r="D2586" s="2" t="s">
        <v>4050</v>
      </c>
      <c r="E2586" s="19" t="s">
        <v>248</v>
      </c>
      <c r="F2586" s="20"/>
      <c r="G2586" s="21"/>
      <c r="H2586" s="22">
        <v>43698.6875</v>
      </c>
      <c r="I2586" s="22">
        <v>43698.708333333336</v>
      </c>
      <c r="J2586" s="19" t="s">
        <v>78</v>
      </c>
      <c r="K2586" s="23"/>
      <c r="L2586" s="24">
        <v>0.50000000005820766</v>
      </c>
      <c r="M2586" s="25" t="s">
        <v>4051</v>
      </c>
      <c r="N2586" s="41"/>
      <c r="O2586" s="25"/>
      <c r="P2586" s="26">
        <v>1</v>
      </c>
      <c r="Q2586" s="25">
        <v>0</v>
      </c>
      <c r="R2586" s="25">
        <v>0</v>
      </c>
      <c r="S2586" s="25">
        <v>1</v>
      </c>
      <c r="T2586" s="25">
        <v>0</v>
      </c>
      <c r="U2586" s="25">
        <v>0</v>
      </c>
      <c r="V2586" s="25">
        <v>0</v>
      </c>
      <c r="W2586" s="25">
        <v>1</v>
      </c>
      <c r="X2586" s="25">
        <v>0</v>
      </c>
      <c r="Y2586" s="25">
        <v>17</v>
      </c>
      <c r="Z2586" s="25"/>
      <c r="AA2586" s="27"/>
      <c r="AB2586" s="28"/>
      <c r="AC2586" s="28"/>
      <c r="AD2586" s="29" t="s">
        <v>200</v>
      </c>
      <c r="AH2586" s="30"/>
      <c r="AI2586" s="30"/>
    </row>
    <row r="2587" spans="1:35" s="13" customFormat="1" ht="49.5" customHeight="1">
      <c r="A2587" s="17">
        <v>2577</v>
      </c>
      <c r="B2587" s="18" t="s">
        <v>1465</v>
      </c>
      <c r="C2587" s="1" t="s">
        <v>87</v>
      </c>
      <c r="D2587" s="2" t="s">
        <v>4052</v>
      </c>
      <c r="E2587" s="19" t="s">
        <v>248</v>
      </c>
      <c r="F2587" s="20"/>
      <c r="G2587" s="21"/>
      <c r="H2587" s="22">
        <v>43698.375</v>
      </c>
      <c r="I2587" s="22">
        <v>43698.375</v>
      </c>
      <c r="J2587" s="19" t="s">
        <v>78</v>
      </c>
      <c r="K2587" s="23"/>
      <c r="L2587" s="24"/>
      <c r="M2587" s="25" t="s">
        <v>4052</v>
      </c>
      <c r="N2587" s="41"/>
      <c r="O2587" s="25"/>
      <c r="P2587" s="26">
        <v>40</v>
      </c>
      <c r="Q2587" s="25">
        <v>0</v>
      </c>
      <c r="R2587" s="25">
        <v>0</v>
      </c>
      <c r="S2587" s="25">
        <v>40</v>
      </c>
      <c r="T2587" s="25">
        <v>0</v>
      </c>
      <c r="U2587" s="25">
        <v>0</v>
      </c>
      <c r="V2587" s="25">
        <v>0</v>
      </c>
      <c r="W2587" s="25">
        <v>40</v>
      </c>
      <c r="X2587" s="25">
        <v>0</v>
      </c>
      <c r="Y2587" s="25">
        <v>250</v>
      </c>
      <c r="Z2587" s="25"/>
      <c r="AA2587" s="27"/>
      <c r="AB2587" s="28"/>
      <c r="AC2587" s="28"/>
      <c r="AD2587" s="29" t="s">
        <v>200</v>
      </c>
      <c r="AH2587" s="30"/>
      <c r="AI2587" s="30"/>
    </row>
    <row r="2588" spans="1:35" s="13" customFormat="1" ht="49.5" customHeight="1">
      <c r="A2588" s="17">
        <v>2578</v>
      </c>
      <c r="B2588" s="18" t="s">
        <v>935</v>
      </c>
      <c r="C2588" s="1" t="s">
        <v>65</v>
      </c>
      <c r="D2588" s="2" t="s">
        <v>4053</v>
      </c>
      <c r="E2588" s="19" t="s">
        <v>246</v>
      </c>
      <c r="F2588" s="20"/>
      <c r="G2588" s="21"/>
      <c r="H2588" s="22">
        <v>43697.649305555555</v>
      </c>
      <c r="I2588" s="22">
        <v>43697.704861111109</v>
      </c>
      <c r="J2588" s="19" t="s">
        <v>62</v>
      </c>
      <c r="K2588" s="23"/>
      <c r="L2588" s="24">
        <v>1.3333333333139308</v>
      </c>
      <c r="M2588" s="25" t="s">
        <v>4054</v>
      </c>
      <c r="N2588" s="41"/>
      <c r="O2588" s="25"/>
      <c r="P2588" s="26">
        <v>254</v>
      </c>
      <c r="Q2588" s="25">
        <v>0</v>
      </c>
      <c r="R2588" s="25">
        <v>0</v>
      </c>
      <c r="S2588" s="25">
        <v>254</v>
      </c>
      <c r="T2588" s="25">
        <v>0</v>
      </c>
      <c r="U2588" s="25">
        <v>0</v>
      </c>
      <c r="V2588" s="25">
        <v>0</v>
      </c>
      <c r="W2588" s="25">
        <v>254</v>
      </c>
      <c r="X2588" s="25">
        <v>0</v>
      </c>
      <c r="Y2588" s="25" t="s">
        <v>7318</v>
      </c>
      <c r="Z2588" s="25"/>
      <c r="AA2588" s="27" t="s">
        <v>7319</v>
      </c>
      <c r="AB2588" s="28" t="s">
        <v>82</v>
      </c>
      <c r="AC2588" s="28" t="s">
        <v>74</v>
      </c>
      <c r="AD2588" s="29" t="s">
        <v>200</v>
      </c>
      <c r="AH2588" s="30"/>
      <c r="AI2588" s="30"/>
    </row>
    <row r="2589" spans="1:35" s="13" customFormat="1" ht="49.5" customHeight="1">
      <c r="A2589" s="17">
        <v>2579</v>
      </c>
      <c r="B2589" s="18" t="s">
        <v>935</v>
      </c>
      <c r="C2589" s="1" t="s">
        <v>65</v>
      </c>
      <c r="D2589" s="2" t="s">
        <v>4053</v>
      </c>
      <c r="E2589" s="19" t="s">
        <v>246</v>
      </c>
      <c r="F2589" s="20"/>
      <c r="G2589" s="21"/>
      <c r="H2589" s="22">
        <v>43697.704861111109</v>
      </c>
      <c r="I2589" s="22">
        <v>43697.878472222219</v>
      </c>
      <c r="J2589" s="19" t="s">
        <v>62</v>
      </c>
      <c r="K2589" s="23"/>
      <c r="L2589" s="24">
        <v>4.1666666666278616</v>
      </c>
      <c r="M2589" s="25" t="s">
        <v>4055</v>
      </c>
      <c r="N2589" s="41"/>
      <c r="O2589" s="25"/>
      <c r="P2589" s="26">
        <v>8</v>
      </c>
      <c r="Q2589" s="25">
        <v>0</v>
      </c>
      <c r="R2589" s="25">
        <v>0</v>
      </c>
      <c r="S2589" s="25">
        <v>8</v>
      </c>
      <c r="T2589" s="25">
        <v>0</v>
      </c>
      <c r="U2589" s="25">
        <v>0</v>
      </c>
      <c r="V2589" s="25">
        <v>0</v>
      </c>
      <c r="W2589" s="25">
        <v>8</v>
      </c>
      <c r="X2589" s="25">
        <v>0</v>
      </c>
      <c r="Y2589" s="25">
        <v>20.399999999999999</v>
      </c>
      <c r="Z2589" s="25"/>
      <c r="AA2589" s="27" t="s">
        <v>7319</v>
      </c>
      <c r="AB2589" s="28" t="s">
        <v>82</v>
      </c>
      <c r="AC2589" s="28" t="s">
        <v>74</v>
      </c>
      <c r="AD2589" s="29" t="s">
        <v>200</v>
      </c>
      <c r="AH2589" s="30"/>
      <c r="AI2589" s="30"/>
    </row>
    <row r="2590" spans="1:35" s="13" customFormat="1" ht="49.5" customHeight="1">
      <c r="A2590" s="17">
        <v>2580</v>
      </c>
      <c r="B2590" s="18" t="s">
        <v>1616</v>
      </c>
      <c r="C2590" s="1" t="s">
        <v>65</v>
      </c>
      <c r="D2590" s="2" t="s">
        <v>4056</v>
      </c>
      <c r="E2590" s="19">
        <v>35</v>
      </c>
      <c r="F2590" s="20"/>
      <c r="G2590" s="21"/>
      <c r="H2590" s="22">
        <v>43698.388888888891</v>
      </c>
      <c r="I2590" s="22">
        <v>43698.527777777781</v>
      </c>
      <c r="J2590" s="19" t="s">
        <v>78</v>
      </c>
      <c r="K2590" s="23"/>
      <c r="L2590" s="24">
        <v>3.3333333333721384</v>
      </c>
      <c r="M2590" s="25" t="s">
        <v>4057</v>
      </c>
      <c r="N2590" s="41" t="s">
        <v>4058</v>
      </c>
      <c r="O2590" s="25"/>
      <c r="P2590" s="26">
        <v>2</v>
      </c>
      <c r="Q2590" s="25">
        <v>0</v>
      </c>
      <c r="R2590" s="25">
        <v>2</v>
      </c>
      <c r="S2590" s="25">
        <v>0</v>
      </c>
      <c r="T2590" s="25">
        <v>0</v>
      </c>
      <c r="U2590" s="25">
        <v>0</v>
      </c>
      <c r="V2590" s="25">
        <v>2</v>
      </c>
      <c r="W2590" s="25">
        <v>0</v>
      </c>
      <c r="X2590" s="25">
        <v>0</v>
      </c>
      <c r="Y2590" s="25">
        <v>50</v>
      </c>
      <c r="Z2590" s="25"/>
      <c r="AA2590" s="27" t="s">
        <v>6397</v>
      </c>
      <c r="AB2590" s="28"/>
      <c r="AC2590" s="28"/>
      <c r="AD2590" s="29" t="s">
        <v>200</v>
      </c>
      <c r="AH2590" s="30"/>
      <c r="AI2590" s="30"/>
    </row>
    <row r="2591" spans="1:35" s="13" customFormat="1" ht="49.5" customHeight="1">
      <c r="A2591" s="17">
        <v>2581</v>
      </c>
      <c r="B2591" s="18" t="s">
        <v>1616</v>
      </c>
      <c r="C2591" s="1" t="s">
        <v>65</v>
      </c>
      <c r="D2591" s="2" t="s">
        <v>4059</v>
      </c>
      <c r="E2591" s="19">
        <v>35</v>
      </c>
      <c r="F2591" s="20"/>
      <c r="G2591" s="21"/>
      <c r="H2591" s="22">
        <v>43698.388888888891</v>
      </c>
      <c r="I2591" s="22">
        <v>43698.527777777781</v>
      </c>
      <c r="J2591" s="19" t="s">
        <v>78</v>
      </c>
      <c r="K2591" s="23"/>
      <c r="L2591" s="24">
        <v>3.3333333333721384</v>
      </c>
      <c r="M2591" s="25" t="s">
        <v>4057</v>
      </c>
      <c r="N2591" s="41" t="s">
        <v>4058</v>
      </c>
      <c r="O2591" s="25"/>
      <c r="P2591" s="26">
        <v>2</v>
      </c>
      <c r="Q2591" s="25">
        <v>0</v>
      </c>
      <c r="R2591" s="25">
        <v>2</v>
      </c>
      <c r="S2591" s="25">
        <v>0</v>
      </c>
      <c r="T2591" s="25">
        <v>0</v>
      </c>
      <c r="U2591" s="25">
        <v>0</v>
      </c>
      <c r="V2591" s="25">
        <v>2</v>
      </c>
      <c r="W2591" s="25">
        <v>0</v>
      </c>
      <c r="X2591" s="25">
        <v>0</v>
      </c>
      <c r="Y2591" s="25">
        <v>50</v>
      </c>
      <c r="Z2591" s="25"/>
      <c r="AA2591" s="27" t="s">
        <v>6397</v>
      </c>
      <c r="AB2591" s="28"/>
      <c r="AC2591" s="28"/>
      <c r="AD2591" s="29" t="s">
        <v>200</v>
      </c>
      <c r="AH2591" s="30"/>
      <c r="AI2591" s="30"/>
    </row>
    <row r="2592" spans="1:35" s="13" customFormat="1" ht="49.5" customHeight="1">
      <c r="A2592" s="17">
        <v>2582</v>
      </c>
      <c r="B2592" s="18" t="s">
        <v>1563</v>
      </c>
      <c r="C2592" s="1" t="s">
        <v>87</v>
      </c>
      <c r="D2592" s="2" t="s">
        <v>4060</v>
      </c>
      <c r="E2592" s="19" t="s">
        <v>247</v>
      </c>
      <c r="F2592" s="20"/>
      <c r="G2592" s="21"/>
      <c r="H2592" s="22">
        <v>43698.802083333336</v>
      </c>
      <c r="I2592" s="22">
        <v>43698.9375</v>
      </c>
      <c r="J2592" s="19" t="s">
        <v>62</v>
      </c>
      <c r="K2592" s="23"/>
      <c r="L2592" s="24">
        <v>3.2499999999417923</v>
      </c>
      <c r="M2592" s="25" t="s">
        <v>4061</v>
      </c>
      <c r="N2592" s="41"/>
      <c r="O2592" s="25"/>
      <c r="P2592" s="26">
        <v>23</v>
      </c>
      <c r="Q2592" s="25">
        <v>0</v>
      </c>
      <c r="R2592" s="25">
        <v>0</v>
      </c>
      <c r="S2592" s="25">
        <v>23</v>
      </c>
      <c r="T2592" s="25">
        <v>0</v>
      </c>
      <c r="U2592" s="25">
        <v>0</v>
      </c>
      <c r="V2592" s="25">
        <v>0</v>
      </c>
      <c r="W2592" s="25">
        <v>23</v>
      </c>
      <c r="X2592" s="25">
        <v>0</v>
      </c>
      <c r="Y2592" s="25">
        <v>8</v>
      </c>
      <c r="Z2592" s="25"/>
      <c r="AA2592" s="27" t="s">
        <v>7320</v>
      </c>
      <c r="AB2592" s="28" t="s">
        <v>82</v>
      </c>
      <c r="AC2592" s="28" t="s">
        <v>210</v>
      </c>
      <c r="AD2592" s="29" t="s">
        <v>200</v>
      </c>
      <c r="AH2592" s="30"/>
      <c r="AI2592" s="30"/>
    </row>
    <row r="2593" spans="1:35" s="13" customFormat="1" ht="49.5" customHeight="1">
      <c r="A2593" s="17">
        <v>2583</v>
      </c>
      <c r="B2593" s="18" t="s">
        <v>970</v>
      </c>
      <c r="C2593" s="1" t="s">
        <v>87</v>
      </c>
      <c r="D2593" s="2" t="s">
        <v>4062</v>
      </c>
      <c r="E2593" s="19" t="s">
        <v>246</v>
      </c>
      <c r="F2593" s="20"/>
      <c r="G2593" s="21"/>
      <c r="H2593" s="22">
        <v>43699.708333333336</v>
      </c>
      <c r="I2593" s="22">
        <v>43699.791666666664</v>
      </c>
      <c r="J2593" s="19" t="s">
        <v>78</v>
      </c>
      <c r="K2593" s="23"/>
      <c r="L2593" s="24">
        <v>1.9999999998835847</v>
      </c>
      <c r="M2593" s="25" t="s">
        <v>4062</v>
      </c>
      <c r="N2593" s="41"/>
      <c r="O2593" s="25"/>
      <c r="P2593" s="26">
        <v>2</v>
      </c>
      <c r="Q2593" s="25">
        <v>0</v>
      </c>
      <c r="R2593" s="25">
        <v>0</v>
      </c>
      <c r="S2593" s="25">
        <v>2</v>
      </c>
      <c r="T2593" s="25">
        <v>0</v>
      </c>
      <c r="U2593" s="25">
        <v>0</v>
      </c>
      <c r="V2593" s="25">
        <v>0</v>
      </c>
      <c r="W2593" s="25">
        <v>2</v>
      </c>
      <c r="X2593" s="25">
        <v>0</v>
      </c>
      <c r="Y2593" s="25">
        <v>25</v>
      </c>
      <c r="Z2593" s="25"/>
      <c r="AA2593" s="27"/>
      <c r="AB2593" s="28"/>
      <c r="AC2593" s="28"/>
      <c r="AD2593" s="29" t="s">
        <v>200</v>
      </c>
      <c r="AH2593" s="30"/>
      <c r="AI2593" s="30"/>
    </row>
    <row r="2594" spans="1:35" s="13" customFormat="1" ht="49.5" customHeight="1">
      <c r="A2594" s="17">
        <v>2584</v>
      </c>
      <c r="B2594" s="18" t="s">
        <v>970</v>
      </c>
      <c r="C2594" s="1" t="s">
        <v>65</v>
      </c>
      <c r="D2594" s="2" t="s">
        <v>3956</v>
      </c>
      <c r="E2594" s="19" t="s">
        <v>247</v>
      </c>
      <c r="F2594" s="20"/>
      <c r="G2594" s="21"/>
      <c r="H2594" s="22">
        <v>43699.375</v>
      </c>
      <c r="I2594" s="22">
        <v>43699.666666666664</v>
      </c>
      <c r="J2594" s="19" t="s">
        <v>78</v>
      </c>
      <c r="K2594" s="23"/>
      <c r="L2594" s="24">
        <v>6.9999999999417923</v>
      </c>
      <c r="M2594" s="25" t="s">
        <v>770</v>
      </c>
      <c r="N2594" s="41"/>
      <c r="O2594" s="25"/>
      <c r="P2594" s="26">
        <v>29</v>
      </c>
      <c r="Q2594" s="25">
        <v>0</v>
      </c>
      <c r="R2594" s="25">
        <v>0</v>
      </c>
      <c r="S2594" s="25">
        <v>29</v>
      </c>
      <c r="T2594" s="25">
        <v>0</v>
      </c>
      <c r="U2594" s="25">
        <v>0</v>
      </c>
      <c r="V2594" s="25">
        <v>0</v>
      </c>
      <c r="W2594" s="25">
        <v>29</v>
      </c>
      <c r="X2594" s="25">
        <v>0</v>
      </c>
      <c r="Y2594" s="25">
        <v>44</v>
      </c>
      <c r="Z2594" s="25"/>
      <c r="AA2594" s="27"/>
      <c r="AB2594" s="28"/>
      <c r="AC2594" s="28"/>
      <c r="AD2594" s="29" t="s">
        <v>200</v>
      </c>
      <c r="AH2594" s="30"/>
      <c r="AI2594" s="30"/>
    </row>
    <row r="2595" spans="1:35" s="13" customFormat="1" ht="49.5" customHeight="1">
      <c r="A2595" s="17">
        <v>2585</v>
      </c>
      <c r="B2595" s="18" t="s">
        <v>1414</v>
      </c>
      <c r="C2595" s="1" t="s">
        <v>65</v>
      </c>
      <c r="D2595" s="2" t="s">
        <v>3886</v>
      </c>
      <c r="E2595" s="19" t="s">
        <v>247</v>
      </c>
      <c r="F2595" s="20"/>
      <c r="G2595" s="21"/>
      <c r="H2595" s="22">
        <v>43699.375</v>
      </c>
      <c r="I2595" s="22">
        <v>43699.666666666664</v>
      </c>
      <c r="J2595" s="19" t="s">
        <v>78</v>
      </c>
      <c r="K2595" s="23"/>
      <c r="L2595" s="24">
        <v>6.9999999999417923</v>
      </c>
      <c r="M2595" s="25" t="s">
        <v>3887</v>
      </c>
      <c r="N2595" s="41"/>
      <c r="O2595" s="25"/>
      <c r="P2595" s="26">
        <v>65</v>
      </c>
      <c r="Q2595" s="25">
        <v>0</v>
      </c>
      <c r="R2595" s="25">
        <v>0</v>
      </c>
      <c r="S2595" s="25">
        <v>65</v>
      </c>
      <c r="T2595" s="25">
        <v>0</v>
      </c>
      <c r="U2595" s="25">
        <v>0</v>
      </c>
      <c r="V2595" s="25">
        <v>0</v>
      </c>
      <c r="W2595" s="25">
        <v>65</v>
      </c>
      <c r="X2595" s="25">
        <v>0</v>
      </c>
      <c r="Y2595" s="25">
        <v>30</v>
      </c>
      <c r="Z2595" s="25"/>
      <c r="AA2595" s="27"/>
      <c r="AB2595" s="28"/>
      <c r="AC2595" s="28"/>
      <c r="AD2595" s="29" t="s">
        <v>200</v>
      </c>
      <c r="AH2595" s="30"/>
      <c r="AI2595" s="30"/>
    </row>
    <row r="2596" spans="1:35" s="13" customFormat="1" ht="49.5" customHeight="1">
      <c r="A2596" s="17">
        <v>2586</v>
      </c>
      <c r="B2596" s="18" t="s">
        <v>1414</v>
      </c>
      <c r="C2596" s="1" t="s">
        <v>117</v>
      </c>
      <c r="D2596" s="2" t="s">
        <v>4047</v>
      </c>
      <c r="E2596" s="19" t="s">
        <v>248</v>
      </c>
      <c r="F2596" s="20"/>
      <c r="G2596" s="21"/>
      <c r="H2596" s="22">
        <v>43699.375</v>
      </c>
      <c r="I2596" s="22">
        <v>43699.708333333336</v>
      </c>
      <c r="J2596" s="19" t="s">
        <v>78</v>
      </c>
      <c r="K2596" s="23"/>
      <c r="L2596" s="24">
        <v>8.0000000000582077</v>
      </c>
      <c r="M2596" s="25" t="s">
        <v>4047</v>
      </c>
      <c r="N2596" s="41"/>
      <c r="O2596" s="25"/>
      <c r="P2596" s="26">
        <v>0</v>
      </c>
      <c r="Q2596" s="25">
        <v>0</v>
      </c>
      <c r="R2596" s="25">
        <v>0</v>
      </c>
      <c r="S2596" s="25">
        <v>0</v>
      </c>
      <c r="T2596" s="25">
        <v>0</v>
      </c>
      <c r="U2596" s="25">
        <v>0</v>
      </c>
      <c r="V2596" s="25">
        <v>0</v>
      </c>
      <c r="W2596" s="25">
        <v>0</v>
      </c>
      <c r="X2596" s="25">
        <v>0</v>
      </c>
      <c r="Y2596" s="25">
        <v>0</v>
      </c>
      <c r="Z2596" s="25"/>
      <c r="AA2596" s="27"/>
      <c r="AB2596" s="28"/>
      <c r="AC2596" s="28"/>
      <c r="AD2596" s="29" t="s">
        <v>200</v>
      </c>
      <c r="AH2596" s="30"/>
      <c r="AI2596" s="30"/>
    </row>
    <row r="2597" spans="1:35" s="13" customFormat="1" ht="49.5" customHeight="1">
      <c r="A2597" s="17">
        <v>2587</v>
      </c>
      <c r="B2597" s="18" t="s">
        <v>1414</v>
      </c>
      <c r="C2597" s="1" t="s">
        <v>87</v>
      </c>
      <c r="D2597" s="2" t="s">
        <v>4063</v>
      </c>
      <c r="E2597" s="19" t="s">
        <v>248</v>
      </c>
      <c r="F2597" s="20"/>
      <c r="G2597" s="21"/>
      <c r="H2597" s="22">
        <v>43699.375</v>
      </c>
      <c r="I2597" s="22">
        <v>43699.458333333336</v>
      </c>
      <c r="J2597" s="19" t="s">
        <v>78</v>
      </c>
      <c r="K2597" s="23"/>
      <c r="L2597" s="24">
        <v>2.0000000000582077</v>
      </c>
      <c r="M2597" s="25" t="s">
        <v>4063</v>
      </c>
      <c r="N2597" s="41"/>
      <c r="O2597" s="25"/>
      <c r="P2597" s="26">
        <v>0</v>
      </c>
      <c r="Q2597" s="25">
        <v>0</v>
      </c>
      <c r="R2597" s="25">
        <v>0</v>
      </c>
      <c r="S2597" s="25">
        <v>0</v>
      </c>
      <c r="T2597" s="25">
        <v>0</v>
      </c>
      <c r="U2597" s="25">
        <v>0</v>
      </c>
      <c r="V2597" s="25">
        <v>0</v>
      </c>
      <c r="W2597" s="25">
        <v>0</v>
      </c>
      <c r="X2597" s="25">
        <v>0</v>
      </c>
      <c r="Y2597" s="25">
        <v>0</v>
      </c>
      <c r="Z2597" s="25"/>
      <c r="AA2597" s="27"/>
      <c r="AB2597" s="28"/>
      <c r="AC2597" s="28"/>
      <c r="AD2597" s="29" t="s">
        <v>200</v>
      </c>
      <c r="AH2597" s="30"/>
      <c r="AI2597" s="30"/>
    </row>
    <row r="2598" spans="1:35" s="13" customFormat="1" ht="49.5" customHeight="1">
      <c r="A2598" s="17">
        <v>2588</v>
      </c>
      <c r="B2598" s="18" t="s">
        <v>1414</v>
      </c>
      <c r="C2598" s="1" t="s">
        <v>65</v>
      </c>
      <c r="D2598" s="2" t="s">
        <v>4064</v>
      </c>
      <c r="E2598" s="19" t="s">
        <v>247</v>
      </c>
      <c r="F2598" s="20"/>
      <c r="G2598" s="21"/>
      <c r="H2598" s="22">
        <v>43699.375</v>
      </c>
      <c r="I2598" s="22">
        <v>43699.5</v>
      </c>
      <c r="J2598" s="19" t="s">
        <v>78</v>
      </c>
      <c r="K2598" s="23"/>
      <c r="L2598" s="24">
        <v>3</v>
      </c>
      <c r="M2598" s="25" t="s">
        <v>4065</v>
      </c>
      <c r="N2598" s="41"/>
      <c r="O2598" s="25"/>
      <c r="P2598" s="26">
        <v>118</v>
      </c>
      <c r="Q2598" s="25">
        <v>0</v>
      </c>
      <c r="R2598" s="25">
        <v>0</v>
      </c>
      <c r="S2598" s="25">
        <v>118</v>
      </c>
      <c r="T2598" s="25">
        <v>0</v>
      </c>
      <c r="U2598" s="25">
        <v>0</v>
      </c>
      <c r="V2598" s="25">
        <v>0</v>
      </c>
      <c r="W2598" s="25">
        <v>118</v>
      </c>
      <c r="X2598" s="25">
        <v>0</v>
      </c>
      <c r="Y2598" s="25">
        <v>59</v>
      </c>
      <c r="Z2598" s="25"/>
      <c r="AA2598" s="27"/>
      <c r="AB2598" s="28"/>
      <c r="AC2598" s="28"/>
      <c r="AD2598" s="29" t="s">
        <v>200</v>
      </c>
      <c r="AH2598" s="30"/>
      <c r="AI2598" s="30"/>
    </row>
    <row r="2599" spans="1:35" s="13" customFormat="1" ht="49.5" customHeight="1">
      <c r="A2599" s="17">
        <v>2589</v>
      </c>
      <c r="B2599" s="18" t="s">
        <v>1467</v>
      </c>
      <c r="C2599" s="1" t="s">
        <v>61</v>
      </c>
      <c r="D2599" s="2" t="s">
        <v>4066</v>
      </c>
      <c r="E2599" s="19" t="s">
        <v>246</v>
      </c>
      <c r="F2599" s="20"/>
      <c r="G2599" s="21"/>
      <c r="H2599" s="22">
        <v>43698.416666666664</v>
      </c>
      <c r="I2599" s="22">
        <v>43698.416666666664</v>
      </c>
      <c r="J2599" s="19" t="s">
        <v>62</v>
      </c>
      <c r="K2599" s="23"/>
      <c r="L2599" s="24">
        <v>0</v>
      </c>
      <c r="M2599" s="25" t="s">
        <v>4067</v>
      </c>
      <c r="N2599" s="41"/>
      <c r="O2599" s="25"/>
      <c r="P2599" s="26">
        <v>0</v>
      </c>
      <c r="Q2599" s="25">
        <v>0</v>
      </c>
      <c r="R2599" s="25">
        <v>0</v>
      </c>
      <c r="S2599" s="25">
        <v>0</v>
      </c>
      <c r="T2599" s="25">
        <v>0</v>
      </c>
      <c r="U2599" s="25">
        <v>0</v>
      </c>
      <c r="V2599" s="25">
        <v>0</v>
      </c>
      <c r="W2599" s="25">
        <v>0</v>
      </c>
      <c r="X2599" s="25">
        <v>0</v>
      </c>
      <c r="Y2599" s="25">
        <v>0</v>
      </c>
      <c r="Z2599" s="25"/>
      <c r="AA2599" s="27" t="s">
        <v>7321</v>
      </c>
      <c r="AB2599" s="28" t="s">
        <v>82</v>
      </c>
      <c r="AC2599" s="28" t="s">
        <v>74</v>
      </c>
      <c r="AD2599" s="29" t="s">
        <v>200</v>
      </c>
      <c r="AH2599" s="30"/>
      <c r="AI2599" s="30"/>
    </row>
    <row r="2600" spans="1:35" s="13" customFormat="1" ht="49.5" customHeight="1">
      <c r="A2600" s="17">
        <v>2590</v>
      </c>
      <c r="B2600" s="18" t="s">
        <v>935</v>
      </c>
      <c r="C2600" s="1" t="s">
        <v>65</v>
      </c>
      <c r="D2600" s="2" t="s">
        <v>2761</v>
      </c>
      <c r="E2600" s="19" t="s">
        <v>247</v>
      </c>
      <c r="F2600" s="20"/>
      <c r="G2600" s="21"/>
      <c r="H2600" s="22">
        <v>43698.416666666664</v>
      </c>
      <c r="I2600" s="22">
        <v>43698.5</v>
      </c>
      <c r="J2600" s="19" t="s">
        <v>78</v>
      </c>
      <c r="K2600" s="23"/>
      <c r="L2600" s="24">
        <v>2.0000000000582077</v>
      </c>
      <c r="M2600" s="25" t="s">
        <v>2762</v>
      </c>
      <c r="N2600" s="41"/>
      <c r="O2600" s="25"/>
      <c r="P2600" s="26">
        <v>35</v>
      </c>
      <c r="Q2600" s="25">
        <v>0</v>
      </c>
      <c r="R2600" s="25">
        <v>0</v>
      </c>
      <c r="S2600" s="25">
        <v>35</v>
      </c>
      <c r="T2600" s="25">
        <v>0</v>
      </c>
      <c r="U2600" s="25">
        <v>0</v>
      </c>
      <c r="V2600" s="25">
        <v>0</v>
      </c>
      <c r="W2600" s="25">
        <v>35</v>
      </c>
      <c r="X2600" s="25">
        <v>0</v>
      </c>
      <c r="Y2600" s="25">
        <v>29.04</v>
      </c>
      <c r="Z2600" s="25"/>
      <c r="AA2600" s="27" t="s">
        <v>7322</v>
      </c>
      <c r="AB2600" s="28"/>
      <c r="AC2600" s="28"/>
      <c r="AD2600" s="29" t="s">
        <v>200</v>
      </c>
      <c r="AH2600" s="30"/>
      <c r="AI2600" s="30"/>
    </row>
    <row r="2601" spans="1:35" s="13" customFormat="1" ht="49.5" customHeight="1">
      <c r="A2601" s="17">
        <v>2591</v>
      </c>
      <c r="B2601" s="18" t="s">
        <v>935</v>
      </c>
      <c r="C2601" s="1" t="s">
        <v>87</v>
      </c>
      <c r="D2601" s="2" t="s">
        <v>4068</v>
      </c>
      <c r="E2601" s="19" t="s">
        <v>247</v>
      </c>
      <c r="F2601" s="20"/>
      <c r="G2601" s="21"/>
      <c r="H2601" s="22">
        <v>43698.583333333336</v>
      </c>
      <c r="I2601" s="22">
        <v>43698.59375</v>
      </c>
      <c r="J2601" s="19" t="s">
        <v>78</v>
      </c>
      <c r="K2601" s="23"/>
      <c r="L2601" s="24">
        <v>0.24999999994179234</v>
      </c>
      <c r="M2601" s="25" t="s">
        <v>4068</v>
      </c>
      <c r="N2601" s="41"/>
      <c r="O2601" s="25"/>
      <c r="P2601" s="26">
        <v>13</v>
      </c>
      <c r="Q2601" s="25">
        <v>0</v>
      </c>
      <c r="R2601" s="25">
        <v>0</v>
      </c>
      <c r="S2601" s="25">
        <v>13</v>
      </c>
      <c r="T2601" s="25">
        <v>0</v>
      </c>
      <c r="U2601" s="25">
        <v>0</v>
      </c>
      <c r="V2601" s="25">
        <v>0</v>
      </c>
      <c r="W2601" s="25">
        <v>13</v>
      </c>
      <c r="X2601" s="25">
        <v>0</v>
      </c>
      <c r="Y2601" s="25">
        <v>13.8</v>
      </c>
      <c r="Z2601" s="25"/>
      <c r="AA2601" s="27" t="s">
        <v>7322</v>
      </c>
      <c r="AB2601" s="28"/>
      <c r="AC2601" s="28"/>
      <c r="AD2601" s="29" t="s">
        <v>200</v>
      </c>
      <c r="AH2601" s="30"/>
      <c r="AI2601" s="30"/>
    </row>
    <row r="2602" spans="1:35" s="13" customFormat="1" ht="49.5" customHeight="1">
      <c r="A2602" s="17">
        <v>2592</v>
      </c>
      <c r="B2602" s="18" t="s">
        <v>935</v>
      </c>
      <c r="C2602" s="1" t="s">
        <v>65</v>
      </c>
      <c r="D2602" s="2" t="s">
        <v>2761</v>
      </c>
      <c r="E2602" s="19" t="s">
        <v>247</v>
      </c>
      <c r="F2602" s="20"/>
      <c r="G2602" s="21"/>
      <c r="H2602" s="22">
        <v>43699.375</v>
      </c>
      <c r="I2602" s="22">
        <v>43699.430555555555</v>
      </c>
      <c r="J2602" s="19" t="s">
        <v>78</v>
      </c>
      <c r="K2602" s="23"/>
      <c r="L2602" s="24">
        <v>1.3333333333139308</v>
      </c>
      <c r="M2602" s="25" t="s">
        <v>2762</v>
      </c>
      <c r="N2602" s="41"/>
      <c r="O2602" s="25"/>
      <c r="P2602" s="26">
        <v>35</v>
      </c>
      <c r="Q2602" s="25">
        <v>0</v>
      </c>
      <c r="R2602" s="25">
        <v>0</v>
      </c>
      <c r="S2602" s="25">
        <v>35</v>
      </c>
      <c r="T2602" s="25">
        <v>0</v>
      </c>
      <c r="U2602" s="25">
        <v>0</v>
      </c>
      <c r="V2602" s="25">
        <v>0</v>
      </c>
      <c r="W2602" s="25">
        <v>35</v>
      </c>
      <c r="X2602" s="25">
        <v>0</v>
      </c>
      <c r="Y2602" s="25">
        <v>39.93</v>
      </c>
      <c r="Z2602" s="25"/>
      <c r="AA2602" s="27" t="s">
        <v>7323</v>
      </c>
      <c r="AB2602" s="28"/>
      <c r="AC2602" s="28"/>
      <c r="AD2602" s="29" t="s">
        <v>200</v>
      </c>
      <c r="AH2602" s="30"/>
      <c r="AI2602" s="30"/>
    </row>
    <row r="2603" spans="1:35" s="13" customFormat="1" ht="49.5" customHeight="1">
      <c r="A2603" s="17">
        <v>2593</v>
      </c>
      <c r="B2603" s="18" t="s">
        <v>89</v>
      </c>
      <c r="C2603" s="1" t="s">
        <v>65</v>
      </c>
      <c r="D2603" s="2" t="s">
        <v>156</v>
      </c>
      <c r="E2603" s="19" t="s">
        <v>247</v>
      </c>
      <c r="F2603" s="20"/>
      <c r="G2603" s="21"/>
      <c r="H2603" s="22">
        <v>43698.590277777781</v>
      </c>
      <c r="I2603" s="22">
        <v>43698.614583333336</v>
      </c>
      <c r="J2603" s="19" t="s">
        <v>78</v>
      </c>
      <c r="K2603" s="23"/>
      <c r="L2603" s="24">
        <v>0.58333333331393078</v>
      </c>
      <c r="M2603" s="25" t="s">
        <v>2970</v>
      </c>
      <c r="N2603" s="41"/>
      <c r="O2603" s="25"/>
      <c r="P2603" s="26">
        <v>16</v>
      </c>
      <c r="Q2603" s="25">
        <v>0</v>
      </c>
      <c r="R2603" s="25">
        <v>0</v>
      </c>
      <c r="S2603" s="25">
        <v>16</v>
      </c>
      <c r="T2603" s="25">
        <v>0</v>
      </c>
      <c r="U2603" s="25">
        <v>0</v>
      </c>
      <c r="V2603" s="25">
        <v>0</v>
      </c>
      <c r="W2603" s="25">
        <v>16</v>
      </c>
      <c r="X2603" s="25">
        <v>0</v>
      </c>
      <c r="Y2603" s="25">
        <v>45</v>
      </c>
      <c r="Z2603" s="25"/>
      <c r="AA2603" s="27" t="s">
        <v>7324</v>
      </c>
      <c r="AB2603" s="28"/>
      <c r="AC2603" s="28"/>
      <c r="AD2603" s="29" t="s">
        <v>200</v>
      </c>
      <c r="AH2603" s="30"/>
      <c r="AI2603" s="30"/>
    </row>
    <row r="2604" spans="1:35" s="13" customFormat="1" ht="49.5" customHeight="1">
      <c r="A2604" s="17">
        <v>2594</v>
      </c>
      <c r="B2604" s="18" t="s">
        <v>89</v>
      </c>
      <c r="C2604" s="1" t="s">
        <v>65</v>
      </c>
      <c r="D2604" s="2" t="s">
        <v>186</v>
      </c>
      <c r="E2604" s="19" t="s">
        <v>247</v>
      </c>
      <c r="F2604" s="20"/>
      <c r="G2604" s="21"/>
      <c r="H2604" s="22">
        <v>43698.666666666664</v>
      </c>
      <c r="I2604" s="22">
        <v>43698.680555555555</v>
      </c>
      <c r="J2604" s="19" t="s">
        <v>78</v>
      </c>
      <c r="K2604" s="23"/>
      <c r="L2604" s="24">
        <v>0.33333333337213844</v>
      </c>
      <c r="M2604" s="25" t="s">
        <v>593</v>
      </c>
      <c r="N2604" s="41"/>
      <c r="O2604" s="25"/>
      <c r="P2604" s="26">
        <v>48</v>
      </c>
      <c r="Q2604" s="25">
        <v>0</v>
      </c>
      <c r="R2604" s="25">
        <v>0</v>
      </c>
      <c r="S2604" s="25">
        <v>48</v>
      </c>
      <c r="T2604" s="25">
        <v>0</v>
      </c>
      <c r="U2604" s="25">
        <v>0</v>
      </c>
      <c r="V2604" s="25">
        <v>0</v>
      </c>
      <c r="W2604" s="25">
        <v>48</v>
      </c>
      <c r="X2604" s="25">
        <v>0</v>
      </c>
      <c r="Y2604" s="25">
        <v>33</v>
      </c>
      <c r="Z2604" s="25"/>
      <c r="AA2604" s="27" t="s">
        <v>7324</v>
      </c>
      <c r="AB2604" s="28"/>
      <c r="AC2604" s="28"/>
      <c r="AD2604" s="29" t="s">
        <v>200</v>
      </c>
      <c r="AH2604" s="30"/>
      <c r="AI2604" s="30"/>
    </row>
    <row r="2605" spans="1:35" s="13" customFormat="1" ht="49.5" customHeight="1">
      <c r="A2605" s="17">
        <v>2595</v>
      </c>
      <c r="B2605" s="18" t="s">
        <v>1409</v>
      </c>
      <c r="C2605" s="1" t="s">
        <v>65</v>
      </c>
      <c r="D2605" s="2" t="s">
        <v>2787</v>
      </c>
      <c r="E2605" s="19" t="s">
        <v>246</v>
      </c>
      <c r="F2605" s="20"/>
      <c r="G2605" s="21"/>
      <c r="H2605" s="22">
        <v>43699.416666666664</v>
      </c>
      <c r="I2605" s="22">
        <v>43699.666666666664</v>
      </c>
      <c r="J2605" s="19" t="s">
        <v>78</v>
      </c>
      <c r="K2605" s="23"/>
      <c r="L2605" s="24">
        <v>6</v>
      </c>
      <c r="M2605" s="25" t="s">
        <v>4069</v>
      </c>
      <c r="N2605" s="41"/>
      <c r="O2605" s="25"/>
      <c r="P2605" s="26">
        <v>180</v>
      </c>
      <c r="Q2605" s="25">
        <v>0</v>
      </c>
      <c r="R2605" s="25">
        <v>0</v>
      </c>
      <c r="S2605" s="25">
        <v>180</v>
      </c>
      <c r="T2605" s="25">
        <v>0</v>
      </c>
      <c r="U2605" s="25">
        <v>0</v>
      </c>
      <c r="V2605" s="25">
        <v>0</v>
      </c>
      <c r="W2605" s="25">
        <v>180</v>
      </c>
      <c r="X2605" s="25">
        <v>0</v>
      </c>
      <c r="Y2605" s="25" t="s">
        <v>6793</v>
      </c>
      <c r="Z2605" s="25"/>
      <c r="AA2605" s="27" t="s">
        <v>7325</v>
      </c>
      <c r="AB2605" s="28"/>
      <c r="AC2605" s="28"/>
      <c r="AD2605" s="29" t="s">
        <v>200</v>
      </c>
      <c r="AH2605" s="30"/>
      <c r="AI2605" s="30"/>
    </row>
    <row r="2606" spans="1:35" s="13" customFormat="1" ht="49.5" customHeight="1">
      <c r="A2606" s="17">
        <v>2596</v>
      </c>
      <c r="B2606" s="18" t="s">
        <v>965</v>
      </c>
      <c r="C2606" s="1" t="s">
        <v>273</v>
      </c>
      <c r="D2606" s="2" t="s">
        <v>4070</v>
      </c>
      <c r="E2606" s="19" t="s">
        <v>248</v>
      </c>
      <c r="F2606" s="20"/>
      <c r="G2606" s="21"/>
      <c r="H2606" s="22">
        <v>43698.694444444445</v>
      </c>
      <c r="I2606" s="22">
        <v>43698.763888888891</v>
      </c>
      <c r="J2606" s="19" t="s">
        <v>62</v>
      </c>
      <c r="K2606" s="23"/>
      <c r="L2606" s="24">
        <v>1.6666666666860692</v>
      </c>
      <c r="M2606" s="25" t="s">
        <v>4071</v>
      </c>
      <c r="N2606" s="41"/>
      <c r="O2606" s="25"/>
      <c r="P2606" s="26">
        <v>137</v>
      </c>
      <c r="Q2606" s="25">
        <v>0</v>
      </c>
      <c r="R2606" s="25">
        <v>0</v>
      </c>
      <c r="S2606" s="25">
        <v>137</v>
      </c>
      <c r="T2606" s="25">
        <v>0</v>
      </c>
      <c r="U2606" s="25">
        <v>0</v>
      </c>
      <c r="V2606" s="25">
        <v>0</v>
      </c>
      <c r="W2606" s="25">
        <v>137</v>
      </c>
      <c r="X2606" s="25">
        <v>0</v>
      </c>
      <c r="Y2606" s="25">
        <v>550</v>
      </c>
      <c r="Z2606" s="25"/>
      <c r="AA2606" s="27" t="s">
        <v>7326</v>
      </c>
      <c r="AB2606" s="28" t="s">
        <v>167</v>
      </c>
      <c r="AC2606" s="28" t="s">
        <v>74</v>
      </c>
      <c r="AD2606" s="29" t="s">
        <v>200</v>
      </c>
      <c r="AH2606" s="30"/>
      <c r="AI2606" s="30"/>
    </row>
    <row r="2607" spans="1:35" s="13" customFormat="1" ht="49.5" customHeight="1">
      <c r="A2607" s="17">
        <v>2597</v>
      </c>
      <c r="B2607" s="18" t="s">
        <v>965</v>
      </c>
      <c r="C2607" s="1" t="s">
        <v>273</v>
      </c>
      <c r="D2607" s="2" t="s">
        <v>4070</v>
      </c>
      <c r="E2607" s="19" t="s">
        <v>248</v>
      </c>
      <c r="F2607" s="20"/>
      <c r="G2607" s="21"/>
      <c r="H2607" s="22">
        <v>43698.694444444445</v>
      </c>
      <c r="I2607" s="22">
        <v>43698.947916666664</v>
      </c>
      <c r="J2607" s="19" t="s">
        <v>62</v>
      </c>
      <c r="K2607" s="23"/>
      <c r="L2607" s="24">
        <v>6.0833333332557231</v>
      </c>
      <c r="M2607" s="25" t="s">
        <v>1650</v>
      </c>
      <c r="N2607" s="41"/>
      <c r="O2607" s="25"/>
      <c r="P2607" s="26">
        <v>118</v>
      </c>
      <c r="Q2607" s="25">
        <v>0</v>
      </c>
      <c r="R2607" s="25">
        <v>0</v>
      </c>
      <c r="S2607" s="25">
        <v>118</v>
      </c>
      <c r="T2607" s="25">
        <v>0</v>
      </c>
      <c r="U2607" s="25">
        <v>0</v>
      </c>
      <c r="V2607" s="25">
        <v>0</v>
      </c>
      <c r="W2607" s="25">
        <v>118</v>
      </c>
      <c r="X2607" s="25">
        <v>0</v>
      </c>
      <c r="Y2607" s="25">
        <v>100</v>
      </c>
      <c r="Z2607" s="25"/>
      <c r="AA2607" s="27" t="s">
        <v>7327</v>
      </c>
      <c r="AB2607" s="28" t="s">
        <v>167</v>
      </c>
      <c r="AC2607" s="28" t="s">
        <v>74</v>
      </c>
      <c r="AD2607" s="29" t="s">
        <v>200</v>
      </c>
      <c r="AH2607" s="30"/>
      <c r="AI2607" s="30"/>
    </row>
    <row r="2608" spans="1:35" s="13" customFormat="1" ht="49.5" customHeight="1">
      <c r="A2608" s="17">
        <v>2598</v>
      </c>
      <c r="B2608" s="18" t="s">
        <v>3521</v>
      </c>
      <c r="C2608" s="1" t="s">
        <v>65</v>
      </c>
      <c r="D2608" s="2" t="s">
        <v>4072</v>
      </c>
      <c r="E2608" s="19" t="s">
        <v>81</v>
      </c>
      <c r="F2608" s="20"/>
      <c r="G2608" s="21"/>
      <c r="H2608" s="22">
        <v>43698.472222222219</v>
      </c>
      <c r="I2608" s="22">
        <v>43698.541666666664</v>
      </c>
      <c r="J2608" s="19" t="s">
        <v>62</v>
      </c>
      <c r="K2608" s="23"/>
      <c r="L2608" s="24">
        <v>1.6666666666860692</v>
      </c>
      <c r="M2608" s="25" t="s">
        <v>4073</v>
      </c>
      <c r="N2608" s="41"/>
      <c r="O2608" s="25"/>
      <c r="P2608" s="26">
        <v>1</v>
      </c>
      <c r="Q2608" s="25">
        <v>0</v>
      </c>
      <c r="R2608" s="25">
        <v>0</v>
      </c>
      <c r="S2608" s="25">
        <v>1</v>
      </c>
      <c r="T2608" s="25">
        <v>0</v>
      </c>
      <c r="U2608" s="25">
        <v>0</v>
      </c>
      <c r="V2608" s="25">
        <v>0</v>
      </c>
      <c r="W2608" s="25">
        <v>1</v>
      </c>
      <c r="X2608" s="25">
        <v>0</v>
      </c>
      <c r="Y2608" s="25">
        <v>2.5</v>
      </c>
      <c r="Z2608" s="25"/>
      <c r="AA2608" s="27" t="s">
        <v>7328</v>
      </c>
      <c r="AB2608" s="28" t="s">
        <v>167</v>
      </c>
      <c r="AC2608" s="28" t="s">
        <v>69</v>
      </c>
      <c r="AD2608" s="29" t="s">
        <v>200</v>
      </c>
      <c r="AH2608" s="30"/>
      <c r="AI2608" s="30"/>
    </row>
    <row r="2609" spans="1:35" s="13" customFormat="1" ht="49.5" customHeight="1">
      <c r="A2609" s="17">
        <v>2599</v>
      </c>
      <c r="B2609" s="18" t="s">
        <v>1465</v>
      </c>
      <c r="C2609" s="1" t="s">
        <v>65</v>
      </c>
      <c r="D2609" s="2" t="s">
        <v>4074</v>
      </c>
      <c r="E2609" s="19" t="s">
        <v>81</v>
      </c>
      <c r="F2609" s="20"/>
      <c r="G2609" s="21"/>
      <c r="H2609" s="22">
        <v>43698.847222222219</v>
      </c>
      <c r="I2609" s="22">
        <v>43698.857638888891</v>
      </c>
      <c r="J2609" s="19" t="s">
        <v>62</v>
      </c>
      <c r="K2609" s="23"/>
      <c r="L2609" s="24">
        <v>0.25000000011641532</v>
      </c>
      <c r="M2609" s="25" t="s">
        <v>4074</v>
      </c>
      <c r="N2609" s="41"/>
      <c r="O2609" s="25"/>
      <c r="P2609" s="26">
        <v>1</v>
      </c>
      <c r="Q2609" s="25">
        <v>0</v>
      </c>
      <c r="R2609" s="25">
        <v>0</v>
      </c>
      <c r="S2609" s="25">
        <v>1</v>
      </c>
      <c r="T2609" s="25">
        <v>0</v>
      </c>
      <c r="U2609" s="25">
        <v>0</v>
      </c>
      <c r="V2609" s="25">
        <v>0</v>
      </c>
      <c r="W2609" s="25">
        <v>1</v>
      </c>
      <c r="X2609" s="25">
        <v>0</v>
      </c>
      <c r="Y2609" s="25">
        <v>2</v>
      </c>
      <c r="Z2609" s="25"/>
      <c r="AA2609" s="27" t="s">
        <v>7329</v>
      </c>
      <c r="AB2609" s="28" t="s">
        <v>67</v>
      </c>
      <c r="AC2609" s="28" t="s">
        <v>88</v>
      </c>
      <c r="AD2609" s="29" t="s">
        <v>200</v>
      </c>
      <c r="AH2609" s="30"/>
      <c r="AI2609" s="30"/>
    </row>
    <row r="2610" spans="1:35" s="13" customFormat="1" ht="49.5" customHeight="1">
      <c r="A2610" s="17">
        <v>2600</v>
      </c>
      <c r="B2610" s="18" t="s">
        <v>1465</v>
      </c>
      <c r="C2610" s="1" t="s">
        <v>65</v>
      </c>
      <c r="D2610" s="2" t="s">
        <v>4075</v>
      </c>
      <c r="E2610" s="19" t="s">
        <v>247</v>
      </c>
      <c r="F2610" s="20"/>
      <c r="G2610" s="21"/>
      <c r="H2610" s="22">
        <v>43699.277777777781</v>
      </c>
      <c r="I2610" s="22">
        <v>43699.465277777781</v>
      </c>
      <c r="J2610" s="19" t="s">
        <v>62</v>
      </c>
      <c r="K2610" s="23"/>
      <c r="L2610" s="24">
        <v>4.5</v>
      </c>
      <c r="M2610" s="25" t="s">
        <v>4075</v>
      </c>
      <c r="N2610" s="41"/>
      <c r="O2610" s="25"/>
      <c r="P2610" s="26">
        <v>15</v>
      </c>
      <c r="Q2610" s="25">
        <v>0</v>
      </c>
      <c r="R2610" s="25">
        <v>0</v>
      </c>
      <c r="S2610" s="25">
        <v>15</v>
      </c>
      <c r="T2610" s="25">
        <v>0</v>
      </c>
      <c r="U2610" s="25">
        <v>0</v>
      </c>
      <c r="V2610" s="25">
        <v>0</v>
      </c>
      <c r="W2610" s="25">
        <v>15</v>
      </c>
      <c r="X2610" s="25">
        <v>0</v>
      </c>
      <c r="Y2610" s="25">
        <v>30</v>
      </c>
      <c r="Z2610" s="25"/>
      <c r="AA2610" s="27" t="s">
        <v>7330</v>
      </c>
      <c r="AB2610" s="28" t="s">
        <v>67</v>
      </c>
      <c r="AC2610" s="28" t="s">
        <v>112</v>
      </c>
      <c r="AD2610" s="29" t="s">
        <v>200</v>
      </c>
      <c r="AH2610" s="30"/>
      <c r="AI2610" s="30"/>
    </row>
    <row r="2611" spans="1:35" s="13" customFormat="1" ht="49.5" customHeight="1">
      <c r="A2611" s="17">
        <v>2601</v>
      </c>
      <c r="B2611" s="18" t="s">
        <v>952</v>
      </c>
      <c r="C2611" s="1" t="s">
        <v>117</v>
      </c>
      <c r="D2611" s="2" t="s">
        <v>4076</v>
      </c>
      <c r="E2611" s="19" t="s">
        <v>248</v>
      </c>
      <c r="F2611" s="20"/>
      <c r="G2611" s="21"/>
      <c r="H2611" s="22">
        <v>43698.532638888886</v>
      </c>
      <c r="I2611" s="22">
        <v>43698.537499999999</v>
      </c>
      <c r="J2611" s="19" t="s">
        <v>62</v>
      </c>
      <c r="K2611" s="23"/>
      <c r="L2611" s="24">
        <v>0.11666666669771075</v>
      </c>
      <c r="M2611" s="25" t="s">
        <v>4077</v>
      </c>
      <c r="N2611" s="41"/>
      <c r="O2611" s="25" t="s">
        <v>4078</v>
      </c>
      <c r="P2611" s="26">
        <v>226</v>
      </c>
      <c r="Q2611" s="25">
        <v>2</v>
      </c>
      <c r="R2611" s="25">
        <v>26</v>
      </c>
      <c r="S2611" s="25">
        <v>198</v>
      </c>
      <c r="T2611" s="25">
        <v>0</v>
      </c>
      <c r="U2611" s="25">
        <v>0</v>
      </c>
      <c r="V2611" s="25">
        <v>0</v>
      </c>
      <c r="W2611" s="25">
        <v>226</v>
      </c>
      <c r="X2611" s="25">
        <v>0</v>
      </c>
      <c r="Y2611" s="25">
        <v>1300</v>
      </c>
      <c r="Z2611" s="25"/>
      <c r="AA2611" s="27" t="s">
        <v>7331</v>
      </c>
      <c r="AB2611" s="28" t="s">
        <v>82</v>
      </c>
      <c r="AC2611" s="28" t="s">
        <v>74</v>
      </c>
      <c r="AD2611" s="29" t="s">
        <v>200</v>
      </c>
      <c r="AH2611" s="30"/>
      <c r="AI2611" s="30"/>
    </row>
    <row r="2612" spans="1:35" s="13" customFormat="1" ht="49.5" customHeight="1">
      <c r="A2612" s="17">
        <v>2602</v>
      </c>
      <c r="B2612" s="18" t="s">
        <v>952</v>
      </c>
      <c r="C2612" s="1" t="s">
        <v>117</v>
      </c>
      <c r="D2612" s="2" t="s">
        <v>4076</v>
      </c>
      <c r="E2612" s="19" t="s">
        <v>248</v>
      </c>
      <c r="F2612" s="20"/>
      <c r="G2612" s="21"/>
      <c r="H2612" s="22">
        <v>43698.532638888886</v>
      </c>
      <c r="I2612" s="22">
        <v>43698.561111111114</v>
      </c>
      <c r="J2612" s="19" t="s">
        <v>62</v>
      </c>
      <c r="K2612" s="23"/>
      <c r="L2612" s="24">
        <v>0.6833333334652707</v>
      </c>
      <c r="M2612" s="25" t="s">
        <v>4079</v>
      </c>
      <c r="N2612" s="41"/>
      <c r="O2612" s="25" t="s">
        <v>4080</v>
      </c>
      <c r="P2612" s="26">
        <v>110</v>
      </c>
      <c r="Q2612" s="25">
        <v>0</v>
      </c>
      <c r="R2612" s="25">
        <v>4</v>
      </c>
      <c r="S2612" s="25">
        <v>106</v>
      </c>
      <c r="T2612" s="25">
        <v>0</v>
      </c>
      <c r="U2612" s="25">
        <v>0</v>
      </c>
      <c r="V2612" s="25">
        <v>0</v>
      </c>
      <c r="W2612" s="25">
        <v>110</v>
      </c>
      <c r="X2612" s="25">
        <v>0</v>
      </c>
      <c r="Y2612" s="25">
        <v>450</v>
      </c>
      <c r="Z2612" s="25"/>
      <c r="AA2612" s="27" t="s">
        <v>7331</v>
      </c>
      <c r="AB2612" s="28" t="s">
        <v>82</v>
      </c>
      <c r="AC2612" s="28" t="s">
        <v>74</v>
      </c>
      <c r="AD2612" s="29" t="s">
        <v>200</v>
      </c>
      <c r="AH2612" s="30"/>
      <c r="AI2612" s="30"/>
    </row>
    <row r="2613" spans="1:35" s="13" customFormat="1" ht="49.5" customHeight="1">
      <c r="A2613" s="17">
        <v>2603</v>
      </c>
      <c r="B2613" s="18" t="s">
        <v>952</v>
      </c>
      <c r="C2613" s="1" t="s">
        <v>117</v>
      </c>
      <c r="D2613" s="2" t="s">
        <v>4076</v>
      </c>
      <c r="E2613" s="19" t="s">
        <v>248</v>
      </c>
      <c r="F2613" s="20"/>
      <c r="G2613" s="21"/>
      <c r="H2613" s="22">
        <v>43698.532638888886</v>
      </c>
      <c r="I2613" s="22">
        <v>43698.815972222219</v>
      </c>
      <c r="J2613" s="19" t="s">
        <v>62</v>
      </c>
      <c r="K2613" s="23"/>
      <c r="L2613" s="24">
        <v>6.7999999999883585</v>
      </c>
      <c r="M2613" s="25" t="s">
        <v>4081</v>
      </c>
      <c r="N2613" s="41"/>
      <c r="O2613" s="25"/>
      <c r="P2613" s="26">
        <v>32</v>
      </c>
      <c r="Q2613" s="25">
        <v>0</v>
      </c>
      <c r="R2613" s="25">
        <v>0</v>
      </c>
      <c r="S2613" s="25">
        <v>32</v>
      </c>
      <c r="T2613" s="25">
        <v>0</v>
      </c>
      <c r="U2613" s="25">
        <v>0</v>
      </c>
      <c r="V2613" s="25">
        <v>0</v>
      </c>
      <c r="W2613" s="25">
        <v>32</v>
      </c>
      <c r="X2613" s="25">
        <v>0</v>
      </c>
      <c r="Y2613" s="25">
        <v>95</v>
      </c>
      <c r="Z2613" s="25"/>
      <c r="AA2613" s="27" t="s">
        <v>7331</v>
      </c>
      <c r="AB2613" s="28" t="s">
        <v>82</v>
      </c>
      <c r="AC2613" s="28" t="s">
        <v>74</v>
      </c>
      <c r="AD2613" s="29" t="s">
        <v>200</v>
      </c>
      <c r="AH2613" s="30"/>
      <c r="AI2613" s="30"/>
    </row>
    <row r="2614" spans="1:35" s="13" customFormat="1" ht="49.5" customHeight="1">
      <c r="A2614" s="17">
        <v>2604</v>
      </c>
      <c r="B2614" s="18" t="s">
        <v>952</v>
      </c>
      <c r="C2614" s="1" t="s">
        <v>61</v>
      </c>
      <c r="D2614" s="2" t="s">
        <v>4082</v>
      </c>
      <c r="E2614" s="19" t="s">
        <v>248</v>
      </c>
      <c r="F2614" s="20"/>
      <c r="G2614" s="21"/>
      <c r="H2614" s="22">
        <v>43698.885416666664</v>
      </c>
      <c r="I2614" s="22">
        <v>43698.916666666664</v>
      </c>
      <c r="J2614" s="19" t="s">
        <v>62</v>
      </c>
      <c r="K2614" s="23"/>
      <c r="L2614" s="24">
        <v>0.75</v>
      </c>
      <c r="M2614" s="25" t="s">
        <v>4083</v>
      </c>
      <c r="N2614" s="41"/>
      <c r="O2614" s="25" t="s">
        <v>4084</v>
      </c>
      <c r="P2614" s="26">
        <v>145</v>
      </c>
      <c r="Q2614" s="25">
        <v>3</v>
      </c>
      <c r="R2614" s="25">
        <v>3</v>
      </c>
      <c r="S2614" s="25">
        <v>139</v>
      </c>
      <c r="T2614" s="25">
        <v>0</v>
      </c>
      <c r="U2614" s="25">
        <v>0</v>
      </c>
      <c r="V2614" s="25">
        <v>0</v>
      </c>
      <c r="W2614" s="25">
        <v>145</v>
      </c>
      <c r="X2614" s="25">
        <v>0</v>
      </c>
      <c r="Y2614" s="25">
        <v>1600</v>
      </c>
      <c r="Z2614" s="25"/>
      <c r="AA2614" s="27" t="s">
        <v>7332</v>
      </c>
      <c r="AB2614" s="28" t="s">
        <v>82</v>
      </c>
      <c r="AC2614" s="28" t="s">
        <v>74</v>
      </c>
      <c r="AD2614" s="29" t="s">
        <v>200</v>
      </c>
      <c r="AH2614" s="30"/>
      <c r="AI2614" s="30"/>
    </row>
    <row r="2615" spans="1:35" s="13" customFormat="1" ht="49.5" customHeight="1">
      <c r="A2615" s="17">
        <v>2605</v>
      </c>
      <c r="B2615" s="18" t="s">
        <v>952</v>
      </c>
      <c r="C2615" s="1" t="s">
        <v>87</v>
      </c>
      <c r="D2615" s="2" t="s">
        <v>4085</v>
      </c>
      <c r="E2615" s="19" t="s">
        <v>247</v>
      </c>
      <c r="F2615" s="20"/>
      <c r="G2615" s="21"/>
      <c r="H2615" s="22">
        <v>43699.375</v>
      </c>
      <c r="I2615" s="22">
        <v>43699.625</v>
      </c>
      <c r="J2615" s="19" t="s">
        <v>78</v>
      </c>
      <c r="K2615" s="23"/>
      <c r="L2615" s="24">
        <v>6</v>
      </c>
      <c r="M2615" s="25" t="s">
        <v>4086</v>
      </c>
      <c r="N2615" s="41"/>
      <c r="O2615" s="25"/>
      <c r="P2615" s="26">
        <v>7</v>
      </c>
      <c r="Q2615" s="25">
        <v>0</v>
      </c>
      <c r="R2615" s="25">
        <v>0</v>
      </c>
      <c r="S2615" s="25">
        <v>7</v>
      </c>
      <c r="T2615" s="25">
        <v>0</v>
      </c>
      <c r="U2615" s="25">
        <v>0</v>
      </c>
      <c r="V2615" s="25">
        <v>0</v>
      </c>
      <c r="W2615" s="25">
        <v>7</v>
      </c>
      <c r="X2615" s="25">
        <v>0</v>
      </c>
      <c r="Y2615" s="25">
        <v>120</v>
      </c>
      <c r="Z2615" s="25"/>
      <c r="AA2615" s="27"/>
      <c r="AB2615" s="28"/>
      <c r="AC2615" s="28"/>
      <c r="AD2615" s="29" t="s">
        <v>200</v>
      </c>
      <c r="AH2615" s="30"/>
      <c r="AI2615" s="30"/>
    </row>
    <row r="2616" spans="1:35" s="13" customFormat="1" ht="49.5" customHeight="1">
      <c r="A2616" s="17">
        <v>2606</v>
      </c>
      <c r="B2616" s="18" t="s">
        <v>952</v>
      </c>
      <c r="C2616" s="1" t="s">
        <v>65</v>
      </c>
      <c r="D2616" s="2" t="s">
        <v>4087</v>
      </c>
      <c r="E2616" s="19" t="s">
        <v>247</v>
      </c>
      <c r="F2616" s="20"/>
      <c r="G2616" s="21"/>
      <c r="H2616" s="22">
        <v>43699.375</v>
      </c>
      <c r="I2616" s="22">
        <v>43699.541666666664</v>
      </c>
      <c r="J2616" s="19" t="s">
        <v>78</v>
      </c>
      <c r="K2616" s="23"/>
      <c r="L2616" s="24">
        <v>3.9999999999417923</v>
      </c>
      <c r="M2616" s="25" t="s">
        <v>4088</v>
      </c>
      <c r="N2616" s="41"/>
      <c r="O2616" s="25"/>
      <c r="P2616" s="26">
        <v>35</v>
      </c>
      <c r="Q2616" s="25">
        <v>0</v>
      </c>
      <c r="R2616" s="25">
        <v>0</v>
      </c>
      <c r="S2616" s="25">
        <v>35</v>
      </c>
      <c r="T2616" s="25">
        <v>0</v>
      </c>
      <c r="U2616" s="25">
        <v>0</v>
      </c>
      <c r="V2616" s="25">
        <v>0</v>
      </c>
      <c r="W2616" s="25">
        <v>35</v>
      </c>
      <c r="X2616" s="25">
        <v>0</v>
      </c>
      <c r="Y2616" s="25">
        <v>75</v>
      </c>
      <c r="Z2616" s="25"/>
      <c r="AA2616" s="27"/>
      <c r="AB2616" s="28"/>
      <c r="AC2616" s="28"/>
      <c r="AD2616" s="29" t="s">
        <v>200</v>
      </c>
      <c r="AH2616" s="30"/>
      <c r="AI2616" s="30"/>
    </row>
    <row r="2617" spans="1:35" s="13" customFormat="1" ht="49.5" customHeight="1">
      <c r="A2617" s="17">
        <v>2607</v>
      </c>
      <c r="B2617" s="18" t="s">
        <v>958</v>
      </c>
      <c r="C2617" s="1" t="s">
        <v>87</v>
      </c>
      <c r="D2617" s="2" t="s">
        <v>4089</v>
      </c>
      <c r="E2617" s="19" t="s">
        <v>246</v>
      </c>
      <c r="F2617" s="20"/>
      <c r="G2617" s="21"/>
      <c r="H2617" s="22">
        <v>43699.395833333336</v>
      </c>
      <c r="I2617" s="22">
        <v>43699.451388888891</v>
      </c>
      <c r="J2617" s="19" t="s">
        <v>78</v>
      </c>
      <c r="K2617" s="23"/>
      <c r="L2617" s="24">
        <v>1.3333333333139308</v>
      </c>
      <c r="M2617" s="25" t="s">
        <v>4090</v>
      </c>
      <c r="N2617" s="41"/>
      <c r="O2617" s="25"/>
      <c r="P2617" s="26">
        <v>27</v>
      </c>
      <c r="Q2617" s="25">
        <v>0</v>
      </c>
      <c r="R2617" s="25">
        <v>0</v>
      </c>
      <c r="S2617" s="25">
        <v>27</v>
      </c>
      <c r="T2617" s="25">
        <v>0</v>
      </c>
      <c r="U2617" s="25">
        <v>0</v>
      </c>
      <c r="V2617" s="25">
        <v>0</v>
      </c>
      <c r="W2617" s="25">
        <v>27</v>
      </c>
      <c r="X2617" s="25">
        <v>0</v>
      </c>
      <c r="Y2617" s="25">
        <v>35</v>
      </c>
      <c r="Z2617" s="25"/>
      <c r="AA2617" s="27" t="s">
        <v>7333</v>
      </c>
      <c r="AB2617" s="28"/>
      <c r="AC2617" s="28"/>
      <c r="AD2617" s="29" t="s">
        <v>200</v>
      </c>
      <c r="AH2617" s="30"/>
      <c r="AI2617" s="30"/>
    </row>
    <row r="2618" spans="1:35" s="13" customFormat="1" ht="49.5" customHeight="1">
      <c r="A2618" s="17">
        <v>2608</v>
      </c>
      <c r="B2618" s="18" t="s">
        <v>958</v>
      </c>
      <c r="C2618" s="1" t="s">
        <v>273</v>
      </c>
      <c r="D2618" s="2" t="s">
        <v>4091</v>
      </c>
      <c r="E2618" s="19" t="s">
        <v>248</v>
      </c>
      <c r="F2618" s="20"/>
      <c r="G2618" s="21"/>
      <c r="H2618" s="22">
        <v>43699.6875</v>
      </c>
      <c r="I2618" s="22">
        <v>43699.8125</v>
      </c>
      <c r="J2618" s="19" t="s">
        <v>62</v>
      </c>
      <c r="K2618" s="23"/>
      <c r="L2618" s="24">
        <v>3</v>
      </c>
      <c r="M2618" s="25" t="s">
        <v>4092</v>
      </c>
      <c r="N2618" s="41" t="s">
        <v>1749</v>
      </c>
      <c r="O2618" s="25"/>
      <c r="P2618" s="26">
        <v>109</v>
      </c>
      <c r="Q2618" s="25">
        <v>2</v>
      </c>
      <c r="R2618" s="25">
        <v>0</v>
      </c>
      <c r="S2618" s="25">
        <v>107</v>
      </c>
      <c r="T2618" s="25">
        <v>0</v>
      </c>
      <c r="U2618" s="25">
        <v>0</v>
      </c>
      <c r="V2618" s="25">
        <v>0</v>
      </c>
      <c r="W2618" s="25">
        <v>109</v>
      </c>
      <c r="X2618" s="25">
        <v>0</v>
      </c>
      <c r="Y2618" s="25">
        <v>1620</v>
      </c>
      <c r="Z2618" s="25"/>
      <c r="AA2618" s="27" t="s">
        <v>7334</v>
      </c>
      <c r="AB2618" s="28" t="s">
        <v>106</v>
      </c>
      <c r="AC2618" s="28" t="s">
        <v>98</v>
      </c>
      <c r="AD2618" s="29" t="s">
        <v>200</v>
      </c>
      <c r="AH2618" s="30"/>
      <c r="AI2618" s="30"/>
    </row>
    <row r="2619" spans="1:35" s="13" customFormat="1" ht="49.5" customHeight="1">
      <c r="A2619" s="17">
        <v>2609</v>
      </c>
      <c r="B2619" s="18" t="s">
        <v>970</v>
      </c>
      <c r="C2619" s="1" t="s">
        <v>65</v>
      </c>
      <c r="D2619" s="2" t="s">
        <v>2495</v>
      </c>
      <c r="E2619" s="19" t="s">
        <v>246</v>
      </c>
      <c r="F2619" s="20"/>
      <c r="G2619" s="21"/>
      <c r="H2619" s="22">
        <v>43700.375</v>
      </c>
      <c r="I2619" s="22">
        <v>43700.416666666664</v>
      </c>
      <c r="J2619" s="19" t="s">
        <v>78</v>
      </c>
      <c r="K2619" s="23"/>
      <c r="L2619" s="24">
        <v>0.99999999994179234</v>
      </c>
      <c r="M2619" s="25" t="s">
        <v>2496</v>
      </c>
      <c r="N2619" s="41"/>
      <c r="O2619" s="25"/>
      <c r="P2619" s="26">
        <v>8</v>
      </c>
      <c r="Q2619" s="25">
        <v>0</v>
      </c>
      <c r="R2619" s="25">
        <v>0</v>
      </c>
      <c r="S2619" s="25">
        <v>7</v>
      </c>
      <c r="T2619" s="25">
        <v>0</v>
      </c>
      <c r="U2619" s="25">
        <v>0</v>
      </c>
      <c r="V2619" s="25">
        <v>7</v>
      </c>
      <c r="W2619" s="25">
        <v>0</v>
      </c>
      <c r="X2619" s="25">
        <v>1</v>
      </c>
      <c r="Y2619" s="25">
        <v>50</v>
      </c>
      <c r="Z2619" s="25" t="s">
        <v>75</v>
      </c>
      <c r="AA2619" s="27"/>
      <c r="AB2619" s="28"/>
      <c r="AC2619" s="28"/>
      <c r="AD2619" s="29" t="s">
        <v>200</v>
      </c>
      <c r="AH2619" s="30"/>
      <c r="AI2619" s="30"/>
    </row>
    <row r="2620" spans="1:35" s="13" customFormat="1" ht="49.5" customHeight="1">
      <c r="A2620" s="17">
        <v>2610</v>
      </c>
      <c r="B2620" s="18" t="s">
        <v>970</v>
      </c>
      <c r="C2620" s="1" t="s">
        <v>65</v>
      </c>
      <c r="D2620" s="2" t="s">
        <v>4093</v>
      </c>
      <c r="E2620" s="19" t="s">
        <v>247</v>
      </c>
      <c r="F2620" s="20"/>
      <c r="G2620" s="21"/>
      <c r="H2620" s="22">
        <v>43699.322916666664</v>
      </c>
      <c r="I2620" s="22">
        <v>43699.357638888891</v>
      </c>
      <c r="J2620" s="19" t="s">
        <v>62</v>
      </c>
      <c r="K2620" s="23"/>
      <c r="L2620" s="24">
        <v>0.8333333334303461</v>
      </c>
      <c r="M2620" s="25" t="s">
        <v>4094</v>
      </c>
      <c r="N2620" s="41"/>
      <c r="O2620" s="25"/>
      <c r="P2620" s="26">
        <v>2</v>
      </c>
      <c r="Q2620" s="25">
        <v>0</v>
      </c>
      <c r="R2620" s="25">
        <v>0</v>
      </c>
      <c r="S2620" s="25">
        <v>1</v>
      </c>
      <c r="T2620" s="25">
        <v>0</v>
      </c>
      <c r="U2620" s="25">
        <v>0</v>
      </c>
      <c r="V2620" s="25">
        <v>0</v>
      </c>
      <c r="W2620" s="25">
        <v>1</v>
      </c>
      <c r="X2620" s="25">
        <v>1</v>
      </c>
      <c r="Y2620" s="25">
        <v>15</v>
      </c>
      <c r="Z2620" s="25" t="s">
        <v>75</v>
      </c>
      <c r="AA2620" s="27" t="s">
        <v>7335</v>
      </c>
      <c r="AB2620" s="28" t="s">
        <v>70</v>
      </c>
      <c r="AC2620" s="28" t="s">
        <v>76</v>
      </c>
      <c r="AD2620" s="29" t="s">
        <v>385</v>
      </c>
      <c r="AH2620" s="30"/>
      <c r="AI2620" s="30"/>
    </row>
    <row r="2621" spans="1:35" s="13" customFormat="1" ht="49.5" customHeight="1">
      <c r="A2621" s="17">
        <v>2611</v>
      </c>
      <c r="B2621" s="18" t="s">
        <v>970</v>
      </c>
      <c r="C2621" s="1" t="s">
        <v>65</v>
      </c>
      <c r="D2621" s="2" t="s">
        <v>2791</v>
      </c>
      <c r="E2621" s="19" t="s">
        <v>246</v>
      </c>
      <c r="F2621" s="20"/>
      <c r="G2621" s="21"/>
      <c r="H2621" s="22">
        <v>43699.361111111109</v>
      </c>
      <c r="I2621" s="22">
        <v>43699.425694444442</v>
      </c>
      <c r="J2621" s="19" t="s">
        <v>62</v>
      </c>
      <c r="K2621" s="23"/>
      <c r="L2621" s="24">
        <v>1.5499999999883585</v>
      </c>
      <c r="M2621" s="25" t="s">
        <v>4095</v>
      </c>
      <c r="N2621" s="41"/>
      <c r="O2621" s="25"/>
      <c r="P2621" s="26">
        <v>732</v>
      </c>
      <c r="Q2621" s="25">
        <v>0</v>
      </c>
      <c r="R2621" s="25">
        <v>0</v>
      </c>
      <c r="S2621" s="25">
        <v>732</v>
      </c>
      <c r="T2621" s="25">
        <v>0</v>
      </c>
      <c r="U2621" s="25">
        <v>0</v>
      </c>
      <c r="V2621" s="25">
        <v>0</v>
      </c>
      <c r="W2621" s="25">
        <v>732</v>
      </c>
      <c r="X2621" s="25">
        <v>0</v>
      </c>
      <c r="Y2621" s="25">
        <v>500</v>
      </c>
      <c r="Z2621" s="25"/>
      <c r="AA2621" s="27" t="s">
        <v>7336</v>
      </c>
      <c r="AB2621" s="28" t="s">
        <v>145</v>
      </c>
      <c r="AC2621" s="28" t="s">
        <v>86</v>
      </c>
      <c r="AD2621" s="29" t="s">
        <v>200</v>
      </c>
      <c r="AH2621" s="30"/>
      <c r="AI2621" s="30"/>
    </row>
    <row r="2622" spans="1:35" s="13" customFormat="1" ht="49.5" customHeight="1">
      <c r="A2622" s="17">
        <v>2612</v>
      </c>
      <c r="B2622" s="18" t="s">
        <v>970</v>
      </c>
      <c r="C2622" s="1" t="s">
        <v>65</v>
      </c>
      <c r="D2622" s="2" t="s">
        <v>4096</v>
      </c>
      <c r="E2622" s="19" t="s">
        <v>246</v>
      </c>
      <c r="F2622" s="20"/>
      <c r="G2622" s="21"/>
      <c r="H2622" s="22">
        <v>43699.569444444445</v>
      </c>
      <c r="I2622" s="22">
        <v>43699.635416666664</v>
      </c>
      <c r="J2622" s="19" t="s">
        <v>62</v>
      </c>
      <c r="K2622" s="23"/>
      <c r="L2622" s="24">
        <v>1.5833333332557231</v>
      </c>
      <c r="M2622" s="25" t="s">
        <v>4097</v>
      </c>
      <c r="N2622" s="41"/>
      <c r="O2622" s="25"/>
      <c r="P2622" s="26">
        <v>37</v>
      </c>
      <c r="Q2622" s="25">
        <v>0</v>
      </c>
      <c r="R2622" s="25">
        <v>0</v>
      </c>
      <c r="S2622" s="25">
        <v>36</v>
      </c>
      <c r="T2622" s="25">
        <v>0</v>
      </c>
      <c r="U2622" s="25">
        <v>0</v>
      </c>
      <c r="V2622" s="25">
        <v>0</v>
      </c>
      <c r="W2622" s="25">
        <v>36</v>
      </c>
      <c r="X2622" s="25">
        <v>1</v>
      </c>
      <c r="Y2622" s="25">
        <v>8</v>
      </c>
      <c r="Z2622" s="25" t="s">
        <v>75</v>
      </c>
      <c r="AA2622" s="27" t="s">
        <v>7337</v>
      </c>
      <c r="AB2622" s="28" t="s">
        <v>70</v>
      </c>
      <c r="AC2622" s="28" t="s">
        <v>76</v>
      </c>
      <c r="AD2622" s="29" t="s">
        <v>385</v>
      </c>
      <c r="AH2622" s="30"/>
      <c r="AI2622" s="30"/>
    </row>
    <row r="2623" spans="1:35" s="13" customFormat="1" ht="49.5" customHeight="1">
      <c r="A2623" s="17">
        <v>2613</v>
      </c>
      <c r="B2623" s="18" t="s">
        <v>1414</v>
      </c>
      <c r="C2623" s="1" t="s">
        <v>117</v>
      </c>
      <c r="D2623" s="2" t="s">
        <v>4098</v>
      </c>
      <c r="E2623" s="19" t="s">
        <v>248</v>
      </c>
      <c r="F2623" s="20"/>
      <c r="G2623" s="21"/>
      <c r="H2623" s="22">
        <v>43699.600694444445</v>
      </c>
      <c r="I2623" s="22">
        <v>43699.690972222219</v>
      </c>
      <c r="J2623" s="19" t="s">
        <v>78</v>
      </c>
      <c r="K2623" s="23"/>
      <c r="L2623" s="24">
        <v>2.1666666665696539</v>
      </c>
      <c r="M2623" s="25" t="s">
        <v>4098</v>
      </c>
      <c r="N2623" s="41"/>
      <c r="O2623" s="25"/>
      <c r="P2623" s="26">
        <v>0</v>
      </c>
      <c r="Q2623" s="25">
        <v>0</v>
      </c>
      <c r="R2623" s="25">
        <v>0</v>
      </c>
      <c r="S2623" s="25">
        <v>0</v>
      </c>
      <c r="T2623" s="25">
        <v>0</v>
      </c>
      <c r="U2623" s="25">
        <v>0</v>
      </c>
      <c r="V2623" s="25">
        <v>0</v>
      </c>
      <c r="W2623" s="25">
        <v>0</v>
      </c>
      <c r="X2623" s="25">
        <v>0</v>
      </c>
      <c r="Y2623" s="25">
        <v>0</v>
      </c>
      <c r="Z2623" s="25"/>
      <c r="AA2623" s="27"/>
      <c r="AB2623" s="28"/>
      <c r="AC2623" s="28"/>
      <c r="AD2623" s="29" t="s">
        <v>200</v>
      </c>
      <c r="AH2623" s="30"/>
      <c r="AI2623" s="30"/>
    </row>
    <row r="2624" spans="1:35" s="13" customFormat="1" ht="49.5" customHeight="1">
      <c r="A2624" s="17">
        <v>2614</v>
      </c>
      <c r="B2624" s="18" t="s">
        <v>1414</v>
      </c>
      <c r="C2624" s="1" t="s">
        <v>65</v>
      </c>
      <c r="D2624" s="2" t="s">
        <v>3924</v>
      </c>
      <c r="E2624" s="19" t="s">
        <v>247</v>
      </c>
      <c r="F2624" s="20"/>
      <c r="G2624" s="21"/>
      <c r="H2624" s="22">
        <v>43700.375</v>
      </c>
      <c r="I2624" s="22">
        <v>43700.5</v>
      </c>
      <c r="J2624" s="19" t="s">
        <v>78</v>
      </c>
      <c r="K2624" s="23"/>
      <c r="L2624" s="24">
        <v>3</v>
      </c>
      <c r="M2624" s="25" t="s">
        <v>3925</v>
      </c>
      <c r="N2624" s="41"/>
      <c r="O2624" s="25"/>
      <c r="P2624" s="26">
        <v>47</v>
      </c>
      <c r="Q2624" s="25">
        <v>0</v>
      </c>
      <c r="R2624" s="25">
        <v>0</v>
      </c>
      <c r="S2624" s="25">
        <v>47</v>
      </c>
      <c r="T2624" s="25">
        <v>0</v>
      </c>
      <c r="U2624" s="25">
        <v>0</v>
      </c>
      <c r="V2624" s="25">
        <v>0</v>
      </c>
      <c r="W2624" s="25">
        <v>47</v>
      </c>
      <c r="X2624" s="25">
        <v>0</v>
      </c>
      <c r="Y2624" s="25">
        <v>60</v>
      </c>
      <c r="Z2624" s="25"/>
      <c r="AA2624" s="27"/>
      <c r="AB2624" s="28"/>
      <c r="AC2624" s="28"/>
      <c r="AD2624" s="29" t="s">
        <v>200</v>
      </c>
      <c r="AH2624" s="30"/>
      <c r="AI2624" s="30"/>
    </row>
    <row r="2625" spans="1:35" s="13" customFormat="1" ht="49.5" customHeight="1">
      <c r="A2625" s="17">
        <v>2615</v>
      </c>
      <c r="B2625" s="18" t="s">
        <v>1409</v>
      </c>
      <c r="C2625" s="1" t="s">
        <v>87</v>
      </c>
      <c r="D2625" s="2" t="s">
        <v>4099</v>
      </c>
      <c r="E2625" s="19" t="s">
        <v>246</v>
      </c>
      <c r="F2625" s="20"/>
      <c r="G2625" s="21"/>
      <c r="H2625" s="22">
        <v>43700.416666666664</v>
      </c>
      <c r="I2625" s="22">
        <v>43700.666666666664</v>
      </c>
      <c r="J2625" s="19" t="s">
        <v>78</v>
      </c>
      <c r="K2625" s="23"/>
      <c r="L2625" s="24">
        <v>6</v>
      </c>
      <c r="M2625" s="25" t="s">
        <v>4100</v>
      </c>
      <c r="N2625" s="41"/>
      <c r="O2625" s="25"/>
      <c r="P2625" s="26">
        <v>87</v>
      </c>
      <c r="Q2625" s="25">
        <v>0</v>
      </c>
      <c r="R2625" s="25">
        <v>0</v>
      </c>
      <c r="S2625" s="25">
        <v>87</v>
      </c>
      <c r="T2625" s="25">
        <v>0</v>
      </c>
      <c r="U2625" s="25">
        <v>0</v>
      </c>
      <c r="V2625" s="25">
        <v>0</v>
      </c>
      <c r="W2625" s="25">
        <v>87</v>
      </c>
      <c r="X2625" s="25">
        <v>0</v>
      </c>
      <c r="Y2625" s="25" t="s">
        <v>252</v>
      </c>
      <c r="Z2625" s="25"/>
      <c r="AA2625" s="27" t="s">
        <v>7338</v>
      </c>
      <c r="AB2625" s="28"/>
      <c r="AC2625" s="28"/>
      <c r="AD2625" s="29" t="s">
        <v>200</v>
      </c>
      <c r="AH2625" s="30"/>
      <c r="AI2625" s="30"/>
    </row>
    <row r="2626" spans="1:35" s="13" customFormat="1" ht="49.5" customHeight="1">
      <c r="A2626" s="17">
        <v>2616</v>
      </c>
      <c r="B2626" s="18" t="s">
        <v>1409</v>
      </c>
      <c r="C2626" s="1" t="s">
        <v>65</v>
      </c>
      <c r="D2626" s="2" t="s">
        <v>3152</v>
      </c>
      <c r="E2626" s="19" t="s">
        <v>246</v>
      </c>
      <c r="F2626" s="20"/>
      <c r="G2626" s="21"/>
      <c r="H2626" s="22">
        <v>43700.416666666664</v>
      </c>
      <c r="I2626" s="22">
        <v>43700.666666666664</v>
      </c>
      <c r="J2626" s="19" t="s">
        <v>78</v>
      </c>
      <c r="K2626" s="23"/>
      <c r="L2626" s="24">
        <v>6</v>
      </c>
      <c r="M2626" s="25" t="s">
        <v>3885</v>
      </c>
      <c r="N2626" s="41"/>
      <c r="O2626" s="25"/>
      <c r="P2626" s="26">
        <v>197</v>
      </c>
      <c r="Q2626" s="25">
        <v>0</v>
      </c>
      <c r="R2626" s="25">
        <v>0</v>
      </c>
      <c r="S2626" s="25">
        <v>196</v>
      </c>
      <c r="T2626" s="25">
        <v>0</v>
      </c>
      <c r="U2626" s="25">
        <v>0</v>
      </c>
      <c r="V2626" s="25">
        <v>0</v>
      </c>
      <c r="W2626" s="25">
        <v>196</v>
      </c>
      <c r="X2626" s="25">
        <v>1</v>
      </c>
      <c r="Y2626" s="25" t="s">
        <v>217</v>
      </c>
      <c r="Z2626" s="25" t="s">
        <v>75</v>
      </c>
      <c r="AA2626" s="27" t="s">
        <v>7338</v>
      </c>
      <c r="AB2626" s="28"/>
      <c r="AC2626" s="28"/>
      <c r="AD2626" s="29" t="s">
        <v>200</v>
      </c>
      <c r="AH2626" s="30"/>
      <c r="AI2626" s="30"/>
    </row>
    <row r="2627" spans="1:35" s="13" customFormat="1" ht="49.5" customHeight="1">
      <c r="A2627" s="17">
        <v>2617</v>
      </c>
      <c r="B2627" s="18" t="s">
        <v>89</v>
      </c>
      <c r="C2627" s="1" t="s">
        <v>65</v>
      </c>
      <c r="D2627" s="2" t="s">
        <v>169</v>
      </c>
      <c r="E2627" s="19" t="s">
        <v>247</v>
      </c>
      <c r="F2627" s="20"/>
      <c r="G2627" s="21"/>
      <c r="H2627" s="22">
        <v>43699.416666666664</v>
      </c>
      <c r="I2627" s="22">
        <v>43699.444444444445</v>
      </c>
      <c r="J2627" s="19" t="s">
        <v>78</v>
      </c>
      <c r="K2627" s="23"/>
      <c r="L2627" s="24">
        <v>0.66666666674427688</v>
      </c>
      <c r="M2627" s="25" t="s">
        <v>1257</v>
      </c>
      <c r="N2627" s="41"/>
      <c r="O2627" s="25"/>
      <c r="P2627" s="26">
        <v>46</v>
      </c>
      <c r="Q2627" s="25">
        <v>0</v>
      </c>
      <c r="R2627" s="25">
        <v>0</v>
      </c>
      <c r="S2627" s="25">
        <v>46</v>
      </c>
      <c r="T2627" s="25">
        <v>0</v>
      </c>
      <c r="U2627" s="25">
        <v>0</v>
      </c>
      <c r="V2627" s="25">
        <v>0</v>
      </c>
      <c r="W2627" s="25">
        <v>46</v>
      </c>
      <c r="X2627" s="25">
        <v>0</v>
      </c>
      <c r="Y2627" s="25">
        <v>15</v>
      </c>
      <c r="Z2627" s="25"/>
      <c r="AA2627" s="27" t="s">
        <v>7339</v>
      </c>
      <c r="AB2627" s="28"/>
      <c r="AC2627" s="28"/>
      <c r="AD2627" s="29" t="s">
        <v>200</v>
      </c>
      <c r="AH2627" s="30"/>
      <c r="AI2627" s="30"/>
    </row>
    <row r="2628" spans="1:35" s="13" customFormat="1" ht="49.5" customHeight="1">
      <c r="A2628" s="17">
        <v>2618</v>
      </c>
      <c r="B2628" s="18" t="s">
        <v>89</v>
      </c>
      <c r="C2628" s="1" t="s">
        <v>65</v>
      </c>
      <c r="D2628" s="2" t="s">
        <v>186</v>
      </c>
      <c r="E2628" s="19" t="s">
        <v>247</v>
      </c>
      <c r="F2628" s="20"/>
      <c r="G2628" s="21"/>
      <c r="H2628" s="22">
        <v>43699.458333333336</v>
      </c>
      <c r="I2628" s="22">
        <v>43699.472222222219</v>
      </c>
      <c r="J2628" s="19" t="s">
        <v>78</v>
      </c>
      <c r="K2628" s="23"/>
      <c r="L2628" s="24">
        <v>0.33333333319751546</v>
      </c>
      <c r="M2628" s="25" t="s">
        <v>593</v>
      </c>
      <c r="N2628" s="41"/>
      <c r="O2628" s="25"/>
      <c r="P2628" s="26">
        <v>48</v>
      </c>
      <c r="Q2628" s="25">
        <v>0</v>
      </c>
      <c r="R2628" s="25">
        <v>0</v>
      </c>
      <c r="S2628" s="25">
        <v>48</v>
      </c>
      <c r="T2628" s="25">
        <v>0</v>
      </c>
      <c r="U2628" s="25">
        <v>0</v>
      </c>
      <c r="V2628" s="25">
        <v>0</v>
      </c>
      <c r="W2628" s="25">
        <v>48</v>
      </c>
      <c r="X2628" s="25">
        <v>0</v>
      </c>
      <c r="Y2628" s="25">
        <v>33</v>
      </c>
      <c r="Z2628" s="25"/>
      <c r="AA2628" s="27" t="s">
        <v>7339</v>
      </c>
      <c r="AB2628" s="28"/>
      <c r="AC2628" s="28"/>
      <c r="AD2628" s="29" t="s">
        <v>200</v>
      </c>
      <c r="AH2628" s="30"/>
      <c r="AI2628" s="30"/>
    </row>
    <row r="2629" spans="1:35" s="13" customFormat="1" ht="49.5" customHeight="1">
      <c r="A2629" s="17">
        <v>2619</v>
      </c>
      <c r="B2629" s="18" t="s">
        <v>935</v>
      </c>
      <c r="C2629" s="1" t="s">
        <v>65</v>
      </c>
      <c r="D2629" s="2" t="s">
        <v>4101</v>
      </c>
      <c r="E2629" s="19" t="s">
        <v>246</v>
      </c>
      <c r="F2629" s="20"/>
      <c r="G2629" s="21"/>
      <c r="H2629" s="22">
        <v>43699.319444444445</v>
      </c>
      <c r="I2629" s="22">
        <v>43699.461805555555</v>
      </c>
      <c r="J2629" s="19" t="s">
        <v>62</v>
      </c>
      <c r="K2629" s="23"/>
      <c r="L2629" s="24">
        <v>3.4166666666278616</v>
      </c>
      <c r="M2629" s="25" t="s">
        <v>4102</v>
      </c>
      <c r="N2629" s="41"/>
      <c r="O2629" s="25"/>
      <c r="P2629" s="26">
        <v>8</v>
      </c>
      <c r="Q2629" s="25">
        <v>0</v>
      </c>
      <c r="R2629" s="25">
        <v>0</v>
      </c>
      <c r="S2629" s="25">
        <v>8</v>
      </c>
      <c r="T2629" s="25">
        <v>0</v>
      </c>
      <c r="U2629" s="25">
        <v>0</v>
      </c>
      <c r="V2629" s="25">
        <v>0</v>
      </c>
      <c r="W2629" s="25">
        <v>8</v>
      </c>
      <c r="X2629" s="25">
        <v>0</v>
      </c>
      <c r="Y2629" s="25">
        <v>255.8</v>
      </c>
      <c r="Z2629" s="25"/>
      <c r="AA2629" s="27" t="s">
        <v>7340</v>
      </c>
      <c r="AB2629" s="28" t="s">
        <v>82</v>
      </c>
      <c r="AC2629" s="28" t="s">
        <v>69</v>
      </c>
      <c r="AD2629" s="29" t="s">
        <v>200</v>
      </c>
      <c r="AH2629" s="30"/>
      <c r="AI2629" s="30"/>
    </row>
    <row r="2630" spans="1:35" s="13" customFormat="1" ht="49.5" customHeight="1">
      <c r="A2630" s="17">
        <v>2620</v>
      </c>
      <c r="B2630" s="18" t="s">
        <v>935</v>
      </c>
      <c r="C2630" s="1" t="s">
        <v>87</v>
      </c>
      <c r="D2630" s="2" t="s">
        <v>4103</v>
      </c>
      <c r="E2630" s="19" t="s">
        <v>246</v>
      </c>
      <c r="F2630" s="20"/>
      <c r="G2630" s="21"/>
      <c r="H2630" s="22">
        <v>43700.020833333336</v>
      </c>
      <c r="I2630" s="22">
        <v>43700.034722222219</v>
      </c>
      <c r="J2630" s="19" t="s">
        <v>78</v>
      </c>
      <c r="K2630" s="23"/>
      <c r="L2630" s="24">
        <v>0.33333333319751546</v>
      </c>
      <c r="M2630" s="25" t="s">
        <v>4104</v>
      </c>
      <c r="N2630" s="41"/>
      <c r="O2630" s="25"/>
      <c r="P2630" s="26">
        <v>212</v>
      </c>
      <c r="Q2630" s="25">
        <v>0</v>
      </c>
      <c r="R2630" s="25">
        <v>0</v>
      </c>
      <c r="S2630" s="25">
        <v>212</v>
      </c>
      <c r="T2630" s="25">
        <v>0</v>
      </c>
      <c r="U2630" s="25">
        <v>0</v>
      </c>
      <c r="V2630" s="25">
        <v>0</v>
      </c>
      <c r="W2630" s="25">
        <v>212</v>
      </c>
      <c r="X2630" s="25">
        <v>0</v>
      </c>
      <c r="Y2630" s="25" t="s">
        <v>7341</v>
      </c>
      <c r="Z2630" s="25"/>
      <c r="AA2630" s="27" t="s">
        <v>7342</v>
      </c>
      <c r="AB2630" s="28"/>
      <c r="AC2630" s="28"/>
      <c r="AD2630" s="29" t="s">
        <v>200</v>
      </c>
      <c r="AH2630" s="30"/>
      <c r="AI2630" s="30"/>
    </row>
    <row r="2631" spans="1:35" s="13" customFormat="1" ht="49.5" customHeight="1">
      <c r="A2631" s="17">
        <v>2621</v>
      </c>
      <c r="B2631" s="18" t="s">
        <v>935</v>
      </c>
      <c r="C2631" s="1" t="s">
        <v>65</v>
      </c>
      <c r="D2631" s="2" t="s">
        <v>4103</v>
      </c>
      <c r="E2631" s="19" t="s">
        <v>246</v>
      </c>
      <c r="F2631" s="20"/>
      <c r="G2631" s="21"/>
      <c r="H2631" s="22">
        <v>43700.375</v>
      </c>
      <c r="I2631" s="22">
        <v>43700.625</v>
      </c>
      <c r="J2631" s="19" t="s">
        <v>78</v>
      </c>
      <c r="K2631" s="23"/>
      <c r="L2631" s="24">
        <v>6</v>
      </c>
      <c r="M2631" s="25" t="s">
        <v>4105</v>
      </c>
      <c r="N2631" s="41"/>
      <c r="O2631" s="25"/>
      <c r="P2631" s="26">
        <v>160</v>
      </c>
      <c r="Q2631" s="25">
        <v>0</v>
      </c>
      <c r="R2631" s="25">
        <v>0</v>
      </c>
      <c r="S2631" s="25">
        <v>160</v>
      </c>
      <c r="T2631" s="25">
        <v>0</v>
      </c>
      <c r="U2631" s="25">
        <v>0</v>
      </c>
      <c r="V2631" s="25">
        <v>0</v>
      </c>
      <c r="W2631" s="25">
        <v>160</v>
      </c>
      <c r="X2631" s="25">
        <v>0</v>
      </c>
      <c r="Y2631" s="25">
        <v>667.9</v>
      </c>
      <c r="Z2631" s="25"/>
      <c r="AA2631" s="27" t="s">
        <v>7342</v>
      </c>
      <c r="AB2631" s="28"/>
      <c r="AC2631" s="28"/>
      <c r="AD2631" s="29" t="s">
        <v>200</v>
      </c>
      <c r="AH2631" s="30"/>
      <c r="AI2631" s="30"/>
    </row>
    <row r="2632" spans="1:35" s="13" customFormat="1" ht="49.5" customHeight="1">
      <c r="A2632" s="17">
        <v>2622</v>
      </c>
      <c r="B2632" s="18" t="s">
        <v>952</v>
      </c>
      <c r="C2632" s="1" t="s">
        <v>61</v>
      </c>
      <c r="D2632" s="2" t="s">
        <v>4106</v>
      </c>
      <c r="E2632" s="19" t="s">
        <v>246</v>
      </c>
      <c r="F2632" s="20"/>
      <c r="G2632" s="21"/>
      <c r="H2632" s="22">
        <v>43699.763888888891</v>
      </c>
      <c r="I2632" s="22">
        <v>43699.788194444445</v>
      </c>
      <c r="J2632" s="19" t="s">
        <v>62</v>
      </c>
      <c r="K2632" s="23"/>
      <c r="L2632" s="24">
        <v>0.58333333331393078</v>
      </c>
      <c r="M2632" s="25" t="s">
        <v>4107</v>
      </c>
      <c r="N2632" s="41" t="s">
        <v>4108</v>
      </c>
      <c r="O2632" s="25" t="s">
        <v>4109</v>
      </c>
      <c r="P2632" s="26">
        <v>22</v>
      </c>
      <c r="Q2632" s="25">
        <v>1</v>
      </c>
      <c r="R2632" s="25">
        <v>16</v>
      </c>
      <c r="S2632" s="25">
        <v>5</v>
      </c>
      <c r="T2632" s="25">
        <v>0</v>
      </c>
      <c r="U2632" s="25">
        <v>0</v>
      </c>
      <c r="V2632" s="25">
        <v>0</v>
      </c>
      <c r="W2632" s="25">
        <v>22</v>
      </c>
      <c r="X2632" s="25">
        <v>0</v>
      </c>
      <c r="Y2632" s="25">
        <v>550</v>
      </c>
      <c r="Z2632" s="25"/>
      <c r="AA2632" s="27" t="s">
        <v>7343</v>
      </c>
      <c r="AB2632" s="28" t="s">
        <v>82</v>
      </c>
      <c r="AC2632" s="28" t="s">
        <v>74</v>
      </c>
      <c r="AD2632" s="29" t="s">
        <v>200</v>
      </c>
      <c r="AH2632" s="30"/>
      <c r="AI2632" s="30"/>
    </row>
    <row r="2633" spans="1:35" s="13" customFormat="1" ht="49.5" customHeight="1">
      <c r="A2633" s="17">
        <v>2623</v>
      </c>
      <c r="B2633" s="18" t="s">
        <v>952</v>
      </c>
      <c r="C2633" s="1" t="s">
        <v>117</v>
      </c>
      <c r="D2633" s="2" t="s">
        <v>4110</v>
      </c>
      <c r="E2633" s="19" t="s">
        <v>246</v>
      </c>
      <c r="F2633" s="20"/>
      <c r="G2633" s="21"/>
      <c r="H2633" s="22">
        <v>43699.763888888891</v>
      </c>
      <c r="I2633" s="22">
        <v>43699.826388888891</v>
      </c>
      <c r="J2633" s="19" t="s">
        <v>62</v>
      </c>
      <c r="K2633" s="23"/>
      <c r="L2633" s="24">
        <v>1.5</v>
      </c>
      <c r="M2633" s="25" t="s">
        <v>4111</v>
      </c>
      <c r="N2633" s="41"/>
      <c r="O2633" s="25" t="s">
        <v>4112</v>
      </c>
      <c r="P2633" s="26">
        <v>16</v>
      </c>
      <c r="Q2633" s="25">
        <v>0</v>
      </c>
      <c r="R2633" s="25">
        <v>2</v>
      </c>
      <c r="S2633" s="25">
        <v>14</v>
      </c>
      <c r="T2633" s="25">
        <v>0</v>
      </c>
      <c r="U2633" s="25">
        <v>0</v>
      </c>
      <c r="V2633" s="25">
        <v>0</v>
      </c>
      <c r="W2633" s="25">
        <v>16</v>
      </c>
      <c r="X2633" s="25">
        <v>0</v>
      </c>
      <c r="Y2633" s="25">
        <v>170</v>
      </c>
      <c r="Z2633" s="25"/>
      <c r="AA2633" s="27" t="s">
        <v>7344</v>
      </c>
      <c r="AB2633" s="28" t="s">
        <v>63</v>
      </c>
      <c r="AC2633" s="28" t="s">
        <v>76</v>
      </c>
      <c r="AD2633" s="29" t="s">
        <v>200</v>
      </c>
      <c r="AH2633" s="30"/>
      <c r="AI2633" s="30"/>
    </row>
    <row r="2634" spans="1:35" s="13" customFormat="1" ht="49.5" customHeight="1">
      <c r="A2634" s="17">
        <v>2624</v>
      </c>
      <c r="B2634" s="18" t="s">
        <v>952</v>
      </c>
      <c r="C2634" s="1" t="s">
        <v>65</v>
      </c>
      <c r="D2634" s="2" t="s">
        <v>801</v>
      </c>
      <c r="E2634" s="19" t="s">
        <v>247</v>
      </c>
      <c r="F2634" s="20"/>
      <c r="G2634" s="21"/>
      <c r="H2634" s="22">
        <v>43700.375</v>
      </c>
      <c r="I2634" s="22">
        <v>43700.5</v>
      </c>
      <c r="J2634" s="19" t="s">
        <v>78</v>
      </c>
      <c r="K2634" s="23"/>
      <c r="L2634" s="24">
        <v>3</v>
      </c>
      <c r="M2634" s="25" t="s">
        <v>4113</v>
      </c>
      <c r="N2634" s="41"/>
      <c r="O2634" s="25"/>
      <c r="P2634" s="26">
        <v>15</v>
      </c>
      <c r="Q2634" s="25">
        <v>0</v>
      </c>
      <c r="R2634" s="25">
        <v>0</v>
      </c>
      <c r="S2634" s="25">
        <v>15</v>
      </c>
      <c r="T2634" s="25">
        <v>0</v>
      </c>
      <c r="U2634" s="25">
        <v>0</v>
      </c>
      <c r="V2634" s="25">
        <v>0</v>
      </c>
      <c r="W2634" s="25">
        <v>15</v>
      </c>
      <c r="X2634" s="25">
        <v>0</v>
      </c>
      <c r="Y2634" s="25">
        <v>32</v>
      </c>
      <c r="Z2634" s="25"/>
      <c r="AA2634" s="27"/>
      <c r="AB2634" s="28"/>
      <c r="AC2634" s="28"/>
      <c r="AD2634" s="29" t="s">
        <v>200</v>
      </c>
      <c r="AH2634" s="30"/>
      <c r="AI2634" s="30"/>
    </row>
    <row r="2635" spans="1:35" s="13" customFormat="1" ht="49.5" customHeight="1">
      <c r="A2635" s="17">
        <v>2625</v>
      </c>
      <c r="B2635" s="18" t="s">
        <v>952</v>
      </c>
      <c r="C2635" s="1" t="s">
        <v>87</v>
      </c>
      <c r="D2635" s="2" t="s">
        <v>4114</v>
      </c>
      <c r="E2635" s="19" t="s">
        <v>247</v>
      </c>
      <c r="F2635" s="20"/>
      <c r="G2635" s="21"/>
      <c r="H2635" s="22">
        <v>43700.375</v>
      </c>
      <c r="I2635" s="22">
        <v>43700.5</v>
      </c>
      <c r="J2635" s="19" t="s">
        <v>78</v>
      </c>
      <c r="K2635" s="23"/>
      <c r="L2635" s="24">
        <v>3</v>
      </c>
      <c r="M2635" s="25" t="s">
        <v>4115</v>
      </c>
      <c r="N2635" s="41"/>
      <c r="O2635" s="25"/>
      <c r="P2635" s="26">
        <v>8</v>
      </c>
      <c r="Q2635" s="25">
        <v>0</v>
      </c>
      <c r="R2635" s="25">
        <v>0</v>
      </c>
      <c r="S2635" s="25">
        <v>8</v>
      </c>
      <c r="T2635" s="25">
        <v>0</v>
      </c>
      <c r="U2635" s="25">
        <v>0</v>
      </c>
      <c r="V2635" s="25">
        <v>0</v>
      </c>
      <c r="W2635" s="25">
        <v>8</v>
      </c>
      <c r="X2635" s="25">
        <v>0</v>
      </c>
      <c r="Y2635" s="25">
        <v>45</v>
      </c>
      <c r="Z2635" s="25"/>
      <c r="AA2635" s="27"/>
      <c r="AB2635" s="28"/>
      <c r="AC2635" s="28"/>
      <c r="AD2635" s="29" t="s">
        <v>200</v>
      </c>
      <c r="AH2635" s="30"/>
      <c r="AI2635" s="30"/>
    </row>
    <row r="2636" spans="1:35" s="13" customFormat="1" ht="49.5" customHeight="1">
      <c r="A2636" s="17">
        <v>2626</v>
      </c>
      <c r="B2636" s="18" t="s">
        <v>952</v>
      </c>
      <c r="C2636" s="1" t="s">
        <v>65</v>
      </c>
      <c r="D2636" s="2" t="s">
        <v>4116</v>
      </c>
      <c r="E2636" s="19" t="s">
        <v>247</v>
      </c>
      <c r="F2636" s="20"/>
      <c r="G2636" s="21"/>
      <c r="H2636" s="22">
        <v>43703.375</v>
      </c>
      <c r="I2636" s="22">
        <v>43703.708333333336</v>
      </c>
      <c r="J2636" s="19" t="s">
        <v>78</v>
      </c>
      <c r="K2636" s="23"/>
      <c r="L2636" s="24">
        <v>8.0000000000582077</v>
      </c>
      <c r="M2636" s="25" t="s">
        <v>4115</v>
      </c>
      <c r="N2636" s="41"/>
      <c r="O2636" s="25"/>
      <c r="P2636" s="26">
        <v>6</v>
      </c>
      <c r="Q2636" s="25">
        <v>0</v>
      </c>
      <c r="R2636" s="25">
        <v>0</v>
      </c>
      <c r="S2636" s="25">
        <v>6</v>
      </c>
      <c r="T2636" s="25">
        <v>0</v>
      </c>
      <c r="U2636" s="25">
        <v>0</v>
      </c>
      <c r="V2636" s="25">
        <v>0</v>
      </c>
      <c r="W2636" s="25">
        <v>6</v>
      </c>
      <c r="X2636" s="25">
        <v>0</v>
      </c>
      <c r="Y2636" s="25">
        <v>19</v>
      </c>
      <c r="Z2636" s="25"/>
      <c r="AA2636" s="27"/>
      <c r="AB2636" s="28"/>
      <c r="AC2636" s="28"/>
      <c r="AD2636" s="29" t="s">
        <v>200</v>
      </c>
      <c r="AH2636" s="30"/>
      <c r="AI2636" s="30"/>
    </row>
    <row r="2637" spans="1:35" s="13" customFormat="1" ht="49.5" customHeight="1">
      <c r="A2637" s="17">
        <v>2627</v>
      </c>
      <c r="B2637" s="18" t="s">
        <v>952</v>
      </c>
      <c r="C2637" s="1" t="s">
        <v>65</v>
      </c>
      <c r="D2637" s="2" t="s">
        <v>4117</v>
      </c>
      <c r="E2637" s="19" t="s">
        <v>247</v>
      </c>
      <c r="F2637" s="20"/>
      <c r="G2637" s="21"/>
      <c r="H2637" s="22">
        <v>43703.375</v>
      </c>
      <c r="I2637" s="22">
        <v>43703.5</v>
      </c>
      <c r="J2637" s="19" t="s">
        <v>78</v>
      </c>
      <c r="K2637" s="23"/>
      <c r="L2637" s="24">
        <v>3</v>
      </c>
      <c r="M2637" s="25" t="s">
        <v>4118</v>
      </c>
      <c r="N2637" s="41"/>
      <c r="O2637" s="25" t="s">
        <v>4119</v>
      </c>
      <c r="P2637" s="26">
        <v>16</v>
      </c>
      <c r="Q2637" s="25">
        <v>0</v>
      </c>
      <c r="R2637" s="25">
        <v>2</v>
      </c>
      <c r="S2637" s="25">
        <v>14</v>
      </c>
      <c r="T2637" s="25">
        <v>0</v>
      </c>
      <c r="U2637" s="25">
        <v>0</v>
      </c>
      <c r="V2637" s="25">
        <v>0</v>
      </c>
      <c r="W2637" s="25">
        <v>16</v>
      </c>
      <c r="X2637" s="25">
        <v>0</v>
      </c>
      <c r="Y2637" s="25">
        <v>90</v>
      </c>
      <c r="Z2637" s="25"/>
      <c r="AA2637" s="27"/>
      <c r="AB2637" s="28"/>
      <c r="AC2637" s="28"/>
      <c r="AD2637" s="29" t="s">
        <v>200</v>
      </c>
      <c r="AH2637" s="30"/>
      <c r="AI2637" s="30"/>
    </row>
    <row r="2638" spans="1:35" s="13" customFormat="1" ht="49.5" customHeight="1">
      <c r="A2638" s="17">
        <v>2628</v>
      </c>
      <c r="B2638" s="18" t="s">
        <v>1563</v>
      </c>
      <c r="C2638" s="1" t="s">
        <v>65</v>
      </c>
      <c r="D2638" s="2" t="s">
        <v>4120</v>
      </c>
      <c r="E2638" s="19" t="s">
        <v>246</v>
      </c>
      <c r="F2638" s="20"/>
      <c r="G2638" s="21"/>
      <c r="H2638" s="22">
        <v>43703.416666666664</v>
      </c>
      <c r="I2638" s="22">
        <v>43703.625</v>
      </c>
      <c r="J2638" s="19" t="s">
        <v>78</v>
      </c>
      <c r="K2638" s="23"/>
      <c r="L2638" s="24">
        <v>5.0000000000582077</v>
      </c>
      <c r="M2638" s="25" t="s">
        <v>4121</v>
      </c>
      <c r="N2638" s="41"/>
      <c r="O2638" s="25"/>
      <c r="P2638" s="26">
        <v>92</v>
      </c>
      <c r="Q2638" s="25">
        <v>0</v>
      </c>
      <c r="R2638" s="25">
        <v>0</v>
      </c>
      <c r="S2638" s="25">
        <v>92</v>
      </c>
      <c r="T2638" s="25">
        <v>0</v>
      </c>
      <c r="U2638" s="25">
        <v>0</v>
      </c>
      <c r="V2638" s="25">
        <v>0</v>
      </c>
      <c r="W2638" s="25">
        <v>92</v>
      </c>
      <c r="X2638" s="25">
        <v>0</v>
      </c>
      <c r="Y2638" s="25">
        <v>25</v>
      </c>
      <c r="Z2638" s="25"/>
      <c r="AA2638" s="27"/>
      <c r="AB2638" s="28"/>
      <c r="AC2638" s="28"/>
      <c r="AD2638" s="29" t="s">
        <v>200</v>
      </c>
      <c r="AH2638" s="30"/>
      <c r="AI2638" s="30"/>
    </row>
    <row r="2639" spans="1:35" s="13" customFormat="1" ht="49.5" customHeight="1">
      <c r="A2639" s="17">
        <v>2629</v>
      </c>
      <c r="B2639" s="18" t="s">
        <v>1563</v>
      </c>
      <c r="C2639" s="1" t="s">
        <v>87</v>
      </c>
      <c r="D2639" s="2" t="s">
        <v>4122</v>
      </c>
      <c r="E2639" s="19" t="s">
        <v>246</v>
      </c>
      <c r="F2639" s="20"/>
      <c r="G2639" s="21"/>
      <c r="H2639" s="22">
        <v>43702.520833333336</v>
      </c>
      <c r="I2639" s="22">
        <v>43702.59375</v>
      </c>
      <c r="J2639" s="19" t="s">
        <v>62</v>
      </c>
      <c r="K2639" s="23"/>
      <c r="L2639" s="24">
        <v>1.7499999999417923</v>
      </c>
      <c r="M2639" s="25" t="s">
        <v>4123</v>
      </c>
      <c r="N2639" s="41"/>
      <c r="O2639" s="25"/>
      <c r="P2639" s="26">
        <v>235</v>
      </c>
      <c r="Q2639" s="25">
        <v>0</v>
      </c>
      <c r="R2639" s="25">
        <v>1</v>
      </c>
      <c r="S2639" s="25">
        <v>234</v>
      </c>
      <c r="T2639" s="25">
        <v>0</v>
      </c>
      <c r="U2639" s="25">
        <v>0</v>
      </c>
      <c r="V2639" s="25">
        <v>0</v>
      </c>
      <c r="W2639" s="25">
        <v>235</v>
      </c>
      <c r="X2639" s="25">
        <v>0</v>
      </c>
      <c r="Y2639" s="25">
        <v>198</v>
      </c>
      <c r="Z2639" s="25"/>
      <c r="AA2639" s="27" t="s">
        <v>7345</v>
      </c>
      <c r="AB2639" s="28" t="s">
        <v>82</v>
      </c>
      <c r="AC2639" s="28" t="s">
        <v>74</v>
      </c>
      <c r="AD2639" s="29" t="s">
        <v>200</v>
      </c>
      <c r="AH2639" s="30"/>
      <c r="AI2639" s="30"/>
    </row>
    <row r="2640" spans="1:35" s="13" customFormat="1" ht="49.5" customHeight="1">
      <c r="A2640" s="17">
        <v>2630</v>
      </c>
      <c r="B2640" s="18" t="s">
        <v>970</v>
      </c>
      <c r="C2640" s="1" t="s">
        <v>65</v>
      </c>
      <c r="D2640" s="2" t="s">
        <v>3956</v>
      </c>
      <c r="E2640" s="19" t="s">
        <v>247</v>
      </c>
      <c r="F2640" s="20"/>
      <c r="G2640" s="21"/>
      <c r="H2640" s="22">
        <v>43700.395833333336</v>
      </c>
      <c r="I2640" s="22">
        <v>43700.607638888891</v>
      </c>
      <c r="J2640" s="19" t="s">
        <v>78</v>
      </c>
      <c r="K2640" s="23"/>
      <c r="L2640" s="24">
        <v>5.0833333333139308</v>
      </c>
      <c r="M2640" s="25" t="s">
        <v>770</v>
      </c>
      <c r="N2640" s="41"/>
      <c r="O2640" s="25"/>
      <c r="P2640" s="26">
        <v>29</v>
      </c>
      <c r="Q2640" s="25">
        <v>0</v>
      </c>
      <c r="R2640" s="25">
        <v>0</v>
      </c>
      <c r="S2640" s="25">
        <v>29</v>
      </c>
      <c r="T2640" s="25">
        <v>0</v>
      </c>
      <c r="U2640" s="25">
        <v>0</v>
      </c>
      <c r="V2640" s="25">
        <v>0</v>
      </c>
      <c r="W2640" s="25">
        <v>29</v>
      </c>
      <c r="X2640" s="25">
        <v>0</v>
      </c>
      <c r="Y2640" s="25">
        <v>44</v>
      </c>
      <c r="Z2640" s="25"/>
      <c r="AA2640" s="27" t="s">
        <v>7346</v>
      </c>
      <c r="AB2640" s="28"/>
      <c r="AC2640" s="28"/>
      <c r="AD2640" s="29" t="s">
        <v>200</v>
      </c>
      <c r="AH2640" s="30"/>
      <c r="AI2640" s="30"/>
    </row>
    <row r="2641" spans="1:35" s="13" customFormat="1" ht="49.5" customHeight="1">
      <c r="A2641" s="17">
        <v>2631</v>
      </c>
      <c r="B2641" s="18" t="s">
        <v>970</v>
      </c>
      <c r="C2641" s="1" t="s">
        <v>65</v>
      </c>
      <c r="D2641" s="2" t="s">
        <v>3956</v>
      </c>
      <c r="E2641" s="19" t="s">
        <v>247</v>
      </c>
      <c r="F2641" s="20"/>
      <c r="G2641" s="21"/>
      <c r="H2641" s="22">
        <v>43703.541666666664</v>
      </c>
      <c r="I2641" s="22">
        <v>43703.666666666664</v>
      </c>
      <c r="J2641" s="19" t="s">
        <v>78</v>
      </c>
      <c r="K2641" s="23"/>
      <c r="L2641" s="24">
        <v>3</v>
      </c>
      <c r="M2641" s="25" t="s">
        <v>770</v>
      </c>
      <c r="N2641" s="41"/>
      <c r="O2641" s="25"/>
      <c r="P2641" s="26">
        <v>29</v>
      </c>
      <c r="Q2641" s="25">
        <v>0</v>
      </c>
      <c r="R2641" s="25">
        <v>0</v>
      </c>
      <c r="S2641" s="25">
        <v>29</v>
      </c>
      <c r="T2641" s="25">
        <v>0</v>
      </c>
      <c r="U2641" s="25">
        <v>0</v>
      </c>
      <c r="V2641" s="25">
        <v>0</v>
      </c>
      <c r="W2641" s="25">
        <v>29</v>
      </c>
      <c r="X2641" s="25">
        <v>0</v>
      </c>
      <c r="Y2641" s="25">
        <v>44</v>
      </c>
      <c r="Z2641" s="25"/>
      <c r="AA2641" s="27"/>
      <c r="AB2641" s="28"/>
      <c r="AC2641" s="28"/>
      <c r="AD2641" s="29" t="s">
        <v>200</v>
      </c>
      <c r="AH2641" s="30"/>
      <c r="AI2641" s="30"/>
    </row>
    <row r="2642" spans="1:35" s="13" customFormat="1" ht="49.5" customHeight="1">
      <c r="A2642" s="17">
        <v>2632</v>
      </c>
      <c r="B2642" s="18" t="s">
        <v>970</v>
      </c>
      <c r="C2642" s="1" t="s">
        <v>65</v>
      </c>
      <c r="D2642" s="2" t="s">
        <v>4124</v>
      </c>
      <c r="E2642" s="19" t="s">
        <v>247</v>
      </c>
      <c r="F2642" s="20"/>
      <c r="G2642" s="21"/>
      <c r="H2642" s="22">
        <v>43703.541666666664</v>
      </c>
      <c r="I2642" s="22">
        <v>43703.666666666664</v>
      </c>
      <c r="J2642" s="19" t="s">
        <v>78</v>
      </c>
      <c r="K2642" s="23"/>
      <c r="L2642" s="24">
        <v>3</v>
      </c>
      <c r="M2642" s="25" t="s">
        <v>4125</v>
      </c>
      <c r="N2642" s="41"/>
      <c r="O2642" s="25"/>
      <c r="P2642" s="26">
        <v>19</v>
      </c>
      <c r="Q2642" s="25">
        <v>0</v>
      </c>
      <c r="R2642" s="25">
        <v>0</v>
      </c>
      <c r="S2642" s="25">
        <v>19</v>
      </c>
      <c r="T2642" s="25">
        <v>0</v>
      </c>
      <c r="U2642" s="25">
        <v>0</v>
      </c>
      <c r="V2642" s="25">
        <v>0</v>
      </c>
      <c r="W2642" s="25">
        <v>19</v>
      </c>
      <c r="X2642" s="25">
        <v>0</v>
      </c>
      <c r="Y2642" s="25">
        <v>7</v>
      </c>
      <c r="Z2642" s="25"/>
      <c r="AA2642" s="27"/>
      <c r="AB2642" s="28"/>
      <c r="AC2642" s="28"/>
      <c r="AD2642" s="29" t="s">
        <v>200</v>
      </c>
      <c r="AH2642" s="30"/>
      <c r="AI2642" s="30"/>
    </row>
    <row r="2643" spans="1:35" s="13" customFormat="1" ht="49.5" customHeight="1">
      <c r="A2643" s="17">
        <v>2633</v>
      </c>
      <c r="B2643" s="18" t="s">
        <v>1409</v>
      </c>
      <c r="C2643" s="1" t="s">
        <v>65</v>
      </c>
      <c r="D2643" s="2" t="s">
        <v>277</v>
      </c>
      <c r="E2643" s="19" t="s">
        <v>246</v>
      </c>
      <c r="F2643" s="20"/>
      <c r="G2643" s="21"/>
      <c r="H2643" s="22">
        <v>43702.208333333336</v>
      </c>
      <c r="I2643" s="22">
        <v>43702.239583333336</v>
      </c>
      <c r="J2643" s="19" t="s">
        <v>62</v>
      </c>
      <c r="K2643" s="23"/>
      <c r="L2643" s="24">
        <v>0.75</v>
      </c>
      <c r="M2643" s="25" t="s">
        <v>4030</v>
      </c>
      <c r="N2643" s="41"/>
      <c r="O2643" s="25"/>
      <c r="P2643" s="26">
        <v>874</v>
      </c>
      <c r="Q2643" s="25">
        <v>0</v>
      </c>
      <c r="R2643" s="25">
        <v>0</v>
      </c>
      <c r="S2643" s="25">
        <v>873</v>
      </c>
      <c r="T2643" s="25">
        <v>0</v>
      </c>
      <c r="U2643" s="25">
        <v>0</v>
      </c>
      <c r="V2643" s="25">
        <v>0</v>
      </c>
      <c r="W2643" s="25">
        <v>873</v>
      </c>
      <c r="X2643" s="25">
        <v>1</v>
      </c>
      <c r="Y2643" s="25" t="s">
        <v>135</v>
      </c>
      <c r="Z2643" s="25" t="s">
        <v>7347</v>
      </c>
      <c r="AA2643" s="27" t="s">
        <v>7348</v>
      </c>
      <c r="AB2643" s="28" t="s">
        <v>116</v>
      </c>
      <c r="AC2643" s="28" t="s">
        <v>68</v>
      </c>
      <c r="AD2643" s="29" t="s">
        <v>200</v>
      </c>
      <c r="AH2643" s="30"/>
      <c r="AI2643" s="30"/>
    </row>
    <row r="2644" spans="1:35" s="13" customFormat="1" ht="49.5" customHeight="1">
      <c r="A2644" s="17">
        <v>2634</v>
      </c>
      <c r="B2644" s="18" t="s">
        <v>1409</v>
      </c>
      <c r="C2644" s="1" t="s">
        <v>87</v>
      </c>
      <c r="D2644" s="2" t="s">
        <v>4126</v>
      </c>
      <c r="E2644" s="19" t="s">
        <v>246</v>
      </c>
      <c r="F2644" s="20"/>
      <c r="G2644" s="21"/>
      <c r="H2644" s="22">
        <v>43703.416666666664</v>
      </c>
      <c r="I2644" s="22">
        <v>43703.666666666664</v>
      </c>
      <c r="J2644" s="19" t="s">
        <v>78</v>
      </c>
      <c r="K2644" s="23"/>
      <c r="L2644" s="24">
        <v>6</v>
      </c>
      <c r="M2644" s="25" t="s">
        <v>3854</v>
      </c>
      <c r="N2644" s="41"/>
      <c r="O2644" s="25"/>
      <c r="P2644" s="26">
        <v>32</v>
      </c>
      <c r="Q2644" s="25">
        <v>0</v>
      </c>
      <c r="R2644" s="25">
        <v>0</v>
      </c>
      <c r="S2644" s="25">
        <v>32</v>
      </c>
      <c r="T2644" s="25">
        <v>0</v>
      </c>
      <c r="U2644" s="25">
        <v>0</v>
      </c>
      <c r="V2644" s="25">
        <v>0</v>
      </c>
      <c r="W2644" s="25">
        <v>32</v>
      </c>
      <c r="X2644" s="25">
        <v>0</v>
      </c>
      <c r="Y2644" s="25" t="s">
        <v>159</v>
      </c>
      <c r="Z2644" s="25"/>
      <c r="AA2644" s="27" t="s">
        <v>7349</v>
      </c>
      <c r="AB2644" s="28"/>
      <c r="AC2644" s="28"/>
      <c r="AD2644" s="29" t="s">
        <v>200</v>
      </c>
      <c r="AH2644" s="30"/>
      <c r="AI2644" s="30"/>
    </row>
    <row r="2645" spans="1:35" s="13" customFormat="1" ht="49.5" customHeight="1">
      <c r="A2645" s="17">
        <v>2635</v>
      </c>
      <c r="B2645" s="18" t="s">
        <v>1414</v>
      </c>
      <c r="C2645" s="1" t="s">
        <v>117</v>
      </c>
      <c r="D2645" s="2" t="s">
        <v>4127</v>
      </c>
      <c r="E2645" s="19" t="s">
        <v>248</v>
      </c>
      <c r="F2645" s="20"/>
      <c r="G2645" s="21"/>
      <c r="H2645" s="22">
        <v>43702.375</v>
      </c>
      <c r="I2645" s="22">
        <v>43702.666666666664</v>
      </c>
      <c r="J2645" s="19" t="s">
        <v>78</v>
      </c>
      <c r="K2645" s="23"/>
      <c r="L2645" s="24">
        <v>6.9999999999417923</v>
      </c>
      <c r="M2645" s="25" t="s">
        <v>4127</v>
      </c>
      <c r="N2645" s="41"/>
      <c r="O2645" s="25"/>
      <c r="P2645" s="26">
        <v>0</v>
      </c>
      <c r="Q2645" s="25">
        <v>0</v>
      </c>
      <c r="R2645" s="25">
        <v>0</v>
      </c>
      <c r="S2645" s="25">
        <v>0</v>
      </c>
      <c r="T2645" s="25">
        <v>0</v>
      </c>
      <c r="U2645" s="25">
        <v>0</v>
      </c>
      <c r="V2645" s="25">
        <v>0</v>
      </c>
      <c r="W2645" s="25">
        <v>0</v>
      </c>
      <c r="X2645" s="25">
        <v>0</v>
      </c>
      <c r="Y2645" s="25">
        <v>0</v>
      </c>
      <c r="Z2645" s="25"/>
      <c r="AA2645" s="27"/>
      <c r="AB2645" s="28"/>
      <c r="AC2645" s="28"/>
      <c r="AD2645" s="29" t="s">
        <v>200</v>
      </c>
      <c r="AH2645" s="30"/>
      <c r="AI2645" s="30"/>
    </row>
    <row r="2646" spans="1:35" s="13" customFormat="1" ht="49.5" customHeight="1">
      <c r="A2646" s="17">
        <v>2636</v>
      </c>
      <c r="B2646" s="18" t="s">
        <v>1414</v>
      </c>
      <c r="C2646" s="1" t="s">
        <v>65</v>
      </c>
      <c r="D2646" s="2" t="s">
        <v>4045</v>
      </c>
      <c r="E2646" s="19" t="s">
        <v>247</v>
      </c>
      <c r="F2646" s="20"/>
      <c r="G2646" s="21"/>
      <c r="H2646" s="22">
        <v>43702.375</v>
      </c>
      <c r="I2646" s="22">
        <v>43702.666666666664</v>
      </c>
      <c r="J2646" s="19" t="s">
        <v>78</v>
      </c>
      <c r="K2646" s="23"/>
      <c r="L2646" s="24">
        <v>6.9999999999417923</v>
      </c>
      <c r="M2646" s="25" t="s">
        <v>4046</v>
      </c>
      <c r="N2646" s="41"/>
      <c r="O2646" s="25"/>
      <c r="P2646" s="26">
        <v>119</v>
      </c>
      <c r="Q2646" s="25">
        <v>0</v>
      </c>
      <c r="R2646" s="25">
        <v>0</v>
      </c>
      <c r="S2646" s="25">
        <v>119</v>
      </c>
      <c r="T2646" s="25">
        <v>0</v>
      </c>
      <c r="U2646" s="25">
        <v>0</v>
      </c>
      <c r="V2646" s="25">
        <v>0</v>
      </c>
      <c r="W2646" s="25">
        <v>119</v>
      </c>
      <c r="X2646" s="25">
        <v>0</v>
      </c>
      <c r="Y2646" s="25">
        <v>62</v>
      </c>
      <c r="Z2646" s="25"/>
      <c r="AA2646" s="27"/>
      <c r="AB2646" s="28"/>
      <c r="AC2646" s="28"/>
      <c r="AD2646" s="29" t="s">
        <v>200</v>
      </c>
      <c r="AH2646" s="30"/>
      <c r="AI2646" s="30"/>
    </row>
    <row r="2647" spans="1:35" s="13" customFormat="1" ht="49.5" customHeight="1">
      <c r="A2647" s="17">
        <v>2637</v>
      </c>
      <c r="B2647" s="18" t="s">
        <v>1465</v>
      </c>
      <c r="C2647" s="1" t="s">
        <v>61</v>
      </c>
      <c r="D2647" s="2" t="s">
        <v>4128</v>
      </c>
      <c r="E2647" s="19" t="s">
        <v>247</v>
      </c>
      <c r="F2647" s="20"/>
      <c r="G2647" s="21"/>
      <c r="H2647" s="22">
        <v>43700.890972222223</v>
      </c>
      <c r="I2647" s="22">
        <v>43701.25</v>
      </c>
      <c r="J2647" s="19" t="s">
        <v>62</v>
      </c>
      <c r="K2647" s="23"/>
      <c r="L2647" s="24">
        <v>8.6166666666395031</v>
      </c>
      <c r="M2647" s="25" t="s">
        <v>4129</v>
      </c>
      <c r="N2647" s="41"/>
      <c r="O2647" s="25"/>
      <c r="P2647" s="26">
        <v>27</v>
      </c>
      <c r="Q2647" s="25">
        <v>0</v>
      </c>
      <c r="R2647" s="25">
        <v>0</v>
      </c>
      <c r="S2647" s="25">
        <v>27</v>
      </c>
      <c r="T2647" s="25">
        <v>0</v>
      </c>
      <c r="U2647" s="25">
        <v>0</v>
      </c>
      <c r="V2647" s="25">
        <v>0</v>
      </c>
      <c r="W2647" s="25">
        <v>27</v>
      </c>
      <c r="X2647" s="25">
        <v>0</v>
      </c>
      <c r="Y2647" s="25">
        <v>150</v>
      </c>
      <c r="Z2647" s="25"/>
      <c r="AA2647" s="27" t="s">
        <v>7350</v>
      </c>
      <c r="AB2647" s="28" t="s">
        <v>82</v>
      </c>
      <c r="AC2647" s="28" t="s">
        <v>74</v>
      </c>
      <c r="AD2647" s="29" t="s">
        <v>200</v>
      </c>
      <c r="AH2647" s="30"/>
      <c r="AI2647" s="30"/>
    </row>
    <row r="2648" spans="1:35" s="13" customFormat="1" ht="49.5" customHeight="1">
      <c r="A2648" s="17">
        <v>2638</v>
      </c>
      <c r="B2648" s="18" t="s">
        <v>935</v>
      </c>
      <c r="C2648" s="1" t="s">
        <v>61</v>
      </c>
      <c r="D2648" s="2" t="s">
        <v>4130</v>
      </c>
      <c r="E2648" s="19" t="s">
        <v>246</v>
      </c>
      <c r="F2648" s="20"/>
      <c r="G2648" s="21"/>
      <c r="H2648" s="22">
        <v>43700.631944444445</v>
      </c>
      <c r="I2648" s="22">
        <v>43700.651388888888</v>
      </c>
      <c r="J2648" s="19" t="s">
        <v>62</v>
      </c>
      <c r="K2648" s="23"/>
      <c r="L2648" s="24">
        <v>0.46666666661622003</v>
      </c>
      <c r="M2648" s="25" t="s">
        <v>4131</v>
      </c>
      <c r="N2648" s="41" t="s">
        <v>4132</v>
      </c>
      <c r="O2648" s="25"/>
      <c r="P2648" s="26">
        <v>1019</v>
      </c>
      <c r="Q2648" s="25">
        <v>0</v>
      </c>
      <c r="R2648" s="25">
        <v>8</v>
      </c>
      <c r="S2648" s="25">
        <v>1011</v>
      </c>
      <c r="T2648" s="25">
        <v>0</v>
      </c>
      <c r="U2648" s="25">
        <v>0</v>
      </c>
      <c r="V2648" s="25">
        <v>0</v>
      </c>
      <c r="W2648" s="25">
        <v>1019</v>
      </c>
      <c r="X2648" s="25">
        <v>0</v>
      </c>
      <c r="Y2648" s="25">
        <v>3347.5</v>
      </c>
      <c r="Z2648" s="25"/>
      <c r="AA2648" s="27" t="s">
        <v>7351</v>
      </c>
      <c r="AB2648" s="28" t="s">
        <v>97</v>
      </c>
      <c r="AC2648" s="28" t="s">
        <v>98</v>
      </c>
      <c r="AD2648" s="29" t="s">
        <v>385</v>
      </c>
      <c r="AH2648" s="30"/>
      <c r="AI2648" s="30"/>
    </row>
    <row r="2649" spans="1:35" s="13" customFormat="1" ht="49.5" customHeight="1">
      <c r="A2649" s="17">
        <v>2639</v>
      </c>
      <c r="B2649" s="18" t="s">
        <v>89</v>
      </c>
      <c r="C2649" s="1" t="s">
        <v>65</v>
      </c>
      <c r="D2649" s="2" t="s">
        <v>215</v>
      </c>
      <c r="E2649" s="19" t="s">
        <v>247</v>
      </c>
      <c r="F2649" s="20"/>
      <c r="G2649" s="21"/>
      <c r="H2649" s="22">
        <v>43700.381944444445</v>
      </c>
      <c r="I2649" s="22">
        <v>43700.407638888886</v>
      </c>
      <c r="J2649" s="19" t="s">
        <v>78</v>
      </c>
      <c r="K2649" s="23"/>
      <c r="L2649" s="24">
        <v>0.61666666658129543</v>
      </c>
      <c r="M2649" s="25" t="s">
        <v>1089</v>
      </c>
      <c r="N2649" s="41"/>
      <c r="O2649" s="25"/>
      <c r="P2649" s="26">
        <v>31</v>
      </c>
      <c r="Q2649" s="25">
        <v>0</v>
      </c>
      <c r="R2649" s="25">
        <v>0</v>
      </c>
      <c r="S2649" s="25">
        <v>31</v>
      </c>
      <c r="T2649" s="25">
        <v>0</v>
      </c>
      <c r="U2649" s="25">
        <v>0</v>
      </c>
      <c r="V2649" s="25">
        <v>0</v>
      </c>
      <c r="W2649" s="25">
        <v>31</v>
      </c>
      <c r="X2649" s="25">
        <v>0</v>
      </c>
      <c r="Y2649" s="25">
        <v>19</v>
      </c>
      <c r="Z2649" s="25"/>
      <c r="AA2649" s="27" t="s">
        <v>7339</v>
      </c>
      <c r="AB2649" s="28"/>
      <c r="AC2649" s="28"/>
      <c r="AD2649" s="29" t="s">
        <v>200</v>
      </c>
      <c r="AH2649" s="30"/>
      <c r="AI2649" s="30"/>
    </row>
    <row r="2650" spans="1:35" s="13" customFormat="1" ht="49.5" customHeight="1">
      <c r="A2650" s="17">
        <v>2640</v>
      </c>
      <c r="B2650" s="18" t="s">
        <v>89</v>
      </c>
      <c r="C2650" s="1" t="s">
        <v>65</v>
      </c>
      <c r="D2650" s="2" t="s">
        <v>158</v>
      </c>
      <c r="E2650" s="19" t="s">
        <v>247</v>
      </c>
      <c r="F2650" s="20"/>
      <c r="G2650" s="21"/>
      <c r="H2650" s="22">
        <v>43701.423611111109</v>
      </c>
      <c r="I2650" s="22">
        <v>43701.451388888891</v>
      </c>
      <c r="J2650" s="19" t="s">
        <v>78</v>
      </c>
      <c r="K2650" s="23"/>
      <c r="L2650" s="24">
        <v>0.66666666674427688</v>
      </c>
      <c r="M2650" s="25" t="s">
        <v>841</v>
      </c>
      <c r="N2650" s="41"/>
      <c r="O2650" s="25"/>
      <c r="P2650" s="26">
        <v>67</v>
      </c>
      <c r="Q2650" s="25">
        <v>0</v>
      </c>
      <c r="R2650" s="25">
        <v>0</v>
      </c>
      <c r="S2650" s="25">
        <v>67</v>
      </c>
      <c r="T2650" s="25">
        <v>0</v>
      </c>
      <c r="U2650" s="25">
        <v>0</v>
      </c>
      <c r="V2650" s="25">
        <v>0</v>
      </c>
      <c r="W2650" s="25">
        <v>67</v>
      </c>
      <c r="X2650" s="25">
        <v>0</v>
      </c>
      <c r="Y2650" s="25">
        <v>41</v>
      </c>
      <c r="Z2650" s="25"/>
      <c r="AA2650" s="27" t="s">
        <v>7352</v>
      </c>
      <c r="AB2650" s="28"/>
      <c r="AC2650" s="28"/>
      <c r="AD2650" s="29" t="s">
        <v>200</v>
      </c>
      <c r="AH2650" s="30"/>
      <c r="AI2650" s="30"/>
    </row>
    <row r="2651" spans="1:35" s="13" customFormat="1" ht="49.5" customHeight="1">
      <c r="A2651" s="17">
        <v>2641</v>
      </c>
      <c r="B2651" s="18" t="s">
        <v>958</v>
      </c>
      <c r="C2651" s="1" t="s">
        <v>273</v>
      </c>
      <c r="D2651" s="2" t="s">
        <v>1493</v>
      </c>
      <c r="E2651" s="19" t="s">
        <v>246</v>
      </c>
      <c r="F2651" s="20"/>
      <c r="G2651" s="21"/>
      <c r="H2651" s="22">
        <v>43703.382407407407</v>
      </c>
      <c r="I2651" s="22">
        <v>43703.510416666664</v>
      </c>
      <c r="J2651" s="19" t="s">
        <v>78</v>
      </c>
      <c r="K2651" s="23"/>
      <c r="L2651" s="24">
        <v>3.0722222221666016</v>
      </c>
      <c r="M2651" s="25" t="s">
        <v>4133</v>
      </c>
      <c r="N2651" s="41"/>
      <c r="O2651" s="25"/>
      <c r="P2651" s="26">
        <v>838</v>
      </c>
      <c r="Q2651" s="25">
        <v>0</v>
      </c>
      <c r="R2651" s="25">
        <v>0</v>
      </c>
      <c r="S2651" s="25">
        <v>838</v>
      </c>
      <c r="T2651" s="25">
        <v>0</v>
      </c>
      <c r="U2651" s="25">
        <v>0</v>
      </c>
      <c r="V2651" s="25">
        <v>0</v>
      </c>
      <c r="W2651" s="25">
        <v>838</v>
      </c>
      <c r="X2651" s="25">
        <v>0</v>
      </c>
      <c r="Y2651" s="25">
        <v>950</v>
      </c>
      <c r="Z2651" s="25"/>
      <c r="AA2651" s="27" t="s">
        <v>7353</v>
      </c>
      <c r="AB2651" s="28" t="s">
        <v>149</v>
      </c>
      <c r="AC2651" s="28" t="s">
        <v>149</v>
      </c>
      <c r="AD2651" s="29" t="s">
        <v>200</v>
      </c>
      <c r="AH2651" s="30"/>
      <c r="AI2651" s="30"/>
    </row>
    <row r="2652" spans="1:35" s="13" customFormat="1" ht="49.5" customHeight="1">
      <c r="A2652" s="17">
        <v>2642</v>
      </c>
      <c r="B2652" s="18" t="s">
        <v>958</v>
      </c>
      <c r="C2652" s="1" t="s">
        <v>273</v>
      </c>
      <c r="D2652" s="2" t="s">
        <v>1018</v>
      </c>
      <c r="E2652" s="19" t="s">
        <v>246</v>
      </c>
      <c r="F2652" s="20"/>
      <c r="G2652" s="21"/>
      <c r="H2652" s="22">
        <v>43703.386041666665</v>
      </c>
      <c r="I2652" s="22">
        <v>43703.514004629629</v>
      </c>
      <c r="J2652" s="19" t="s">
        <v>78</v>
      </c>
      <c r="K2652" s="23"/>
      <c r="L2652" s="24">
        <v>3.0711111111450009</v>
      </c>
      <c r="M2652" s="25" t="s">
        <v>4134</v>
      </c>
      <c r="N2652" s="41"/>
      <c r="O2652" s="25" t="s">
        <v>1020</v>
      </c>
      <c r="P2652" s="26">
        <v>99</v>
      </c>
      <c r="Q2652" s="25">
        <v>0</v>
      </c>
      <c r="R2652" s="25">
        <v>2</v>
      </c>
      <c r="S2652" s="25">
        <v>97</v>
      </c>
      <c r="T2652" s="25">
        <v>0</v>
      </c>
      <c r="U2652" s="25">
        <v>0</v>
      </c>
      <c r="V2652" s="25">
        <v>2</v>
      </c>
      <c r="W2652" s="25">
        <v>97</v>
      </c>
      <c r="X2652" s="25">
        <v>0</v>
      </c>
      <c r="Y2652" s="25">
        <v>1200</v>
      </c>
      <c r="Z2652" s="25"/>
      <c r="AA2652" s="27" t="s">
        <v>7353</v>
      </c>
      <c r="AB2652" s="28" t="s">
        <v>149</v>
      </c>
      <c r="AC2652" s="28" t="s">
        <v>149</v>
      </c>
      <c r="AD2652" s="29" t="s">
        <v>200</v>
      </c>
      <c r="AH2652" s="30"/>
      <c r="AI2652" s="30"/>
    </row>
    <row r="2653" spans="1:35" s="13" customFormat="1" ht="49.5" customHeight="1">
      <c r="A2653" s="17">
        <v>2643</v>
      </c>
      <c r="B2653" s="18" t="s">
        <v>970</v>
      </c>
      <c r="C2653" s="1" t="s">
        <v>65</v>
      </c>
      <c r="D2653" s="2" t="s">
        <v>3956</v>
      </c>
      <c r="E2653" s="19" t="s">
        <v>247</v>
      </c>
      <c r="F2653" s="20"/>
      <c r="G2653" s="21"/>
      <c r="H2653" s="22">
        <v>43704.375</v>
      </c>
      <c r="I2653" s="22">
        <v>43704.666666666664</v>
      </c>
      <c r="J2653" s="19" t="s">
        <v>78</v>
      </c>
      <c r="K2653" s="23"/>
      <c r="L2653" s="24">
        <v>6.9999999999417923</v>
      </c>
      <c r="M2653" s="25" t="s">
        <v>770</v>
      </c>
      <c r="N2653" s="41"/>
      <c r="O2653" s="25"/>
      <c r="P2653" s="26">
        <v>29</v>
      </c>
      <c r="Q2653" s="25">
        <v>0</v>
      </c>
      <c r="R2653" s="25">
        <v>0</v>
      </c>
      <c r="S2653" s="25">
        <v>29</v>
      </c>
      <c r="T2653" s="25">
        <v>0</v>
      </c>
      <c r="U2653" s="25">
        <v>0</v>
      </c>
      <c r="V2653" s="25">
        <v>0</v>
      </c>
      <c r="W2653" s="25">
        <v>29</v>
      </c>
      <c r="X2653" s="25">
        <v>0</v>
      </c>
      <c r="Y2653" s="25">
        <v>44</v>
      </c>
      <c r="Z2653" s="25"/>
      <c r="AA2653" s="27"/>
      <c r="AB2653" s="28"/>
      <c r="AC2653" s="28"/>
      <c r="AD2653" s="29" t="s">
        <v>200</v>
      </c>
      <c r="AH2653" s="30"/>
      <c r="AI2653" s="30"/>
    </row>
    <row r="2654" spans="1:35" s="13" customFormat="1" ht="49.5" customHeight="1">
      <c r="A2654" s="17">
        <v>2644</v>
      </c>
      <c r="B2654" s="18" t="s">
        <v>935</v>
      </c>
      <c r="C2654" s="1" t="s">
        <v>65</v>
      </c>
      <c r="D2654" s="2" t="s">
        <v>4135</v>
      </c>
      <c r="E2654" s="19" t="s">
        <v>247</v>
      </c>
      <c r="F2654" s="20"/>
      <c r="G2654" s="21"/>
      <c r="H2654" s="22">
        <v>43703.583333333336</v>
      </c>
      <c r="I2654" s="22">
        <v>43703.666666666664</v>
      </c>
      <c r="J2654" s="19" t="s">
        <v>78</v>
      </c>
      <c r="K2654" s="23"/>
      <c r="L2654" s="24">
        <v>1.9999999998835847</v>
      </c>
      <c r="M2654" s="25" t="s">
        <v>4136</v>
      </c>
      <c r="N2654" s="41"/>
      <c r="O2654" s="25"/>
      <c r="P2654" s="26">
        <v>15</v>
      </c>
      <c r="Q2654" s="25">
        <v>0</v>
      </c>
      <c r="R2654" s="25">
        <v>0</v>
      </c>
      <c r="S2654" s="25">
        <v>15</v>
      </c>
      <c r="T2654" s="25">
        <v>0</v>
      </c>
      <c r="U2654" s="25">
        <v>0</v>
      </c>
      <c r="V2654" s="25">
        <v>0</v>
      </c>
      <c r="W2654" s="25">
        <v>15</v>
      </c>
      <c r="X2654" s="25">
        <v>0</v>
      </c>
      <c r="Y2654" s="25">
        <v>16.100000000000001</v>
      </c>
      <c r="Z2654" s="25"/>
      <c r="AA2654" s="27" t="s">
        <v>7354</v>
      </c>
      <c r="AB2654" s="28"/>
      <c r="AC2654" s="28"/>
      <c r="AD2654" s="29" t="s">
        <v>200</v>
      </c>
      <c r="AH2654" s="30"/>
      <c r="AI2654" s="30"/>
    </row>
    <row r="2655" spans="1:35" s="13" customFormat="1" ht="49.5" customHeight="1">
      <c r="A2655" s="17">
        <v>2645</v>
      </c>
      <c r="B2655" s="18" t="s">
        <v>1414</v>
      </c>
      <c r="C2655" s="1" t="s">
        <v>117</v>
      </c>
      <c r="D2655" s="2" t="s">
        <v>4127</v>
      </c>
      <c r="E2655" s="19" t="s">
        <v>248</v>
      </c>
      <c r="F2655" s="20"/>
      <c r="G2655" s="21"/>
      <c r="H2655" s="22">
        <v>43704.375</v>
      </c>
      <c r="I2655" s="22">
        <v>43704.666666666664</v>
      </c>
      <c r="J2655" s="19" t="s">
        <v>78</v>
      </c>
      <c r="K2655" s="23"/>
      <c r="L2655" s="24">
        <v>6.9999999999417923</v>
      </c>
      <c r="M2655" s="25" t="s">
        <v>4127</v>
      </c>
      <c r="N2655" s="41"/>
      <c r="O2655" s="25"/>
      <c r="P2655" s="26">
        <v>0</v>
      </c>
      <c r="Q2655" s="25">
        <v>0</v>
      </c>
      <c r="R2655" s="25">
        <v>0</v>
      </c>
      <c r="S2655" s="25">
        <v>0</v>
      </c>
      <c r="T2655" s="25">
        <v>0</v>
      </c>
      <c r="U2655" s="25">
        <v>0</v>
      </c>
      <c r="V2655" s="25">
        <v>0</v>
      </c>
      <c r="W2655" s="25">
        <v>0</v>
      </c>
      <c r="X2655" s="25">
        <v>0</v>
      </c>
      <c r="Y2655" s="25">
        <v>0</v>
      </c>
      <c r="Z2655" s="25"/>
      <c r="AA2655" s="27"/>
      <c r="AB2655" s="28"/>
      <c r="AC2655" s="28"/>
      <c r="AD2655" s="29" t="s">
        <v>200</v>
      </c>
      <c r="AH2655" s="30"/>
      <c r="AI2655" s="30"/>
    </row>
    <row r="2656" spans="1:35" s="13" customFormat="1" ht="49.5" customHeight="1">
      <c r="A2656" s="17">
        <v>2646</v>
      </c>
      <c r="B2656" s="18" t="s">
        <v>1414</v>
      </c>
      <c r="C2656" s="1" t="s">
        <v>65</v>
      </c>
      <c r="D2656" s="2" t="s">
        <v>3886</v>
      </c>
      <c r="E2656" s="19" t="s">
        <v>247</v>
      </c>
      <c r="F2656" s="20"/>
      <c r="G2656" s="21"/>
      <c r="H2656" s="22">
        <v>43704.375</v>
      </c>
      <c r="I2656" s="22">
        <v>43704.666666666664</v>
      </c>
      <c r="J2656" s="19" t="s">
        <v>78</v>
      </c>
      <c r="K2656" s="23"/>
      <c r="L2656" s="24">
        <v>6.9999999999417923</v>
      </c>
      <c r="M2656" s="25" t="s">
        <v>3887</v>
      </c>
      <c r="N2656" s="41"/>
      <c r="O2656" s="25"/>
      <c r="P2656" s="26">
        <v>65</v>
      </c>
      <c r="Q2656" s="25">
        <v>0</v>
      </c>
      <c r="R2656" s="25">
        <v>0</v>
      </c>
      <c r="S2656" s="25">
        <v>65</v>
      </c>
      <c r="T2656" s="25">
        <v>0</v>
      </c>
      <c r="U2656" s="25">
        <v>0</v>
      </c>
      <c r="V2656" s="25">
        <v>0</v>
      </c>
      <c r="W2656" s="25">
        <v>65</v>
      </c>
      <c r="X2656" s="25">
        <v>0</v>
      </c>
      <c r="Y2656" s="25">
        <v>30</v>
      </c>
      <c r="Z2656" s="25"/>
      <c r="AA2656" s="27"/>
      <c r="AB2656" s="28"/>
      <c r="AC2656" s="28"/>
      <c r="AD2656" s="29" t="s">
        <v>200</v>
      </c>
      <c r="AH2656" s="30"/>
      <c r="AI2656" s="30"/>
    </row>
    <row r="2657" spans="1:35" s="13" customFormat="1" ht="49.5" customHeight="1">
      <c r="A2657" s="17">
        <v>2647</v>
      </c>
      <c r="B2657" s="18" t="s">
        <v>1414</v>
      </c>
      <c r="C2657" s="1" t="s">
        <v>65</v>
      </c>
      <c r="D2657" s="2" t="s">
        <v>4137</v>
      </c>
      <c r="E2657" s="19" t="s">
        <v>247</v>
      </c>
      <c r="F2657" s="20"/>
      <c r="G2657" s="21"/>
      <c r="H2657" s="22">
        <v>43704.375</v>
      </c>
      <c r="I2657" s="22">
        <v>43704.5</v>
      </c>
      <c r="J2657" s="19" t="s">
        <v>78</v>
      </c>
      <c r="K2657" s="23"/>
      <c r="L2657" s="24">
        <v>3</v>
      </c>
      <c r="M2657" s="25" t="s">
        <v>4138</v>
      </c>
      <c r="N2657" s="41"/>
      <c r="O2657" s="25"/>
      <c r="P2657" s="26">
        <v>12</v>
      </c>
      <c r="Q2657" s="25">
        <v>0</v>
      </c>
      <c r="R2657" s="25">
        <v>0</v>
      </c>
      <c r="S2657" s="25">
        <v>12</v>
      </c>
      <c r="T2657" s="25">
        <v>0</v>
      </c>
      <c r="U2657" s="25">
        <v>0</v>
      </c>
      <c r="V2657" s="25">
        <v>0</v>
      </c>
      <c r="W2657" s="25">
        <v>12</v>
      </c>
      <c r="X2657" s="25">
        <v>0</v>
      </c>
      <c r="Y2657" s="25">
        <v>12</v>
      </c>
      <c r="Z2657" s="25"/>
      <c r="AA2657" s="27"/>
      <c r="AB2657" s="28"/>
      <c r="AC2657" s="28"/>
      <c r="AD2657" s="29" t="s">
        <v>200</v>
      </c>
      <c r="AH2657" s="30"/>
      <c r="AI2657" s="30"/>
    </row>
    <row r="2658" spans="1:35" s="13" customFormat="1" ht="49.5" customHeight="1">
      <c r="A2658" s="17">
        <v>2648</v>
      </c>
      <c r="B2658" s="18" t="s">
        <v>89</v>
      </c>
      <c r="C2658" s="1" t="s">
        <v>65</v>
      </c>
      <c r="D2658" s="2" t="s">
        <v>4139</v>
      </c>
      <c r="E2658" s="19" t="s">
        <v>81</v>
      </c>
      <c r="F2658" s="20"/>
      <c r="G2658" s="21"/>
      <c r="H2658" s="22">
        <v>43703.553472222222</v>
      </c>
      <c r="I2658" s="22">
        <v>43707.701388888891</v>
      </c>
      <c r="J2658" s="19" t="s">
        <v>78</v>
      </c>
      <c r="K2658" s="23"/>
      <c r="L2658" s="24">
        <v>99.550000000046566</v>
      </c>
      <c r="M2658" s="25" t="s">
        <v>4140</v>
      </c>
      <c r="N2658" s="41"/>
      <c r="O2658" s="25"/>
      <c r="P2658" s="26">
        <v>1</v>
      </c>
      <c r="Q2658" s="25">
        <v>0</v>
      </c>
      <c r="R2658" s="25">
        <v>0</v>
      </c>
      <c r="S2658" s="25">
        <v>1</v>
      </c>
      <c r="T2658" s="25">
        <v>0</v>
      </c>
      <c r="U2658" s="25">
        <v>0</v>
      </c>
      <c r="V2658" s="25">
        <v>0</v>
      </c>
      <c r="W2658" s="25">
        <v>1</v>
      </c>
      <c r="X2658" s="25">
        <v>0</v>
      </c>
      <c r="Y2658" s="25">
        <v>5</v>
      </c>
      <c r="Z2658" s="25"/>
      <c r="AA2658" s="27" t="s">
        <v>7355</v>
      </c>
      <c r="AB2658" s="28"/>
      <c r="AC2658" s="28"/>
      <c r="AD2658" s="29" t="s">
        <v>200</v>
      </c>
      <c r="AH2658" s="30"/>
      <c r="AI2658" s="30"/>
    </row>
    <row r="2659" spans="1:35" s="13" customFormat="1" ht="49.5" customHeight="1">
      <c r="A2659" s="17">
        <v>2649</v>
      </c>
      <c r="B2659" s="18" t="s">
        <v>1563</v>
      </c>
      <c r="C2659" s="1" t="s">
        <v>65</v>
      </c>
      <c r="D2659" s="2" t="s">
        <v>4141</v>
      </c>
      <c r="E2659" s="19" t="s">
        <v>81</v>
      </c>
      <c r="F2659" s="20"/>
      <c r="G2659" s="21"/>
      <c r="H2659" s="22">
        <v>43703.729166666664</v>
      </c>
      <c r="I2659" s="22">
        <v>43703.916666666664</v>
      </c>
      <c r="J2659" s="19" t="s">
        <v>62</v>
      </c>
      <c r="K2659" s="23"/>
      <c r="L2659" s="24">
        <v>4.5</v>
      </c>
      <c r="M2659" s="25" t="s">
        <v>4142</v>
      </c>
      <c r="N2659" s="41"/>
      <c r="O2659" s="25"/>
      <c r="P2659" s="26">
        <v>1</v>
      </c>
      <c r="Q2659" s="25">
        <v>0</v>
      </c>
      <c r="R2659" s="25">
        <v>0</v>
      </c>
      <c r="S2659" s="25">
        <v>1</v>
      </c>
      <c r="T2659" s="25">
        <v>0</v>
      </c>
      <c r="U2659" s="25">
        <v>0</v>
      </c>
      <c r="V2659" s="25">
        <v>0</v>
      </c>
      <c r="W2659" s="25">
        <v>1</v>
      </c>
      <c r="X2659" s="25">
        <v>0</v>
      </c>
      <c r="Y2659" s="25">
        <v>0.9</v>
      </c>
      <c r="Z2659" s="25"/>
      <c r="AA2659" s="27" t="s">
        <v>7356</v>
      </c>
      <c r="AB2659" s="28" t="s">
        <v>148</v>
      </c>
      <c r="AC2659" s="28" t="s">
        <v>69</v>
      </c>
      <c r="AD2659" s="29" t="s">
        <v>200</v>
      </c>
      <c r="AH2659" s="30"/>
      <c r="AI2659" s="30"/>
    </row>
    <row r="2660" spans="1:35" s="13" customFormat="1" ht="49.5" customHeight="1">
      <c r="A2660" s="17">
        <v>2650</v>
      </c>
      <c r="B2660" s="18" t="s">
        <v>1409</v>
      </c>
      <c r="C2660" s="1" t="s">
        <v>65</v>
      </c>
      <c r="D2660" s="2" t="s">
        <v>4028</v>
      </c>
      <c r="E2660" s="19" t="s">
        <v>246</v>
      </c>
      <c r="F2660" s="20"/>
      <c r="G2660" s="21"/>
      <c r="H2660" s="22">
        <v>43704.149305555555</v>
      </c>
      <c r="I2660" s="22">
        <v>43704.163888888892</v>
      </c>
      <c r="J2660" s="19" t="s">
        <v>62</v>
      </c>
      <c r="K2660" s="23"/>
      <c r="L2660" s="24">
        <v>0.35000000009313226</v>
      </c>
      <c r="M2660" s="25" t="s">
        <v>4029</v>
      </c>
      <c r="N2660" s="41"/>
      <c r="O2660" s="25"/>
      <c r="P2660" s="26">
        <v>988</v>
      </c>
      <c r="Q2660" s="25">
        <v>0</v>
      </c>
      <c r="R2660" s="25">
        <v>0</v>
      </c>
      <c r="S2660" s="25">
        <v>988</v>
      </c>
      <c r="T2660" s="25">
        <v>0</v>
      </c>
      <c r="U2660" s="25">
        <v>0</v>
      </c>
      <c r="V2660" s="25">
        <v>0</v>
      </c>
      <c r="W2660" s="25">
        <v>988</v>
      </c>
      <c r="X2660" s="25">
        <v>0</v>
      </c>
      <c r="Y2660" s="25">
        <v>865</v>
      </c>
      <c r="Z2660" s="25"/>
      <c r="AA2660" s="27" t="s">
        <v>7357</v>
      </c>
      <c r="AB2660" s="28" t="s">
        <v>82</v>
      </c>
      <c r="AC2660" s="28" t="s">
        <v>7358</v>
      </c>
      <c r="AD2660" s="29" t="s">
        <v>200</v>
      </c>
      <c r="AH2660" s="30"/>
      <c r="AI2660" s="30"/>
    </row>
    <row r="2661" spans="1:35" s="13" customFormat="1" ht="49.5" customHeight="1">
      <c r="A2661" s="17">
        <v>2651</v>
      </c>
      <c r="B2661" s="18" t="s">
        <v>1409</v>
      </c>
      <c r="C2661" s="1" t="s">
        <v>65</v>
      </c>
      <c r="D2661" s="2" t="s">
        <v>4028</v>
      </c>
      <c r="E2661" s="19" t="s">
        <v>246</v>
      </c>
      <c r="F2661" s="20"/>
      <c r="G2661" s="21"/>
      <c r="H2661" s="22">
        <v>43704.180555555555</v>
      </c>
      <c r="I2661" s="22">
        <v>43704.244444444441</v>
      </c>
      <c r="J2661" s="19" t="s">
        <v>62</v>
      </c>
      <c r="K2661" s="23"/>
      <c r="L2661" s="24">
        <v>1.5333333332673647</v>
      </c>
      <c r="M2661" s="25" t="s">
        <v>4029</v>
      </c>
      <c r="N2661" s="41"/>
      <c r="O2661" s="25"/>
      <c r="P2661" s="26">
        <v>988</v>
      </c>
      <c r="Q2661" s="25">
        <v>0</v>
      </c>
      <c r="R2661" s="25">
        <v>0</v>
      </c>
      <c r="S2661" s="25">
        <v>988</v>
      </c>
      <c r="T2661" s="25">
        <v>0</v>
      </c>
      <c r="U2661" s="25">
        <v>0</v>
      </c>
      <c r="V2661" s="25">
        <v>0</v>
      </c>
      <c r="W2661" s="25">
        <v>988</v>
      </c>
      <c r="X2661" s="25">
        <v>0</v>
      </c>
      <c r="Y2661" s="25">
        <v>865</v>
      </c>
      <c r="Z2661" s="25"/>
      <c r="AA2661" s="27" t="s">
        <v>7359</v>
      </c>
      <c r="AB2661" s="28" t="s">
        <v>82</v>
      </c>
      <c r="AC2661" s="28" t="s">
        <v>7358</v>
      </c>
      <c r="AD2661" s="29" t="s">
        <v>200</v>
      </c>
      <c r="AH2661" s="30"/>
      <c r="AI2661" s="30"/>
    </row>
    <row r="2662" spans="1:35" s="13" customFormat="1" ht="49.5" customHeight="1">
      <c r="A2662" s="17">
        <v>2652</v>
      </c>
      <c r="B2662" s="18" t="s">
        <v>1409</v>
      </c>
      <c r="C2662" s="1" t="s">
        <v>65</v>
      </c>
      <c r="D2662" s="2" t="s">
        <v>4028</v>
      </c>
      <c r="E2662" s="19" t="s">
        <v>246</v>
      </c>
      <c r="F2662" s="20"/>
      <c r="G2662" s="21"/>
      <c r="H2662" s="22">
        <v>43704.244444444441</v>
      </c>
      <c r="I2662" s="22">
        <v>43704.334027777775</v>
      </c>
      <c r="J2662" s="19" t="s">
        <v>62</v>
      </c>
      <c r="K2662" s="23"/>
      <c r="L2662" s="24">
        <v>2.1500000000232831</v>
      </c>
      <c r="M2662" s="25" t="s">
        <v>4143</v>
      </c>
      <c r="N2662" s="41"/>
      <c r="O2662" s="25"/>
      <c r="P2662" s="26">
        <v>203</v>
      </c>
      <c r="Q2662" s="25">
        <v>0</v>
      </c>
      <c r="R2662" s="25">
        <v>0</v>
      </c>
      <c r="S2662" s="25">
        <v>203</v>
      </c>
      <c r="T2662" s="25">
        <v>0</v>
      </c>
      <c r="U2662" s="25">
        <v>0</v>
      </c>
      <c r="V2662" s="25">
        <v>0</v>
      </c>
      <c r="W2662" s="25">
        <v>203</v>
      </c>
      <c r="X2662" s="25">
        <v>0</v>
      </c>
      <c r="Y2662" s="25">
        <v>294</v>
      </c>
      <c r="Z2662" s="25"/>
      <c r="AA2662" s="27" t="s">
        <v>7360</v>
      </c>
      <c r="AB2662" s="28" t="s">
        <v>82</v>
      </c>
      <c r="AC2662" s="28" t="s">
        <v>7358</v>
      </c>
      <c r="AD2662" s="29" t="s">
        <v>200</v>
      </c>
      <c r="AH2662" s="30"/>
      <c r="AI2662" s="30"/>
    </row>
    <row r="2663" spans="1:35" s="13" customFormat="1" ht="49.5" customHeight="1">
      <c r="A2663" s="17">
        <v>2653</v>
      </c>
      <c r="B2663" s="18" t="s">
        <v>1409</v>
      </c>
      <c r="C2663" s="1" t="s">
        <v>87</v>
      </c>
      <c r="D2663" s="2" t="s">
        <v>4144</v>
      </c>
      <c r="E2663" s="19" t="s">
        <v>246</v>
      </c>
      <c r="F2663" s="20"/>
      <c r="G2663" s="21"/>
      <c r="H2663" s="22">
        <v>43704.180555555555</v>
      </c>
      <c r="I2663" s="22">
        <v>43704.552083333336</v>
      </c>
      <c r="J2663" s="19" t="s">
        <v>62</v>
      </c>
      <c r="K2663" s="23"/>
      <c r="L2663" s="24">
        <v>8.9166666667442769</v>
      </c>
      <c r="M2663" s="25" t="s">
        <v>2689</v>
      </c>
      <c r="N2663" s="41"/>
      <c r="O2663" s="25"/>
      <c r="P2663" s="26">
        <v>41</v>
      </c>
      <c r="Q2663" s="25">
        <v>0</v>
      </c>
      <c r="R2663" s="25">
        <v>0</v>
      </c>
      <c r="S2663" s="25">
        <v>41</v>
      </c>
      <c r="T2663" s="25">
        <v>0</v>
      </c>
      <c r="U2663" s="25">
        <v>0</v>
      </c>
      <c r="V2663" s="25">
        <v>0</v>
      </c>
      <c r="W2663" s="25">
        <v>41</v>
      </c>
      <c r="X2663" s="25">
        <v>0</v>
      </c>
      <c r="Y2663" s="25">
        <v>34</v>
      </c>
      <c r="Z2663" s="25"/>
      <c r="AA2663" s="27" t="s">
        <v>7361</v>
      </c>
      <c r="AB2663" s="28" t="s">
        <v>82</v>
      </c>
      <c r="AC2663" s="28" t="s">
        <v>7358</v>
      </c>
      <c r="AD2663" s="29" t="s">
        <v>200</v>
      </c>
      <c r="AH2663" s="30"/>
      <c r="AI2663" s="30"/>
    </row>
    <row r="2664" spans="1:35" s="13" customFormat="1" ht="49.5" customHeight="1">
      <c r="A2664" s="17">
        <v>2654</v>
      </c>
      <c r="B2664" s="18" t="s">
        <v>952</v>
      </c>
      <c r="C2664" s="1" t="s">
        <v>61</v>
      </c>
      <c r="D2664" s="2" t="s">
        <v>4145</v>
      </c>
      <c r="E2664" s="19" t="s">
        <v>246</v>
      </c>
      <c r="F2664" s="20"/>
      <c r="G2664" s="21"/>
      <c r="H2664" s="22">
        <v>43704.140972222223</v>
      </c>
      <c r="I2664" s="22">
        <v>43704.197916666664</v>
      </c>
      <c r="J2664" s="19" t="s">
        <v>62</v>
      </c>
      <c r="K2664" s="23"/>
      <c r="L2664" s="24">
        <v>1.3666666665812954</v>
      </c>
      <c r="M2664" s="25" t="s">
        <v>2734</v>
      </c>
      <c r="N2664" s="41"/>
      <c r="O2664" s="25"/>
      <c r="P2664" s="26">
        <v>32</v>
      </c>
      <c r="Q2664" s="25">
        <v>0</v>
      </c>
      <c r="R2664" s="25">
        <v>0</v>
      </c>
      <c r="S2664" s="25">
        <v>32</v>
      </c>
      <c r="T2664" s="25">
        <v>0</v>
      </c>
      <c r="U2664" s="25">
        <v>0</v>
      </c>
      <c r="V2664" s="25">
        <v>0</v>
      </c>
      <c r="W2664" s="25">
        <v>32</v>
      </c>
      <c r="X2664" s="25">
        <v>0</v>
      </c>
      <c r="Y2664" s="25">
        <v>300</v>
      </c>
      <c r="Z2664" s="25"/>
      <c r="AA2664" s="27" t="s">
        <v>7362</v>
      </c>
      <c r="AB2664" s="28" t="s">
        <v>82</v>
      </c>
      <c r="AC2664" s="28" t="s">
        <v>74</v>
      </c>
      <c r="AD2664" s="29" t="s">
        <v>200</v>
      </c>
      <c r="AH2664" s="30"/>
      <c r="AI2664" s="30"/>
    </row>
    <row r="2665" spans="1:35" s="13" customFormat="1" ht="49.5" customHeight="1">
      <c r="A2665" s="17">
        <v>2655</v>
      </c>
      <c r="B2665" s="18" t="s">
        <v>952</v>
      </c>
      <c r="C2665" s="1" t="s">
        <v>61</v>
      </c>
      <c r="D2665" s="2" t="s">
        <v>4146</v>
      </c>
      <c r="E2665" s="19" t="s">
        <v>246</v>
      </c>
      <c r="F2665" s="20"/>
      <c r="G2665" s="21"/>
      <c r="H2665" s="22">
        <v>43704.170138888891</v>
      </c>
      <c r="I2665" s="22">
        <v>43704.1875</v>
      </c>
      <c r="J2665" s="19" t="s">
        <v>62</v>
      </c>
      <c r="K2665" s="23"/>
      <c r="L2665" s="24">
        <v>0.41666666662786156</v>
      </c>
      <c r="M2665" s="25" t="s">
        <v>4147</v>
      </c>
      <c r="N2665" s="41"/>
      <c r="O2665" s="25" t="s">
        <v>4148</v>
      </c>
      <c r="P2665" s="26">
        <v>157</v>
      </c>
      <c r="Q2665" s="25">
        <v>2</v>
      </c>
      <c r="R2665" s="25">
        <v>3</v>
      </c>
      <c r="S2665" s="25">
        <v>152</v>
      </c>
      <c r="T2665" s="25">
        <v>0</v>
      </c>
      <c r="U2665" s="25">
        <v>0</v>
      </c>
      <c r="V2665" s="25">
        <v>0</v>
      </c>
      <c r="W2665" s="25">
        <v>157</v>
      </c>
      <c r="X2665" s="25">
        <v>0</v>
      </c>
      <c r="Y2665" s="25">
        <v>300</v>
      </c>
      <c r="Z2665" s="25"/>
      <c r="AA2665" s="27" t="s">
        <v>7363</v>
      </c>
      <c r="AB2665" s="28" t="s">
        <v>82</v>
      </c>
      <c r="AC2665" s="28" t="s">
        <v>74</v>
      </c>
      <c r="AD2665" s="29" t="s">
        <v>200</v>
      </c>
      <c r="AH2665" s="30"/>
      <c r="AI2665" s="30"/>
    </row>
    <row r="2666" spans="1:35" s="13" customFormat="1" ht="49.5" customHeight="1">
      <c r="A2666" s="17">
        <v>2656</v>
      </c>
      <c r="B2666" s="18" t="s">
        <v>952</v>
      </c>
      <c r="C2666" s="1" t="s">
        <v>61</v>
      </c>
      <c r="D2666" s="2" t="s">
        <v>4149</v>
      </c>
      <c r="E2666" s="19" t="s">
        <v>246</v>
      </c>
      <c r="F2666" s="20"/>
      <c r="G2666" s="21"/>
      <c r="H2666" s="22">
        <v>43704.166666666664</v>
      </c>
      <c r="I2666" s="22">
        <v>43704.229166666664</v>
      </c>
      <c r="J2666" s="19" t="s">
        <v>62</v>
      </c>
      <c r="K2666" s="23"/>
      <c r="L2666" s="24">
        <v>1.5</v>
      </c>
      <c r="M2666" s="25" t="s">
        <v>4150</v>
      </c>
      <c r="N2666" s="41"/>
      <c r="O2666" s="25" t="s">
        <v>1269</v>
      </c>
      <c r="P2666" s="26">
        <v>35</v>
      </c>
      <c r="Q2666" s="25">
        <v>0</v>
      </c>
      <c r="R2666" s="25">
        <v>1</v>
      </c>
      <c r="S2666" s="25">
        <v>34</v>
      </c>
      <c r="T2666" s="25">
        <v>0</v>
      </c>
      <c r="U2666" s="25">
        <v>0</v>
      </c>
      <c r="V2666" s="25">
        <v>0</v>
      </c>
      <c r="W2666" s="25">
        <v>35</v>
      </c>
      <c r="X2666" s="25">
        <v>0</v>
      </c>
      <c r="Y2666" s="25">
        <v>600</v>
      </c>
      <c r="Z2666" s="25"/>
      <c r="AA2666" s="27" t="s">
        <v>7364</v>
      </c>
      <c r="AB2666" s="28" t="s">
        <v>82</v>
      </c>
      <c r="AC2666" s="28" t="s">
        <v>74</v>
      </c>
      <c r="AD2666" s="29" t="s">
        <v>200</v>
      </c>
      <c r="AH2666" s="30"/>
      <c r="AI2666" s="30"/>
    </row>
    <row r="2667" spans="1:35" s="13" customFormat="1" ht="49.5" customHeight="1">
      <c r="A2667" s="17">
        <v>2657</v>
      </c>
      <c r="B2667" s="18" t="s">
        <v>958</v>
      </c>
      <c r="C2667" s="1" t="s">
        <v>87</v>
      </c>
      <c r="D2667" s="2" t="s">
        <v>4151</v>
      </c>
      <c r="E2667" s="19" t="s">
        <v>247</v>
      </c>
      <c r="F2667" s="20"/>
      <c r="G2667" s="21"/>
      <c r="H2667" s="22">
        <v>43704.583333333336</v>
      </c>
      <c r="I2667" s="22">
        <v>43704.645833333336</v>
      </c>
      <c r="J2667" s="19" t="s">
        <v>78</v>
      </c>
      <c r="K2667" s="23"/>
      <c r="L2667" s="24">
        <v>1.5</v>
      </c>
      <c r="M2667" s="25" t="s">
        <v>4152</v>
      </c>
      <c r="N2667" s="41"/>
      <c r="O2667" s="25"/>
      <c r="P2667" s="26">
        <v>6</v>
      </c>
      <c r="Q2667" s="25">
        <v>0</v>
      </c>
      <c r="R2667" s="25">
        <v>0</v>
      </c>
      <c r="S2667" s="25">
        <v>6</v>
      </c>
      <c r="T2667" s="25">
        <v>0</v>
      </c>
      <c r="U2667" s="25">
        <v>0</v>
      </c>
      <c r="V2667" s="25">
        <v>0</v>
      </c>
      <c r="W2667" s="25">
        <v>6</v>
      </c>
      <c r="X2667" s="25">
        <v>0</v>
      </c>
      <c r="Y2667" s="25">
        <v>200</v>
      </c>
      <c r="Z2667" s="25"/>
      <c r="AA2667" s="27" t="s">
        <v>6920</v>
      </c>
      <c r="AB2667" s="28"/>
      <c r="AC2667" s="28"/>
      <c r="AD2667" s="29" t="s">
        <v>200</v>
      </c>
      <c r="AH2667" s="30"/>
      <c r="AI2667" s="30"/>
    </row>
    <row r="2668" spans="1:35" s="13" customFormat="1" ht="49.5" customHeight="1">
      <c r="A2668" s="17">
        <v>2658</v>
      </c>
      <c r="B2668" s="18" t="s">
        <v>970</v>
      </c>
      <c r="C2668" s="1" t="s">
        <v>65</v>
      </c>
      <c r="D2668" s="2" t="s">
        <v>4124</v>
      </c>
      <c r="E2668" s="19" t="s">
        <v>247</v>
      </c>
      <c r="F2668" s="20"/>
      <c r="G2668" s="21"/>
      <c r="H2668" s="22">
        <v>43705.375</v>
      </c>
      <c r="I2668" s="22">
        <v>43705.666666666664</v>
      </c>
      <c r="J2668" s="19" t="s">
        <v>78</v>
      </c>
      <c r="K2668" s="23"/>
      <c r="L2668" s="24">
        <v>6.9999999999417923</v>
      </c>
      <c r="M2668" s="25" t="s">
        <v>4125</v>
      </c>
      <c r="N2668" s="41"/>
      <c r="O2668" s="25"/>
      <c r="P2668" s="26">
        <v>19</v>
      </c>
      <c r="Q2668" s="25">
        <v>0</v>
      </c>
      <c r="R2668" s="25">
        <v>0</v>
      </c>
      <c r="S2668" s="25">
        <v>19</v>
      </c>
      <c r="T2668" s="25">
        <v>0</v>
      </c>
      <c r="U2668" s="25">
        <v>0</v>
      </c>
      <c r="V2668" s="25">
        <v>0</v>
      </c>
      <c r="W2668" s="25">
        <v>19</v>
      </c>
      <c r="X2668" s="25">
        <v>0</v>
      </c>
      <c r="Y2668" s="25">
        <v>7</v>
      </c>
      <c r="Z2668" s="25"/>
      <c r="AA2668" s="27"/>
      <c r="AB2668" s="28"/>
      <c r="AC2668" s="28"/>
      <c r="AD2668" s="29" t="s">
        <v>200</v>
      </c>
      <c r="AH2668" s="30"/>
      <c r="AI2668" s="30"/>
    </row>
    <row r="2669" spans="1:35" s="13" customFormat="1" ht="49.5" customHeight="1">
      <c r="A2669" s="17">
        <v>2659</v>
      </c>
      <c r="B2669" s="18" t="s">
        <v>935</v>
      </c>
      <c r="C2669" s="1" t="s">
        <v>65</v>
      </c>
      <c r="D2669" s="2" t="s">
        <v>4135</v>
      </c>
      <c r="E2669" s="19" t="s">
        <v>247</v>
      </c>
      <c r="F2669" s="20"/>
      <c r="G2669" s="21"/>
      <c r="H2669" s="22">
        <v>43704.583333333336</v>
      </c>
      <c r="I2669" s="22">
        <v>43704.666666666664</v>
      </c>
      <c r="J2669" s="19" t="s">
        <v>78</v>
      </c>
      <c r="K2669" s="23"/>
      <c r="L2669" s="24">
        <v>1.9999999998835847</v>
      </c>
      <c r="M2669" s="25" t="s">
        <v>4136</v>
      </c>
      <c r="N2669" s="41"/>
      <c r="O2669" s="25"/>
      <c r="P2669" s="26">
        <v>15</v>
      </c>
      <c r="Q2669" s="25">
        <v>0</v>
      </c>
      <c r="R2669" s="25">
        <v>0</v>
      </c>
      <c r="S2669" s="25">
        <v>15</v>
      </c>
      <c r="T2669" s="25">
        <v>0</v>
      </c>
      <c r="U2669" s="25">
        <v>0</v>
      </c>
      <c r="V2669" s="25">
        <v>0</v>
      </c>
      <c r="W2669" s="25">
        <v>15</v>
      </c>
      <c r="X2669" s="25">
        <v>0</v>
      </c>
      <c r="Y2669" s="25">
        <v>12.54</v>
      </c>
      <c r="Z2669" s="25"/>
      <c r="AA2669" s="27" t="s">
        <v>7365</v>
      </c>
      <c r="AB2669" s="28"/>
      <c r="AC2669" s="28"/>
      <c r="AD2669" s="29" t="s">
        <v>200</v>
      </c>
      <c r="AH2669" s="30"/>
      <c r="AI2669" s="30"/>
    </row>
    <row r="2670" spans="1:35" s="13" customFormat="1" ht="49.5" customHeight="1">
      <c r="A2670" s="17">
        <v>2660</v>
      </c>
      <c r="B2670" s="18" t="s">
        <v>935</v>
      </c>
      <c r="C2670" s="1" t="s">
        <v>65</v>
      </c>
      <c r="D2670" s="2" t="s">
        <v>4135</v>
      </c>
      <c r="E2670" s="19" t="s">
        <v>247</v>
      </c>
      <c r="F2670" s="20"/>
      <c r="G2670" s="21"/>
      <c r="H2670" s="22">
        <v>43705.375</v>
      </c>
      <c r="I2670" s="22">
        <v>43705.666666666664</v>
      </c>
      <c r="J2670" s="19" t="s">
        <v>78</v>
      </c>
      <c r="K2670" s="23"/>
      <c r="L2670" s="24">
        <v>6.9999999999417923</v>
      </c>
      <c r="M2670" s="25" t="s">
        <v>4136</v>
      </c>
      <c r="N2670" s="41"/>
      <c r="O2670" s="25"/>
      <c r="P2670" s="26">
        <v>15</v>
      </c>
      <c r="Q2670" s="25">
        <v>0</v>
      </c>
      <c r="R2670" s="25">
        <v>0</v>
      </c>
      <c r="S2670" s="25">
        <v>15</v>
      </c>
      <c r="T2670" s="25">
        <v>0</v>
      </c>
      <c r="U2670" s="25">
        <v>0</v>
      </c>
      <c r="V2670" s="25">
        <v>0</v>
      </c>
      <c r="W2670" s="25">
        <v>15</v>
      </c>
      <c r="X2670" s="25">
        <v>0</v>
      </c>
      <c r="Y2670" s="25">
        <v>56.35</v>
      </c>
      <c r="Z2670" s="25"/>
      <c r="AA2670" s="27" t="s">
        <v>7366</v>
      </c>
      <c r="AB2670" s="28"/>
      <c r="AC2670" s="28"/>
      <c r="AD2670" s="29" t="s">
        <v>200</v>
      </c>
      <c r="AH2670" s="30"/>
      <c r="AI2670" s="30"/>
    </row>
    <row r="2671" spans="1:35" s="13" customFormat="1" ht="49.5" customHeight="1">
      <c r="A2671" s="17">
        <v>2661</v>
      </c>
      <c r="B2671" s="18" t="s">
        <v>89</v>
      </c>
      <c r="C2671" s="1" t="s">
        <v>65</v>
      </c>
      <c r="D2671" s="2" t="s">
        <v>92</v>
      </c>
      <c r="E2671" s="19" t="s">
        <v>247</v>
      </c>
      <c r="F2671" s="20"/>
      <c r="G2671" s="21"/>
      <c r="H2671" s="22">
        <v>43704.618055555555</v>
      </c>
      <c r="I2671" s="22">
        <v>43704.628472222219</v>
      </c>
      <c r="J2671" s="19" t="s">
        <v>78</v>
      </c>
      <c r="K2671" s="23"/>
      <c r="L2671" s="24">
        <v>0.24999999994179234</v>
      </c>
      <c r="M2671" s="25" t="s">
        <v>566</v>
      </c>
      <c r="N2671" s="41"/>
      <c r="O2671" s="25"/>
      <c r="P2671" s="26">
        <v>82</v>
      </c>
      <c r="Q2671" s="25">
        <v>0</v>
      </c>
      <c r="R2671" s="25">
        <v>0</v>
      </c>
      <c r="S2671" s="25">
        <v>82</v>
      </c>
      <c r="T2671" s="25">
        <v>0</v>
      </c>
      <c r="U2671" s="25">
        <v>0</v>
      </c>
      <c r="V2671" s="25">
        <v>0</v>
      </c>
      <c r="W2671" s="25">
        <v>82</v>
      </c>
      <c r="X2671" s="25">
        <v>0</v>
      </c>
      <c r="Y2671" s="25">
        <v>41</v>
      </c>
      <c r="Z2671" s="25"/>
      <c r="AA2671" s="27" t="s">
        <v>7367</v>
      </c>
      <c r="AB2671" s="28"/>
      <c r="AC2671" s="28"/>
      <c r="AD2671" s="29" t="s">
        <v>200</v>
      </c>
      <c r="AH2671" s="30"/>
      <c r="AI2671" s="30"/>
    </row>
    <row r="2672" spans="1:35" s="13" customFormat="1" ht="49.5" customHeight="1">
      <c r="A2672" s="17">
        <v>2662</v>
      </c>
      <c r="B2672" s="18" t="s">
        <v>1409</v>
      </c>
      <c r="C2672" s="1" t="s">
        <v>87</v>
      </c>
      <c r="D2672" s="2" t="s">
        <v>4144</v>
      </c>
      <c r="E2672" s="19" t="s">
        <v>246</v>
      </c>
      <c r="F2672" s="20"/>
      <c r="G2672" s="21"/>
      <c r="H2672" s="22">
        <v>43704.244444444441</v>
      </c>
      <c r="I2672" s="22">
        <v>43704.597222222219</v>
      </c>
      <c r="J2672" s="19" t="s">
        <v>62</v>
      </c>
      <c r="K2672" s="23"/>
      <c r="L2672" s="24">
        <v>8.4666666666744277</v>
      </c>
      <c r="M2672" s="25" t="s">
        <v>2689</v>
      </c>
      <c r="N2672" s="41"/>
      <c r="O2672" s="25"/>
      <c r="P2672" s="26">
        <v>41</v>
      </c>
      <c r="Q2672" s="25">
        <v>0</v>
      </c>
      <c r="R2672" s="25">
        <v>0</v>
      </c>
      <c r="S2672" s="25">
        <v>41</v>
      </c>
      <c r="T2672" s="25">
        <v>0</v>
      </c>
      <c r="U2672" s="25">
        <v>0</v>
      </c>
      <c r="V2672" s="25">
        <v>0</v>
      </c>
      <c r="W2672" s="25">
        <v>41</v>
      </c>
      <c r="X2672" s="25">
        <v>0</v>
      </c>
      <c r="Y2672" s="25">
        <v>34</v>
      </c>
      <c r="Z2672" s="25"/>
      <c r="AA2672" s="27" t="s">
        <v>7361</v>
      </c>
      <c r="AB2672" s="28" t="s">
        <v>116</v>
      </c>
      <c r="AC2672" s="28" t="s">
        <v>68</v>
      </c>
      <c r="AD2672" s="29" t="s">
        <v>200</v>
      </c>
      <c r="AH2672" s="30"/>
      <c r="AI2672" s="30"/>
    </row>
    <row r="2673" spans="1:35" s="13" customFormat="1" ht="49.5" customHeight="1">
      <c r="A2673" s="17">
        <v>2663</v>
      </c>
      <c r="B2673" s="18" t="s">
        <v>1563</v>
      </c>
      <c r="C2673" s="1" t="s">
        <v>65</v>
      </c>
      <c r="D2673" s="2" t="s">
        <v>4153</v>
      </c>
      <c r="E2673" s="19" t="s">
        <v>246</v>
      </c>
      <c r="F2673" s="20"/>
      <c r="G2673" s="21"/>
      <c r="H2673" s="22">
        <v>43705.416666666664</v>
      </c>
      <c r="I2673" s="22">
        <v>43705.625</v>
      </c>
      <c r="J2673" s="19" t="s">
        <v>78</v>
      </c>
      <c r="K2673" s="23"/>
      <c r="L2673" s="24">
        <v>5.0000000000582077</v>
      </c>
      <c r="M2673" s="25" t="s">
        <v>3892</v>
      </c>
      <c r="N2673" s="41"/>
      <c r="O2673" s="25"/>
      <c r="P2673" s="26">
        <v>91</v>
      </c>
      <c r="Q2673" s="25">
        <v>0</v>
      </c>
      <c r="R2673" s="25">
        <v>0</v>
      </c>
      <c r="S2673" s="25">
        <v>91</v>
      </c>
      <c r="T2673" s="25">
        <v>0</v>
      </c>
      <c r="U2673" s="25">
        <v>0</v>
      </c>
      <c r="V2673" s="25">
        <v>0</v>
      </c>
      <c r="W2673" s="25">
        <v>91</v>
      </c>
      <c r="X2673" s="25">
        <v>0</v>
      </c>
      <c r="Y2673" s="25">
        <v>20</v>
      </c>
      <c r="Z2673" s="25"/>
      <c r="AA2673" s="27" t="s">
        <v>149</v>
      </c>
      <c r="AB2673" s="28" t="s">
        <v>149</v>
      </c>
      <c r="AC2673" s="28" t="s">
        <v>149</v>
      </c>
      <c r="AD2673" s="29" t="s">
        <v>200</v>
      </c>
      <c r="AH2673" s="30"/>
      <c r="AI2673" s="30"/>
    </row>
    <row r="2674" spans="1:35" s="13" customFormat="1" ht="49.5" customHeight="1">
      <c r="A2674" s="17">
        <v>2664</v>
      </c>
      <c r="B2674" s="18" t="s">
        <v>1563</v>
      </c>
      <c r="C2674" s="1" t="s">
        <v>87</v>
      </c>
      <c r="D2674" s="2" t="s">
        <v>4154</v>
      </c>
      <c r="E2674" s="19" t="s">
        <v>246</v>
      </c>
      <c r="F2674" s="20"/>
      <c r="G2674" s="21"/>
      <c r="H2674" s="22">
        <v>43705.5625</v>
      </c>
      <c r="I2674" s="22">
        <v>43705.666666666664</v>
      </c>
      <c r="J2674" s="19" t="s">
        <v>78</v>
      </c>
      <c r="K2674" s="23"/>
      <c r="L2674" s="24">
        <v>2.4999999999417923</v>
      </c>
      <c r="M2674" s="25" t="s">
        <v>4155</v>
      </c>
      <c r="N2674" s="41"/>
      <c r="O2674" s="25"/>
      <c r="P2674" s="26">
        <v>78</v>
      </c>
      <c r="Q2674" s="25">
        <v>0</v>
      </c>
      <c r="R2674" s="25">
        <v>0</v>
      </c>
      <c r="S2674" s="25">
        <v>78</v>
      </c>
      <c r="T2674" s="25">
        <v>0</v>
      </c>
      <c r="U2674" s="25">
        <v>0</v>
      </c>
      <c r="V2674" s="25">
        <v>0</v>
      </c>
      <c r="W2674" s="25">
        <v>78</v>
      </c>
      <c r="X2674" s="25">
        <v>0</v>
      </c>
      <c r="Y2674" s="25">
        <v>40</v>
      </c>
      <c r="Z2674" s="25"/>
      <c r="AA2674" s="27"/>
      <c r="AB2674" s="28"/>
      <c r="AC2674" s="28"/>
      <c r="AD2674" s="29" t="s">
        <v>200</v>
      </c>
      <c r="AH2674" s="30"/>
      <c r="AI2674" s="30"/>
    </row>
    <row r="2675" spans="1:35" s="13" customFormat="1" ht="49.5" customHeight="1">
      <c r="A2675" s="17">
        <v>2665</v>
      </c>
      <c r="B2675" s="18" t="s">
        <v>1563</v>
      </c>
      <c r="C2675" s="1" t="s">
        <v>65</v>
      </c>
      <c r="D2675" s="2" t="s">
        <v>4156</v>
      </c>
      <c r="E2675" s="19" t="s">
        <v>247</v>
      </c>
      <c r="F2675" s="20"/>
      <c r="G2675" s="21"/>
      <c r="H2675" s="22">
        <v>43705.416666666664</v>
      </c>
      <c r="I2675" s="22">
        <v>43705.5625</v>
      </c>
      <c r="J2675" s="19" t="s">
        <v>78</v>
      </c>
      <c r="K2675" s="23"/>
      <c r="L2675" s="24">
        <v>3.5000000000582077</v>
      </c>
      <c r="M2675" s="25" t="s">
        <v>4157</v>
      </c>
      <c r="N2675" s="41"/>
      <c r="O2675" s="25"/>
      <c r="P2675" s="26">
        <v>61</v>
      </c>
      <c r="Q2675" s="25">
        <v>0</v>
      </c>
      <c r="R2675" s="25">
        <v>0</v>
      </c>
      <c r="S2675" s="25">
        <v>61</v>
      </c>
      <c r="T2675" s="25">
        <v>0</v>
      </c>
      <c r="U2675" s="25">
        <v>0</v>
      </c>
      <c r="V2675" s="25">
        <v>0</v>
      </c>
      <c r="W2675" s="25">
        <v>61</v>
      </c>
      <c r="X2675" s="25">
        <v>0</v>
      </c>
      <c r="Y2675" s="25">
        <v>20</v>
      </c>
      <c r="Z2675" s="25"/>
      <c r="AA2675" s="27"/>
      <c r="AB2675" s="28"/>
      <c r="AC2675" s="28"/>
      <c r="AD2675" s="29" t="s">
        <v>200</v>
      </c>
      <c r="AH2675" s="30"/>
      <c r="AI2675" s="30"/>
    </row>
    <row r="2676" spans="1:35" s="13" customFormat="1" ht="49.5" customHeight="1">
      <c r="A2676" s="17">
        <v>2666</v>
      </c>
      <c r="B2676" s="18" t="s">
        <v>1563</v>
      </c>
      <c r="C2676" s="1" t="s">
        <v>65</v>
      </c>
      <c r="D2676" s="2" t="s">
        <v>4158</v>
      </c>
      <c r="E2676" s="19" t="s">
        <v>247</v>
      </c>
      <c r="F2676" s="20"/>
      <c r="G2676" s="21"/>
      <c r="H2676" s="22">
        <v>43704.857638888891</v>
      </c>
      <c r="I2676" s="22">
        <v>43704.895833333336</v>
      </c>
      <c r="J2676" s="19" t="s">
        <v>62</v>
      </c>
      <c r="K2676" s="23"/>
      <c r="L2676" s="24">
        <v>0.91666666668606922</v>
      </c>
      <c r="M2676" s="25" t="s">
        <v>4159</v>
      </c>
      <c r="N2676" s="41"/>
      <c r="O2676" s="25"/>
      <c r="P2676" s="26">
        <v>1</v>
      </c>
      <c r="Q2676" s="25">
        <v>0</v>
      </c>
      <c r="R2676" s="25">
        <v>0</v>
      </c>
      <c r="S2676" s="25">
        <v>1</v>
      </c>
      <c r="T2676" s="25">
        <v>0</v>
      </c>
      <c r="U2676" s="25">
        <v>0</v>
      </c>
      <c r="V2676" s="25">
        <v>0</v>
      </c>
      <c r="W2676" s="25">
        <v>1</v>
      </c>
      <c r="X2676" s="25">
        <v>0</v>
      </c>
      <c r="Y2676" s="25">
        <v>0.6</v>
      </c>
      <c r="Z2676" s="25"/>
      <c r="AA2676" s="27" t="s">
        <v>7368</v>
      </c>
      <c r="AB2676" s="28" t="s">
        <v>148</v>
      </c>
      <c r="AC2676" s="28" t="s">
        <v>69</v>
      </c>
      <c r="AD2676" s="29" t="s">
        <v>200</v>
      </c>
      <c r="AH2676" s="30"/>
      <c r="AI2676" s="30"/>
    </row>
    <row r="2677" spans="1:35" s="13" customFormat="1" ht="49.5" customHeight="1">
      <c r="A2677" s="17">
        <v>2667</v>
      </c>
      <c r="B2677" s="18" t="s">
        <v>952</v>
      </c>
      <c r="C2677" s="1" t="s">
        <v>61</v>
      </c>
      <c r="D2677" s="2" t="s">
        <v>4160</v>
      </c>
      <c r="E2677" s="19" t="s">
        <v>248</v>
      </c>
      <c r="F2677" s="20"/>
      <c r="G2677" s="21"/>
      <c r="H2677" s="22">
        <v>43704.659722222219</v>
      </c>
      <c r="I2677" s="22">
        <v>43704.663194444445</v>
      </c>
      <c r="J2677" s="19" t="s">
        <v>62</v>
      </c>
      <c r="K2677" s="23"/>
      <c r="L2677" s="24">
        <v>8.3333333430346102E-2</v>
      </c>
      <c r="M2677" s="25" t="s">
        <v>4161</v>
      </c>
      <c r="N2677" s="41"/>
      <c r="O2677" s="25"/>
      <c r="P2677" s="26">
        <v>28</v>
      </c>
      <c r="Q2677" s="25">
        <v>0</v>
      </c>
      <c r="R2677" s="25">
        <v>0</v>
      </c>
      <c r="S2677" s="25">
        <v>28</v>
      </c>
      <c r="T2677" s="25">
        <v>0</v>
      </c>
      <c r="U2677" s="25">
        <v>0</v>
      </c>
      <c r="V2677" s="25">
        <v>0</v>
      </c>
      <c r="W2677" s="25">
        <v>28</v>
      </c>
      <c r="X2677" s="25">
        <v>0</v>
      </c>
      <c r="Y2677" s="25">
        <v>200</v>
      </c>
      <c r="Z2677" s="25"/>
      <c r="AA2677" s="27" t="s">
        <v>7369</v>
      </c>
      <c r="AB2677" s="28" t="s">
        <v>106</v>
      </c>
      <c r="AC2677" s="28" t="s">
        <v>98</v>
      </c>
      <c r="AD2677" s="29" t="s">
        <v>385</v>
      </c>
      <c r="AH2677" s="30"/>
      <c r="AI2677" s="30"/>
    </row>
    <row r="2678" spans="1:35" s="13" customFormat="1" ht="49.5" customHeight="1">
      <c r="A2678" s="17">
        <v>2668</v>
      </c>
      <c r="B2678" s="18" t="s">
        <v>952</v>
      </c>
      <c r="C2678" s="1" t="s">
        <v>65</v>
      </c>
      <c r="D2678" s="2" t="s">
        <v>4116</v>
      </c>
      <c r="E2678" s="19" t="s">
        <v>247</v>
      </c>
      <c r="F2678" s="20"/>
      <c r="G2678" s="21"/>
      <c r="H2678" s="22">
        <v>43705.375</v>
      </c>
      <c r="I2678" s="22">
        <v>43705.5</v>
      </c>
      <c r="J2678" s="19" t="s">
        <v>78</v>
      </c>
      <c r="K2678" s="23"/>
      <c r="L2678" s="24">
        <v>3</v>
      </c>
      <c r="M2678" s="25" t="s">
        <v>4115</v>
      </c>
      <c r="N2678" s="41"/>
      <c r="O2678" s="25"/>
      <c r="P2678" s="26">
        <v>22</v>
      </c>
      <c r="Q2678" s="25">
        <v>0</v>
      </c>
      <c r="R2678" s="25">
        <v>0</v>
      </c>
      <c r="S2678" s="25">
        <v>22</v>
      </c>
      <c r="T2678" s="25">
        <v>0</v>
      </c>
      <c r="U2678" s="25">
        <v>0</v>
      </c>
      <c r="V2678" s="25">
        <v>0</v>
      </c>
      <c r="W2678" s="25">
        <v>22</v>
      </c>
      <c r="X2678" s="25">
        <v>0</v>
      </c>
      <c r="Y2678" s="25">
        <v>300</v>
      </c>
      <c r="Z2678" s="25"/>
      <c r="AA2678" s="27"/>
      <c r="AB2678" s="28"/>
      <c r="AC2678" s="28"/>
      <c r="AD2678" s="29" t="s">
        <v>200</v>
      </c>
      <c r="AH2678" s="30"/>
      <c r="AI2678" s="30"/>
    </row>
    <row r="2679" spans="1:35" s="13" customFormat="1" ht="49.5" customHeight="1">
      <c r="A2679" s="17">
        <v>2669</v>
      </c>
      <c r="B2679" s="18" t="s">
        <v>952</v>
      </c>
      <c r="C2679" s="1" t="s">
        <v>65</v>
      </c>
      <c r="D2679" s="2" t="s">
        <v>3218</v>
      </c>
      <c r="E2679" s="19" t="s">
        <v>246</v>
      </c>
      <c r="F2679" s="20"/>
      <c r="G2679" s="21"/>
      <c r="H2679" s="22">
        <v>43705.333333333336</v>
      </c>
      <c r="I2679" s="22">
        <v>43705.371527777781</v>
      </c>
      <c r="J2679" s="19" t="s">
        <v>62</v>
      </c>
      <c r="K2679" s="23"/>
      <c r="L2679" s="24">
        <v>0.91666666668606922</v>
      </c>
      <c r="M2679" s="25" t="s">
        <v>3219</v>
      </c>
      <c r="N2679" s="41"/>
      <c r="O2679" s="25" t="s">
        <v>1269</v>
      </c>
      <c r="P2679" s="26">
        <v>19</v>
      </c>
      <c r="Q2679" s="25">
        <v>0</v>
      </c>
      <c r="R2679" s="25">
        <v>1</v>
      </c>
      <c r="S2679" s="25">
        <v>18</v>
      </c>
      <c r="T2679" s="25">
        <v>0</v>
      </c>
      <c r="U2679" s="25">
        <v>0</v>
      </c>
      <c r="V2679" s="25">
        <v>0</v>
      </c>
      <c r="W2679" s="25">
        <v>19</v>
      </c>
      <c r="X2679" s="25">
        <v>0</v>
      </c>
      <c r="Y2679" s="25">
        <v>70</v>
      </c>
      <c r="Z2679" s="25"/>
      <c r="AA2679" s="27" t="s">
        <v>7370</v>
      </c>
      <c r="AB2679" s="28" t="s">
        <v>63</v>
      </c>
      <c r="AC2679" s="28" t="s">
        <v>76</v>
      </c>
      <c r="AD2679" s="29" t="s">
        <v>200</v>
      </c>
      <c r="AH2679" s="30"/>
      <c r="AI2679" s="30"/>
    </row>
    <row r="2680" spans="1:35" s="13" customFormat="1" ht="49.5" customHeight="1">
      <c r="A2680" s="17">
        <v>2670</v>
      </c>
      <c r="B2680" s="18" t="s">
        <v>1414</v>
      </c>
      <c r="C2680" s="1" t="s">
        <v>65</v>
      </c>
      <c r="D2680" s="2" t="s">
        <v>3886</v>
      </c>
      <c r="E2680" s="19" t="s">
        <v>247</v>
      </c>
      <c r="F2680" s="20"/>
      <c r="G2680" s="21"/>
      <c r="H2680" s="22">
        <v>43705.375</v>
      </c>
      <c r="I2680" s="22">
        <v>43705.666666666664</v>
      </c>
      <c r="J2680" s="19" t="s">
        <v>78</v>
      </c>
      <c r="K2680" s="23"/>
      <c r="L2680" s="24">
        <v>6.9999999999417923</v>
      </c>
      <c r="M2680" s="25" t="s">
        <v>3887</v>
      </c>
      <c r="N2680" s="41"/>
      <c r="O2680" s="25"/>
      <c r="P2680" s="26">
        <v>65</v>
      </c>
      <c r="Q2680" s="25">
        <v>0</v>
      </c>
      <c r="R2680" s="25">
        <v>0</v>
      </c>
      <c r="S2680" s="25">
        <v>65</v>
      </c>
      <c r="T2680" s="25">
        <v>0</v>
      </c>
      <c r="U2680" s="25">
        <v>0</v>
      </c>
      <c r="V2680" s="25">
        <v>0</v>
      </c>
      <c r="W2680" s="25">
        <v>65</v>
      </c>
      <c r="X2680" s="25">
        <v>0</v>
      </c>
      <c r="Y2680" s="25">
        <v>30</v>
      </c>
      <c r="Z2680" s="25"/>
      <c r="AA2680" s="27"/>
      <c r="AB2680" s="28"/>
      <c r="AC2680" s="28"/>
      <c r="AD2680" s="29" t="s">
        <v>200</v>
      </c>
      <c r="AH2680" s="30"/>
      <c r="AI2680" s="30"/>
    </row>
    <row r="2681" spans="1:35" s="13" customFormat="1" ht="49.5" customHeight="1">
      <c r="A2681" s="17">
        <v>2671</v>
      </c>
      <c r="B2681" s="18" t="s">
        <v>1414</v>
      </c>
      <c r="C2681" s="1" t="s">
        <v>87</v>
      </c>
      <c r="D2681" s="2" t="s">
        <v>4162</v>
      </c>
      <c r="E2681" s="19" t="s">
        <v>248</v>
      </c>
      <c r="F2681" s="20"/>
      <c r="G2681" s="21"/>
      <c r="H2681" s="22">
        <v>43705.375</v>
      </c>
      <c r="I2681" s="22">
        <v>43705.5</v>
      </c>
      <c r="J2681" s="19" t="s">
        <v>78</v>
      </c>
      <c r="K2681" s="23"/>
      <c r="L2681" s="24">
        <v>3</v>
      </c>
      <c r="M2681" s="25" t="s">
        <v>4162</v>
      </c>
      <c r="N2681" s="41"/>
      <c r="O2681" s="25"/>
      <c r="P2681" s="26">
        <v>1</v>
      </c>
      <c r="Q2681" s="25">
        <v>0</v>
      </c>
      <c r="R2681" s="25">
        <v>0</v>
      </c>
      <c r="S2681" s="25">
        <v>1</v>
      </c>
      <c r="T2681" s="25">
        <v>0</v>
      </c>
      <c r="U2681" s="25">
        <v>0</v>
      </c>
      <c r="V2681" s="25">
        <v>0</v>
      </c>
      <c r="W2681" s="25">
        <v>1</v>
      </c>
      <c r="X2681" s="25">
        <v>0</v>
      </c>
      <c r="Y2681" s="25">
        <v>4</v>
      </c>
      <c r="Z2681" s="25"/>
      <c r="AA2681" s="27"/>
      <c r="AB2681" s="28"/>
      <c r="AC2681" s="28"/>
      <c r="AD2681" s="29" t="s">
        <v>200</v>
      </c>
      <c r="AH2681" s="30"/>
      <c r="AI2681" s="30"/>
    </row>
    <row r="2682" spans="1:35" s="13" customFormat="1" ht="49.5" customHeight="1">
      <c r="A2682" s="17">
        <v>2672</v>
      </c>
      <c r="B2682" s="18" t="s">
        <v>1482</v>
      </c>
      <c r="C2682" s="1" t="s">
        <v>87</v>
      </c>
      <c r="D2682" s="2" t="s">
        <v>4163</v>
      </c>
      <c r="E2682" s="19" t="s">
        <v>248</v>
      </c>
      <c r="F2682" s="20"/>
      <c r="G2682" s="21"/>
      <c r="H2682" s="22">
        <v>43706.25</v>
      </c>
      <c r="I2682" s="22">
        <v>43706.666666666664</v>
      </c>
      <c r="J2682" s="19" t="s">
        <v>78</v>
      </c>
      <c r="K2682" s="23"/>
      <c r="L2682" s="24">
        <v>9.9999999999417923</v>
      </c>
      <c r="M2682" s="25" t="s">
        <v>4164</v>
      </c>
      <c r="N2682" s="41"/>
      <c r="O2682" s="25"/>
      <c r="P2682" s="26">
        <v>76</v>
      </c>
      <c r="Q2682" s="25">
        <v>0</v>
      </c>
      <c r="R2682" s="25">
        <v>0</v>
      </c>
      <c r="S2682" s="25">
        <v>76</v>
      </c>
      <c r="T2682" s="25">
        <v>0</v>
      </c>
      <c r="U2682" s="25">
        <v>0</v>
      </c>
      <c r="V2682" s="25">
        <v>0</v>
      </c>
      <c r="W2682" s="25">
        <v>76</v>
      </c>
      <c r="X2682" s="25">
        <v>0</v>
      </c>
      <c r="Y2682" s="25">
        <v>400</v>
      </c>
      <c r="Z2682" s="25"/>
      <c r="AA2682" s="27"/>
      <c r="AB2682" s="28"/>
      <c r="AC2682" s="28"/>
      <c r="AD2682" s="29" t="s">
        <v>200</v>
      </c>
      <c r="AH2682" s="30"/>
      <c r="AI2682" s="30"/>
    </row>
    <row r="2683" spans="1:35" s="13" customFormat="1" ht="49.5" customHeight="1">
      <c r="A2683" s="17">
        <v>2673</v>
      </c>
      <c r="B2683" s="18" t="s">
        <v>958</v>
      </c>
      <c r="C2683" s="1" t="s">
        <v>65</v>
      </c>
      <c r="D2683" s="2" t="s">
        <v>4165</v>
      </c>
      <c r="E2683" s="19" t="s">
        <v>247</v>
      </c>
      <c r="F2683" s="20"/>
      <c r="G2683" s="21"/>
      <c r="H2683" s="22">
        <v>43705.375</v>
      </c>
      <c r="I2683" s="22">
        <v>43705.666666666664</v>
      </c>
      <c r="J2683" s="19" t="s">
        <v>78</v>
      </c>
      <c r="K2683" s="23"/>
      <c r="L2683" s="24">
        <v>6.9999999999417923</v>
      </c>
      <c r="M2683" s="25" t="s">
        <v>4166</v>
      </c>
      <c r="N2683" s="41"/>
      <c r="O2683" s="25"/>
      <c r="P2683" s="26">
        <v>6</v>
      </c>
      <c r="Q2683" s="25">
        <v>0</v>
      </c>
      <c r="R2683" s="25">
        <v>0</v>
      </c>
      <c r="S2683" s="25">
        <v>6</v>
      </c>
      <c r="T2683" s="25">
        <v>0</v>
      </c>
      <c r="U2683" s="25">
        <v>0</v>
      </c>
      <c r="V2683" s="25">
        <v>0</v>
      </c>
      <c r="W2683" s="25">
        <v>6</v>
      </c>
      <c r="X2683" s="25">
        <v>0</v>
      </c>
      <c r="Y2683" s="25">
        <v>300</v>
      </c>
      <c r="Z2683" s="25"/>
      <c r="AA2683" s="27" t="s">
        <v>7371</v>
      </c>
      <c r="AB2683" s="28"/>
      <c r="AC2683" s="28"/>
      <c r="AD2683" s="29" t="s">
        <v>200</v>
      </c>
      <c r="AH2683" s="30"/>
      <c r="AI2683" s="30"/>
    </row>
    <row r="2684" spans="1:35" s="13" customFormat="1" ht="49.5" customHeight="1">
      <c r="A2684" s="17">
        <v>2674</v>
      </c>
      <c r="B2684" s="18" t="s">
        <v>1117</v>
      </c>
      <c r="C2684" s="1" t="s">
        <v>65</v>
      </c>
      <c r="D2684" s="2" t="s">
        <v>4167</v>
      </c>
      <c r="E2684" s="19" t="s">
        <v>247</v>
      </c>
      <c r="F2684" s="20"/>
      <c r="G2684" s="21"/>
      <c r="H2684" s="22">
        <v>43705.333333333336</v>
      </c>
      <c r="I2684" s="22">
        <v>43705.375</v>
      </c>
      <c r="J2684" s="19" t="s">
        <v>62</v>
      </c>
      <c r="K2684" s="23"/>
      <c r="L2684" s="24">
        <v>0.99999999994179234</v>
      </c>
      <c r="M2684" s="25" t="s">
        <v>4168</v>
      </c>
      <c r="N2684" s="41"/>
      <c r="O2684" s="25"/>
      <c r="P2684" s="26">
        <v>1</v>
      </c>
      <c r="Q2684" s="25">
        <v>0</v>
      </c>
      <c r="R2684" s="25">
        <v>0</v>
      </c>
      <c r="S2684" s="25">
        <v>1</v>
      </c>
      <c r="T2684" s="25">
        <v>0</v>
      </c>
      <c r="U2684" s="25">
        <v>0</v>
      </c>
      <c r="V2684" s="25">
        <v>0</v>
      </c>
      <c r="W2684" s="25">
        <v>1</v>
      </c>
      <c r="X2684" s="25">
        <v>0</v>
      </c>
      <c r="Y2684" s="25">
        <v>2</v>
      </c>
      <c r="Z2684" s="25"/>
      <c r="AA2684" s="27" t="s">
        <v>7372</v>
      </c>
      <c r="AB2684" s="28" t="s">
        <v>94</v>
      </c>
      <c r="AC2684" s="28" t="s">
        <v>69</v>
      </c>
      <c r="AD2684" s="29" t="s">
        <v>200</v>
      </c>
      <c r="AH2684" s="30"/>
      <c r="AI2684" s="30"/>
    </row>
    <row r="2685" spans="1:35" s="13" customFormat="1" ht="49.5" customHeight="1">
      <c r="A2685" s="17">
        <v>2675</v>
      </c>
      <c r="B2685" s="18" t="s">
        <v>1117</v>
      </c>
      <c r="C2685" s="1" t="s">
        <v>61</v>
      </c>
      <c r="D2685" s="2" t="s">
        <v>4169</v>
      </c>
      <c r="E2685" s="19" t="s">
        <v>247</v>
      </c>
      <c r="F2685" s="20"/>
      <c r="G2685" s="21"/>
      <c r="H2685" s="22">
        <v>43705.993055555555</v>
      </c>
      <c r="I2685" s="22">
        <v>43706.583333333336</v>
      </c>
      <c r="J2685" s="19" t="s">
        <v>62</v>
      </c>
      <c r="K2685" s="23"/>
      <c r="L2685" s="24">
        <v>14.166666666744277</v>
      </c>
      <c r="M2685" s="25" t="s">
        <v>4170</v>
      </c>
      <c r="N2685" s="41"/>
      <c r="O2685" s="25"/>
      <c r="P2685" s="26">
        <v>1</v>
      </c>
      <c r="Q2685" s="25">
        <v>0</v>
      </c>
      <c r="R2685" s="25">
        <v>0</v>
      </c>
      <c r="S2685" s="25">
        <v>1</v>
      </c>
      <c r="T2685" s="25">
        <v>0</v>
      </c>
      <c r="U2685" s="25">
        <v>0</v>
      </c>
      <c r="V2685" s="25">
        <v>0</v>
      </c>
      <c r="W2685" s="25">
        <v>1</v>
      </c>
      <c r="X2685" s="25">
        <v>0</v>
      </c>
      <c r="Y2685" s="25">
        <v>15</v>
      </c>
      <c r="Z2685" s="25"/>
      <c r="AA2685" s="27" t="s">
        <v>7373</v>
      </c>
      <c r="AB2685" s="28" t="s">
        <v>83</v>
      </c>
      <c r="AC2685" s="28" t="s">
        <v>74</v>
      </c>
      <c r="AD2685" s="29" t="s">
        <v>385</v>
      </c>
      <c r="AH2685" s="30"/>
      <c r="AI2685" s="30"/>
    </row>
    <row r="2686" spans="1:35" s="13" customFormat="1" ht="49.5" customHeight="1">
      <c r="A2686" s="17">
        <v>2676</v>
      </c>
      <c r="B2686" s="18" t="s">
        <v>1117</v>
      </c>
      <c r="C2686" s="1" t="s">
        <v>65</v>
      </c>
      <c r="D2686" s="2" t="s">
        <v>4171</v>
      </c>
      <c r="E2686" s="19" t="s">
        <v>247</v>
      </c>
      <c r="F2686" s="20"/>
      <c r="G2686" s="21"/>
      <c r="H2686" s="22">
        <v>43706.194444444445</v>
      </c>
      <c r="I2686" s="22">
        <v>43706.243055555555</v>
      </c>
      <c r="J2686" s="19" t="s">
        <v>62</v>
      </c>
      <c r="K2686" s="23"/>
      <c r="L2686" s="24">
        <v>1.1666666666278616</v>
      </c>
      <c r="M2686" s="25" t="s">
        <v>4172</v>
      </c>
      <c r="N2686" s="41"/>
      <c r="O2686" s="25"/>
      <c r="P2686" s="26">
        <v>30</v>
      </c>
      <c r="Q2686" s="25">
        <v>0</v>
      </c>
      <c r="R2686" s="25">
        <v>0</v>
      </c>
      <c r="S2686" s="25">
        <v>30</v>
      </c>
      <c r="T2686" s="25">
        <v>0</v>
      </c>
      <c r="U2686" s="25">
        <v>0</v>
      </c>
      <c r="V2686" s="25">
        <v>0</v>
      </c>
      <c r="W2686" s="25">
        <v>30</v>
      </c>
      <c r="X2686" s="25">
        <v>0</v>
      </c>
      <c r="Y2686" s="25">
        <v>50</v>
      </c>
      <c r="Z2686" s="25"/>
      <c r="AA2686" s="27" t="s">
        <v>7373</v>
      </c>
      <c r="AB2686" s="28" t="s">
        <v>83</v>
      </c>
      <c r="AC2686" s="28" t="s">
        <v>102</v>
      </c>
      <c r="AD2686" s="29" t="s">
        <v>385</v>
      </c>
      <c r="AH2686" s="30"/>
      <c r="AI2686" s="30"/>
    </row>
    <row r="2687" spans="1:35" s="13" customFormat="1" ht="49.5" customHeight="1">
      <c r="A2687" s="17">
        <v>2677</v>
      </c>
      <c r="B2687" s="18" t="s">
        <v>970</v>
      </c>
      <c r="C2687" s="1" t="s">
        <v>65</v>
      </c>
      <c r="D2687" s="2" t="s">
        <v>4124</v>
      </c>
      <c r="E2687" s="19" t="s">
        <v>247</v>
      </c>
      <c r="F2687" s="20"/>
      <c r="G2687" s="21"/>
      <c r="H2687" s="22">
        <v>43706.375</v>
      </c>
      <c r="I2687" s="22">
        <v>43706.666666666664</v>
      </c>
      <c r="J2687" s="19" t="s">
        <v>78</v>
      </c>
      <c r="K2687" s="23"/>
      <c r="L2687" s="24">
        <v>6.9999999999417923</v>
      </c>
      <c r="M2687" s="25" t="s">
        <v>4125</v>
      </c>
      <c r="N2687" s="41"/>
      <c r="O2687" s="25"/>
      <c r="P2687" s="26">
        <v>19</v>
      </c>
      <c r="Q2687" s="25">
        <v>0</v>
      </c>
      <c r="R2687" s="25">
        <v>0</v>
      </c>
      <c r="S2687" s="25">
        <v>19</v>
      </c>
      <c r="T2687" s="25">
        <v>0</v>
      </c>
      <c r="U2687" s="25">
        <v>0</v>
      </c>
      <c r="V2687" s="25">
        <v>0</v>
      </c>
      <c r="W2687" s="25">
        <v>19</v>
      </c>
      <c r="X2687" s="25">
        <v>0</v>
      </c>
      <c r="Y2687" s="25">
        <v>7</v>
      </c>
      <c r="Z2687" s="25"/>
      <c r="AA2687" s="27"/>
      <c r="AB2687" s="28"/>
      <c r="AC2687" s="28"/>
      <c r="AD2687" s="29" t="s">
        <v>200</v>
      </c>
      <c r="AH2687" s="30"/>
      <c r="AI2687" s="30"/>
    </row>
    <row r="2688" spans="1:35" s="13" customFormat="1" ht="49.5" customHeight="1">
      <c r="A2688" s="17">
        <v>2678</v>
      </c>
      <c r="B2688" s="18" t="s">
        <v>1563</v>
      </c>
      <c r="C2688" s="1" t="s">
        <v>65</v>
      </c>
      <c r="D2688" s="2" t="s">
        <v>4153</v>
      </c>
      <c r="E2688" s="19" t="s">
        <v>246</v>
      </c>
      <c r="F2688" s="20"/>
      <c r="G2688" s="21"/>
      <c r="H2688" s="22">
        <v>43706.416666666664</v>
      </c>
      <c r="I2688" s="22">
        <v>43706.625</v>
      </c>
      <c r="J2688" s="19" t="s">
        <v>78</v>
      </c>
      <c r="K2688" s="23"/>
      <c r="L2688" s="24">
        <v>5.0000000000582077</v>
      </c>
      <c r="M2688" s="25" t="s">
        <v>4173</v>
      </c>
      <c r="N2688" s="41"/>
      <c r="O2688" s="25"/>
      <c r="P2688" s="26">
        <v>91</v>
      </c>
      <c r="Q2688" s="25">
        <v>0</v>
      </c>
      <c r="R2688" s="25">
        <v>0</v>
      </c>
      <c r="S2688" s="25">
        <v>91</v>
      </c>
      <c r="T2688" s="25">
        <v>0</v>
      </c>
      <c r="U2688" s="25">
        <v>0</v>
      </c>
      <c r="V2688" s="25">
        <v>0</v>
      </c>
      <c r="W2688" s="25">
        <v>91</v>
      </c>
      <c r="X2688" s="25">
        <v>0</v>
      </c>
      <c r="Y2688" s="25">
        <v>20</v>
      </c>
      <c r="Z2688" s="25"/>
      <c r="AA2688" s="27"/>
      <c r="AB2688" s="28"/>
      <c r="AC2688" s="28"/>
      <c r="AD2688" s="29" t="s">
        <v>200</v>
      </c>
      <c r="AH2688" s="30"/>
      <c r="AI2688" s="30"/>
    </row>
    <row r="2689" spans="1:35" s="13" customFormat="1" ht="49.5" customHeight="1">
      <c r="A2689" s="17">
        <v>2679</v>
      </c>
      <c r="B2689" s="18" t="s">
        <v>1563</v>
      </c>
      <c r="C2689" s="1" t="s">
        <v>87</v>
      </c>
      <c r="D2689" s="2" t="s">
        <v>4174</v>
      </c>
      <c r="E2689" s="19" t="s">
        <v>246</v>
      </c>
      <c r="F2689" s="20"/>
      <c r="G2689" s="21"/>
      <c r="H2689" s="22">
        <v>43705.5625</v>
      </c>
      <c r="I2689" s="22">
        <v>43705.666666666664</v>
      </c>
      <c r="J2689" s="19" t="s">
        <v>78</v>
      </c>
      <c r="K2689" s="23"/>
      <c r="L2689" s="24">
        <v>2.4999999999417923</v>
      </c>
      <c r="M2689" s="25" t="s">
        <v>4174</v>
      </c>
      <c r="N2689" s="41"/>
      <c r="O2689" s="25"/>
      <c r="P2689" s="26">
        <v>16</v>
      </c>
      <c r="Q2689" s="25">
        <v>0</v>
      </c>
      <c r="R2689" s="25">
        <v>0</v>
      </c>
      <c r="S2689" s="25">
        <v>16</v>
      </c>
      <c r="T2689" s="25">
        <v>0</v>
      </c>
      <c r="U2689" s="25">
        <v>0</v>
      </c>
      <c r="V2689" s="25">
        <v>0</v>
      </c>
      <c r="W2689" s="25">
        <v>16</v>
      </c>
      <c r="X2689" s="25">
        <v>0</v>
      </c>
      <c r="Y2689" s="25">
        <v>40</v>
      </c>
      <c r="Z2689" s="25"/>
      <c r="AA2689" s="27"/>
      <c r="AB2689" s="28"/>
      <c r="AC2689" s="28"/>
      <c r="AD2689" s="29" t="s">
        <v>200</v>
      </c>
      <c r="AH2689" s="30"/>
      <c r="AI2689" s="30"/>
    </row>
    <row r="2690" spans="1:35" s="13" customFormat="1" ht="49.5" customHeight="1">
      <c r="A2690" s="17">
        <v>2680</v>
      </c>
      <c r="B2690" s="18" t="s">
        <v>1414</v>
      </c>
      <c r="C2690" s="1" t="s">
        <v>65</v>
      </c>
      <c r="D2690" s="2" t="s">
        <v>4175</v>
      </c>
      <c r="E2690" s="19" t="s">
        <v>248</v>
      </c>
      <c r="F2690" s="20"/>
      <c r="G2690" s="21"/>
      <c r="H2690" s="22">
        <v>43706.375</v>
      </c>
      <c r="I2690" s="22">
        <v>43706.708333333336</v>
      </c>
      <c r="J2690" s="19" t="s">
        <v>78</v>
      </c>
      <c r="K2690" s="23"/>
      <c r="L2690" s="24">
        <v>8.0000000000582077</v>
      </c>
      <c r="M2690" s="25" t="s">
        <v>4176</v>
      </c>
      <c r="N2690" s="41"/>
      <c r="O2690" s="25"/>
      <c r="P2690" s="26">
        <v>77</v>
      </c>
      <c r="Q2690" s="25">
        <v>0</v>
      </c>
      <c r="R2690" s="25">
        <v>0</v>
      </c>
      <c r="S2690" s="25">
        <v>77</v>
      </c>
      <c r="T2690" s="25">
        <v>0</v>
      </c>
      <c r="U2690" s="25">
        <v>0</v>
      </c>
      <c r="V2690" s="25">
        <v>0</v>
      </c>
      <c r="W2690" s="25">
        <v>77</v>
      </c>
      <c r="X2690" s="25">
        <v>0</v>
      </c>
      <c r="Y2690" s="25">
        <v>47</v>
      </c>
      <c r="Z2690" s="25"/>
      <c r="AA2690" s="27"/>
      <c r="AB2690" s="28"/>
      <c r="AC2690" s="28"/>
      <c r="AD2690" s="29" t="s">
        <v>200</v>
      </c>
      <c r="AH2690" s="30"/>
      <c r="AI2690" s="30"/>
    </row>
    <row r="2691" spans="1:35" s="13" customFormat="1" ht="49.5" customHeight="1">
      <c r="A2691" s="17">
        <v>2681</v>
      </c>
      <c r="B2691" s="18" t="s">
        <v>1414</v>
      </c>
      <c r="C2691" s="1" t="s">
        <v>87</v>
      </c>
      <c r="D2691" s="2" t="s">
        <v>4177</v>
      </c>
      <c r="E2691" s="19" t="s">
        <v>247</v>
      </c>
      <c r="F2691" s="20"/>
      <c r="G2691" s="21"/>
      <c r="H2691" s="22">
        <v>43705.5625</v>
      </c>
      <c r="I2691" s="22">
        <v>43705.604166666664</v>
      </c>
      <c r="J2691" s="19" t="s">
        <v>78</v>
      </c>
      <c r="K2691" s="23"/>
      <c r="L2691" s="24">
        <v>0.99999999994179234</v>
      </c>
      <c r="M2691" s="25" t="s">
        <v>4178</v>
      </c>
      <c r="N2691" s="41"/>
      <c r="O2691" s="25"/>
      <c r="P2691" s="26">
        <v>54</v>
      </c>
      <c r="Q2691" s="25">
        <v>0</v>
      </c>
      <c r="R2691" s="25">
        <v>0</v>
      </c>
      <c r="S2691" s="25">
        <v>54</v>
      </c>
      <c r="T2691" s="25">
        <v>0</v>
      </c>
      <c r="U2691" s="25">
        <v>0</v>
      </c>
      <c r="V2691" s="25">
        <v>0</v>
      </c>
      <c r="W2691" s="25">
        <v>54</v>
      </c>
      <c r="X2691" s="25">
        <v>0</v>
      </c>
      <c r="Y2691" s="25">
        <v>165</v>
      </c>
      <c r="Z2691" s="25"/>
      <c r="AA2691" s="27" t="s">
        <v>7374</v>
      </c>
      <c r="AB2691" s="28"/>
      <c r="AC2691" s="28"/>
      <c r="AD2691" s="29" t="s">
        <v>200</v>
      </c>
      <c r="AH2691" s="30"/>
      <c r="AI2691" s="30"/>
    </row>
    <row r="2692" spans="1:35" s="13" customFormat="1" ht="49.5" customHeight="1">
      <c r="A2692" s="17">
        <v>2682</v>
      </c>
      <c r="B2692" s="18" t="s">
        <v>1414</v>
      </c>
      <c r="C2692" s="1" t="s">
        <v>65</v>
      </c>
      <c r="D2692" s="2" t="s">
        <v>4045</v>
      </c>
      <c r="E2692" s="19" t="s">
        <v>247</v>
      </c>
      <c r="F2692" s="20"/>
      <c r="G2692" s="21"/>
      <c r="H2692" s="22">
        <v>43706.375</v>
      </c>
      <c r="I2692" s="22">
        <v>43706.666666666664</v>
      </c>
      <c r="J2692" s="19" t="s">
        <v>78</v>
      </c>
      <c r="K2692" s="23"/>
      <c r="L2692" s="24">
        <v>6.9999999999417923</v>
      </c>
      <c r="M2692" s="25" t="s">
        <v>4046</v>
      </c>
      <c r="N2692" s="41"/>
      <c r="O2692" s="25"/>
      <c r="P2692" s="26">
        <v>119</v>
      </c>
      <c r="Q2692" s="25">
        <v>0</v>
      </c>
      <c r="R2692" s="25">
        <v>0</v>
      </c>
      <c r="S2692" s="25">
        <v>119</v>
      </c>
      <c r="T2692" s="25">
        <v>0</v>
      </c>
      <c r="U2692" s="25">
        <v>0</v>
      </c>
      <c r="V2692" s="25">
        <v>0</v>
      </c>
      <c r="W2692" s="25">
        <v>119</v>
      </c>
      <c r="X2692" s="25">
        <v>0</v>
      </c>
      <c r="Y2692" s="25">
        <v>62</v>
      </c>
      <c r="Z2692" s="25"/>
      <c r="AA2692" s="27"/>
      <c r="AB2692" s="28"/>
      <c r="AC2692" s="28"/>
      <c r="AD2692" s="29" t="s">
        <v>200</v>
      </c>
      <c r="AH2692" s="30"/>
      <c r="AI2692" s="30"/>
    </row>
    <row r="2693" spans="1:35" s="13" customFormat="1" ht="49.5" customHeight="1">
      <c r="A2693" s="17">
        <v>2683</v>
      </c>
      <c r="B2693" s="18" t="s">
        <v>1414</v>
      </c>
      <c r="C2693" s="1" t="s">
        <v>65</v>
      </c>
      <c r="D2693" s="2" t="s">
        <v>4179</v>
      </c>
      <c r="E2693" s="19" t="s">
        <v>247</v>
      </c>
      <c r="F2693" s="20"/>
      <c r="G2693" s="21"/>
      <c r="H2693" s="22">
        <v>43706.375</v>
      </c>
      <c r="I2693" s="22">
        <v>43706.5</v>
      </c>
      <c r="J2693" s="19" t="s">
        <v>78</v>
      </c>
      <c r="K2693" s="23"/>
      <c r="L2693" s="24">
        <v>3</v>
      </c>
      <c r="M2693" s="25" t="s">
        <v>4180</v>
      </c>
      <c r="N2693" s="41"/>
      <c r="O2693" s="25"/>
      <c r="P2693" s="26">
        <v>44</v>
      </c>
      <c r="Q2693" s="25">
        <v>0</v>
      </c>
      <c r="R2693" s="25">
        <v>0</v>
      </c>
      <c r="S2693" s="25">
        <v>44</v>
      </c>
      <c r="T2693" s="25">
        <v>0</v>
      </c>
      <c r="U2693" s="25">
        <v>0</v>
      </c>
      <c r="V2693" s="25">
        <v>0</v>
      </c>
      <c r="W2693" s="25">
        <v>44</v>
      </c>
      <c r="X2693" s="25">
        <v>0</v>
      </c>
      <c r="Y2693" s="25">
        <v>22</v>
      </c>
      <c r="Z2693" s="25"/>
      <c r="AA2693" s="27"/>
      <c r="AB2693" s="28"/>
      <c r="AC2693" s="28"/>
      <c r="AD2693" s="29" t="s">
        <v>200</v>
      </c>
      <c r="AH2693" s="30"/>
      <c r="AI2693" s="30"/>
    </row>
    <row r="2694" spans="1:35" s="13" customFormat="1" ht="49.5" customHeight="1">
      <c r="A2694" s="17">
        <v>2684</v>
      </c>
      <c r="B2694" s="18" t="s">
        <v>935</v>
      </c>
      <c r="C2694" s="1" t="s">
        <v>65</v>
      </c>
      <c r="D2694" s="2" t="s">
        <v>4181</v>
      </c>
      <c r="E2694" s="19" t="s">
        <v>247</v>
      </c>
      <c r="F2694" s="20"/>
      <c r="G2694" s="21"/>
      <c r="H2694" s="22">
        <v>43705.4375</v>
      </c>
      <c r="I2694" s="22">
        <v>43705.493055555555</v>
      </c>
      <c r="J2694" s="19" t="s">
        <v>78</v>
      </c>
      <c r="K2694" s="23"/>
      <c r="L2694" s="24">
        <v>1.3333333333139308</v>
      </c>
      <c r="M2694" s="25" t="s">
        <v>4181</v>
      </c>
      <c r="N2694" s="41"/>
      <c r="O2694" s="25"/>
      <c r="P2694" s="26">
        <v>198</v>
      </c>
      <c r="Q2694" s="25">
        <v>0</v>
      </c>
      <c r="R2694" s="25">
        <v>0</v>
      </c>
      <c r="S2694" s="25">
        <v>198</v>
      </c>
      <c r="T2694" s="25">
        <v>0</v>
      </c>
      <c r="U2694" s="25">
        <v>0</v>
      </c>
      <c r="V2694" s="25">
        <v>0</v>
      </c>
      <c r="W2694" s="25">
        <v>198</v>
      </c>
      <c r="X2694" s="25">
        <v>0</v>
      </c>
      <c r="Y2694" s="25">
        <v>128.21</v>
      </c>
      <c r="Z2694" s="25"/>
      <c r="AA2694" s="27" t="s">
        <v>7375</v>
      </c>
      <c r="AB2694" s="28"/>
      <c r="AC2694" s="28"/>
      <c r="AD2694" s="29" t="s">
        <v>200</v>
      </c>
      <c r="AH2694" s="30"/>
      <c r="AI2694" s="30"/>
    </row>
    <row r="2695" spans="1:35" s="13" customFormat="1" ht="49.5" customHeight="1">
      <c r="A2695" s="17">
        <v>2685</v>
      </c>
      <c r="B2695" s="18" t="s">
        <v>935</v>
      </c>
      <c r="C2695" s="1" t="s">
        <v>65</v>
      </c>
      <c r="D2695" s="2" t="s">
        <v>4182</v>
      </c>
      <c r="E2695" s="19" t="s">
        <v>247</v>
      </c>
      <c r="F2695" s="20"/>
      <c r="G2695" s="21"/>
      <c r="H2695" s="22">
        <v>43706.416666666664</v>
      </c>
      <c r="I2695" s="22">
        <v>43706.5</v>
      </c>
      <c r="J2695" s="19" t="s">
        <v>78</v>
      </c>
      <c r="K2695" s="23"/>
      <c r="L2695" s="24">
        <v>2.0000000000582077</v>
      </c>
      <c r="M2695" s="25" t="s">
        <v>4182</v>
      </c>
      <c r="N2695" s="41"/>
      <c r="O2695" s="25"/>
      <c r="P2695" s="26">
        <v>73</v>
      </c>
      <c r="Q2695" s="25">
        <v>0</v>
      </c>
      <c r="R2695" s="25">
        <v>0</v>
      </c>
      <c r="S2695" s="25">
        <v>73</v>
      </c>
      <c r="T2695" s="25">
        <v>0</v>
      </c>
      <c r="U2695" s="25">
        <v>0</v>
      </c>
      <c r="V2695" s="25">
        <v>0</v>
      </c>
      <c r="W2695" s="25">
        <v>73</v>
      </c>
      <c r="X2695" s="25">
        <v>0</v>
      </c>
      <c r="Y2695" s="25">
        <v>32.299999999999997</v>
      </c>
      <c r="Z2695" s="25"/>
      <c r="AA2695" s="27" t="s">
        <v>7376</v>
      </c>
      <c r="AB2695" s="28"/>
      <c r="AC2695" s="28"/>
      <c r="AD2695" s="29" t="s">
        <v>200</v>
      </c>
      <c r="AH2695" s="30"/>
      <c r="AI2695" s="30"/>
    </row>
    <row r="2696" spans="1:35" s="13" customFormat="1" ht="49.5" customHeight="1">
      <c r="A2696" s="17">
        <v>2686</v>
      </c>
      <c r="B2696" s="18" t="s">
        <v>952</v>
      </c>
      <c r="C2696" s="1" t="s">
        <v>87</v>
      </c>
      <c r="D2696" s="2" t="s">
        <v>4183</v>
      </c>
      <c r="E2696" s="19" t="s">
        <v>247</v>
      </c>
      <c r="F2696" s="20"/>
      <c r="G2696" s="21"/>
      <c r="H2696" s="22">
        <v>43705.463194444441</v>
      </c>
      <c r="I2696" s="22">
        <v>43705.534722222219</v>
      </c>
      <c r="J2696" s="19" t="s">
        <v>62</v>
      </c>
      <c r="K2696" s="23"/>
      <c r="L2696" s="24">
        <v>1.7166666666744277</v>
      </c>
      <c r="M2696" s="25" t="s">
        <v>4184</v>
      </c>
      <c r="N2696" s="41"/>
      <c r="O2696" s="25"/>
      <c r="P2696" s="26">
        <v>13</v>
      </c>
      <c r="Q2696" s="25">
        <v>0</v>
      </c>
      <c r="R2696" s="25">
        <v>0</v>
      </c>
      <c r="S2696" s="25">
        <v>13</v>
      </c>
      <c r="T2696" s="25">
        <v>0</v>
      </c>
      <c r="U2696" s="25">
        <v>0</v>
      </c>
      <c r="V2696" s="25">
        <v>0</v>
      </c>
      <c r="W2696" s="25">
        <v>13</v>
      </c>
      <c r="X2696" s="25">
        <v>0</v>
      </c>
      <c r="Y2696" s="25">
        <v>120</v>
      </c>
      <c r="Z2696" s="25"/>
      <c r="AA2696" s="27" t="s">
        <v>7377</v>
      </c>
      <c r="AB2696" s="28" t="s">
        <v>97</v>
      </c>
      <c r="AC2696" s="28" t="s">
        <v>98</v>
      </c>
      <c r="AD2696" s="29" t="s">
        <v>385</v>
      </c>
      <c r="AH2696" s="30"/>
      <c r="AI2696" s="30"/>
    </row>
    <row r="2697" spans="1:35" s="13" customFormat="1" ht="49.5" customHeight="1">
      <c r="A2697" s="17">
        <v>2687</v>
      </c>
      <c r="B2697" s="18" t="s">
        <v>952</v>
      </c>
      <c r="C2697" s="1" t="s">
        <v>61</v>
      </c>
      <c r="D2697" s="2" t="s">
        <v>4185</v>
      </c>
      <c r="E2697" s="19" t="s">
        <v>248</v>
      </c>
      <c r="F2697" s="20"/>
      <c r="G2697" s="21"/>
      <c r="H2697" s="22">
        <v>43705.882638888892</v>
      </c>
      <c r="I2697" s="22">
        <v>43705.909722222219</v>
      </c>
      <c r="J2697" s="19" t="s">
        <v>62</v>
      </c>
      <c r="K2697" s="23"/>
      <c r="L2697" s="24">
        <v>0.64999999984866008</v>
      </c>
      <c r="M2697" s="25" t="s">
        <v>4186</v>
      </c>
      <c r="N2697" s="41" t="s">
        <v>466</v>
      </c>
      <c r="O2697" s="25" t="s">
        <v>466</v>
      </c>
      <c r="P2697" s="26">
        <v>74</v>
      </c>
      <c r="Q2697" s="25">
        <v>2</v>
      </c>
      <c r="R2697" s="25">
        <v>1</v>
      </c>
      <c r="S2697" s="25">
        <v>71</v>
      </c>
      <c r="T2697" s="25">
        <v>0</v>
      </c>
      <c r="U2697" s="25">
        <v>0</v>
      </c>
      <c r="V2697" s="25">
        <v>0</v>
      </c>
      <c r="W2697" s="25">
        <v>74</v>
      </c>
      <c r="X2697" s="25">
        <v>0</v>
      </c>
      <c r="Y2697" s="25">
        <v>1200</v>
      </c>
      <c r="Z2697" s="25"/>
      <c r="AA2697" s="27" t="s">
        <v>7378</v>
      </c>
      <c r="AB2697" s="28" t="s">
        <v>82</v>
      </c>
      <c r="AC2697" s="28" t="s">
        <v>74</v>
      </c>
      <c r="AD2697" s="29" t="s">
        <v>200</v>
      </c>
      <c r="AH2697" s="30"/>
      <c r="AI2697" s="30"/>
    </row>
    <row r="2698" spans="1:35" s="13" customFormat="1" ht="49.5" customHeight="1">
      <c r="A2698" s="17">
        <v>2688</v>
      </c>
      <c r="B2698" s="18" t="s">
        <v>952</v>
      </c>
      <c r="C2698" s="1" t="s">
        <v>61</v>
      </c>
      <c r="D2698" s="2" t="s">
        <v>4187</v>
      </c>
      <c r="E2698" s="19" t="s">
        <v>248</v>
      </c>
      <c r="F2698" s="20"/>
      <c r="G2698" s="21"/>
      <c r="H2698" s="22">
        <v>43705.765972222223</v>
      </c>
      <c r="I2698" s="22">
        <v>43705.768750000003</v>
      </c>
      <c r="J2698" s="19" t="s">
        <v>62</v>
      </c>
      <c r="K2698" s="23"/>
      <c r="L2698" s="24">
        <v>6.6666666709352285E-2</v>
      </c>
      <c r="M2698" s="25" t="s">
        <v>4188</v>
      </c>
      <c r="N2698" s="41"/>
      <c r="O2698" s="25" t="s">
        <v>4189</v>
      </c>
      <c r="P2698" s="26">
        <v>139</v>
      </c>
      <c r="Q2698" s="25">
        <v>2</v>
      </c>
      <c r="R2698" s="25">
        <v>2</v>
      </c>
      <c r="S2698" s="25">
        <v>135</v>
      </c>
      <c r="T2698" s="25">
        <v>0</v>
      </c>
      <c r="U2698" s="25">
        <v>0</v>
      </c>
      <c r="V2698" s="25">
        <v>0</v>
      </c>
      <c r="W2698" s="25">
        <v>139</v>
      </c>
      <c r="X2698" s="25">
        <v>0</v>
      </c>
      <c r="Y2698" s="25">
        <v>1000</v>
      </c>
      <c r="Z2698" s="25"/>
      <c r="AA2698" s="27" t="s">
        <v>7379</v>
      </c>
      <c r="AB2698" s="28" t="s">
        <v>82</v>
      </c>
      <c r="AC2698" s="28" t="s">
        <v>64</v>
      </c>
      <c r="AD2698" s="29" t="s">
        <v>200</v>
      </c>
      <c r="AH2698" s="30"/>
      <c r="AI2698" s="30"/>
    </row>
    <row r="2699" spans="1:35" s="13" customFormat="1" ht="49.5" customHeight="1">
      <c r="A2699" s="17">
        <v>2689</v>
      </c>
      <c r="B2699" s="18" t="s">
        <v>952</v>
      </c>
      <c r="C2699" s="1" t="s">
        <v>61</v>
      </c>
      <c r="D2699" s="2" t="s">
        <v>4190</v>
      </c>
      <c r="E2699" s="19" t="s">
        <v>248</v>
      </c>
      <c r="F2699" s="20"/>
      <c r="G2699" s="21"/>
      <c r="H2699" s="22">
        <v>43705.765972222223</v>
      </c>
      <c r="I2699" s="22">
        <v>43705.784722222219</v>
      </c>
      <c r="J2699" s="19" t="s">
        <v>62</v>
      </c>
      <c r="K2699" s="23"/>
      <c r="L2699" s="24">
        <v>0.44999999989522621</v>
      </c>
      <c r="M2699" s="25" t="s">
        <v>4191</v>
      </c>
      <c r="N2699" s="41"/>
      <c r="O2699" s="25" t="s">
        <v>466</v>
      </c>
      <c r="P2699" s="26">
        <v>53</v>
      </c>
      <c r="Q2699" s="25">
        <v>1</v>
      </c>
      <c r="R2699" s="25">
        <v>0</v>
      </c>
      <c r="S2699" s="25">
        <v>52</v>
      </c>
      <c r="T2699" s="25">
        <v>0</v>
      </c>
      <c r="U2699" s="25">
        <v>0</v>
      </c>
      <c r="V2699" s="25">
        <v>0</v>
      </c>
      <c r="W2699" s="25">
        <v>53</v>
      </c>
      <c r="X2699" s="25">
        <v>0</v>
      </c>
      <c r="Y2699" s="25">
        <v>750</v>
      </c>
      <c r="Z2699" s="25"/>
      <c r="AA2699" s="27" t="s">
        <v>7380</v>
      </c>
      <c r="AB2699" s="28" t="s">
        <v>82</v>
      </c>
      <c r="AC2699" s="28" t="s">
        <v>64</v>
      </c>
      <c r="AD2699" s="29" t="s">
        <v>200</v>
      </c>
      <c r="AH2699" s="30"/>
      <c r="AI2699" s="30"/>
    </row>
    <row r="2700" spans="1:35" s="13" customFormat="1" ht="49.5" customHeight="1">
      <c r="A2700" s="17">
        <v>2690</v>
      </c>
      <c r="B2700" s="18" t="s">
        <v>952</v>
      </c>
      <c r="C2700" s="1" t="s">
        <v>65</v>
      </c>
      <c r="D2700" s="2" t="s">
        <v>3065</v>
      </c>
      <c r="E2700" s="19" t="s">
        <v>247</v>
      </c>
      <c r="F2700" s="20"/>
      <c r="G2700" s="21"/>
      <c r="H2700" s="22">
        <v>43706.375</v>
      </c>
      <c r="I2700" s="22">
        <v>43706.541666666664</v>
      </c>
      <c r="J2700" s="19" t="s">
        <v>78</v>
      </c>
      <c r="K2700" s="23"/>
      <c r="L2700" s="24">
        <v>3.9999999999417923</v>
      </c>
      <c r="M2700" s="25" t="s">
        <v>4192</v>
      </c>
      <c r="N2700" s="41"/>
      <c r="O2700" s="25"/>
      <c r="P2700" s="26">
        <v>92</v>
      </c>
      <c r="Q2700" s="25">
        <v>0</v>
      </c>
      <c r="R2700" s="25">
        <v>0</v>
      </c>
      <c r="S2700" s="25">
        <v>92</v>
      </c>
      <c r="T2700" s="25">
        <v>0</v>
      </c>
      <c r="U2700" s="25">
        <v>0</v>
      </c>
      <c r="V2700" s="25">
        <v>0</v>
      </c>
      <c r="W2700" s="25">
        <v>92</v>
      </c>
      <c r="X2700" s="25">
        <v>0</v>
      </c>
      <c r="Y2700" s="25">
        <v>140</v>
      </c>
      <c r="Z2700" s="25"/>
      <c r="AA2700" s="27"/>
      <c r="AB2700" s="28"/>
      <c r="AC2700" s="28"/>
      <c r="AD2700" s="29" t="s">
        <v>200</v>
      </c>
      <c r="AH2700" s="30"/>
      <c r="AI2700" s="30"/>
    </row>
    <row r="2701" spans="1:35" s="13" customFormat="1" ht="49.5" customHeight="1">
      <c r="A2701" s="17">
        <v>2691</v>
      </c>
      <c r="B2701" s="18" t="s">
        <v>958</v>
      </c>
      <c r="C2701" s="1" t="s">
        <v>65</v>
      </c>
      <c r="D2701" s="2" t="s">
        <v>4193</v>
      </c>
      <c r="E2701" s="19" t="s">
        <v>247</v>
      </c>
      <c r="F2701" s="20"/>
      <c r="G2701" s="21"/>
      <c r="H2701" s="22">
        <v>43706.399305555555</v>
      </c>
      <c r="I2701" s="22">
        <v>43706.451388888891</v>
      </c>
      <c r="J2701" s="19" t="s">
        <v>78</v>
      </c>
      <c r="K2701" s="23"/>
      <c r="L2701" s="24">
        <v>1.2500000000582077</v>
      </c>
      <c r="M2701" s="25" t="s">
        <v>4194</v>
      </c>
      <c r="N2701" s="41"/>
      <c r="O2701" s="25"/>
      <c r="P2701" s="26">
        <v>5</v>
      </c>
      <c r="Q2701" s="25">
        <v>0</v>
      </c>
      <c r="R2701" s="25">
        <v>0</v>
      </c>
      <c r="S2701" s="25">
        <v>5</v>
      </c>
      <c r="T2701" s="25">
        <v>0</v>
      </c>
      <c r="U2701" s="25">
        <v>0</v>
      </c>
      <c r="V2701" s="25">
        <v>0</v>
      </c>
      <c r="W2701" s="25">
        <v>5</v>
      </c>
      <c r="X2701" s="25">
        <v>0</v>
      </c>
      <c r="Y2701" s="25">
        <v>37</v>
      </c>
      <c r="Z2701" s="25"/>
      <c r="AA2701" s="27" t="s">
        <v>7381</v>
      </c>
      <c r="AB2701" s="28"/>
      <c r="AC2701" s="28"/>
      <c r="AD2701" s="29" t="s">
        <v>200</v>
      </c>
      <c r="AH2701" s="30"/>
      <c r="AI2701" s="30"/>
    </row>
    <row r="2702" spans="1:35" s="13" customFormat="1" ht="49.5" customHeight="1">
      <c r="A2702" s="17">
        <v>2692</v>
      </c>
      <c r="B2702" s="18" t="s">
        <v>958</v>
      </c>
      <c r="C2702" s="1" t="s">
        <v>65</v>
      </c>
      <c r="D2702" s="2" t="s">
        <v>4195</v>
      </c>
      <c r="E2702" s="19" t="s">
        <v>247</v>
      </c>
      <c r="F2702" s="20"/>
      <c r="G2702" s="21"/>
      <c r="H2702" s="22">
        <v>43706.555555555555</v>
      </c>
      <c r="I2702" s="22">
        <v>43706.576388888891</v>
      </c>
      <c r="J2702" s="19" t="s">
        <v>78</v>
      </c>
      <c r="K2702" s="23"/>
      <c r="L2702" s="24">
        <v>0.50000000005820766</v>
      </c>
      <c r="M2702" s="25" t="s">
        <v>4196</v>
      </c>
      <c r="N2702" s="41"/>
      <c r="O2702" s="25"/>
      <c r="P2702" s="26">
        <v>6</v>
      </c>
      <c r="Q2702" s="25">
        <v>0</v>
      </c>
      <c r="R2702" s="25">
        <v>0</v>
      </c>
      <c r="S2702" s="25">
        <v>6</v>
      </c>
      <c r="T2702" s="25">
        <v>0</v>
      </c>
      <c r="U2702" s="25">
        <v>0</v>
      </c>
      <c r="V2702" s="25">
        <v>0</v>
      </c>
      <c r="W2702" s="25">
        <v>6</v>
      </c>
      <c r="X2702" s="25">
        <v>0</v>
      </c>
      <c r="Y2702" s="25">
        <v>33</v>
      </c>
      <c r="Z2702" s="25"/>
      <c r="AA2702" s="27" t="s">
        <v>7382</v>
      </c>
      <c r="AB2702" s="28"/>
      <c r="AC2702" s="28"/>
      <c r="AD2702" s="29" t="s">
        <v>200</v>
      </c>
      <c r="AH2702" s="30"/>
      <c r="AI2702" s="30"/>
    </row>
    <row r="2703" spans="1:35" s="13" customFormat="1" ht="49.5" customHeight="1">
      <c r="A2703" s="17">
        <v>2693</v>
      </c>
      <c r="B2703" s="18" t="s">
        <v>958</v>
      </c>
      <c r="C2703" s="1" t="s">
        <v>65</v>
      </c>
      <c r="D2703" s="2" t="s">
        <v>4197</v>
      </c>
      <c r="E2703" s="19" t="s">
        <v>247</v>
      </c>
      <c r="F2703" s="20"/>
      <c r="G2703" s="21"/>
      <c r="H2703" s="22">
        <v>43706.583333333336</v>
      </c>
      <c r="I2703" s="22">
        <v>43706.621527777781</v>
      </c>
      <c r="J2703" s="19" t="s">
        <v>78</v>
      </c>
      <c r="K2703" s="23"/>
      <c r="L2703" s="24">
        <v>0.91666666668606922</v>
      </c>
      <c r="M2703" s="25" t="s">
        <v>4198</v>
      </c>
      <c r="N2703" s="41"/>
      <c r="O2703" s="25"/>
      <c r="P2703" s="26">
        <v>5</v>
      </c>
      <c r="Q2703" s="25">
        <v>0</v>
      </c>
      <c r="R2703" s="25">
        <v>0</v>
      </c>
      <c r="S2703" s="25">
        <v>5</v>
      </c>
      <c r="T2703" s="25">
        <v>0</v>
      </c>
      <c r="U2703" s="25">
        <v>0</v>
      </c>
      <c r="V2703" s="25">
        <v>0</v>
      </c>
      <c r="W2703" s="25">
        <v>5</v>
      </c>
      <c r="X2703" s="25">
        <v>0</v>
      </c>
      <c r="Y2703" s="25">
        <v>30</v>
      </c>
      <c r="Z2703" s="25"/>
      <c r="AA2703" s="27" t="s">
        <v>7382</v>
      </c>
      <c r="AB2703" s="28"/>
      <c r="AC2703" s="28"/>
      <c r="AD2703" s="29" t="s">
        <v>200</v>
      </c>
      <c r="AH2703" s="30"/>
      <c r="AI2703" s="30"/>
    </row>
    <row r="2704" spans="1:35" s="13" customFormat="1" ht="49.5" customHeight="1">
      <c r="A2704" s="17">
        <v>2694</v>
      </c>
      <c r="B2704" s="18" t="s">
        <v>89</v>
      </c>
      <c r="C2704" s="1" t="s">
        <v>65</v>
      </c>
      <c r="D2704" s="2" t="s">
        <v>132</v>
      </c>
      <c r="E2704" s="19" t="s">
        <v>247</v>
      </c>
      <c r="F2704" s="20"/>
      <c r="G2704" s="21"/>
      <c r="H2704" s="22">
        <v>43706.583333333336</v>
      </c>
      <c r="I2704" s="22">
        <v>43706.597222222219</v>
      </c>
      <c r="J2704" s="19" t="s">
        <v>78</v>
      </c>
      <c r="K2704" s="23"/>
      <c r="L2704" s="24">
        <v>0.33333333319751546</v>
      </c>
      <c r="M2704" s="25" t="s">
        <v>4199</v>
      </c>
      <c r="N2704" s="41"/>
      <c r="O2704" s="25"/>
      <c r="P2704" s="26">
        <v>12</v>
      </c>
      <c r="Q2704" s="25">
        <v>0</v>
      </c>
      <c r="R2704" s="25">
        <v>0</v>
      </c>
      <c r="S2704" s="25">
        <v>12</v>
      </c>
      <c r="T2704" s="25">
        <v>0</v>
      </c>
      <c r="U2704" s="25">
        <v>0</v>
      </c>
      <c r="V2704" s="25">
        <v>0</v>
      </c>
      <c r="W2704" s="25">
        <v>12</v>
      </c>
      <c r="X2704" s="25">
        <v>0</v>
      </c>
      <c r="Y2704" s="25">
        <v>27</v>
      </c>
      <c r="Z2704" s="25"/>
      <c r="AA2704" s="27" t="s">
        <v>7383</v>
      </c>
      <c r="AB2704" s="28"/>
      <c r="AC2704" s="28"/>
      <c r="AD2704" s="29" t="s">
        <v>200</v>
      </c>
      <c r="AH2704" s="30"/>
      <c r="AI2704" s="30"/>
    </row>
    <row r="2705" spans="1:35" s="13" customFormat="1" ht="49.5" customHeight="1">
      <c r="A2705" s="17">
        <v>2695</v>
      </c>
      <c r="B2705" s="18" t="s">
        <v>1414</v>
      </c>
      <c r="C2705" s="1" t="s">
        <v>65</v>
      </c>
      <c r="D2705" s="2" t="s">
        <v>3839</v>
      </c>
      <c r="E2705" s="19" t="s">
        <v>247</v>
      </c>
      <c r="F2705" s="20"/>
      <c r="G2705" s="21"/>
      <c r="H2705" s="22">
        <v>43707.375</v>
      </c>
      <c r="I2705" s="22">
        <v>43707.666666666664</v>
      </c>
      <c r="J2705" s="19" t="s">
        <v>78</v>
      </c>
      <c r="K2705" s="23"/>
      <c r="L2705" s="24">
        <v>6.9999999999417923</v>
      </c>
      <c r="M2705" s="25" t="s">
        <v>3840</v>
      </c>
      <c r="N2705" s="41"/>
      <c r="O2705" s="25"/>
      <c r="P2705" s="26">
        <v>58</v>
      </c>
      <c r="Q2705" s="25">
        <v>0</v>
      </c>
      <c r="R2705" s="25">
        <v>0</v>
      </c>
      <c r="S2705" s="25">
        <v>58</v>
      </c>
      <c r="T2705" s="25">
        <v>0</v>
      </c>
      <c r="U2705" s="25">
        <v>0</v>
      </c>
      <c r="V2705" s="25">
        <v>0</v>
      </c>
      <c r="W2705" s="25">
        <v>58</v>
      </c>
      <c r="X2705" s="25">
        <v>0</v>
      </c>
      <c r="Y2705" s="25">
        <v>32</v>
      </c>
      <c r="Z2705" s="25"/>
      <c r="AA2705" s="27"/>
      <c r="AB2705" s="28"/>
      <c r="AC2705" s="28"/>
      <c r="AD2705" s="29" t="s">
        <v>200</v>
      </c>
      <c r="AH2705" s="30"/>
      <c r="AI2705" s="30"/>
    </row>
    <row r="2706" spans="1:35" s="13" customFormat="1" ht="49.5" customHeight="1">
      <c r="A2706" s="17">
        <v>2696</v>
      </c>
      <c r="B2706" s="18" t="s">
        <v>1414</v>
      </c>
      <c r="C2706" s="1" t="s">
        <v>87</v>
      </c>
      <c r="D2706" s="2" t="s">
        <v>4200</v>
      </c>
      <c r="E2706" s="19" t="s">
        <v>247</v>
      </c>
      <c r="F2706" s="20"/>
      <c r="G2706" s="21"/>
      <c r="H2706" s="22">
        <v>43707.375</v>
      </c>
      <c r="I2706" s="22">
        <v>43707.458333333336</v>
      </c>
      <c r="J2706" s="19" t="s">
        <v>78</v>
      </c>
      <c r="K2706" s="23"/>
      <c r="L2706" s="24">
        <v>2.0000000000582077</v>
      </c>
      <c r="M2706" s="25" t="s">
        <v>4201</v>
      </c>
      <c r="N2706" s="41"/>
      <c r="O2706" s="25"/>
      <c r="P2706" s="26">
        <v>1</v>
      </c>
      <c r="Q2706" s="25">
        <v>0</v>
      </c>
      <c r="R2706" s="25">
        <v>0</v>
      </c>
      <c r="S2706" s="25">
        <v>1</v>
      </c>
      <c r="T2706" s="25">
        <v>0</v>
      </c>
      <c r="U2706" s="25">
        <v>0</v>
      </c>
      <c r="V2706" s="25">
        <v>0</v>
      </c>
      <c r="W2706" s="25">
        <v>1</v>
      </c>
      <c r="X2706" s="25">
        <v>0</v>
      </c>
      <c r="Y2706" s="25">
        <v>23</v>
      </c>
      <c r="Z2706" s="25"/>
      <c r="AA2706" s="27"/>
      <c r="AB2706" s="28"/>
      <c r="AC2706" s="28"/>
      <c r="AD2706" s="29" t="s">
        <v>200</v>
      </c>
      <c r="AH2706" s="30"/>
      <c r="AI2706" s="30"/>
    </row>
    <row r="2707" spans="1:35" s="13" customFormat="1" ht="49.5" customHeight="1">
      <c r="A2707" s="17">
        <v>2697</v>
      </c>
      <c r="B2707" s="18" t="s">
        <v>1414</v>
      </c>
      <c r="C2707" s="1" t="s">
        <v>65</v>
      </c>
      <c r="D2707" s="2" t="s">
        <v>4202</v>
      </c>
      <c r="E2707" s="19" t="s">
        <v>247</v>
      </c>
      <c r="F2707" s="20"/>
      <c r="G2707" s="21"/>
      <c r="H2707" s="22">
        <v>43707.375</v>
      </c>
      <c r="I2707" s="22">
        <v>43707.625</v>
      </c>
      <c r="J2707" s="19" t="s">
        <v>78</v>
      </c>
      <c r="K2707" s="23"/>
      <c r="L2707" s="24">
        <v>6</v>
      </c>
      <c r="M2707" s="25" t="s">
        <v>4202</v>
      </c>
      <c r="N2707" s="41"/>
      <c r="O2707" s="25"/>
      <c r="P2707" s="26">
        <v>125</v>
      </c>
      <c r="Q2707" s="25">
        <v>0</v>
      </c>
      <c r="R2707" s="25">
        <v>0</v>
      </c>
      <c r="S2707" s="25">
        <v>125</v>
      </c>
      <c r="T2707" s="25">
        <v>0</v>
      </c>
      <c r="U2707" s="25">
        <v>0</v>
      </c>
      <c r="V2707" s="25">
        <v>0</v>
      </c>
      <c r="W2707" s="25">
        <v>125</v>
      </c>
      <c r="X2707" s="25">
        <v>0</v>
      </c>
      <c r="Y2707" s="25">
        <v>76</v>
      </c>
      <c r="Z2707" s="25"/>
      <c r="AA2707" s="27"/>
      <c r="AB2707" s="28"/>
      <c r="AC2707" s="28"/>
      <c r="AD2707" s="29" t="s">
        <v>200</v>
      </c>
      <c r="AH2707" s="30"/>
      <c r="AI2707" s="30"/>
    </row>
    <row r="2708" spans="1:35" s="13" customFormat="1" ht="49.5" customHeight="1">
      <c r="A2708" s="17">
        <v>2698</v>
      </c>
      <c r="B2708" s="18" t="s">
        <v>1414</v>
      </c>
      <c r="C2708" s="1" t="s">
        <v>65</v>
      </c>
      <c r="D2708" s="2" t="s">
        <v>4203</v>
      </c>
      <c r="E2708" s="19" t="s">
        <v>247</v>
      </c>
      <c r="F2708" s="20"/>
      <c r="G2708" s="21"/>
      <c r="H2708" s="22">
        <v>43707.375</v>
      </c>
      <c r="I2708" s="22">
        <v>43707.5</v>
      </c>
      <c r="J2708" s="19" t="s">
        <v>78</v>
      </c>
      <c r="K2708" s="23"/>
      <c r="L2708" s="24">
        <v>3</v>
      </c>
      <c r="M2708" s="25" t="s">
        <v>4204</v>
      </c>
      <c r="N2708" s="41"/>
      <c r="O2708" s="25"/>
      <c r="P2708" s="26">
        <v>87</v>
      </c>
      <c r="Q2708" s="25">
        <v>0</v>
      </c>
      <c r="R2708" s="25">
        <v>0</v>
      </c>
      <c r="S2708" s="25">
        <v>87</v>
      </c>
      <c r="T2708" s="25">
        <v>0</v>
      </c>
      <c r="U2708" s="25">
        <v>0</v>
      </c>
      <c r="V2708" s="25">
        <v>0</v>
      </c>
      <c r="W2708" s="25">
        <v>87</v>
      </c>
      <c r="X2708" s="25">
        <v>0</v>
      </c>
      <c r="Y2708" s="25">
        <v>56</v>
      </c>
      <c r="Z2708" s="25"/>
      <c r="AA2708" s="27"/>
      <c r="AB2708" s="28"/>
      <c r="AC2708" s="28"/>
      <c r="AD2708" s="29" t="s">
        <v>200</v>
      </c>
      <c r="AH2708" s="30"/>
      <c r="AI2708" s="30"/>
    </row>
    <row r="2709" spans="1:35" s="13" customFormat="1" ht="49.5" customHeight="1">
      <c r="A2709" s="17">
        <v>2699</v>
      </c>
      <c r="B2709" s="18" t="s">
        <v>1563</v>
      </c>
      <c r="C2709" s="1" t="s">
        <v>65</v>
      </c>
      <c r="D2709" s="2" t="s">
        <v>4153</v>
      </c>
      <c r="E2709" s="19" t="s">
        <v>246</v>
      </c>
      <c r="F2709" s="20"/>
      <c r="G2709" s="21"/>
      <c r="H2709" s="22">
        <v>43707.416666666664</v>
      </c>
      <c r="I2709" s="22">
        <v>43707.625</v>
      </c>
      <c r="J2709" s="19" t="s">
        <v>78</v>
      </c>
      <c r="K2709" s="23"/>
      <c r="L2709" s="24">
        <v>5.0000000000582077</v>
      </c>
      <c r="M2709" s="25" t="s">
        <v>4173</v>
      </c>
      <c r="N2709" s="41"/>
      <c r="O2709" s="25"/>
      <c r="P2709" s="26">
        <v>91</v>
      </c>
      <c r="Q2709" s="25">
        <v>0</v>
      </c>
      <c r="R2709" s="25">
        <v>0</v>
      </c>
      <c r="S2709" s="25">
        <v>91</v>
      </c>
      <c r="T2709" s="25">
        <v>0</v>
      </c>
      <c r="U2709" s="25">
        <v>0</v>
      </c>
      <c r="V2709" s="25">
        <v>0</v>
      </c>
      <c r="W2709" s="25">
        <v>91</v>
      </c>
      <c r="X2709" s="25">
        <v>0</v>
      </c>
      <c r="Y2709" s="25">
        <v>20</v>
      </c>
      <c r="Z2709" s="25"/>
      <c r="AA2709" s="27"/>
      <c r="AB2709" s="28"/>
      <c r="AC2709" s="28"/>
      <c r="AD2709" s="29" t="s">
        <v>200</v>
      </c>
      <c r="AH2709" s="30"/>
      <c r="AI2709" s="30"/>
    </row>
    <row r="2710" spans="1:35" s="13" customFormat="1" ht="49.5" customHeight="1">
      <c r="A2710" s="17">
        <v>2700</v>
      </c>
      <c r="B2710" s="18" t="s">
        <v>1563</v>
      </c>
      <c r="C2710" s="1" t="s">
        <v>87</v>
      </c>
      <c r="D2710" s="2" t="s">
        <v>4205</v>
      </c>
      <c r="E2710" s="19" t="s">
        <v>247</v>
      </c>
      <c r="F2710" s="20"/>
      <c r="G2710" s="21"/>
      <c r="H2710" s="22">
        <v>43707.416666666664</v>
      </c>
      <c r="I2710" s="22">
        <v>43707.5</v>
      </c>
      <c r="J2710" s="19" t="s">
        <v>78</v>
      </c>
      <c r="K2710" s="23"/>
      <c r="L2710" s="24">
        <v>2.0000000000582077</v>
      </c>
      <c r="M2710" s="25" t="s">
        <v>4206</v>
      </c>
      <c r="N2710" s="41"/>
      <c r="O2710" s="25"/>
      <c r="P2710" s="26">
        <v>5</v>
      </c>
      <c r="Q2710" s="25">
        <v>0</v>
      </c>
      <c r="R2710" s="25">
        <v>0</v>
      </c>
      <c r="S2710" s="25">
        <v>5</v>
      </c>
      <c r="T2710" s="25">
        <v>0</v>
      </c>
      <c r="U2710" s="25">
        <v>0</v>
      </c>
      <c r="V2710" s="25">
        <v>0</v>
      </c>
      <c r="W2710" s="25">
        <v>5</v>
      </c>
      <c r="X2710" s="25">
        <v>0</v>
      </c>
      <c r="Y2710" s="25">
        <v>19</v>
      </c>
      <c r="Z2710" s="25"/>
      <c r="AA2710" s="27"/>
      <c r="AB2710" s="28"/>
      <c r="AC2710" s="28"/>
      <c r="AD2710" s="29" t="s">
        <v>200</v>
      </c>
      <c r="AH2710" s="30"/>
      <c r="AI2710" s="30"/>
    </row>
    <row r="2711" spans="1:35" s="13" customFormat="1" ht="49.5" customHeight="1">
      <c r="A2711" s="17">
        <v>2701</v>
      </c>
      <c r="B2711" s="18" t="s">
        <v>1563</v>
      </c>
      <c r="C2711" s="1" t="s">
        <v>87</v>
      </c>
      <c r="D2711" s="2" t="s">
        <v>4205</v>
      </c>
      <c r="E2711" s="19" t="s">
        <v>247</v>
      </c>
      <c r="F2711" s="20"/>
      <c r="G2711" s="21"/>
      <c r="H2711" s="22">
        <v>43705.833333333336</v>
      </c>
      <c r="I2711" s="22">
        <v>43706.496527777781</v>
      </c>
      <c r="J2711" s="19" t="s">
        <v>62</v>
      </c>
      <c r="K2711" s="23"/>
      <c r="L2711" s="24">
        <v>15.916666666686069</v>
      </c>
      <c r="M2711" s="25" t="s">
        <v>4206</v>
      </c>
      <c r="N2711" s="41"/>
      <c r="O2711" s="25"/>
      <c r="P2711" s="26">
        <v>1</v>
      </c>
      <c r="Q2711" s="25">
        <v>0</v>
      </c>
      <c r="R2711" s="25">
        <v>0</v>
      </c>
      <c r="S2711" s="25">
        <v>1</v>
      </c>
      <c r="T2711" s="25">
        <v>0</v>
      </c>
      <c r="U2711" s="25">
        <v>0</v>
      </c>
      <c r="V2711" s="25">
        <v>0</v>
      </c>
      <c r="W2711" s="25">
        <v>1</v>
      </c>
      <c r="X2711" s="25">
        <v>0</v>
      </c>
      <c r="Y2711" s="25">
        <v>0.9</v>
      </c>
      <c r="Z2711" s="25"/>
      <c r="AA2711" s="27" t="s">
        <v>7384</v>
      </c>
      <c r="AB2711" s="28" t="s">
        <v>82</v>
      </c>
      <c r="AC2711" s="28" t="s">
        <v>88</v>
      </c>
      <c r="AD2711" s="29" t="s">
        <v>200</v>
      </c>
      <c r="AH2711" s="30"/>
      <c r="AI2711" s="30"/>
    </row>
    <row r="2712" spans="1:35" s="13" customFormat="1" ht="49.5" customHeight="1">
      <c r="A2712" s="17">
        <v>2702</v>
      </c>
      <c r="B2712" s="18" t="s">
        <v>1409</v>
      </c>
      <c r="C2712" s="1" t="s">
        <v>87</v>
      </c>
      <c r="D2712" s="2" t="s">
        <v>4207</v>
      </c>
      <c r="E2712" s="19" t="s">
        <v>246</v>
      </c>
      <c r="F2712" s="20"/>
      <c r="G2712" s="21"/>
      <c r="H2712" s="22">
        <v>43707.5</v>
      </c>
      <c r="I2712" s="22">
        <v>43707.541666666664</v>
      </c>
      <c r="J2712" s="19" t="s">
        <v>78</v>
      </c>
      <c r="K2712" s="23"/>
      <c r="L2712" s="24">
        <v>0.99999999994179234</v>
      </c>
      <c r="M2712" s="25" t="s">
        <v>3854</v>
      </c>
      <c r="N2712" s="41"/>
      <c r="O2712" s="25"/>
      <c r="P2712" s="26">
        <v>32</v>
      </c>
      <c r="Q2712" s="25">
        <v>0</v>
      </c>
      <c r="R2712" s="25">
        <v>0</v>
      </c>
      <c r="S2712" s="25">
        <v>32</v>
      </c>
      <c r="T2712" s="25">
        <v>0</v>
      </c>
      <c r="U2712" s="25">
        <v>0</v>
      </c>
      <c r="V2712" s="25">
        <v>0</v>
      </c>
      <c r="W2712" s="25">
        <v>32</v>
      </c>
      <c r="X2712" s="25">
        <v>0</v>
      </c>
      <c r="Y2712" s="25" t="s">
        <v>159</v>
      </c>
      <c r="Z2712" s="25"/>
      <c r="AA2712" s="27" t="s">
        <v>7385</v>
      </c>
      <c r="AB2712" s="28"/>
      <c r="AC2712" s="28"/>
      <c r="AD2712" s="29" t="s">
        <v>200</v>
      </c>
      <c r="AH2712" s="30"/>
      <c r="AI2712" s="30"/>
    </row>
    <row r="2713" spans="1:35" s="13" customFormat="1" ht="49.5" customHeight="1">
      <c r="A2713" s="17">
        <v>2703</v>
      </c>
      <c r="B2713" s="18" t="s">
        <v>1409</v>
      </c>
      <c r="C2713" s="1" t="s">
        <v>87</v>
      </c>
      <c r="D2713" s="2" t="s">
        <v>4208</v>
      </c>
      <c r="E2713" s="19" t="s">
        <v>246</v>
      </c>
      <c r="F2713" s="20"/>
      <c r="G2713" s="21"/>
      <c r="H2713" s="22">
        <v>43707.375</v>
      </c>
      <c r="I2713" s="22">
        <v>43707.458333333336</v>
      </c>
      <c r="J2713" s="19" t="s">
        <v>78</v>
      </c>
      <c r="K2713" s="23"/>
      <c r="L2713" s="24">
        <v>2.0000000000582077</v>
      </c>
      <c r="M2713" s="25" t="s">
        <v>4209</v>
      </c>
      <c r="N2713" s="41"/>
      <c r="O2713" s="25"/>
      <c r="P2713" s="26">
        <v>16</v>
      </c>
      <c r="Q2713" s="25">
        <v>0</v>
      </c>
      <c r="R2713" s="25">
        <v>0</v>
      </c>
      <c r="S2713" s="25">
        <v>16</v>
      </c>
      <c r="T2713" s="25">
        <v>0</v>
      </c>
      <c r="U2713" s="25">
        <v>0</v>
      </c>
      <c r="V2713" s="25">
        <v>0</v>
      </c>
      <c r="W2713" s="25">
        <v>16</v>
      </c>
      <c r="X2713" s="25">
        <v>0</v>
      </c>
      <c r="Y2713" s="25">
        <v>126</v>
      </c>
      <c r="Z2713" s="25"/>
      <c r="AA2713" s="27" t="s">
        <v>7385</v>
      </c>
      <c r="AB2713" s="28"/>
      <c r="AC2713" s="28"/>
      <c r="AD2713" s="29" t="s">
        <v>200</v>
      </c>
      <c r="AH2713" s="30"/>
      <c r="AI2713" s="30"/>
    </row>
    <row r="2714" spans="1:35" s="13" customFormat="1" ht="49.5" customHeight="1">
      <c r="A2714" s="17">
        <v>2704</v>
      </c>
      <c r="B2714" s="18" t="s">
        <v>935</v>
      </c>
      <c r="C2714" s="1" t="s">
        <v>65</v>
      </c>
      <c r="D2714" s="2" t="s">
        <v>4210</v>
      </c>
      <c r="E2714" s="19" t="s">
        <v>247</v>
      </c>
      <c r="F2714" s="20"/>
      <c r="G2714" s="21"/>
      <c r="H2714" s="22">
        <v>43706.545138888891</v>
      </c>
      <c r="I2714" s="22">
        <v>43706.670138888891</v>
      </c>
      <c r="J2714" s="19" t="s">
        <v>78</v>
      </c>
      <c r="K2714" s="23"/>
      <c r="L2714" s="24">
        <v>3</v>
      </c>
      <c r="M2714" s="25" t="s">
        <v>4210</v>
      </c>
      <c r="N2714" s="41"/>
      <c r="O2714" s="25"/>
      <c r="P2714" s="26">
        <v>5</v>
      </c>
      <c r="Q2714" s="25">
        <v>0</v>
      </c>
      <c r="R2714" s="25">
        <v>0</v>
      </c>
      <c r="S2714" s="25">
        <v>5</v>
      </c>
      <c r="T2714" s="25">
        <v>0</v>
      </c>
      <c r="U2714" s="25">
        <v>0</v>
      </c>
      <c r="V2714" s="25">
        <v>0</v>
      </c>
      <c r="W2714" s="25">
        <v>5</v>
      </c>
      <c r="X2714" s="25">
        <v>0</v>
      </c>
      <c r="Y2714" s="25">
        <v>66</v>
      </c>
      <c r="Z2714" s="25"/>
      <c r="AA2714" s="27" t="s">
        <v>7376</v>
      </c>
      <c r="AB2714" s="28"/>
      <c r="AC2714" s="28"/>
      <c r="AD2714" s="29" t="s">
        <v>200</v>
      </c>
      <c r="AH2714" s="30"/>
      <c r="AI2714" s="30"/>
    </row>
    <row r="2715" spans="1:35" s="13" customFormat="1" ht="49.5" customHeight="1">
      <c r="A2715" s="17">
        <v>2705</v>
      </c>
      <c r="B2715" s="18" t="s">
        <v>952</v>
      </c>
      <c r="C2715" s="1" t="s">
        <v>273</v>
      </c>
      <c r="D2715" s="2" t="s">
        <v>4211</v>
      </c>
      <c r="E2715" s="19" t="s">
        <v>246</v>
      </c>
      <c r="F2715" s="20"/>
      <c r="G2715" s="21"/>
      <c r="H2715" s="22">
        <v>43707.375</v>
      </c>
      <c r="I2715" s="22">
        <v>43707.583333333336</v>
      </c>
      <c r="J2715" s="19" t="s">
        <v>78</v>
      </c>
      <c r="K2715" s="23"/>
      <c r="L2715" s="24">
        <v>5.0000000000582077</v>
      </c>
      <c r="M2715" s="25" t="s">
        <v>4212</v>
      </c>
      <c r="N2715" s="41"/>
      <c r="O2715" s="25" t="s">
        <v>4213</v>
      </c>
      <c r="P2715" s="26">
        <v>36</v>
      </c>
      <c r="Q2715" s="25">
        <v>0</v>
      </c>
      <c r="R2715" s="25">
        <v>0</v>
      </c>
      <c r="S2715" s="25">
        <v>35</v>
      </c>
      <c r="T2715" s="25">
        <v>0</v>
      </c>
      <c r="U2715" s="25">
        <v>0</v>
      </c>
      <c r="V2715" s="25">
        <v>0</v>
      </c>
      <c r="W2715" s="25">
        <v>35</v>
      </c>
      <c r="X2715" s="25">
        <v>1</v>
      </c>
      <c r="Y2715" s="25">
        <v>150</v>
      </c>
      <c r="Z2715" s="25" t="s">
        <v>75</v>
      </c>
      <c r="AA2715" s="27"/>
      <c r="AB2715" s="28"/>
      <c r="AC2715" s="28"/>
      <c r="AD2715" s="29" t="s">
        <v>200</v>
      </c>
      <c r="AH2715" s="30"/>
      <c r="AI2715" s="30"/>
    </row>
    <row r="2716" spans="1:35" s="13" customFormat="1" ht="49.5" customHeight="1">
      <c r="A2716" s="17">
        <v>2706</v>
      </c>
      <c r="B2716" s="18" t="s">
        <v>952</v>
      </c>
      <c r="C2716" s="1" t="s">
        <v>65</v>
      </c>
      <c r="D2716" s="2" t="s">
        <v>4214</v>
      </c>
      <c r="E2716" s="19" t="s">
        <v>246</v>
      </c>
      <c r="F2716" s="20"/>
      <c r="G2716" s="21"/>
      <c r="H2716" s="22">
        <v>43707.375</v>
      </c>
      <c r="I2716" s="22">
        <v>43707.583333333336</v>
      </c>
      <c r="J2716" s="19" t="s">
        <v>78</v>
      </c>
      <c r="K2716" s="23"/>
      <c r="L2716" s="24">
        <v>5.0000000000582077</v>
      </c>
      <c r="M2716" s="25" t="s">
        <v>4215</v>
      </c>
      <c r="N2716" s="41"/>
      <c r="O2716" s="25"/>
      <c r="P2716" s="26">
        <v>13</v>
      </c>
      <c r="Q2716" s="25">
        <v>0</v>
      </c>
      <c r="R2716" s="25">
        <v>0</v>
      </c>
      <c r="S2716" s="25">
        <v>13</v>
      </c>
      <c r="T2716" s="25">
        <v>0</v>
      </c>
      <c r="U2716" s="25">
        <v>0</v>
      </c>
      <c r="V2716" s="25">
        <v>0</v>
      </c>
      <c r="W2716" s="25">
        <v>13</v>
      </c>
      <c r="X2716" s="25">
        <v>0</v>
      </c>
      <c r="Y2716" s="25">
        <v>80</v>
      </c>
      <c r="Z2716" s="25"/>
      <c r="AA2716" s="27"/>
      <c r="AB2716" s="28"/>
      <c r="AC2716" s="28"/>
      <c r="AD2716" s="29" t="s">
        <v>200</v>
      </c>
      <c r="AH2716" s="30"/>
      <c r="AI2716" s="30"/>
    </row>
    <row r="2717" spans="1:35" s="13" customFormat="1" ht="49.5" customHeight="1">
      <c r="A2717" s="17">
        <v>2707</v>
      </c>
      <c r="B2717" s="18" t="s">
        <v>952</v>
      </c>
      <c r="C2717" s="1" t="s">
        <v>120</v>
      </c>
      <c r="D2717" s="2" t="s">
        <v>4216</v>
      </c>
      <c r="E2717" s="19" t="s">
        <v>248</v>
      </c>
      <c r="F2717" s="20"/>
      <c r="G2717" s="21"/>
      <c r="H2717" s="22">
        <v>43707.375</v>
      </c>
      <c r="I2717" s="22">
        <v>43707.708333333336</v>
      </c>
      <c r="J2717" s="19" t="s">
        <v>78</v>
      </c>
      <c r="K2717" s="23"/>
      <c r="L2717" s="24">
        <v>8.0000000000582077</v>
      </c>
      <c r="M2717" s="25" t="s">
        <v>4217</v>
      </c>
      <c r="N2717" s="41"/>
      <c r="O2717" s="25"/>
      <c r="P2717" s="26">
        <v>6</v>
      </c>
      <c r="Q2717" s="25">
        <v>0</v>
      </c>
      <c r="R2717" s="25">
        <v>0</v>
      </c>
      <c r="S2717" s="25">
        <v>5</v>
      </c>
      <c r="T2717" s="25">
        <v>0</v>
      </c>
      <c r="U2717" s="25">
        <v>0</v>
      </c>
      <c r="V2717" s="25">
        <v>0</v>
      </c>
      <c r="W2717" s="25">
        <v>5</v>
      </c>
      <c r="X2717" s="25">
        <v>1</v>
      </c>
      <c r="Y2717" s="25">
        <v>35</v>
      </c>
      <c r="Z2717" s="25" t="s">
        <v>75</v>
      </c>
      <c r="AA2717" s="27"/>
      <c r="AB2717" s="28"/>
      <c r="AC2717" s="28"/>
      <c r="AD2717" s="29" t="s">
        <v>200</v>
      </c>
      <c r="AH2717" s="30"/>
      <c r="AI2717" s="30"/>
    </row>
    <row r="2718" spans="1:35" s="13" customFormat="1" ht="49.5" customHeight="1">
      <c r="A2718" s="17">
        <v>2708</v>
      </c>
      <c r="B2718" s="18" t="s">
        <v>952</v>
      </c>
      <c r="C2718" s="1" t="s">
        <v>61</v>
      </c>
      <c r="D2718" s="2" t="s">
        <v>4218</v>
      </c>
      <c r="E2718" s="19" t="s">
        <v>246</v>
      </c>
      <c r="F2718" s="20"/>
      <c r="G2718" s="21"/>
      <c r="H2718" s="22">
        <v>43707.579861111109</v>
      </c>
      <c r="I2718" s="22">
        <v>43707.611111111109</v>
      </c>
      <c r="J2718" s="19" t="s">
        <v>62</v>
      </c>
      <c r="K2718" s="23"/>
      <c r="L2718" s="24">
        <v>0.75</v>
      </c>
      <c r="M2718" s="25" t="s">
        <v>4219</v>
      </c>
      <c r="N2718" s="41"/>
      <c r="O2718" s="25"/>
      <c r="P2718" s="26">
        <v>16</v>
      </c>
      <c r="Q2718" s="25">
        <v>0</v>
      </c>
      <c r="R2718" s="25">
        <v>0</v>
      </c>
      <c r="S2718" s="25">
        <v>16</v>
      </c>
      <c r="T2718" s="25">
        <v>0</v>
      </c>
      <c r="U2718" s="25">
        <v>0</v>
      </c>
      <c r="V2718" s="25">
        <v>0</v>
      </c>
      <c r="W2718" s="25">
        <v>16</v>
      </c>
      <c r="X2718" s="25">
        <v>0</v>
      </c>
      <c r="Y2718" s="25">
        <v>350</v>
      </c>
      <c r="Z2718" s="25"/>
      <c r="AA2718" s="27" t="s">
        <v>7386</v>
      </c>
      <c r="AB2718" s="28" t="s">
        <v>82</v>
      </c>
      <c r="AC2718" s="28" t="s">
        <v>74</v>
      </c>
      <c r="AD2718" s="29" t="s">
        <v>200</v>
      </c>
      <c r="AH2718" s="30"/>
      <c r="AI2718" s="30"/>
    </row>
    <row r="2719" spans="1:35" s="13" customFormat="1" ht="49.5" customHeight="1">
      <c r="A2719" s="17">
        <v>2709</v>
      </c>
      <c r="B2719" s="18" t="s">
        <v>1465</v>
      </c>
      <c r="C2719" s="1" t="s">
        <v>65</v>
      </c>
      <c r="D2719" s="2" t="s">
        <v>4220</v>
      </c>
      <c r="E2719" s="19" t="s">
        <v>247</v>
      </c>
      <c r="F2719" s="20"/>
      <c r="G2719" s="21"/>
      <c r="H2719" s="22">
        <v>43707.399305555555</v>
      </c>
      <c r="I2719" s="22">
        <v>43707.604166666664</v>
      </c>
      <c r="J2719" s="19" t="s">
        <v>62</v>
      </c>
      <c r="K2719" s="23"/>
      <c r="L2719" s="24">
        <v>4.9166666666278616</v>
      </c>
      <c r="M2719" s="25" t="s">
        <v>4220</v>
      </c>
      <c r="N2719" s="41"/>
      <c r="O2719" s="25"/>
      <c r="P2719" s="26">
        <v>59</v>
      </c>
      <c r="Q2719" s="25">
        <v>0</v>
      </c>
      <c r="R2719" s="25">
        <v>0</v>
      </c>
      <c r="S2719" s="25">
        <v>59</v>
      </c>
      <c r="T2719" s="25">
        <v>0</v>
      </c>
      <c r="U2719" s="25">
        <v>0</v>
      </c>
      <c r="V2719" s="25">
        <v>0</v>
      </c>
      <c r="W2719" s="25">
        <v>59</v>
      </c>
      <c r="X2719" s="25">
        <v>0</v>
      </c>
      <c r="Y2719" s="25">
        <v>70</v>
      </c>
      <c r="Z2719" s="25"/>
      <c r="AA2719" s="27" t="s">
        <v>7387</v>
      </c>
      <c r="AB2719" s="28" t="s">
        <v>119</v>
      </c>
      <c r="AC2719" s="28" t="s">
        <v>102</v>
      </c>
      <c r="AD2719" s="29" t="s">
        <v>200</v>
      </c>
      <c r="AH2719" s="30"/>
      <c r="AI2719" s="30"/>
    </row>
    <row r="2720" spans="1:35" s="13" customFormat="1" ht="49.5" customHeight="1">
      <c r="A2720" s="17">
        <v>2710</v>
      </c>
      <c r="B2720" s="18" t="s">
        <v>958</v>
      </c>
      <c r="C2720" s="1" t="s">
        <v>61</v>
      </c>
      <c r="D2720" s="2" t="s">
        <v>4221</v>
      </c>
      <c r="E2720" s="19" t="s">
        <v>246</v>
      </c>
      <c r="F2720" s="20"/>
      <c r="G2720" s="21"/>
      <c r="H2720" s="22">
        <v>43708.548611111109</v>
      </c>
      <c r="I2720" s="22">
        <v>43708.59375</v>
      </c>
      <c r="J2720" s="19" t="s">
        <v>62</v>
      </c>
      <c r="K2720" s="23"/>
      <c r="L2720" s="24">
        <v>1.0833333333721384</v>
      </c>
      <c r="M2720" s="25" t="s">
        <v>4222</v>
      </c>
      <c r="N2720" s="41"/>
      <c r="O2720" s="25" t="s">
        <v>1231</v>
      </c>
      <c r="P2720" s="26">
        <v>1</v>
      </c>
      <c r="Q2720" s="25">
        <v>0</v>
      </c>
      <c r="R2720" s="25">
        <v>1</v>
      </c>
      <c r="S2720" s="25">
        <v>0</v>
      </c>
      <c r="T2720" s="25">
        <v>0</v>
      </c>
      <c r="U2720" s="25">
        <v>0</v>
      </c>
      <c r="V2720" s="25">
        <v>1</v>
      </c>
      <c r="W2720" s="25">
        <v>0</v>
      </c>
      <c r="X2720" s="25">
        <v>0</v>
      </c>
      <c r="Y2720" s="25">
        <v>20</v>
      </c>
      <c r="Z2720" s="25"/>
      <c r="AA2720" s="27" t="s">
        <v>7388</v>
      </c>
      <c r="AB2720" s="28" t="s">
        <v>82</v>
      </c>
      <c r="AC2720" s="28" t="s">
        <v>74</v>
      </c>
      <c r="AD2720" s="29" t="s">
        <v>200</v>
      </c>
      <c r="AH2720" s="30"/>
      <c r="AI2720" s="30"/>
    </row>
    <row r="2721" spans="1:35" s="13" customFormat="1" ht="49.5" customHeight="1">
      <c r="A2721" s="17">
        <v>2711</v>
      </c>
      <c r="B2721" s="18" t="s">
        <v>1563</v>
      </c>
      <c r="C2721" s="1" t="s">
        <v>87</v>
      </c>
      <c r="D2721" s="2" t="s">
        <v>4174</v>
      </c>
      <c r="E2721" s="19" t="s">
        <v>246</v>
      </c>
      <c r="F2721" s="20"/>
      <c r="G2721" s="21"/>
      <c r="H2721" s="22">
        <v>43710.583333333336</v>
      </c>
      <c r="I2721" s="22">
        <v>43710.666666666664</v>
      </c>
      <c r="J2721" s="19" t="s">
        <v>78</v>
      </c>
      <c r="K2721" s="23"/>
      <c r="L2721" s="24">
        <v>1.9999999998835847</v>
      </c>
      <c r="M2721" s="25" t="s">
        <v>4174</v>
      </c>
      <c r="N2721" s="41"/>
      <c r="O2721" s="25"/>
      <c r="P2721" s="26">
        <v>16</v>
      </c>
      <c r="Q2721" s="25">
        <v>0</v>
      </c>
      <c r="R2721" s="25">
        <v>0</v>
      </c>
      <c r="S2721" s="25">
        <v>16</v>
      </c>
      <c r="T2721" s="25">
        <v>0</v>
      </c>
      <c r="U2721" s="25">
        <v>0</v>
      </c>
      <c r="V2721" s="25">
        <v>0</v>
      </c>
      <c r="W2721" s="25">
        <v>16</v>
      </c>
      <c r="X2721" s="25">
        <v>0</v>
      </c>
      <c r="Y2721" s="25">
        <v>80</v>
      </c>
      <c r="Z2721" s="25"/>
      <c r="AA2721" s="27"/>
      <c r="AB2721" s="28"/>
      <c r="AC2721" s="28"/>
      <c r="AD2721" s="29" t="s">
        <v>200</v>
      </c>
      <c r="AH2721" s="30"/>
      <c r="AI2721" s="30"/>
    </row>
    <row r="2722" spans="1:35" s="13" customFormat="1" ht="49.5" customHeight="1">
      <c r="A2722" s="17">
        <v>2712</v>
      </c>
      <c r="B2722" s="18" t="s">
        <v>970</v>
      </c>
      <c r="C2722" s="1" t="s">
        <v>65</v>
      </c>
      <c r="D2722" s="2" t="s">
        <v>4124</v>
      </c>
      <c r="E2722" s="19" t="s">
        <v>247</v>
      </c>
      <c r="F2722" s="20"/>
      <c r="G2722" s="21"/>
      <c r="H2722" s="22">
        <v>43710.375</v>
      </c>
      <c r="I2722" s="22">
        <v>43710.666666666664</v>
      </c>
      <c r="J2722" s="19" t="s">
        <v>78</v>
      </c>
      <c r="K2722" s="23"/>
      <c r="L2722" s="24">
        <v>6.9999999999417923</v>
      </c>
      <c r="M2722" s="25" t="s">
        <v>4125</v>
      </c>
      <c r="N2722" s="41"/>
      <c r="O2722" s="25"/>
      <c r="P2722" s="26">
        <v>19</v>
      </c>
      <c r="Q2722" s="25">
        <v>0</v>
      </c>
      <c r="R2722" s="25">
        <v>0</v>
      </c>
      <c r="S2722" s="25">
        <v>19</v>
      </c>
      <c r="T2722" s="25">
        <v>0</v>
      </c>
      <c r="U2722" s="25">
        <v>0</v>
      </c>
      <c r="V2722" s="25">
        <v>0</v>
      </c>
      <c r="W2722" s="25">
        <v>19</v>
      </c>
      <c r="X2722" s="25">
        <v>0</v>
      </c>
      <c r="Y2722" s="25">
        <v>7</v>
      </c>
      <c r="Z2722" s="25"/>
      <c r="AA2722" s="27"/>
      <c r="AB2722" s="28"/>
      <c r="AC2722" s="28"/>
      <c r="AD2722" s="29" t="s">
        <v>200</v>
      </c>
      <c r="AH2722" s="30"/>
      <c r="AI2722" s="30"/>
    </row>
    <row r="2723" spans="1:35" s="13" customFormat="1" ht="49.5" customHeight="1">
      <c r="A2723" s="17">
        <v>2713</v>
      </c>
      <c r="B2723" s="18" t="s">
        <v>89</v>
      </c>
      <c r="C2723" s="1" t="s">
        <v>65</v>
      </c>
      <c r="D2723" s="2" t="s">
        <v>170</v>
      </c>
      <c r="E2723" s="19" t="s">
        <v>247</v>
      </c>
      <c r="F2723" s="20"/>
      <c r="G2723" s="21"/>
      <c r="H2723" s="22">
        <v>43709.902777777781</v>
      </c>
      <c r="I2723" s="22">
        <v>43710.902777777781</v>
      </c>
      <c r="J2723" s="19" t="s">
        <v>62</v>
      </c>
      <c r="K2723" s="23"/>
      <c r="L2723" s="24">
        <v>24</v>
      </c>
      <c r="M2723" s="25" t="s">
        <v>1091</v>
      </c>
      <c r="N2723" s="41"/>
      <c r="O2723" s="25"/>
      <c r="P2723" s="26">
        <v>1</v>
      </c>
      <c r="Q2723" s="25">
        <v>0</v>
      </c>
      <c r="R2723" s="25">
        <v>0</v>
      </c>
      <c r="S2723" s="25">
        <v>1</v>
      </c>
      <c r="T2723" s="25">
        <v>0</v>
      </c>
      <c r="U2723" s="25">
        <v>0</v>
      </c>
      <c r="V2723" s="25">
        <v>0</v>
      </c>
      <c r="W2723" s="25">
        <v>1</v>
      </c>
      <c r="X2723" s="25">
        <v>0</v>
      </c>
      <c r="Y2723" s="25">
        <v>5</v>
      </c>
      <c r="Z2723" s="25"/>
      <c r="AA2723" s="27" t="s">
        <v>7389</v>
      </c>
      <c r="AB2723" s="28" t="s">
        <v>83</v>
      </c>
      <c r="AC2723" s="28" t="s">
        <v>178</v>
      </c>
      <c r="AD2723" s="29" t="s">
        <v>385</v>
      </c>
      <c r="AH2723" s="30"/>
      <c r="AI2723" s="30"/>
    </row>
    <row r="2724" spans="1:35" s="13" customFormat="1" ht="49.5" customHeight="1">
      <c r="A2724" s="17">
        <v>2714</v>
      </c>
      <c r="B2724" s="18" t="s">
        <v>1414</v>
      </c>
      <c r="C2724" s="1" t="s">
        <v>65</v>
      </c>
      <c r="D2724" s="2" t="s">
        <v>3839</v>
      </c>
      <c r="E2724" s="19" t="s">
        <v>247</v>
      </c>
      <c r="F2724" s="20"/>
      <c r="G2724" s="21"/>
      <c r="H2724" s="22">
        <v>43710.416666666664</v>
      </c>
      <c r="I2724" s="22">
        <v>43710.625</v>
      </c>
      <c r="J2724" s="19" t="s">
        <v>78</v>
      </c>
      <c r="K2724" s="23"/>
      <c r="L2724" s="24">
        <v>5.0000000000582077</v>
      </c>
      <c r="M2724" s="25" t="s">
        <v>3840</v>
      </c>
      <c r="N2724" s="41"/>
      <c r="O2724" s="25"/>
      <c r="P2724" s="26">
        <v>58</v>
      </c>
      <c r="Q2724" s="25">
        <v>0</v>
      </c>
      <c r="R2724" s="25">
        <v>0</v>
      </c>
      <c r="S2724" s="25">
        <v>58</v>
      </c>
      <c r="T2724" s="25">
        <v>0</v>
      </c>
      <c r="U2724" s="25">
        <v>0</v>
      </c>
      <c r="V2724" s="25">
        <v>0</v>
      </c>
      <c r="W2724" s="25">
        <v>58</v>
      </c>
      <c r="X2724" s="25">
        <v>0</v>
      </c>
      <c r="Y2724" s="25">
        <v>32</v>
      </c>
      <c r="Z2724" s="25"/>
      <c r="AA2724" s="27"/>
      <c r="AB2724" s="28"/>
      <c r="AC2724" s="28"/>
      <c r="AD2724" s="29" t="s">
        <v>200</v>
      </c>
      <c r="AH2724" s="30"/>
      <c r="AI2724" s="30"/>
    </row>
    <row r="2725" spans="1:35" s="13" customFormat="1" ht="49.5" customHeight="1">
      <c r="A2725" s="17">
        <v>2715</v>
      </c>
      <c r="B2725" s="18" t="s">
        <v>935</v>
      </c>
      <c r="C2725" s="1" t="s">
        <v>65</v>
      </c>
      <c r="D2725" s="2" t="s">
        <v>3957</v>
      </c>
      <c r="E2725" s="19" t="s">
        <v>247</v>
      </c>
      <c r="F2725" s="20"/>
      <c r="G2725" s="21"/>
      <c r="H2725" s="22">
        <v>43710.375</v>
      </c>
      <c r="I2725" s="22">
        <v>43710.666666666664</v>
      </c>
      <c r="J2725" s="19" t="s">
        <v>78</v>
      </c>
      <c r="K2725" s="23"/>
      <c r="L2725" s="24">
        <v>6.9999999999417923</v>
      </c>
      <c r="M2725" s="25" t="s">
        <v>3957</v>
      </c>
      <c r="N2725" s="41"/>
      <c r="O2725" s="25"/>
      <c r="P2725" s="26">
        <v>33</v>
      </c>
      <c r="Q2725" s="25">
        <v>0</v>
      </c>
      <c r="R2725" s="25">
        <v>0</v>
      </c>
      <c r="S2725" s="25">
        <v>33</v>
      </c>
      <c r="T2725" s="25">
        <v>0</v>
      </c>
      <c r="U2725" s="25">
        <v>0</v>
      </c>
      <c r="V2725" s="25">
        <v>0</v>
      </c>
      <c r="W2725" s="25">
        <v>33</v>
      </c>
      <c r="X2725" s="25">
        <v>0</v>
      </c>
      <c r="Y2725" s="25">
        <v>16.72</v>
      </c>
      <c r="Z2725" s="25"/>
      <c r="AA2725" s="27"/>
      <c r="AB2725" s="28"/>
      <c r="AC2725" s="28"/>
      <c r="AD2725" s="29" t="s">
        <v>200</v>
      </c>
      <c r="AH2725" s="30"/>
      <c r="AI2725" s="30"/>
    </row>
    <row r="2726" spans="1:35" s="13" customFormat="1" ht="49.5" customHeight="1">
      <c r="A2726" s="17">
        <v>2716</v>
      </c>
      <c r="B2726" s="18" t="s">
        <v>89</v>
      </c>
      <c r="C2726" s="1" t="s">
        <v>65</v>
      </c>
      <c r="D2726" s="2" t="s">
        <v>170</v>
      </c>
      <c r="E2726" s="19" t="s">
        <v>247</v>
      </c>
      <c r="F2726" s="20"/>
      <c r="G2726" s="21"/>
      <c r="H2726" s="22">
        <v>43710.715277777781</v>
      </c>
      <c r="I2726" s="22">
        <v>43710.736111111109</v>
      </c>
      <c r="J2726" s="19" t="s">
        <v>78</v>
      </c>
      <c r="K2726" s="23"/>
      <c r="L2726" s="24">
        <v>0.49999999988358468</v>
      </c>
      <c r="M2726" s="25" t="s">
        <v>1091</v>
      </c>
      <c r="N2726" s="41"/>
      <c r="O2726" s="25"/>
      <c r="P2726" s="26">
        <v>80</v>
      </c>
      <c r="Q2726" s="25">
        <v>0</v>
      </c>
      <c r="R2726" s="25">
        <v>0</v>
      </c>
      <c r="S2726" s="25">
        <v>80</v>
      </c>
      <c r="T2726" s="25">
        <v>0</v>
      </c>
      <c r="U2726" s="25">
        <v>0</v>
      </c>
      <c r="V2726" s="25">
        <v>0</v>
      </c>
      <c r="W2726" s="25">
        <v>80</v>
      </c>
      <c r="X2726" s="25">
        <v>0</v>
      </c>
      <c r="Y2726" s="25">
        <v>44</v>
      </c>
      <c r="Z2726" s="25"/>
      <c r="AA2726" s="27" t="s">
        <v>7390</v>
      </c>
      <c r="AB2726" s="28"/>
      <c r="AC2726" s="28"/>
      <c r="AD2726" s="29" t="s">
        <v>200</v>
      </c>
      <c r="AH2726" s="30"/>
      <c r="AI2726" s="30"/>
    </row>
    <row r="2727" spans="1:35" s="13" customFormat="1" ht="49.5" customHeight="1">
      <c r="A2727" s="17">
        <v>2717</v>
      </c>
      <c r="B2727" s="18" t="s">
        <v>952</v>
      </c>
      <c r="C2727" s="1" t="s">
        <v>87</v>
      </c>
      <c r="D2727" s="2" t="s">
        <v>4223</v>
      </c>
      <c r="E2727" s="19" t="s">
        <v>247</v>
      </c>
      <c r="F2727" s="20"/>
      <c r="G2727" s="21"/>
      <c r="H2727" s="22">
        <v>43711.375</v>
      </c>
      <c r="I2727" s="22">
        <v>43711.5</v>
      </c>
      <c r="J2727" s="19" t="s">
        <v>78</v>
      </c>
      <c r="K2727" s="23"/>
      <c r="L2727" s="24">
        <v>3</v>
      </c>
      <c r="M2727" s="25" t="s">
        <v>4224</v>
      </c>
      <c r="N2727" s="41"/>
      <c r="O2727" s="25"/>
      <c r="P2727" s="26">
        <v>3</v>
      </c>
      <c r="Q2727" s="25">
        <v>0</v>
      </c>
      <c r="R2727" s="25">
        <v>0</v>
      </c>
      <c r="S2727" s="25">
        <v>3</v>
      </c>
      <c r="T2727" s="25">
        <v>0</v>
      </c>
      <c r="U2727" s="25">
        <v>0</v>
      </c>
      <c r="V2727" s="25">
        <v>0</v>
      </c>
      <c r="W2727" s="25">
        <v>3</v>
      </c>
      <c r="X2727" s="25">
        <v>0</v>
      </c>
      <c r="Y2727" s="25">
        <v>120</v>
      </c>
      <c r="Z2727" s="25"/>
      <c r="AA2727" s="27"/>
      <c r="AB2727" s="28"/>
      <c r="AC2727" s="28"/>
      <c r="AD2727" s="29" t="s">
        <v>200</v>
      </c>
      <c r="AH2727" s="30"/>
      <c r="AI2727" s="30"/>
    </row>
    <row r="2728" spans="1:35" s="13" customFormat="1" ht="49.5" customHeight="1">
      <c r="A2728" s="17">
        <v>2718</v>
      </c>
      <c r="B2728" s="18" t="s">
        <v>952</v>
      </c>
      <c r="C2728" s="1" t="s">
        <v>61</v>
      </c>
      <c r="D2728" s="2" t="s">
        <v>4183</v>
      </c>
      <c r="E2728" s="19" t="s">
        <v>247</v>
      </c>
      <c r="F2728" s="20"/>
      <c r="G2728" s="21"/>
      <c r="H2728" s="22">
        <v>43711.375</v>
      </c>
      <c r="I2728" s="22">
        <v>43711.666666666664</v>
      </c>
      <c r="J2728" s="19" t="s">
        <v>78</v>
      </c>
      <c r="K2728" s="23"/>
      <c r="L2728" s="24">
        <v>6.9999999999417923</v>
      </c>
      <c r="M2728" s="25" t="s">
        <v>4225</v>
      </c>
      <c r="N2728" s="41"/>
      <c r="O2728" s="25"/>
      <c r="P2728" s="26">
        <v>1</v>
      </c>
      <c r="Q2728" s="25">
        <v>0</v>
      </c>
      <c r="R2728" s="25">
        <v>0</v>
      </c>
      <c r="S2728" s="25">
        <v>1</v>
      </c>
      <c r="T2728" s="25">
        <v>0</v>
      </c>
      <c r="U2728" s="25">
        <v>0</v>
      </c>
      <c r="V2728" s="25">
        <v>0</v>
      </c>
      <c r="W2728" s="25">
        <v>1</v>
      </c>
      <c r="X2728" s="25">
        <v>0</v>
      </c>
      <c r="Y2728" s="25">
        <v>15</v>
      </c>
      <c r="Z2728" s="25"/>
      <c r="AA2728" s="27"/>
      <c r="AB2728" s="28"/>
      <c r="AC2728" s="28"/>
      <c r="AD2728" s="29" t="s">
        <v>200</v>
      </c>
      <c r="AH2728" s="30"/>
      <c r="AI2728" s="30"/>
    </row>
    <row r="2729" spans="1:35" s="13" customFormat="1" ht="49.5" customHeight="1">
      <c r="A2729" s="17">
        <v>2719</v>
      </c>
      <c r="B2729" s="18" t="s">
        <v>1465</v>
      </c>
      <c r="C2729" s="1" t="s">
        <v>65</v>
      </c>
      <c r="D2729" s="2" t="s">
        <v>4226</v>
      </c>
      <c r="E2729" s="19" t="s">
        <v>81</v>
      </c>
      <c r="F2729" s="20"/>
      <c r="G2729" s="21"/>
      <c r="H2729" s="22">
        <v>43711.1875</v>
      </c>
      <c r="I2729" s="22">
        <v>43711.211805555555</v>
      </c>
      <c r="J2729" s="19" t="s">
        <v>62</v>
      </c>
      <c r="K2729" s="23"/>
      <c r="L2729" s="24">
        <v>0.58333333331393078</v>
      </c>
      <c r="M2729" s="25" t="s">
        <v>4226</v>
      </c>
      <c r="N2729" s="41"/>
      <c r="O2729" s="25"/>
      <c r="P2729" s="26">
        <v>44</v>
      </c>
      <c r="Q2729" s="25">
        <v>0</v>
      </c>
      <c r="R2729" s="25">
        <v>0</v>
      </c>
      <c r="S2729" s="25">
        <v>44</v>
      </c>
      <c r="T2729" s="25">
        <v>0</v>
      </c>
      <c r="U2729" s="25">
        <v>0</v>
      </c>
      <c r="V2729" s="25">
        <v>0</v>
      </c>
      <c r="W2729" s="25">
        <v>44</v>
      </c>
      <c r="X2729" s="25">
        <v>0</v>
      </c>
      <c r="Y2729" s="25">
        <v>50</v>
      </c>
      <c r="Z2729" s="25"/>
      <c r="AA2729" s="27" t="s">
        <v>7391</v>
      </c>
      <c r="AB2729" s="28" t="s">
        <v>83</v>
      </c>
      <c r="AC2729" s="28" t="s">
        <v>102</v>
      </c>
      <c r="AD2729" s="29" t="s">
        <v>385</v>
      </c>
      <c r="AH2729" s="30"/>
      <c r="AI2729" s="30"/>
    </row>
    <row r="2730" spans="1:35" s="13" customFormat="1" ht="49.5" customHeight="1">
      <c r="A2730" s="17">
        <v>2720</v>
      </c>
      <c r="B2730" s="18" t="s">
        <v>1414</v>
      </c>
      <c r="C2730" s="1" t="s">
        <v>65</v>
      </c>
      <c r="D2730" s="2" t="s">
        <v>4227</v>
      </c>
      <c r="E2730" s="19" t="s">
        <v>247</v>
      </c>
      <c r="F2730" s="20"/>
      <c r="G2730" s="21"/>
      <c r="H2730" s="22">
        <v>43710.430555555555</v>
      </c>
      <c r="I2730" s="22">
        <v>43710.65625</v>
      </c>
      <c r="J2730" s="19" t="s">
        <v>78</v>
      </c>
      <c r="K2730" s="23"/>
      <c r="L2730" s="24">
        <v>5.4166666666860692</v>
      </c>
      <c r="M2730" s="25" t="s">
        <v>4228</v>
      </c>
      <c r="N2730" s="41"/>
      <c r="O2730" s="25"/>
      <c r="P2730" s="26">
        <v>1</v>
      </c>
      <c r="Q2730" s="25">
        <v>0</v>
      </c>
      <c r="R2730" s="25">
        <v>0</v>
      </c>
      <c r="S2730" s="25">
        <v>1</v>
      </c>
      <c r="T2730" s="25">
        <v>0</v>
      </c>
      <c r="U2730" s="25">
        <v>0</v>
      </c>
      <c r="V2730" s="25">
        <v>0</v>
      </c>
      <c r="W2730" s="25">
        <v>1</v>
      </c>
      <c r="X2730" s="25">
        <v>0</v>
      </c>
      <c r="Y2730" s="25">
        <v>5</v>
      </c>
      <c r="Z2730" s="25"/>
      <c r="AA2730" s="27"/>
      <c r="AB2730" s="28"/>
      <c r="AC2730" s="28"/>
      <c r="AD2730" s="29" t="s">
        <v>200</v>
      </c>
      <c r="AH2730" s="30"/>
      <c r="AI2730" s="30"/>
    </row>
    <row r="2731" spans="1:35" s="13" customFormat="1" ht="49.5" customHeight="1">
      <c r="A2731" s="17">
        <v>2721</v>
      </c>
      <c r="B2731" s="18" t="s">
        <v>1414</v>
      </c>
      <c r="C2731" s="1" t="s">
        <v>65</v>
      </c>
      <c r="D2731" s="2" t="s">
        <v>3839</v>
      </c>
      <c r="E2731" s="19" t="s">
        <v>247</v>
      </c>
      <c r="F2731" s="20"/>
      <c r="G2731" s="21"/>
      <c r="H2731" s="22">
        <v>43711.416666666664</v>
      </c>
      <c r="I2731" s="22">
        <v>43711.625</v>
      </c>
      <c r="J2731" s="19" t="s">
        <v>78</v>
      </c>
      <c r="K2731" s="23"/>
      <c r="L2731" s="24">
        <v>5.0000000000582077</v>
      </c>
      <c r="M2731" s="25" t="s">
        <v>3840</v>
      </c>
      <c r="N2731" s="41"/>
      <c r="O2731" s="25"/>
      <c r="P2731" s="26">
        <v>58</v>
      </c>
      <c r="Q2731" s="25">
        <v>0</v>
      </c>
      <c r="R2731" s="25">
        <v>0</v>
      </c>
      <c r="S2731" s="25">
        <v>58</v>
      </c>
      <c r="T2731" s="25">
        <v>0</v>
      </c>
      <c r="U2731" s="25">
        <v>0</v>
      </c>
      <c r="V2731" s="25">
        <v>0</v>
      </c>
      <c r="W2731" s="25">
        <v>58</v>
      </c>
      <c r="X2731" s="25">
        <v>0</v>
      </c>
      <c r="Y2731" s="25">
        <v>32</v>
      </c>
      <c r="Z2731" s="25"/>
      <c r="AA2731" s="27"/>
      <c r="AB2731" s="28"/>
      <c r="AC2731" s="28"/>
      <c r="AD2731" s="29" t="s">
        <v>200</v>
      </c>
      <c r="AH2731" s="30"/>
      <c r="AI2731" s="30"/>
    </row>
    <row r="2732" spans="1:35" s="13" customFormat="1" ht="49.5" customHeight="1">
      <c r="A2732" s="17">
        <v>2722</v>
      </c>
      <c r="B2732" s="18" t="s">
        <v>1414</v>
      </c>
      <c r="C2732" s="1" t="s">
        <v>65</v>
      </c>
      <c r="D2732" s="2" t="s">
        <v>3515</v>
      </c>
      <c r="E2732" s="19" t="s">
        <v>248</v>
      </c>
      <c r="F2732" s="20"/>
      <c r="G2732" s="21"/>
      <c r="H2732" s="22">
        <v>43711.458333333336</v>
      </c>
      <c r="I2732" s="22">
        <v>43711.666666666664</v>
      </c>
      <c r="J2732" s="19" t="s">
        <v>78</v>
      </c>
      <c r="K2732" s="23"/>
      <c r="L2732" s="24">
        <v>4.9999999998835847</v>
      </c>
      <c r="M2732" s="25" t="s">
        <v>3516</v>
      </c>
      <c r="N2732" s="41"/>
      <c r="O2732" s="25"/>
      <c r="P2732" s="26">
        <v>153</v>
      </c>
      <c r="Q2732" s="25">
        <v>0</v>
      </c>
      <c r="R2732" s="25">
        <v>0</v>
      </c>
      <c r="S2732" s="25">
        <v>153</v>
      </c>
      <c r="T2732" s="25">
        <v>0</v>
      </c>
      <c r="U2732" s="25">
        <v>0</v>
      </c>
      <c r="V2732" s="25">
        <v>0</v>
      </c>
      <c r="W2732" s="25">
        <v>153</v>
      </c>
      <c r="X2732" s="25">
        <v>0</v>
      </c>
      <c r="Y2732" s="25">
        <v>225</v>
      </c>
      <c r="Z2732" s="25"/>
      <c r="AA2732" s="27"/>
      <c r="AB2732" s="28"/>
      <c r="AC2732" s="28"/>
      <c r="AD2732" s="29" t="s">
        <v>200</v>
      </c>
      <c r="AH2732" s="30"/>
      <c r="AI2732" s="30"/>
    </row>
    <row r="2733" spans="1:35" s="13" customFormat="1" ht="49.5" customHeight="1">
      <c r="A2733" s="17">
        <v>2723</v>
      </c>
      <c r="B2733" s="18" t="s">
        <v>935</v>
      </c>
      <c r="C2733" s="1" t="s">
        <v>65</v>
      </c>
      <c r="D2733" s="2" t="s">
        <v>4229</v>
      </c>
      <c r="E2733" s="19" t="s">
        <v>247</v>
      </c>
      <c r="F2733" s="20"/>
      <c r="G2733" s="21"/>
      <c r="H2733" s="22">
        <v>43712.375</v>
      </c>
      <c r="I2733" s="22">
        <v>43712.5</v>
      </c>
      <c r="J2733" s="19" t="s">
        <v>78</v>
      </c>
      <c r="K2733" s="23"/>
      <c r="L2733" s="24">
        <v>3</v>
      </c>
      <c r="M2733" s="25" t="s">
        <v>4229</v>
      </c>
      <c r="N2733" s="41"/>
      <c r="O2733" s="25"/>
      <c r="P2733" s="26">
        <v>58</v>
      </c>
      <c r="Q2733" s="25">
        <v>0</v>
      </c>
      <c r="R2733" s="25">
        <v>0</v>
      </c>
      <c r="S2733" s="25">
        <v>58</v>
      </c>
      <c r="T2733" s="25">
        <v>0</v>
      </c>
      <c r="U2733" s="25">
        <v>0</v>
      </c>
      <c r="V2733" s="25">
        <v>0</v>
      </c>
      <c r="W2733" s="25">
        <v>58</v>
      </c>
      <c r="X2733" s="25">
        <v>0</v>
      </c>
      <c r="Y2733" s="25">
        <v>40.26</v>
      </c>
      <c r="Z2733" s="25"/>
      <c r="AA2733" s="27"/>
      <c r="AB2733" s="28"/>
      <c r="AC2733" s="28"/>
      <c r="AD2733" s="29" t="s">
        <v>200</v>
      </c>
      <c r="AH2733" s="30"/>
      <c r="AI2733" s="30"/>
    </row>
    <row r="2734" spans="1:35" s="13" customFormat="1" ht="49.5" customHeight="1">
      <c r="A2734" s="17">
        <v>2724</v>
      </c>
      <c r="B2734" s="18" t="s">
        <v>1414</v>
      </c>
      <c r="C2734" s="1" t="s">
        <v>87</v>
      </c>
      <c r="D2734" s="2" t="s">
        <v>4230</v>
      </c>
      <c r="E2734" s="19" t="s">
        <v>246</v>
      </c>
      <c r="F2734" s="20"/>
      <c r="G2734" s="21"/>
      <c r="H2734" s="22">
        <v>43712.375</v>
      </c>
      <c r="I2734" s="22">
        <v>43712.458333333336</v>
      </c>
      <c r="J2734" s="19" t="s">
        <v>78</v>
      </c>
      <c r="K2734" s="23"/>
      <c r="L2734" s="24">
        <v>2.0000000000582077</v>
      </c>
      <c r="M2734" s="25" t="s">
        <v>4231</v>
      </c>
      <c r="N2734" s="41"/>
      <c r="O2734" s="25"/>
      <c r="P2734" s="26">
        <v>12</v>
      </c>
      <c r="Q2734" s="25">
        <v>0</v>
      </c>
      <c r="R2734" s="25">
        <v>0</v>
      </c>
      <c r="S2734" s="25">
        <v>12</v>
      </c>
      <c r="T2734" s="25">
        <v>0</v>
      </c>
      <c r="U2734" s="25">
        <v>0</v>
      </c>
      <c r="V2734" s="25">
        <v>0</v>
      </c>
      <c r="W2734" s="25">
        <v>12</v>
      </c>
      <c r="X2734" s="25">
        <v>0</v>
      </c>
      <c r="Y2734" s="25">
        <v>170</v>
      </c>
      <c r="Z2734" s="25"/>
      <c r="AA2734" s="27"/>
      <c r="AB2734" s="28"/>
      <c r="AC2734" s="28"/>
      <c r="AD2734" s="29" t="s">
        <v>200</v>
      </c>
      <c r="AH2734" s="30"/>
      <c r="AI2734" s="30"/>
    </row>
    <row r="2735" spans="1:35" s="13" customFormat="1" ht="49.5" customHeight="1">
      <c r="A2735" s="17">
        <v>2725</v>
      </c>
      <c r="B2735" s="18" t="s">
        <v>1414</v>
      </c>
      <c r="C2735" s="1" t="s">
        <v>87</v>
      </c>
      <c r="D2735" s="2" t="s">
        <v>1289</v>
      </c>
      <c r="E2735" s="19" t="s">
        <v>248</v>
      </c>
      <c r="F2735" s="20"/>
      <c r="G2735" s="21"/>
      <c r="H2735" s="22">
        <v>43712.5625</v>
      </c>
      <c r="I2735" s="22">
        <v>43712.604166666664</v>
      </c>
      <c r="J2735" s="19" t="s">
        <v>78</v>
      </c>
      <c r="K2735" s="23"/>
      <c r="L2735" s="24">
        <v>0.99999999994179234</v>
      </c>
      <c r="M2735" s="25" t="s">
        <v>1289</v>
      </c>
      <c r="N2735" s="41"/>
      <c r="O2735" s="25"/>
      <c r="P2735" s="26">
        <v>0</v>
      </c>
      <c r="Q2735" s="25">
        <v>0</v>
      </c>
      <c r="R2735" s="25">
        <v>0</v>
      </c>
      <c r="S2735" s="25">
        <v>0</v>
      </c>
      <c r="T2735" s="25">
        <v>0</v>
      </c>
      <c r="U2735" s="25">
        <v>0</v>
      </c>
      <c r="V2735" s="25">
        <v>0</v>
      </c>
      <c r="W2735" s="25">
        <v>0</v>
      </c>
      <c r="X2735" s="25">
        <v>0</v>
      </c>
      <c r="Y2735" s="25">
        <v>0</v>
      </c>
      <c r="Z2735" s="25"/>
      <c r="AA2735" s="27"/>
      <c r="AB2735" s="28"/>
      <c r="AC2735" s="28"/>
      <c r="AD2735" s="29" t="s">
        <v>200</v>
      </c>
      <c r="AH2735" s="30"/>
      <c r="AI2735" s="30"/>
    </row>
    <row r="2736" spans="1:35" s="13" customFormat="1" ht="49.5" customHeight="1">
      <c r="A2736" s="17">
        <v>2726</v>
      </c>
      <c r="B2736" s="18" t="s">
        <v>1414</v>
      </c>
      <c r="C2736" s="1" t="s">
        <v>87</v>
      </c>
      <c r="D2736" s="2" t="s">
        <v>4232</v>
      </c>
      <c r="E2736" s="19" t="s">
        <v>248</v>
      </c>
      <c r="F2736" s="20"/>
      <c r="G2736" s="21"/>
      <c r="H2736" s="22">
        <v>43712.583333333336</v>
      </c>
      <c r="I2736" s="22">
        <v>43712.666666666664</v>
      </c>
      <c r="J2736" s="19" t="s">
        <v>78</v>
      </c>
      <c r="K2736" s="23"/>
      <c r="L2736" s="24">
        <v>1.9999999998835847</v>
      </c>
      <c r="M2736" s="25" t="s">
        <v>595</v>
      </c>
      <c r="N2736" s="41"/>
      <c r="O2736" s="25"/>
      <c r="P2736" s="26">
        <v>65</v>
      </c>
      <c r="Q2736" s="25">
        <v>0</v>
      </c>
      <c r="R2736" s="25">
        <v>0</v>
      </c>
      <c r="S2736" s="25">
        <v>65</v>
      </c>
      <c r="T2736" s="25">
        <v>0</v>
      </c>
      <c r="U2736" s="25">
        <v>0</v>
      </c>
      <c r="V2736" s="25">
        <v>0</v>
      </c>
      <c r="W2736" s="25">
        <v>65</v>
      </c>
      <c r="X2736" s="25">
        <v>0</v>
      </c>
      <c r="Y2736" s="25">
        <v>116</v>
      </c>
      <c r="Z2736" s="25"/>
      <c r="AA2736" s="27"/>
      <c r="AB2736" s="28"/>
      <c r="AC2736" s="28"/>
      <c r="AD2736" s="29" t="s">
        <v>200</v>
      </c>
      <c r="AH2736" s="30"/>
      <c r="AI2736" s="30"/>
    </row>
    <row r="2737" spans="1:35" s="13" customFormat="1" ht="49.5" customHeight="1">
      <c r="A2737" s="17">
        <v>2727</v>
      </c>
      <c r="B2737" s="18" t="s">
        <v>1563</v>
      </c>
      <c r="C2737" s="1" t="s">
        <v>65</v>
      </c>
      <c r="D2737" s="2" t="s">
        <v>4233</v>
      </c>
      <c r="E2737" s="19" t="s">
        <v>247</v>
      </c>
      <c r="F2737" s="20"/>
      <c r="G2737" s="21"/>
      <c r="H2737" s="22">
        <v>43712.395833333336</v>
      </c>
      <c r="I2737" s="22">
        <v>43712.666666666664</v>
      </c>
      <c r="J2737" s="19" t="s">
        <v>78</v>
      </c>
      <c r="K2737" s="23"/>
      <c r="L2737" s="24">
        <v>6.4999999998835847</v>
      </c>
      <c r="M2737" s="25" t="s">
        <v>4234</v>
      </c>
      <c r="N2737" s="41"/>
      <c r="O2737" s="25"/>
      <c r="P2737" s="26">
        <v>4</v>
      </c>
      <c r="Q2737" s="25">
        <v>0</v>
      </c>
      <c r="R2737" s="25">
        <v>0</v>
      </c>
      <c r="S2737" s="25">
        <v>4</v>
      </c>
      <c r="T2737" s="25">
        <v>0</v>
      </c>
      <c r="U2737" s="25">
        <v>0</v>
      </c>
      <c r="V2737" s="25">
        <v>0</v>
      </c>
      <c r="W2737" s="25">
        <v>4</v>
      </c>
      <c r="X2737" s="25">
        <v>0</v>
      </c>
      <c r="Y2737" s="25">
        <v>18</v>
      </c>
      <c r="Z2737" s="25"/>
      <c r="AA2737" s="27"/>
      <c r="AB2737" s="28"/>
      <c r="AC2737" s="28"/>
      <c r="AD2737" s="29" t="s">
        <v>200</v>
      </c>
      <c r="AH2737" s="30"/>
      <c r="AI2737" s="30"/>
    </row>
    <row r="2738" spans="1:35" s="13" customFormat="1" ht="49.5" customHeight="1">
      <c r="A2738" s="17">
        <v>2728</v>
      </c>
      <c r="B2738" s="18" t="s">
        <v>1563</v>
      </c>
      <c r="C2738" s="1" t="s">
        <v>87</v>
      </c>
      <c r="D2738" s="2" t="s">
        <v>4235</v>
      </c>
      <c r="E2738" s="19" t="s">
        <v>246</v>
      </c>
      <c r="F2738" s="20"/>
      <c r="G2738" s="21"/>
      <c r="H2738" s="22">
        <v>43712.583333333336</v>
      </c>
      <c r="I2738" s="22">
        <v>43712.666666666664</v>
      </c>
      <c r="J2738" s="19" t="s">
        <v>78</v>
      </c>
      <c r="K2738" s="23"/>
      <c r="L2738" s="24">
        <v>1.9999999998835847</v>
      </c>
      <c r="M2738" s="25" t="s">
        <v>4236</v>
      </c>
      <c r="N2738" s="41"/>
      <c r="O2738" s="25"/>
      <c r="P2738" s="26">
        <v>137</v>
      </c>
      <c r="Q2738" s="25">
        <v>0</v>
      </c>
      <c r="R2738" s="25">
        <v>0</v>
      </c>
      <c r="S2738" s="25">
        <v>137</v>
      </c>
      <c r="T2738" s="25">
        <v>0</v>
      </c>
      <c r="U2738" s="25">
        <v>0</v>
      </c>
      <c r="V2738" s="25">
        <v>0</v>
      </c>
      <c r="W2738" s="25">
        <v>137</v>
      </c>
      <c r="X2738" s="25">
        <v>0</v>
      </c>
      <c r="Y2738" s="25">
        <v>112</v>
      </c>
      <c r="Z2738" s="25"/>
      <c r="AA2738" s="27"/>
      <c r="AB2738" s="28"/>
      <c r="AC2738" s="28"/>
      <c r="AD2738" s="29" t="s">
        <v>200</v>
      </c>
      <c r="AH2738" s="30"/>
      <c r="AI2738" s="30"/>
    </row>
    <row r="2739" spans="1:35" s="13" customFormat="1" ht="49.5" customHeight="1">
      <c r="A2739" s="17">
        <v>2729</v>
      </c>
      <c r="B2739" s="18" t="s">
        <v>952</v>
      </c>
      <c r="C2739" s="1" t="s">
        <v>61</v>
      </c>
      <c r="D2739" s="2" t="s">
        <v>4237</v>
      </c>
      <c r="E2739" s="19" t="s">
        <v>248</v>
      </c>
      <c r="F2739" s="20"/>
      <c r="G2739" s="21"/>
      <c r="H2739" s="22">
        <v>43711.718923611108</v>
      </c>
      <c r="I2739" s="22">
        <v>43711.753645833334</v>
      </c>
      <c r="J2739" s="19" t="s">
        <v>62</v>
      </c>
      <c r="K2739" s="23"/>
      <c r="L2739" s="24">
        <v>0.8333333334303461</v>
      </c>
      <c r="M2739" s="25" t="s">
        <v>4238</v>
      </c>
      <c r="N2739" s="41"/>
      <c r="O2739" s="25" t="s">
        <v>4239</v>
      </c>
      <c r="P2739" s="26">
        <v>35</v>
      </c>
      <c r="Q2739" s="25">
        <v>0</v>
      </c>
      <c r="R2739" s="25">
        <v>1</v>
      </c>
      <c r="S2739" s="25">
        <v>34</v>
      </c>
      <c r="T2739" s="25">
        <v>0</v>
      </c>
      <c r="U2739" s="25">
        <v>0</v>
      </c>
      <c r="V2739" s="25">
        <v>0</v>
      </c>
      <c r="W2739" s="25">
        <v>35</v>
      </c>
      <c r="X2739" s="25">
        <v>0</v>
      </c>
      <c r="Y2739" s="25">
        <v>800</v>
      </c>
      <c r="Z2739" s="25"/>
      <c r="AA2739" s="27" t="s">
        <v>7392</v>
      </c>
      <c r="AB2739" s="28" t="s">
        <v>63</v>
      </c>
      <c r="AC2739" s="28" t="s">
        <v>76</v>
      </c>
      <c r="AD2739" s="29" t="s">
        <v>200</v>
      </c>
      <c r="AH2739" s="30"/>
      <c r="AI2739" s="30"/>
    </row>
    <row r="2740" spans="1:35" s="13" customFormat="1" ht="49.5" customHeight="1">
      <c r="A2740" s="17">
        <v>2730</v>
      </c>
      <c r="B2740" s="18" t="s">
        <v>952</v>
      </c>
      <c r="C2740" s="1" t="s">
        <v>65</v>
      </c>
      <c r="D2740" s="2" t="s">
        <v>4240</v>
      </c>
      <c r="E2740" s="19" t="s">
        <v>247</v>
      </c>
      <c r="F2740" s="20"/>
      <c r="G2740" s="21"/>
      <c r="H2740" s="22">
        <v>43711.636979166666</v>
      </c>
      <c r="I2740" s="22">
        <v>43711.677256944444</v>
      </c>
      <c r="J2740" s="19" t="s">
        <v>62</v>
      </c>
      <c r="K2740" s="23"/>
      <c r="L2740" s="24">
        <v>0.96666666667442769</v>
      </c>
      <c r="M2740" s="25" t="s">
        <v>4241</v>
      </c>
      <c r="N2740" s="41"/>
      <c r="O2740" s="25" t="s">
        <v>4239</v>
      </c>
      <c r="P2740" s="26">
        <v>21</v>
      </c>
      <c r="Q2740" s="25">
        <v>0</v>
      </c>
      <c r="R2740" s="25">
        <v>1</v>
      </c>
      <c r="S2740" s="25">
        <v>20</v>
      </c>
      <c r="T2740" s="25">
        <v>0</v>
      </c>
      <c r="U2740" s="25">
        <v>0</v>
      </c>
      <c r="V2740" s="25">
        <v>0</v>
      </c>
      <c r="W2740" s="25">
        <v>21</v>
      </c>
      <c r="X2740" s="25">
        <v>0</v>
      </c>
      <c r="Y2740" s="25">
        <v>34.5</v>
      </c>
      <c r="Z2740" s="25"/>
      <c r="AA2740" s="27" t="s">
        <v>7393</v>
      </c>
      <c r="AB2740" s="28" t="s">
        <v>82</v>
      </c>
      <c r="AC2740" s="28" t="s">
        <v>74</v>
      </c>
      <c r="AD2740" s="29" t="s">
        <v>200</v>
      </c>
      <c r="AH2740" s="30"/>
      <c r="AI2740" s="30"/>
    </row>
    <row r="2741" spans="1:35" s="13" customFormat="1" ht="49.5" customHeight="1">
      <c r="A2741" s="17">
        <v>2731</v>
      </c>
      <c r="B2741" s="18" t="s">
        <v>952</v>
      </c>
      <c r="C2741" s="1" t="s">
        <v>87</v>
      </c>
      <c r="D2741" s="2" t="s">
        <v>4223</v>
      </c>
      <c r="E2741" s="19" t="s">
        <v>247</v>
      </c>
      <c r="F2741" s="20"/>
      <c r="G2741" s="21"/>
      <c r="H2741" s="22">
        <v>43712.375</v>
      </c>
      <c r="I2741" s="22">
        <v>43712.5</v>
      </c>
      <c r="J2741" s="19" t="s">
        <v>78</v>
      </c>
      <c r="K2741" s="23"/>
      <c r="L2741" s="24">
        <v>3</v>
      </c>
      <c r="M2741" s="25" t="s">
        <v>4224</v>
      </c>
      <c r="N2741" s="41"/>
      <c r="O2741" s="25"/>
      <c r="P2741" s="26">
        <v>3</v>
      </c>
      <c r="Q2741" s="25">
        <v>0</v>
      </c>
      <c r="R2741" s="25">
        <v>0</v>
      </c>
      <c r="S2741" s="25">
        <v>3</v>
      </c>
      <c r="T2741" s="25">
        <v>0</v>
      </c>
      <c r="U2741" s="25">
        <v>0</v>
      </c>
      <c r="V2741" s="25">
        <v>0</v>
      </c>
      <c r="W2741" s="25">
        <v>3</v>
      </c>
      <c r="X2741" s="25">
        <v>0</v>
      </c>
      <c r="Y2741" s="25">
        <v>120</v>
      </c>
      <c r="Z2741" s="25"/>
      <c r="AA2741" s="27"/>
      <c r="AB2741" s="28"/>
      <c r="AC2741" s="28"/>
      <c r="AD2741" s="29" t="s">
        <v>200</v>
      </c>
      <c r="AH2741" s="30"/>
      <c r="AI2741" s="30"/>
    </row>
    <row r="2742" spans="1:35" s="13" customFormat="1" ht="49.5" customHeight="1">
      <c r="A2742" s="17">
        <v>2732</v>
      </c>
      <c r="B2742" s="18" t="s">
        <v>952</v>
      </c>
      <c r="C2742" s="1" t="s">
        <v>87</v>
      </c>
      <c r="D2742" s="2" t="s">
        <v>4242</v>
      </c>
      <c r="E2742" s="19" t="s">
        <v>247</v>
      </c>
      <c r="F2742" s="20"/>
      <c r="G2742" s="21"/>
      <c r="H2742" s="22">
        <v>43712.375</v>
      </c>
      <c r="I2742" s="22">
        <v>43712.541666666664</v>
      </c>
      <c r="J2742" s="19" t="s">
        <v>78</v>
      </c>
      <c r="K2742" s="23"/>
      <c r="L2742" s="24">
        <v>3.9999999999417923</v>
      </c>
      <c r="M2742" s="25" t="s">
        <v>4243</v>
      </c>
      <c r="N2742" s="41"/>
      <c r="O2742" s="25"/>
      <c r="P2742" s="26">
        <v>22</v>
      </c>
      <c r="Q2742" s="25">
        <v>0</v>
      </c>
      <c r="R2742" s="25">
        <v>0</v>
      </c>
      <c r="S2742" s="25">
        <v>22</v>
      </c>
      <c r="T2742" s="25">
        <v>0</v>
      </c>
      <c r="U2742" s="25">
        <v>0</v>
      </c>
      <c r="V2742" s="25">
        <v>0</v>
      </c>
      <c r="W2742" s="25">
        <v>22</v>
      </c>
      <c r="X2742" s="25">
        <v>0</v>
      </c>
      <c r="Y2742" s="25">
        <v>35</v>
      </c>
      <c r="Z2742" s="25"/>
      <c r="AA2742" s="27"/>
      <c r="AB2742" s="28"/>
      <c r="AC2742" s="28"/>
      <c r="AD2742" s="29" t="s">
        <v>200</v>
      </c>
      <c r="AH2742" s="30"/>
      <c r="AI2742" s="30"/>
    </row>
    <row r="2743" spans="1:35" s="13" customFormat="1" ht="49.5" customHeight="1">
      <c r="A2743" s="17">
        <v>2733</v>
      </c>
      <c r="B2743" s="18" t="s">
        <v>952</v>
      </c>
      <c r="C2743" s="1" t="s">
        <v>61</v>
      </c>
      <c r="D2743" s="2" t="s">
        <v>4244</v>
      </c>
      <c r="E2743" s="19" t="s">
        <v>248</v>
      </c>
      <c r="F2743" s="20"/>
      <c r="G2743" s="21"/>
      <c r="H2743" s="22">
        <v>43712.375</v>
      </c>
      <c r="I2743" s="22">
        <v>43712.666666666664</v>
      </c>
      <c r="J2743" s="19" t="s">
        <v>78</v>
      </c>
      <c r="K2743" s="23"/>
      <c r="L2743" s="24">
        <v>6.9999999999417923</v>
      </c>
      <c r="M2743" s="25" t="s">
        <v>4245</v>
      </c>
      <c r="N2743" s="41"/>
      <c r="O2743" s="25"/>
      <c r="P2743" s="26">
        <v>5</v>
      </c>
      <c r="Q2743" s="25">
        <v>0</v>
      </c>
      <c r="R2743" s="25">
        <v>0</v>
      </c>
      <c r="S2743" s="25">
        <v>5</v>
      </c>
      <c r="T2743" s="25">
        <v>0</v>
      </c>
      <c r="U2743" s="25">
        <v>0</v>
      </c>
      <c r="V2743" s="25">
        <v>0</v>
      </c>
      <c r="W2743" s="25">
        <v>5</v>
      </c>
      <c r="X2743" s="25">
        <v>0</v>
      </c>
      <c r="Y2743" s="25">
        <v>115</v>
      </c>
      <c r="Z2743" s="25"/>
      <c r="AA2743" s="27"/>
      <c r="AB2743" s="28"/>
      <c r="AC2743" s="28"/>
      <c r="AD2743" s="29" t="s">
        <v>200</v>
      </c>
      <c r="AH2743" s="30"/>
      <c r="AI2743" s="30"/>
    </row>
    <row r="2744" spans="1:35" s="13" customFormat="1" ht="49.5" customHeight="1">
      <c r="A2744" s="17">
        <v>2734</v>
      </c>
      <c r="B2744" s="18" t="s">
        <v>1616</v>
      </c>
      <c r="C2744" s="1" t="s">
        <v>65</v>
      </c>
      <c r="D2744" s="2" t="s">
        <v>4246</v>
      </c>
      <c r="E2744" s="19" t="s">
        <v>247</v>
      </c>
      <c r="F2744" s="20"/>
      <c r="G2744" s="21"/>
      <c r="H2744" s="22">
        <v>43713.355555555558</v>
      </c>
      <c r="I2744" s="22">
        <v>43713.666666666664</v>
      </c>
      <c r="J2744" s="19" t="s">
        <v>78</v>
      </c>
      <c r="K2744" s="23"/>
      <c r="L2744" s="24">
        <v>7.4666666665580124</v>
      </c>
      <c r="M2744" s="25" t="s">
        <v>4247</v>
      </c>
      <c r="N2744" s="41"/>
      <c r="O2744" s="25"/>
      <c r="P2744" s="26">
        <v>3</v>
      </c>
      <c r="Q2744" s="25">
        <v>0</v>
      </c>
      <c r="R2744" s="25">
        <v>0</v>
      </c>
      <c r="S2744" s="25">
        <v>3</v>
      </c>
      <c r="T2744" s="25">
        <v>0</v>
      </c>
      <c r="U2744" s="25">
        <v>0</v>
      </c>
      <c r="V2744" s="25">
        <v>0</v>
      </c>
      <c r="W2744" s="25">
        <v>3</v>
      </c>
      <c r="X2744" s="25">
        <v>0</v>
      </c>
      <c r="Y2744" s="25">
        <v>40</v>
      </c>
      <c r="Z2744" s="25"/>
      <c r="AA2744" s="27" t="s">
        <v>6474</v>
      </c>
      <c r="AB2744" s="28"/>
      <c r="AC2744" s="28"/>
      <c r="AD2744" s="29" t="s">
        <v>200</v>
      </c>
      <c r="AH2744" s="30"/>
      <c r="AI2744" s="30"/>
    </row>
    <row r="2745" spans="1:35" s="13" customFormat="1" ht="49.5" customHeight="1">
      <c r="A2745" s="17">
        <v>2735</v>
      </c>
      <c r="B2745" s="18" t="s">
        <v>3521</v>
      </c>
      <c r="C2745" s="1" t="s">
        <v>65</v>
      </c>
      <c r="D2745" s="2" t="s">
        <v>4248</v>
      </c>
      <c r="E2745" s="19" t="s">
        <v>81</v>
      </c>
      <c r="F2745" s="20"/>
      <c r="G2745" s="21"/>
      <c r="H2745" s="22">
        <v>43712.5</v>
      </c>
      <c r="I2745" s="22">
        <v>43712.583333333336</v>
      </c>
      <c r="J2745" s="19" t="s">
        <v>62</v>
      </c>
      <c r="K2745" s="23"/>
      <c r="L2745" s="24">
        <v>2.0000000000582077</v>
      </c>
      <c r="M2745" s="25" t="s">
        <v>4249</v>
      </c>
      <c r="N2745" s="41"/>
      <c r="O2745" s="25"/>
      <c r="P2745" s="26">
        <v>1</v>
      </c>
      <c r="Q2745" s="25">
        <v>0</v>
      </c>
      <c r="R2745" s="25">
        <v>0</v>
      </c>
      <c r="S2745" s="25">
        <v>1</v>
      </c>
      <c r="T2745" s="25">
        <v>0</v>
      </c>
      <c r="U2745" s="25">
        <v>0</v>
      </c>
      <c r="V2745" s="25">
        <v>0</v>
      </c>
      <c r="W2745" s="25">
        <v>1</v>
      </c>
      <c r="X2745" s="25">
        <v>0</v>
      </c>
      <c r="Y2745" s="25">
        <v>4</v>
      </c>
      <c r="Z2745" s="25"/>
      <c r="AA2745" s="27" t="s">
        <v>7394</v>
      </c>
      <c r="AB2745" s="28" t="s">
        <v>148</v>
      </c>
      <c r="AC2745" s="28" t="s">
        <v>74</v>
      </c>
      <c r="AD2745" s="29" t="s">
        <v>200</v>
      </c>
      <c r="AH2745" s="30"/>
      <c r="AI2745" s="30"/>
    </row>
    <row r="2746" spans="1:35" s="13" customFormat="1" ht="49.5" customHeight="1">
      <c r="A2746" s="17">
        <v>2736</v>
      </c>
      <c r="B2746" s="18" t="s">
        <v>1409</v>
      </c>
      <c r="C2746" s="1" t="s">
        <v>65</v>
      </c>
      <c r="D2746" s="2" t="s">
        <v>4250</v>
      </c>
      <c r="E2746" s="19" t="s">
        <v>246</v>
      </c>
      <c r="F2746" s="20"/>
      <c r="G2746" s="21"/>
      <c r="H2746" s="22">
        <v>43712.458333333336</v>
      </c>
      <c r="I2746" s="22">
        <v>43712.472222222219</v>
      </c>
      <c r="J2746" s="19" t="s">
        <v>78</v>
      </c>
      <c r="K2746" s="23"/>
      <c r="L2746" s="24">
        <v>0.33333333319751546</v>
      </c>
      <c r="M2746" s="25" t="s">
        <v>3854</v>
      </c>
      <c r="N2746" s="41"/>
      <c r="O2746" s="25"/>
      <c r="P2746" s="26">
        <v>33</v>
      </c>
      <c r="Q2746" s="25">
        <v>0</v>
      </c>
      <c r="R2746" s="25">
        <v>0</v>
      </c>
      <c r="S2746" s="25">
        <v>32</v>
      </c>
      <c r="T2746" s="25">
        <v>0</v>
      </c>
      <c r="U2746" s="25">
        <v>0</v>
      </c>
      <c r="V2746" s="25">
        <v>0</v>
      </c>
      <c r="W2746" s="25">
        <v>32</v>
      </c>
      <c r="X2746" s="25">
        <v>1</v>
      </c>
      <c r="Y2746" s="25" t="s">
        <v>159</v>
      </c>
      <c r="Z2746" s="25" t="s">
        <v>75</v>
      </c>
      <c r="AA2746" s="27" t="s">
        <v>7395</v>
      </c>
      <c r="AB2746" s="28"/>
      <c r="AC2746" s="28"/>
      <c r="AD2746" s="29" t="s">
        <v>200</v>
      </c>
      <c r="AH2746" s="30"/>
      <c r="AI2746" s="30"/>
    </row>
    <row r="2747" spans="1:35" s="13" customFormat="1" ht="49.5" customHeight="1">
      <c r="A2747" s="17">
        <v>2737</v>
      </c>
      <c r="B2747" s="18" t="s">
        <v>1409</v>
      </c>
      <c r="C2747" s="1" t="s">
        <v>61</v>
      </c>
      <c r="D2747" s="2" t="s">
        <v>4251</v>
      </c>
      <c r="E2747" s="19" t="s">
        <v>246</v>
      </c>
      <c r="F2747" s="20"/>
      <c r="G2747" s="21"/>
      <c r="H2747" s="22">
        <v>43713.333333333336</v>
      </c>
      <c r="I2747" s="22">
        <v>43713.708333333336</v>
      </c>
      <c r="J2747" s="19" t="s">
        <v>78</v>
      </c>
      <c r="K2747" s="23"/>
      <c r="L2747" s="24">
        <v>9</v>
      </c>
      <c r="M2747" s="25" t="s">
        <v>4252</v>
      </c>
      <c r="N2747" s="41"/>
      <c r="O2747" s="25"/>
      <c r="P2747" s="26">
        <v>12</v>
      </c>
      <c r="Q2747" s="25">
        <v>0</v>
      </c>
      <c r="R2747" s="25">
        <v>0</v>
      </c>
      <c r="S2747" s="25">
        <v>12</v>
      </c>
      <c r="T2747" s="25">
        <v>0</v>
      </c>
      <c r="U2747" s="25">
        <v>0</v>
      </c>
      <c r="V2747" s="25">
        <v>0</v>
      </c>
      <c r="W2747" s="25">
        <v>12</v>
      </c>
      <c r="X2747" s="25">
        <v>0</v>
      </c>
      <c r="Y2747" s="25" t="s">
        <v>351</v>
      </c>
      <c r="Z2747" s="25"/>
      <c r="AA2747" s="27" t="s">
        <v>7396</v>
      </c>
      <c r="AB2747" s="28"/>
      <c r="AC2747" s="28"/>
      <c r="AD2747" s="29" t="s">
        <v>200</v>
      </c>
      <c r="AH2747" s="30"/>
      <c r="AI2747" s="30"/>
    </row>
    <row r="2748" spans="1:35" s="13" customFormat="1" ht="49.5" customHeight="1">
      <c r="A2748" s="17">
        <v>2738</v>
      </c>
      <c r="B2748" s="18" t="s">
        <v>1409</v>
      </c>
      <c r="C2748" s="1" t="s">
        <v>65</v>
      </c>
      <c r="D2748" s="2" t="s">
        <v>4253</v>
      </c>
      <c r="E2748" s="19" t="s">
        <v>246</v>
      </c>
      <c r="F2748" s="20"/>
      <c r="G2748" s="21"/>
      <c r="H2748" s="22">
        <v>43713.333333333336</v>
      </c>
      <c r="I2748" s="22">
        <v>43713.354166666664</v>
      </c>
      <c r="J2748" s="19" t="s">
        <v>78</v>
      </c>
      <c r="K2748" s="23"/>
      <c r="L2748" s="24">
        <v>0.49999999988358468</v>
      </c>
      <c r="M2748" s="25" t="s">
        <v>4254</v>
      </c>
      <c r="N2748" s="41"/>
      <c r="O2748" s="25"/>
      <c r="P2748" s="26">
        <v>131</v>
      </c>
      <c r="Q2748" s="25">
        <v>0</v>
      </c>
      <c r="R2748" s="25">
        <v>0</v>
      </c>
      <c r="S2748" s="25">
        <v>130</v>
      </c>
      <c r="T2748" s="25">
        <v>0</v>
      </c>
      <c r="U2748" s="25">
        <v>0</v>
      </c>
      <c r="V2748" s="25">
        <v>0</v>
      </c>
      <c r="W2748" s="25">
        <v>130</v>
      </c>
      <c r="X2748" s="25">
        <v>1</v>
      </c>
      <c r="Y2748" s="25">
        <v>15</v>
      </c>
      <c r="Z2748" s="25" t="s">
        <v>75</v>
      </c>
      <c r="AA2748" s="27" t="s">
        <v>7396</v>
      </c>
      <c r="AB2748" s="28"/>
      <c r="AC2748" s="28"/>
      <c r="AD2748" s="29" t="s">
        <v>200</v>
      </c>
      <c r="AH2748" s="30"/>
      <c r="AI2748" s="30"/>
    </row>
    <row r="2749" spans="1:35" s="13" customFormat="1" ht="49.5" customHeight="1">
      <c r="A2749" s="17">
        <v>2739</v>
      </c>
      <c r="B2749" s="18" t="s">
        <v>1409</v>
      </c>
      <c r="C2749" s="1" t="s">
        <v>65</v>
      </c>
      <c r="D2749" s="2" t="s">
        <v>4253</v>
      </c>
      <c r="E2749" s="19" t="s">
        <v>246</v>
      </c>
      <c r="F2749" s="20"/>
      <c r="G2749" s="21"/>
      <c r="H2749" s="22">
        <v>43713.666666666664</v>
      </c>
      <c r="I2749" s="22">
        <v>43713.6875</v>
      </c>
      <c r="J2749" s="19" t="s">
        <v>78</v>
      </c>
      <c r="K2749" s="23"/>
      <c r="L2749" s="24">
        <v>0.50000000005820766</v>
      </c>
      <c r="M2749" s="25" t="s">
        <v>4254</v>
      </c>
      <c r="N2749" s="41"/>
      <c r="O2749" s="25"/>
      <c r="P2749" s="26">
        <v>131</v>
      </c>
      <c r="Q2749" s="25">
        <v>0</v>
      </c>
      <c r="R2749" s="25">
        <v>0</v>
      </c>
      <c r="S2749" s="25">
        <v>130</v>
      </c>
      <c r="T2749" s="25">
        <v>0</v>
      </c>
      <c r="U2749" s="25">
        <v>0</v>
      </c>
      <c r="V2749" s="25">
        <v>0</v>
      </c>
      <c r="W2749" s="25">
        <v>130</v>
      </c>
      <c r="X2749" s="25">
        <v>1</v>
      </c>
      <c r="Y2749" s="25">
        <v>15</v>
      </c>
      <c r="Z2749" s="25" t="s">
        <v>75</v>
      </c>
      <c r="AA2749" s="27" t="s">
        <v>7396</v>
      </c>
      <c r="AB2749" s="28"/>
      <c r="AC2749" s="28"/>
      <c r="AD2749" s="29" t="s">
        <v>200</v>
      </c>
      <c r="AH2749" s="30"/>
      <c r="AI2749" s="30"/>
    </row>
    <row r="2750" spans="1:35" s="13" customFormat="1" ht="49.5" customHeight="1">
      <c r="A2750" s="17">
        <v>2740</v>
      </c>
      <c r="B2750" s="18" t="s">
        <v>952</v>
      </c>
      <c r="C2750" s="1" t="s">
        <v>120</v>
      </c>
      <c r="D2750" s="2" t="s">
        <v>2927</v>
      </c>
      <c r="E2750" s="19" t="s">
        <v>246</v>
      </c>
      <c r="F2750" s="20"/>
      <c r="G2750" s="21"/>
      <c r="H2750" s="22">
        <v>43713.181250000001</v>
      </c>
      <c r="I2750" s="22">
        <v>43713.190972222219</v>
      </c>
      <c r="J2750" s="19" t="s">
        <v>78</v>
      </c>
      <c r="K2750" s="23"/>
      <c r="L2750" s="24">
        <v>0.23333333322079852</v>
      </c>
      <c r="M2750" s="25" t="s">
        <v>2780</v>
      </c>
      <c r="N2750" s="41"/>
      <c r="O2750" s="25" t="s">
        <v>732</v>
      </c>
      <c r="P2750" s="26">
        <v>163</v>
      </c>
      <c r="Q2750" s="25">
        <v>0</v>
      </c>
      <c r="R2750" s="25">
        <v>1</v>
      </c>
      <c r="S2750" s="25">
        <v>162</v>
      </c>
      <c r="T2750" s="25">
        <v>0</v>
      </c>
      <c r="U2750" s="25">
        <v>0</v>
      </c>
      <c r="V2750" s="25">
        <v>0</v>
      </c>
      <c r="W2750" s="25">
        <v>163</v>
      </c>
      <c r="X2750" s="25">
        <v>0</v>
      </c>
      <c r="Y2750" s="25">
        <v>250</v>
      </c>
      <c r="Z2750" s="25"/>
      <c r="AA2750" s="27"/>
      <c r="AB2750" s="28"/>
      <c r="AC2750" s="28"/>
      <c r="AD2750" s="29" t="s">
        <v>200</v>
      </c>
      <c r="AH2750" s="30"/>
      <c r="AI2750" s="30"/>
    </row>
    <row r="2751" spans="1:35" s="13" customFormat="1" ht="49.5" customHeight="1">
      <c r="A2751" s="17">
        <v>2741</v>
      </c>
      <c r="B2751" s="18" t="s">
        <v>952</v>
      </c>
      <c r="C2751" s="1" t="s">
        <v>65</v>
      </c>
      <c r="D2751" s="2" t="s">
        <v>1031</v>
      </c>
      <c r="E2751" s="19" t="s">
        <v>247</v>
      </c>
      <c r="F2751" s="20"/>
      <c r="G2751" s="21"/>
      <c r="H2751" s="22">
        <v>43713.375</v>
      </c>
      <c r="I2751" s="22">
        <v>43713.583333333336</v>
      </c>
      <c r="J2751" s="19" t="s">
        <v>78</v>
      </c>
      <c r="K2751" s="23"/>
      <c r="L2751" s="24">
        <v>5.0000000000582077</v>
      </c>
      <c r="M2751" s="25" t="s">
        <v>4255</v>
      </c>
      <c r="N2751" s="41"/>
      <c r="O2751" s="25"/>
      <c r="P2751" s="26">
        <v>59</v>
      </c>
      <c r="Q2751" s="25">
        <v>0</v>
      </c>
      <c r="R2751" s="25">
        <v>0</v>
      </c>
      <c r="S2751" s="25">
        <v>59</v>
      </c>
      <c r="T2751" s="25">
        <v>0</v>
      </c>
      <c r="U2751" s="25">
        <v>0</v>
      </c>
      <c r="V2751" s="25">
        <v>0</v>
      </c>
      <c r="W2751" s="25">
        <v>59</v>
      </c>
      <c r="X2751" s="25">
        <v>0</v>
      </c>
      <c r="Y2751" s="25">
        <v>73</v>
      </c>
      <c r="Z2751" s="25"/>
      <c r="AA2751" s="27"/>
      <c r="AB2751" s="28"/>
      <c r="AC2751" s="28"/>
      <c r="AD2751" s="29" t="s">
        <v>200</v>
      </c>
      <c r="AH2751" s="30"/>
      <c r="AI2751" s="30"/>
    </row>
    <row r="2752" spans="1:35" s="13" customFormat="1" ht="49.5" customHeight="1">
      <c r="A2752" s="17">
        <v>2742</v>
      </c>
      <c r="B2752" s="18" t="s">
        <v>1414</v>
      </c>
      <c r="C2752" s="1" t="s">
        <v>65</v>
      </c>
      <c r="D2752" s="2" t="s">
        <v>3839</v>
      </c>
      <c r="E2752" s="19" t="s">
        <v>247</v>
      </c>
      <c r="F2752" s="20"/>
      <c r="G2752" s="21"/>
      <c r="H2752" s="22">
        <v>43713.416666666664</v>
      </c>
      <c r="I2752" s="22">
        <v>43713.625</v>
      </c>
      <c r="J2752" s="19" t="s">
        <v>78</v>
      </c>
      <c r="K2752" s="23"/>
      <c r="L2752" s="24">
        <v>5.0000000000582077</v>
      </c>
      <c r="M2752" s="25" t="s">
        <v>3840</v>
      </c>
      <c r="N2752" s="41"/>
      <c r="O2752" s="25"/>
      <c r="P2752" s="26">
        <v>58</v>
      </c>
      <c r="Q2752" s="25">
        <v>0</v>
      </c>
      <c r="R2752" s="25">
        <v>0</v>
      </c>
      <c r="S2752" s="25">
        <v>58</v>
      </c>
      <c r="T2752" s="25">
        <v>0</v>
      </c>
      <c r="U2752" s="25">
        <v>0</v>
      </c>
      <c r="V2752" s="25">
        <v>0</v>
      </c>
      <c r="W2752" s="25">
        <v>58</v>
      </c>
      <c r="X2752" s="25">
        <v>0</v>
      </c>
      <c r="Y2752" s="25">
        <v>32</v>
      </c>
      <c r="Z2752" s="25"/>
      <c r="AA2752" s="27"/>
      <c r="AB2752" s="28"/>
      <c r="AC2752" s="28"/>
      <c r="AD2752" s="29" t="s">
        <v>200</v>
      </c>
      <c r="AH2752" s="30"/>
      <c r="AI2752" s="30"/>
    </row>
    <row r="2753" spans="1:35" s="13" customFormat="1" ht="49.5" customHeight="1">
      <c r="A2753" s="17">
        <v>2743</v>
      </c>
      <c r="B2753" s="18" t="s">
        <v>1563</v>
      </c>
      <c r="C2753" s="1" t="s">
        <v>65</v>
      </c>
      <c r="D2753" s="2" t="s">
        <v>4233</v>
      </c>
      <c r="E2753" s="19" t="s">
        <v>247</v>
      </c>
      <c r="F2753" s="20"/>
      <c r="G2753" s="21"/>
      <c r="H2753" s="22">
        <v>43713.395833333336</v>
      </c>
      <c r="I2753" s="22">
        <v>43713.666666666664</v>
      </c>
      <c r="J2753" s="19" t="s">
        <v>78</v>
      </c>
      <c r="K2753" s="23"/>
      <c r="L2753" s="24">
        <v>6.4999999998835847</v>
      </c>
      <c r="M2753" s="25" t="s">
        <v>4234</v>
      </c>
      <c r="N2753" s="41"/>
      <c r="O2753" s="25"/>
      <c r="P2753" s="26">
        <v>4</v>
      </c>
      <c r="Q2753" s="25">
        <v>0</v>
      </c>
      <c r="R2753" s="25">
        <v>0</v>
      </c>
      <c r="S2753" s="25">
        <v>4</v>
      </c>
      <c r="T2753" s="25">
        <v>0</v>
      </c>
      <c r="U2753" s="25">
        <v>0</v>
      </c>
      <c r="V2753" s="25">
        <v>0</v>
      </c>
      <c r="W2753" s="25">
        <v>4</v>
      </c>
      <c r="X2753" s="25">
        <v>0</v>
      </c>
      <c r="Y2753" s="25">
        <v>18</v>
      </c>
      <c r="Z2753" s="25"/>
      <c r="AA2753" s="27"/>
      <c r="AB2753" s="28"/>
      <c r="AC2753" s="28"/>
      <c r="AD2753" s="29" t="s">
        <v>200</v>
      </c>
      <c r="AH2753" s="30"/>
      <c r="AI2753" s="30"/>
    </row>
    <row r="2754" spans="1:35" s="13" customFormat="1" ht="49.5" customHeight="1">
      <c r="A2754" s="17">
        <v>2744</v>
      </c>
      <c r="B2754" s="18" t="s">
        <v>1563</v>
      </c>
      <c r="C2754" s="1" t="s">
        <v>87</v>
      </c>
      <c r="D2754" s="2" t="s">
        <v>4174</v>
      </c>
      <c r="E2754" s="19" t="s">
        <v>246</v>
      </c>
      <c r="F2754" s="20"/>
      <c r="G2754" s="21"/>
      <c r="H2754" s="22">
        <v>43713.541666666664</v>
      </c>
      <c r="I2754" s="22">
        <v>43713.6875</v>
      </c>
      <c r="J2754" s="19" t="s">
        <v>78</v>
      </c>
      <c r="K2754" s="23"/>
      <c r="L2754" s="24">
        <v>3.5000000000582077</v>
      </c>
      <c r="M2754" s="25" t="s">
        <v>4174</v>
      </c>
      <c r="N2754" s="41"/>
      <c r="O2754" s="25"/>
      <c r="P2754" s="26">
        <v>16</v>
      </c>
      <c r="Q2754" s="25">
        <v>0</v>
      </c>
      <c r="R2754" s="25">
        <v>0</v>
      </c>
      <c r="S2754" s="25">
        <v>16</v>
      </c>
      <c r="T2754" s="25">
        <v>0</v>
      </c>
      <c r="U2754" s="25">
        <v>0</v>
      </c>
      <c r="V2754" s="25">
        <v>0</v>
      </c>
      <c r="W2754" s="25">
        <v>16</v>
      </c>
      <c r="X2754" s="25">
        <v>0</v>
      </c>
      <c r="Y2754" s="25">
        <v>80</v>
      </c>
      <c r="Z2754" s="25"/>
      <c r="AA2754" s="27"/>
      <c r="AB2754" s="28"/>
      <c r="AC2754" s="28"/>
      <c r="AD2754" s="29" t="s">
        <v>200</v>
      </c>
      <c r="AH2754" s="30"/>
      <c r="AI2754" s="30"/>
    </row>
    <row r="2755" spans="1:35" s="13" customFormat="1" ht="49.5" customHeight="1">
      <c r="A2755" s="17">
        <v>2745</v>
      </c>
      <c r="B2755" s="18" t="s">
        <v>89</v>
      </c>
      <c r="C2755" s="1" t="s">
        <v>65</v>
      </c>
      <c r="D2755" s="2" t="s">
        <v>225</v>
      </c>
      <c r="E2755" s="19" t="s">
        <v>247</v>
      </c>
      <c r="F2755" s="20"/>
      <c r="G2755" s="21"/>
      <c r="H2755" s="22">
        <v>43712.722222222219</v>
      </c>
      <c r="I2755" s="22">
        <v>43712.75</v>
      </c>
      <c r="J2755" s="19" t="s">
        <v>78</v>
      </c>
      <c r="K2755" s="23"/>
      <c r="L2755" s="24">
        <v>0.66666666674427688</v>
      </c>
      <c r="M2755" s="25" t="s">
        <v>733</v>
      </c>
      <c r="N2755" s="41"/>
      <c r="O2755" s="25"/>
      <c r="P2755" s="26">
        <v>8</v>
      </c>
      <c r="Q2755" s="25">
        <v>0</v>
      </c>
      <c r="R2755" s="25">
        <v>0</v>
      </c>
      <c r="S2755" s="25">
        <v>8</v>
      </c>
      <c r="T2755" s="25">
        <v>0</v>
      </c>
      <c r="U2755" s="25">
        <v>0</v>
      </c>
      <c r="V2755" s="25">
        <v>0</v>
      </c>
      <c r="W2755" s="25">
        <v>8</v>
      </c>
      <c r="X2755" s="25">
        <v>0</v>
      </c>
      <c r="Y2755" s="25">
        <v>34</v>
      </c>
      <c r="Z2755" s="25"/>
      <c r="AA2755" s="27" t="s">
        <v>7397</v>
      </c>
      <c r="AB2755" s="28"/>
      <c r="AC2755" s="28"/>
      <c r="AD2755" s="29" t="s">
        <v>200</v>
      </c>
      <c r="AH2755" s="30"/>
      <c r="AI2755" s="30"/>
    </row>
    <row r="2756" spans="1:35" s="13" customFormat="1" ht="49.5" customHeight="1">
      <c r="A2756" s="17">
        <v>2746</v>
      </c>
      <c r="B2756" s="18" t="s">
        <v>89</v>
      </c>
      <c r="C2756" s="1" t="s">
        <v>65</v>
      </c>
      <c r="D2756" s="2" t="s">
        <v>186</v>
      </c>
      <c r="E2756" s="19" t="s">
        <v>247</v>
      </c>
      <c r="F2756" s="20"/>
      <c r="G2756" s="21"/>
      <c r="H2756" s="22">
        <v>43712.756944444445</v>
      </c>
      <c r="I2756" s="22">
        <v>43712.777777777781</v>
      </c>
      <c r="J2756" s="19" t="s">
        <v>78</v>
      </c>
      <c r="K2756" s="23"/>
      <c r="L2756" s="24">
        <v>0.50000000005820766</v>
      </c>
      <c r="M2756" s="25" t="s">
        <v>593</v>
      </c>
      <c r="N2756" s="41"/>
      <c r="O2756" s="25"/>
      <c r="P2756" s="26">
        <v>48</v>
      </c>
      <c r="Q2756" s="25">
        <v>0</v>
      </c>
      <c r="R2756" s="25">
        <v>0</v>
      </c>
      <c r="S2756" s="25">
        <v>48</v>
      </c>
      <c r="T2756" s="25">
        <v>0</v>
      </c>
      <c r="U2756" s="25">
        <v>0</v>
      </c>
      <c r="V2756" s="25">
        <v>0</v>
      </c>
      <c r="W2756" s="25">
        <v>48</v>
      </c>
      <c r="X2756" s="25">
        <v>0</v>
      </c>
      <c r="Y2756" s="25">
        <v>33</v>
      </c>
      <c r="Z2756" s="25"/>
      <c r="AA2756" s="27" t="s">
        <v>7397</v>
      </c>
      <c r="AB2756" s="28"/>
      <c r="AC2756" s="28"/>
      <c r="AD2756" s="29" t="s">
        <v>200</v>
      </c>
      <c r="AH2756" s="30"/>
      <c r="AI2756" s="30"/>
    </row>
    <row r="2757" spans="1:35" s="13" customFormat="1" ht="49.5" customHeight="1">
      <c r="A2757" s="17">
        <v>2747</v>
      </c>
      <c r="B2757" s="18" t="s">
        <v>89</v>
      </c>
      <c r="C2757" s="1" t="s">
        <v>65</v>
      </c>
      <c r="D2757" s="2" t="s">
        <v>186</v>
      </c>
      <c r="E2757" s="19" t="s">
        <v>247</v>
      </c>
      <c r="F2757" s="20"/>
      <c r="G2757" s="21"/>
      <c r="H2757" s="22">
        <v>43712.784722222219</v>
      </c>
      <c r="I2757" s="22">
        <v>43712.791666666664</v>
      </c>
      <c r="J2757" s="19" t="s">
        <v>62</v>
      </c>
      <c r="K2757" s="23"/>
      <c r="L2757" s="24">
        <v>0.16666666668606922</v>
      </c>
      <c r="M2757" s="25" t="s">
        <v>593</v>
      </c>
      <c r="N2757" s="41"/>
      <c r="O2757" s="25"/>
      <c r="P2757" s="26">
        <v>48</v>
      </c>
      <c r="Q2757" s="25">
        <v>0</v>
      </c>
      <c r="R2757" s="25">
        <v>0</v>
      </c>
      <c r="S2757" s="25">
        <v>48</v>
      </c>
      <c r="T2757" s="25">
        <v>0</v>
      </c>
      <c r="U2757" s="25">
        <v>0</v>
      </c>
      <c r="V2757" s="25">
        <v>0</v>
      </c>
      <c r="W2757" s="25">
        <v>48</v>
      </c>
      <c r="X2757" s="25">
        <v>0</v>
      </c>
      <c r="Y2757" s="25">
        <v>33</v>
      </c>
      <c r="Z2757" s="25"/>
      <c r="AA2757" s="27" t="s">
        <v>7398</v>
      </c>
      <c r="AB2757" s="28" t="s">
        <v>85</v>
      </c>
      <c r="AC2757" s="28" t="s">
        <v>178</v>
      </c>
      <c r="AD2757" s="29" t="s">
        <v>200</v>
      </c>
      <c r="AH2757" s="30"/>
      <c r="AI2757" s="30"/>
    </row>
    <row r="2758" spans="1:35" s="13" customFormat="1" ht="49.5" customHeight="1">
      <c r="A2758" s="17">
        <v>2748</v>
      </c>
      <c r="B2758" s="18" t="s">
        <v>1465</v>
      </c>
      <c r="C2758" s="1" t="s">
        <v>61</v>
      </c>
      <c r="D2758" s="2" t="s">
        <v>4256</v>
      </c>
      <c r="E2758" s="19" t="s">
        <v>248</v>
      </c>
      <c r="F2758" s="20"/>
      <c r="G2758" s="21"/>
      <c r="H2758" s="22">
        <v>43713.309027777781</v>
      </c>
      <c r="I2758" s="22">
        <v>43713.357638888891</v>
      </c>
      <c r="J2758" s="19" t="s">
        <v>62</v>
      </c>
      <c r="K2758" s="23"/>
      <c r="L2758" s="24">
        <v>1.1666666666278616</v>
      </c>
      <c r="M2758" s="25" t="s">
        <v>4257</v>
      </c>
      <c r="N2758" s="41"/>
      <c r="O2758" s="25"/>
      <c r="P2758" s="26">
        <v>478</v>
      </c>
      <c r="Q2758" s="25">
        <v>0</v>
      </c>
      <c r="R2758" s="25">
        <v>0</v>
      </c>
      <c r="S2758" s="25">
        <v>478</v>
      </c>
      <c r="T2758" s="25">
        <v>0</v>
      </c>
      <c r="U2758" s="25">
        <v>0</v>
      </c>
      <c r="V2758" s="25">
        <v>0</v>
      </c>
      <c r="W2758" s="25">
        <v>478</v>
      </c>
      <c r="X2758" s="25">
        <v>0</v>
      </c>
      <c r="Y2758" s="25">
        <v>1000</v>
      </c>
      <c r="Z2758" s="25"/>
      <c r="AA2758" s="27" t="s">
        <v>7399</v>
      </c>
      <c r="AB2758" s="28" t="s">
        <v>82</v>
      </c>
      <c r="AC2758" s="28" t="s">
        <v>74</v>
      </c>
      <c r="AD2758" s="29" t="s">
        <v>200</v>
      </c>
      <c r="AH2758" s="30"/>
      <c r="AI2758" s="30"/>
    </row>
    <row r="2759" spans="1:35" s="13" customFormat="1" ht="49.5" customHeight="1">
      <c r="A2759" s="17">
        <v>2749</v>
      </c>
      <c r="B2759" s="18" t="s">
        <v>1465</v>
      </c>
      <c r="C2759" s="1" t="s">
        <v>61</v>
      </c>
      <c r="D2759" s="2" t="s">
        <v>4256</v>
      </c>
      <c r="E2759" s="19" t="s">
        <v>248</v>
      </c>
      <c r="F2759" s="20"/>
      <c r="G2759" s="21"/>
      <c r="H2759" s="22">
        <v>43713.309027777781</v>
      </c>
      <c r="I2759" s="22">
        <v>43713.385416666664</v>
      </c>
      <c r="J2759" s="19" t="s">
        <v>62</v>
      </c>
      <c r="K2759" s="23"/>
      <c r="L2759" s="24">
        <v>1.8333333331975155</v>
      </c>
      <c r="M2759" s="25" t="s">
        <v>4258</v>
      </c>
      <c r="N2759" s="41"/>
      <c r="O2759" s="25"/>
      <c r="P2759" s="26">
        <v>13</v>
      </c>
      <c r="Q2759" s="25">
        <v>0</v>
      </c>
      <c r="R2759" s="25">
        <v>0</v>
      </c>
      <c r="S2759" s="25">
        <v>13</v>
      </c>
      <c r="T2759" s="25">
        <v>0</v>
      </c>
      <c r="U2759" s="25">
        <v>0</v>
      </c>
      <c r="V2759" s="25">
        <v>0</v>
      </c>
      <c r="W2759" s="25">
        <v>13</v>
      </c>
      <c r="X2759" s="25">
        <v>0</v>
      </c>
      <c r="Y2759" s="25">
        <v>50</v>
      </c>
      <c r="Z2759" s="25"/>
      <c r="AA2759" s="27" t="s">
        <v>7399</v>
      </c>
      <c r="AB2759" s="28" t="s">
        <v>82</v>
      </c>
      <c r="AC2759" s="28" t="s">
        <v>74</v>
      </c>
      <c r="AD2759" s="29" t="s">
        <v>200</v>
      </c>
      <c r="AH2759" s="30"/>
      <c r="AI2759" s="30"/>
    </row>
    <row r="2760" spans="1:35" s="13" customFormat="1" ht="49.5" customHeight="1">
      <c r="A2760" s="17">
        <v>2750</v>
      </c>
      <c r="B2760" s="18" t="s">
        <v>1616</v>
      </c>
      <c r="C2760" s="1" t="s">
        <v>65</v>
      </c>
      <c r="D2760" s="2" t="s">
        <v>4246</v>
      </c>
      <c r="E2760" s="19" t="s">
        <v>247</v>
      </c>
      <c r="F2760" s="20"/>
      <c r="G2760" s="21"/>
      <c r="H2760" s="22">
        <v>43713.355555555558</v>
      </c>
      <c r="I2760" s="22">
        <v>43713.666666666664</v>
      </c>
      <c r="J2760" s="19" t="s">
        <v>78</v>
      </c>
      <c r="K2760" s="23"/>
      <c r="L2760" s="24">
        <v>7.4666666665580124</v>
      </c>
      <c r="M2760" s="25" t="s">
        <v>4247</v>
      </c>
      <c r="N2760" s="41"/>
      <c r="O2760" s="25"/>
      <c r="P2760" s="26">
        <v>3</v>
      </c>
      <c r="Q2760" s="25">
        <v>0</v>
      </c>
      <c r="R2760" s="25">
        <v>0</v>
      </c>
      <c r="S2760" s="25">
        <v>3</v>
      </c>
      <c r="T2760" s="25">
        <v>0</v>
      </c>
      <c r="U2760" s="25">
        <v>0</v>
      </c>
      <c r="V2760" s="25">
        <v>0</v>
      </c>
      <c r="W2760" s="25">
        <v>3</v>
      </c>
      <c r="X2760" s="25">
        <v>0</v>
      </c>
      <c r="Y2760" s="25">
        <v>40</v>
      </c>
      <c r="Z2760" s="25"/>
      <c r="AA2760" s="27" t="s">
        <v>6474</v>
      </c>
      <c r="AB2760" s="28"/>
      <c r="AC2760" s="28"/>
      <c r="AD2760" s="29" t="s">
        <v>200</v>
      </c>
      <c r="AH2760" s="30"/>
      <c r="AI2760" s="30"/>
    </row>
    <row r="2761" spans="1:35" s="13" customFormat="1" ht="49.5" customHeight="1">
      <c r="A2761" s="17">
        <v>2751</v>
      </c>
      <c r="B2761" s="18" t="s">
        <v>1409</v>
      </c>
      <c r="C2761" s="1" t="s">
        <v>65</v>
      </c>
      <c r="D2761" s="2" t="s">
        <v>2787</v>
      </c>
      <c r="E2761" s="19" t="s">
        <v>246</v>
      </c>
      <c r="F2761" s="20"/>
      <c r="G2761" s="21"/>
      <c r="H2761" s="22">
        <v>43714.583333333336</v>
      </c>
      <c r="I2761" s="22">
        <v>43714.708333333336</v>
      </c>
      <c r="J2761" s="19" t="s">
        <v>78</v>
      </c>
      <c r="K2761" s="23"/>
      <c r="L2761" s="24">
        <v>3</v>
      </c>
      <c r="M2761" s="25" t="s">
        <v>4259</v>
      </c>
      <c r="N2761" s="41"/>
      <c r="O2761" s="25"/>
      <c r="P2761" s="26">
        <v>271</v>
      </c>
      <c r="Q2761" s="25">
        <v>0</v>
      </c>
      <c r="R2761" s="25">
        <v>0</v>
      </c>
      <c r="S2761" s="25">
        <v>271</v>
      </c>
      <c r="T2761" s="25">
        <v>0</v>
      </c>
      <c r="U2761" s="25">
        <v>0</v>
      </c>
      <c r="V2761" s="25">
        <v>0</v>
      </c>
      <c r="W2761" s="25">
        <v>271</v>
      </c>
      <c r="X2761" s="25">
        <v>0</v>
      </c>
      <c r="Y2761" s="25" t="s">
        <v>7400</v>
      </c>
      <c r="Z2761" s="25"/>
      <c r="AA2761" s="27" t="s">
        <v>7401</v>
      </c>
      <c r="AB2761" s="28"/>
      <c r="AC2761" s="28"/>
      <c r="AD2761" s="29" t="s">
        <v>200</v>
      </c>
      <c r="AH2761" s="30"/>
      <c r="AI2761" s="30"/>
    </row>
    <row r="2762" spans="1:35" s="13" customFormat="1" ht="49.5" customHeight="1">
      <c r="A2762" s="17">
        <v>2752</v>
      </c>
      <c r="B2762" s="18" t="s">
        <v>89</v>
      </c>
      <c r="C2762" s="1" t="s">
        <v>65</v>
      </c>
      <c r="D2762" s="2" t="s">
        <v>143</v>
      </c>
      <c r="E2762" s="19" t="s">
        <v>247</v>
      </c>
      <c r="F2762" s="20"/>
      <c r="G2762" s="21"/>
      <c r="H2762" s="22">
        <v>43713.572916666664</v>
      </c>
      <c r="I2762" s="22">
        <v>43713.618055555555</v>
      </c>
      <c r="J2762" s="19" t="s">
        <v>78</v>
      </c>
      <c r="K2762" s="23"/>
      <c r="L2762" s="24">
        <v>1.0833333333721384</v>
      </c>
      <c r="M2762" s="25" t="s">
        <v>1137</v>
      </c>
      <c r="N2762" s="41"/>
      <c r="O2762" s="25"/>
      <c r="P2762" s="26">
        <v>40</v>
      </c>
      <c r="Q2762" s="25">
        <v>0</v>
      </c>
      <c r="R2762" s="25">
        <v>0</v>
      </c>
      <c r="S2762" s="25">
        <v>40</v>
      </c>
      <c r="T2762" s="25">
        <v>0</v>
      </c>
      <c r="U2762" s="25">
        <v>0</v>
      </c>
      <c r="V2762" s="25">
        <v>0</v>
      </c>
      <c r="W2762" s="25">
        <v>40</v>
      </c>
      <c r="X2762" s="25">
        <v>0</v>
      </c>
      <c r="Y2762" s="25">
        <v>21</v>
      </c>
      <c r="Z2762" s="25"/>
      <c r="AA2762" s="27" t="s">
        <v>7402</v>
      </c>
      <c r="AB2762" s="28"/>
      <c r="AC2762" s="28"/>
      <c r="AD2762" s="29" t="s">
        <v>200</v>
      </c>
      <c r="AH2762" s="30"/>
      <c r="AI2762" s="30"/>
    </row>
    <row r="2763" spans="1:35" s="13" customFormat="1" ht="49.5" customHeight="1">
      <c r="A2763" s="17">
        <v>2753</v>
      </c>
      <c r="B2763" s="18" t="s">
        <v>1414</v>
      </c>
      <c r="C2763" s="1" t="s">
        <v>65</v>
      </c>
      <c r="D2763" s="2" t="s">
        <v>4260</v>
      </c>
      <c r="E2763" s="19" t="s">
        <v>247</v>
      </c>
      <c r="F2763" s="20"/>
      <c r="G2763" s="21"/>
      <c r="H2763" s="22">
        <v>43714.375</v>
      </c>
      <c r="I2763" s="22">
        <v>43714.5</v>
      </c>
      <c r="J2763" s="19" t="s">
        <v>78</v>
      </c>
      <c r="K2763" s="23"/>
      <c r="L2763" s="24">
        <v>3</v>
      </c>
      <c r="M2763" s="25" t="s">
        <v>4261</v>
      </c>
      <c r="N2763" s="41"/>
      <c r="O2763" s="25"/>
      <c r="P2763" s="26">
        <v>5</v>
      </c>
      <c r="Q2763" s="25">
        <v>0</v>
      </c>
      <c r="R2763" s="25">
        <v>0</v>
      </c>
      <c r="S2763" s="25">
        <v>5</v>
      </c>
      <c r="T2763" s="25">
        <v>0</v>
      </c>
      <c r="U2763" s="25">
        <v>0</v>
      </c>
      <c r="V2763" s="25">
        <v>0</v>
      </c>
      <c r="W2763" s="25">
        <v>5</v>
      </c>
      <c r="X2763" s="25">
        <v>0</v>
      </c>
      <c r="Y2763" s="25">
        <v>10</v>
      </c>
      <c r="Z2763" s="25"/>
      <c r="AA2763" s="27"/>
      <c r="AB2763" s="28"/>
      <c r="AC2763" s="28"/>
      <c r="AD2763" s="29" t="s">
        <v>200</v>
      </c>
      <c r="AH2763" s="30"/>
      <c r="AI2763" s="30"/>
    </row>
    <row r="2764" spans="1:35" s="13" customFormat="1" ht="49.5" customHeight="1">
      <c r="A2764" s="17">
        <v>2754</v>
      </c>
      <c r="B2764" s="18" t="s">
        <v>952</v>
      </c>
      <c r="C2764" s="1" t="s">
        <v>87</v>
      </c>
      <c r="D2764" s="2" t="s">
        <v>4262</v>
      </c>
      <c r="E2764" s="19" t="s">
        <v>248</v>
      </c>
      <c r="F2764" s="20"/>
      <c r="G2764" s="21"/>
      <c r="H2764" s="22">
        <v>43714.375</v>
      </c>
      <c r="I2764" s="22">
        <v>43714.5</v>
      </c>
      <c r="J2764" s="19" t="s">
        <v>78</v>
      </c>
      <c r="K2764" s="23"/>
      <c r="L2764" s="24">
        <v>3</v>
      </c>
      <c r="M2764" s="25" t="s">
        <v>4263</v>
      </c>
      <c r="N2764" s="41"/>
      <c r="O2764" s="25"/>
      <c r="P2764" s="26">
        <v>30</v>
      </c>
      <c r="Q2764" s="25">
        <v>0</v>
      </c>
      <c r="R2764" s="25">
        <v>0</v>
      </c>
      <c r="S2764" s="25">
        <v>30</v>
      </c>
      <c r="T2764" s="25">
        <v>0</v>
      </c>
      <c r="U2764" s="25">
        <v>0</v>
      </c>
      <c r="V2764" s="25">
        <v>0</v>
      </c>
      <c r="W2764" s="25">
        <v>30</v>
      </c>
      <c r="X2764" s="25">
        <v>0</v>
      </c>
      <c r="Y2764" s="25">
        <v>60</v>
      </c>
      <c r="Z2764" s="25"/>
      <c r="AA2764" s="27"/>
      <c r="AB2764" s="28"/>
      <c r="AC2764" s="28"/>
      <c r="AD2764" s="29" t="s">
        <v>200</v>
      </c>
      <c r="AH2764" s="30"/>
      <c r="AI2764" s="30"/>
    </row>
    <row r="2765" spans="1:35" s="13" customFormat="1" ht="49.5" customHeight="1">
      <c r="A2765" s="17">
        <v>2755</v>
      </c>
      <c r="B2765" s="18" t="s">
        <v>952</v>
      </c>
      <c r="C2765" s="1" t="s">
        <v>87</v>
      </c>
      <c r="D2765" s="2" t="s">
        <v>4264</v>
      </c>
      <c r="E2765" s="19" t="s">
        <v>246</v>
      </c>
      <c r="F2765" s="20"/>
      <c r="G2765" s="21"/>
      <c r="H2765" s="22">
        <v>43714.375</v>
      </c>
      <c r="I2765" s="22">
        <v>43714.395833333336</v>
      </c>
      <c r="J2765" s="19" t="s">
        <v>78</v>
      </c>
      <c r="K2765" s="23"/>
      <c r="L2765" s="24">
        <v>0.50000000005820766</v>
      </c>
      <c r="M2765" s="25" t="s">
        <v>4265</v>
      </c>
      <c r="N2765" s="41"/>
      <c r="O2765" s="25"/>
      <c r="P2765" s="26">
        <v>13</v>
      </c>
      <c r="Q2765" s="25">
        <v>0</v>
      </c>
      <c r="R2765" s="25">
        <v>0</v>
      </c>
      <c r="S2765" s="25">
        <v>13</v>
      </c>
      <c r="T2765" s="25">
        <v>0</v>
      </c>
      <c r="U2765" s="25">
        <v>0</v>
      </c>
      <c r="V2765" s="25">
        <v>0</v>
      </c>
      <c r="W2765" s="25">
        <v>13</v>
      </c>
      <c r="X2765" s="25">
        <v>0</v>
      </c>
      <c r="Y2765" s="25">
        <v>20</v>
      </c>
      <c r="Z2765" s="25"/>
      <c r="AA2765" s="27"/>
      <c r="AB2765" s="28"/>
      <c r="AC2765" s="28"/>
      <c r="AD2765" s="29" t="s">
        <v>200</v>
      </c>
      <c r="AH2765" s="30"/>
      <c r="AI2765" s="30"/>
    </row>
    <row r="2766" spans="1:35" s="13" customFormat="1" ht="49.5" customHeight="1">
      <c r="A2766" s="17">
        <v>2756</v>
      </c>
      <c r="B2766" s="18" t="s">
        <v>952</v>
      </c>
      <c r="C2766" s="1" t="s">
        <v>61</v>
      </c>
      <c r="D2766" s="2" t="s">
        <v>4266</v>
      </c>
      <c r="E2766" s="19" t="s">
        <v>246</v>
      </c>
      <c r="F2766" s="20"/>
      <c r="G2766" s="21"/>
      <c r="H2766" s="22">
        <v>43714.310416666667</v>
      </c>
      <c r="I2766" s="22">
        <v>43714.333333333336</v>
      </c>
      <c r="J2766" s="19" t="s">
        <v>62</v>
      </c>
      <c r="K2766" s="23"/>
      <c r="L2766" s="24">
        <v>0.55000000004656613</v>
      </c>
      <c r="M2766" s="25" t="s">
        <v>4267</v>
      </c>
      <c r="N2766" s="41"/>
      <c r="O2766" s="25" t="s">
        <v>686</v>
      </c>
      <c r="P2766" s="26">
        <v>44</v>
      </c>
      <c r="Q2766" s="25">
        <v>1</v>
      </c>
      <c r="R2766" s="25">
        <v>1</v>
      </c>
      <c r="S2766" s="25">
        <v>42</v>
      </c>
      <c r="T2766" s="25">
        <v>0</v>
      </c>
      <c r="U2766" s="25">
        <v>0</v>
      </c>
      <c r="V2766" s="25">
        <v>0</v>
      </c>
      <c r="W2766" s="25">
        <v>44</v>
      </c>
      <c r="X2766" s="25">
        <v>0</v>
      </c>
      <c r="Y2766" s="25">
        <v>550</v>
      </c>
      <c r="Z2766" s="25"/>
      <c r="AA2766" s="27" t="s">
        <v>7403</v>
      </c>
      <c r="AB2766" s="28" t="s">
        <v>82</v>
      </c>
      <c r="AC2766" s="28" t="s">
        <v>74</v>
      </c>
      <c r="AD2766" s="29" t="s">
        <v>200</v>
      </c>
      <c r="AH2766" s="30"/>
      <c r="AI2766" s="30"/>
    </row>
    <row r="2767" spans="1:35" s="13" customFormat="1" ht="49.5" customHeight="1">
      <c r="A2767" s="17">
        <v>2757</v>
      </c>
      <c r="B2767" s="18" t="s">
        <v>3521</v>
      </c>
      <c r="C2767" s="1" t="s">
        <v>65</v>
      </c>
      <c r="D2767" s="2" t="s">
        <v>4268</v>
      </c>
      <c r="E2767" s="19" t="s">
        <v>81</v>
      </c>
      <c r="F2767" s="20"/>
      <c r="G2767" s="21"/>
      <c r="H2767" s="22">
        <v>43714.46875</v>
      </c>
      <c r="I2767" s="22">
        <v>43714.5</v>
      </c>
      <c r="J2767" s="19" t="s">
        <v>62</v>
      </c>
      <c r="K2767" s="23"/>
      <c r="L2767" s="24">
        <v>0.75</v>
      </c>
      <c r="M2767" s="25" t="s">
        <v>4269</v>
      </c>
      <c r="N2767" s="41"/>
      <c r="O2767" s="25"/>
      <c r="P2767" s="26">
        <v>1</v>
      </c>
      <c r="Q2767" s="25">
        <v>0</v>
      </c>
      <c r="R2767" s="25">
        <v>0</v>
      </c>
      <c r="S2767" s="25">
        <v>1</v>
      </c>
      <c r="T2767" s="25">
        <v>0</v>
      </c>
      <c r="U2767" s="25">
        <v>0</v>
      </c>
      <c r="V2767" s="25">
        <v>0</v>
      </c>
      <c r="W2767" s="25">
        <v>1</v>
      </c>
      <c r="X2767" s="25">
        <v>0</v>
      </c>
      <c r="Y2767" s="25">
        <v>2.5</v>
      </c>
      <c r="Z2767" s="25"/>
      <c r="AA2767" s="27" t="s">
        <v>7404</v>
      </c>
      <c r="AB2767" s="28" t="s">
        <v>148</v>
      </c>
      <c r="AC2767" s="28" t="s">
        <v>69</v>
      </c>
      <c r="AD2767" s="29" t="s">
        <v>200</v>
      </c>
      <c r="AH2767" s="30"/>
      <c r="AI2767" s="30"/>
    </row>
    <row r="2768" spans="1:35" s="13" customFormat="1" ht="49.5" customHeight="1">
      <c r="A2768" s="17">
        <v>2758</v>
      </c>
      <c r="B2768" s="18" t="s">
        <v>3521</v>
      </c>
      <c r="C2768" s="1" t="s">
        <v>65</v>
      </c>
      <c r="D2768" s="2" t="s">
        <v>4270</v>
      </c>
      <c r="E2768" s="19" t="s">
        <v>81</v>
      </c>
      <c r="F2768" s="20"/>
      <c r="G2768" s="21"/>
      <c r="H2768" s="22">
        <v>43716.4375</v>
      </c>
      <c r="I2768" s="22">
        <v>43716.5</v>
      </c>
      <c r="J2768" s="19" t="s">
        <v>62</v>
      </c>
      <c r="K2768" s="23"/>
      <c r="L2768" s="24">
        <v>1.5</v>
      </c>
      <c r="M2768" s="25" t="s">
        <v>4271</v>
      </c>
      <c r="N2768" s="41"/>
      <c r="O2768" s="25"/>
      <c r="P2768" s="26">
        <v>1</v>
      </c>
      <c r="Q2768" s="25">
        <v>0</v>
      </c>
      <c r="R2768" s="25">
        <v>0</v>
      </c>
      <c r="S2768" s="25">
        <v>1</v>
      </c>
      <c r="T2768" s="25">
        <v>0</v>
      </c>
      <c r="U2768" s="25">
        <v>0</v>
      </c>
      <c r="V2768" s="25">
        <v>0</v>
      </c>
      <c r="W2768" s="25">
        <v>1</v>
      </c>
      <c r="X2768" s="25">
        <v>0</v>
      </c>
      <c r="Y2768" s="25">
        <v>2.5</v>
      </c>
      <c r="Z2768" s="25"/>
      <c r="AA2768" s="27" t="s">
        <v>7405</v>
      </c>
      <c r="AB2768" s="28" t="s">
        <v>148</v>
      </c>
      <c r="AC2768" s="28" t="s">
        <v>69</v>
      </c>
      <c r="AD2768" s="29" t="s">
        <v>200</v>
      </c>
      <c r="AH2768" s="30"/>
      <c r="AI2768" s="30"/>
    </row>
    <row r="2769" spans="1:35" s="13" customFormat="1" ht="49.5" customHeight="1">
      <c r="A2769" s="17">
        <v>2759</v>
      </c>
      <c r="B2769" s="18" t="s">
        <v>3521</v>
      </c>
      <c r="C2769" s="1" t="s">
        <v>65</v>
      </c>
      <c r="D2769" s="2" t="s">
        <v>4272</v>
      </c>
      <c r="E2769" s="19" t="s">
        <v>81</v>
      </c>
      <c r="F2769" s="20"/>
      <c r="G2769" s="21"/>
      <c r="H2769" s="22">
        <v>43715.673611111109</v>
      </c>
      <c r="I2769" s="22">
        <v>43715.694444444445</v>
      </c>
      <c r="J2769" s="19" t="s">
        <v>62</v>
      </c>
      <c r="K2769" s="23"/>
      <c r="L2769" s="24">
        <v>0.50000000005820766</v>
      </c>
      <c r="M2769" s="25" t="s">
        <v>4269</v>
      </c>
      <c r="N2769" s="41"/>
      <c r="O2769" s="25"/>
      <c r="P2769" s="26">
        <v>1</v>
      </c>
      <c r="Q2769" s="25">
        <v>0</v>
      </c>
      <c r="R2769" s="25">
        <v>0</v>
      </c>
      <c r="S2769" s="25">
        <v>1</v>
      </c>
      <c r="T2769" s="25">
        <v>0</v>
      </c>
      <c r="U2769" s="25">
        <v>0</v>
      </c>
      <c r="V2769" s="25">
        <v>0</v>
      </c>
      <c r="W2769" s="25">
        <v>1</v>
      </c>
      <c r="X2769" s="25">
        <v>0</v>
      </c>
      <c r="Y2769" s="25">
        <v>4</v>
      </c>
      <c r="Z2769" s="25"/>
      <c r="AA2769" s="27" t="s">
        <v>7406</v>
      </c>
      <c r="AB2769" s="28" t="s">
        <v>83</v>
      </c>
      <c r="AC2769" s="28" t="s">
        <v>102</v>
      </c>
      <c r="AD2769" s="29" t="s">
        <v>385</v>
      </c>
      <c r="AH2769" s="30"/>
      <c r="AI2769" s="30"/>
    </row>
    <row r="2770" spans="1:35" s="13" customFormat="1" ht="49.5" customHeight="1">
      <c r="A2770" s="17">
        <v>2760</v>
      </c>
      <c r="B2770" s="18" t="s">
        <v>1117</v>
      </c>
      <c r="C2770" s="1" t="s">
        <v>61</v>
      </c>
      <c r="D2770" s="2" t="s">
        <v>4273</v>
      </c>
      <c r="E2770" s="19" t="s">
        <v>247</v>
      </c>
      <c r="F2770" s="20"/>
      <c r="G2770" s="21"/>
      <c r="H2770" s="22">
        <v>43716.885416666664</v>
      </c>
      <c r="I2770" s="22">
        <v>43716.9375</v>
      </c>
      <c r="J2770" s="19" t="s">
        <v>62</v>
      </c>
      <c r="K2770" s="23"/>
      <c r="L2770" s="24">
        <v>1.2500000000582077</v>
      </c>
      <c r="M2770" s="25" t="s">
        <v>3878</v>
      </c>
      <c r="N2770" s="41"/>
      <c r="O2770" s="25"/>
      <c r="P2770" s="26">
        <v>2</v>
      </c>
      <c r="Q2770" s="25">
        <v>0</v>
      </c>
      <c r="R2770" s="25">
        <v>0</v>
      </c>
      <c r="S2770" s="25">
        <v>2</v>
      </c>
      <c r="T2770" s="25">
        <v>0</v>
      </c>
      <c r="U2770" s="25">
        <v>0</v>
      </c>
      <c r="V2770" s="25">
        <v>0</v>
      </c>
      <c r="W2770" s="25">
        <v>2</v>
      </c>
      <c r="X2770" s="25">
        <v>0</v>
      </c>
      <c r="Y2770" s="25">
        <v>20</v>
      </c>
      <c r="Z2770" s="25"/>
      <c r="AA2770" s="27" t="s">
        <v>7407</v>
      </c>
      <c r="AB2770" s="28" t="s">
        <v>94</v>
      </c>
      <c r="AC2770" s="28" t="s">
        <v>69</v>
      </c>
      <c r="AD2770" s="29" t="s">
        <v>200</v>
      </c>
      <c r="AH2770" s="30"/>
      <c r="AI2770" s="30"/>
    </row>
    <row r="2771" spans="1:35" s="13" customFormat="1" ht="49.5" customHeight="1">
      <c r="A2771" s="17">
        <v>2761</v>
      </c>
      <c r="B2771" s="18" t="s">
        <v>952</v>
      </c>
      <c r="C2771" s="1" t="s">
        <v>65</v>
      </c>
      <c r="D2771" s="2" t="s">
        <v>4274</v>
      </c>
      <c r="E2771" s="19" t="s">
        <v>247</v>
      </c>
      <c r="F2771" s="20"/>
      <c r="G2771" s="21"/>
      <c r="H2771" s="22">
        <v>43715.357638888891</v>
      </c>
      <c r="I2771" s="22">
        <v>43715.381944444445</v>
      </c>
      <c r="J2771" s="19" t="s">
        <v>62</v>
      </c>
      <c r="K2771" s="23"/>
      <c r="L2771" s="24">
        <v>0.58333333331393078</v>
      </c>
      <c r="M2771" s="25" t="s">
        <v>4275</v>
      </c>
      <c r="N2771" s="41"/>
      <c r="O2771" s="25"/>
      <c r="P2771" s="26">
        <v>1</v>
      </c>
      <c r="Q2771" s="25">
        <v>0</v>
      </c>
      <c r="R2771" s="25">
        <v>1</v>
      </c>
      <c r="S2771" s="25">
        <v>0</v>
      </c>
      <c r="T2771" s="25">
        <v>0</v>
      </c>
      <c r="U2771" s="25">
        <v>0</v>
      </c>
      <c r="V2771" s="25">
        <v>0</v>
      </c>
      <c r="W2771" s="25">
        <v>1</v>
      </c>
      <c r="X2771" s="25">
        <v>0</v>
      </c>
      <c r="Y2771" s="25">
        <v>8</v>
      </c>
      <c r="Z2771" s="25"/>
      <c r="AA2771" s="27" t="s">
        <v>7408</v>
      </c>
      <c r="AB2771" s="28" t="s">
        <v>82</v>
      </c>
      <c r="AC2771" s="28" t="s">
        <v>69</v>
      </c>
      <c r="AD2771" s="29" t="s">
        <v>200</v>
      </c>
      <c r="AH2771" s="30"/>
      <c r="AI2771" s="30"/>
    </row>
    <row r="2772" spans="1:35" s="13" customFormat="1" ht="49.5" customHeight="1">
      <c r="A2772" s="17">
        <v>2762</v>
      </c>
      <c r="B2772" s="18" t="s">
        <v>952</v>
      </c>
      <c r="C2772" s="1" t="s">
        <v>61</v>
      </c>
      <c r="D2772" s="2" t="s">
        <v>4276</v>
      </c>
      <c r="E2772" s="19" t="s">
        <v>247</v>
      </c>
      <c r="F2772" s="20"/>
      <c r="G2772" s="21"/>
      <c r="H2772" s="22">
        <v>43714.727083333331</v>
      </c>
      <c r="I2772" s="22">
        <v>43714.753472222219</v>
      </c>
      <c r="J2772" s="19" t="s">
        <v>62</v>
      </c>
      <c r="K2772" s="23"/>
      <c r="L2772" s="24">
        <v>0.63333333330228925</v>
      </c>
      <c r="M2772" s="25" t="s">
        <v>4277</v>
      </c>
      <c r="N2772" s="41"/>
      <c r="O2772" s="25"/>
      <c r="P2772" s="26">
        <v>6</v>
      </c>
      <c r="Q2772" s="25">
        <v>0</v>
      </c>
      <c r="R2772" s="25">
        <v>6</v>
      </c>
      <c r="S2772" s="25">
        <v>0</v>
      </c>
      <c r="T2772" s="25">
        <v>0</v>
      </c>
      <c r="U2772" s="25">
        <v>0</v>
      </c>
      <c r="V2772" s="25">
        <v>0</v>
      </c>
      <c r="W2772" s="25">
        <v>6</v>
      </c>
      <c r="X2772" s="25">
        <v>0</v>
      </c>
      <c r="Y2772" s="25">
        <v>30</v>
      </c>
      <c r="Z2772" s="25"/>
      <c r="AA2772" s="27" t="s">
        <v>7409</v>
      </c>
      <c r="AB2772" s="28" t="s">
        <v>83</v>
      </c>
      <c r="AC2772" s="28" t="s">
        <v>98</v>
      </c>
      <c r="AD2772" s="29" t="s">
        <v>200</v>
      </c>
      <c r="AH2772" s="30"/>
      <c r="AI2772" s="30"/>
    </row>
    <row r="2773" spans="1:35" s="13" customFormat="1" ht="49.5" customHeight="1">
      <c r="A2773" s="17">
        <v>2763</v>
      </c>
      <c r="B2773" s="18" t="s">
        <v>1409</v>
      </c>
      <c r="C2773" s="1" t="s">
        <v>65</v>
      </c>
      <c r="D2773" s="2" t="s">
        <v>4278</v>
      </c>
      <c r="E2773" s="19" t="s">
        <v>246</v>
      </c>
      <c r="F2773" s="20"/>
      <c r="G2773" s="21"/>
      <c r="H2773" s="22">
        <v>43714.5</v>
      </c>
      <c r="I2773" s="22">
        <v>43714.708333333336</v>
      </c>
      <c r="J2773" s="19" t="s">
        <v>78</v>
      </c>
      <c r="K2773" s="23"/>
      <c r="L2773" s="24">
        <v>5.0000000000582077</v>
      </c>
      <c r="M2773" s="25" t="s">
        <v>4279</v>
      </c>
      <c r="N2773" s="41"/>
      <c r="O2773" s="25"/>
      <c r="P2773" s="26">
        <v>75</v>
      </c>
      <c r="Q2773" s="25">
        <v>0</v>
      </c>
      <c r="R2773" s="25">
        <v>0</v>
      </c>
      <c r="S2773" s="25">
        <v>74</v>
      </c>
      <c r="T2773" s="25">
        <v>0</v>
      </c>
      <c r="U2773" s="25">
        <v>0</v>
      </c>
      <c r="V2773" s="25">
        <v>0</v>
      </c>
      <c r="W2773" s="25">
        <v>74</v>
      </c>
      <c r="X2773" s="25">
        <v>1</v>
      </c>
      <c r="Y2773" s="25" t="s">
        <v>203</v>
      </c>
      <c r="Z2773" s="25" t="s">
        <v>75</v>
      </c>
      <c r="AA2773" s="27" t="s">
        <v>7410</v>
      </c>
      <c r="AB2773" s="28"/>
      <c r="AC2773" s="28"/>
      <c r="AD2773" s="29" t="s">
        <v>200</v>
      </c>
      <c r="AH2773" s="30"/>
      <c r="AI2773" s="30"/>
    </row>
    <row r="2774" spans="1:35" s="13" customFormat="1" ht="49.5" customHeight="1">
      <c r="A2774" s="17">
        <v>2764</v>
      </c>
      <c r="B2774" s="18" t="s">
        <v>1409</v>
      </c>
      <c r="C2774" s="1" t="s">
        <v>65</v>
      </c>
      <c r="D2774" s="2" t="s">
        <v>4280</v>
      </c>
      <c r="E2774" s="19" t="s">
        <v>246</v>
      </c>
      <c r="F2774" s="20"/>
      <c r="G2774" s="21"/>
      <c r="H2774" s="22">
        <v>43714.5</v>
      </c>
      <c r="I2774" s="22">
        <v>43714.708333333336</v>
      </c>
      <c r="J2774" s="19" t="s">
        <v>78</v>
      </c>
      <c r="K2774" s="23"/>
      <c r="L2774" s="24">
        <v>5.0000000000582077</v>
      </c>
      <c r="M2774" s="25" t="s">
        <v>4254</v>
      </c>
      <c r="N2774" s="41"/>
      <c r="O2774" s="25"/>
      <c r="P2774" s="26">
        <v>131</v>
      </c>
      <c r="Q2774" s="25">
        <v>0</v>
      </c>
      <c r="R2774" s="25">
        <v>0</v>
      </c>
      <c r="S2774" s="25">
        <v>130</v>
      </c>
      <c r="T2774" s="25">
        <v>0</v>
      </c>
      <c r="U2774" s="25">
        <v>0</v>
      </c>
      <c r="V2774" s="25">
        <v>0</v>
      </c>
      <c r="W2774" s="25">
        <v>130</v>
      </c>
      <c r="X2774" s="25">
        <v>1</v>
      </c>
      <c r="Y2774" s="25">
        <v>15</v>
      </c>
      <c r="Z2774" s="25" t="s">
        <v>75</v>
      </c>
      <c r="AA2774" s="27" t="s">
        <v>7410</v>
      </c>
      <c r="AB2774" s="28"/>
      <c r="AC2774" s="28"/>
      <c r="AD2774" s="29" t="s">
        <v>200</v>
      </c>
      <c r="AH2774" s="30"/>
      <c r="AI2774" s="30"/>
    </row>
    <row r="2775" spans="1:35" s="13" customFormat="1" ht="49.5" customHeight="1">
      <c r="A2775" s="17">
        <v>2765</v>
      </c>
      <c r="B2775" s="18" t="s">
        <v>89</v>
      </c>
      <c r="C2775" s="1" t="s">
        <v>65</v>
      </c>
      <c r="D2775" s="2" t="s">
        <v>177</v>
      </c>
      <c r="E2775" s="19" t="s">
        <v>247</v>
      </c>
      <c r="F2775" s="20"/>
      <c r="G2775" s="21"/>
      <c r="H2775" s="22">
        <v>43716.729166666664</v>
      </c>
      <c r="I2775" s="22">
        <v>43716.736111111109</v>
      </c>
      <c r="J2775" s="19" t="s">
        <v>62</v>
      </c>
      <c r="K2775" s="23"/>
      <c r="L2775" s="24">
        <v>0.16666666668606922</v>
      </c>
      <c r="M2775" s="25" t="s">
        <v>4281</v>
      </c>
      <c r="N2775" s="41"/>
      <c r="O2775" s="25"/>
      <c r="P2775" s="26">
        <v>3</v>
      </c>
      <c r="Q2775" s="25">
        <v>0</v>
      </c>
      <c r="R2775" s="25">
        <v>0</v>
      </c>
      <c r="S2775" s="25">
        <v>3</v>
      </c>
      <c r="T2775" s="25">
        <v>0</v>
      </c>
      <c r="U2775" s="25">
        <v>0</v>
      </c>
      <c r="V2775" s="25">
        <v>0</v>
      </c>
      <c r="W2775" s="25">
        <v>3</v>
      </c>
      <c r="X2775" s="25">
        <v>0</v>
      </c>
      <c r="Y2775" s="25">
        <v>15</v>
      </c>
      <c r="Z2775" s="25"/>
      <c r="AA2775" s="27" t="s">
        <v>7411</v>
      </c>
      <c r="AB2775" s="28" t="s">
        <v>83</v>
      </c>
      <c r="AC2775" s="28" t="s">
        <v>7412</v>
      </c>
      <c r="AD2775" s="29" t="s">
        <v>385</v>
      </c>
      <c r="AH2775" s="30"/>
      <c r="AI2775" s="30"/>
    </row>
    <row r="2776" spans="1:35" s="13" customFormat="1" ht="49.5" customHeight="1">
      <c r="A2776" s="17">
        <v>2766</v>
      </c>
      <c r="B2776" s="18" t="s">
        <v>1414</v>
      </c>
      <c r="C2776" s="1" t="s">
        <v>65</v>
      </c>
      <c r="D2776" s="2" t="s">
        <v>3886</v>
      </c>
      <c r="E2776" s="19" t="s">
        <v>247</v>
      </c>
      <c r="F2776" s="20"/>
      <c r="G2776" s="21"/>
      <c r="H2776" s="22">
        <v>43717.375</v>
      </c>
      <c r="I2776" s="22">
        <v>43717.625</v>
      </c>
      <c r="J2776" s="19" t="s">
        <v>78</v>
      </c>
      <c r="K2776" s="23"/>
      <c r="L2776" s="24">
        <v>6</v>
      </c>
      <c r="M2776" s="25" t="s">
        <v>3887</v>
      </c>
      <c r="N2776" s="41"/>
      <c r="O2776" s="25"/>
      <c r="P2776" s="26">
        <v>65</v>
      </c>
      <c r="Q2776" s="25">
        <v>0</v>
      </c>
      <c r="R2776" s="25">
        <v>0</v>
      </c>
      <c r="S2776" s="25">
        <v>65</v>
      </c>
      <c r="T2776" s="25">
        <v>0</v>
      </c>
      <c r="U2776" s="25">
        <v>0</v>
      </c>
      <c r="V2776" s="25">
        <v>0</v>
      </c>
      <c r="W2776" s="25">
        <v>65</v>
      </c>
      <c r="X2776" s="25">
        <v>0</v>
      </c>
      <c r="Y2776" s="25">
        <v>30</v>
      </c>
      <c r="Z2776" s="25"/>
      <c r="AA2776" s="27"/>
      <c r="AB2776" s="28"/>
      <c r="AC2776" s="28"/>
      <c r="AD2776" s="29" t="s">
        <v>200</v>
      </c>
      <c r="AH2776" s="30"/>
      <c r="AI2776" s="30"/>
    </row>
    <row r="2777" spans="1:35" s="13" customFormat="1" ht="49.5" customHeight="1">
      <c r="A2777" s="17">
        <v>2767</v>
      </c>
      <c r="B2777" s="18" t="s">
        <v>1414</v>
      </c>
      <c r="C2777" s="1" t="s">
        <v>61</v>
      </c>
      <c r="D2777" s="2" t="s">
        <v>3167</v>
      </c>
      <c r="E2777" s="19" t="s">
        <v>246</v>
      </c>
      <c r="F2777" s="20"/>
      <c r="G2777" s="21"/>
      <c r="H2777" s="22">
        <v>43717.375</v>
      </c>
      <c r="I2777" s="22">
        <v>43717.5</v>
      </c>
      <c r="J2777" s="19" t="s">
        <v>78</v>
      </c>
      <c r="K2777" s="23"/>
      <c r="L2777" s="24">
        <v>3</v>
      </c>
      <c r="M2777" s="25" t="s">
        <v>3167</v>
      </c>
      <c r="N2777" s="41"/>
      <c r="O2777" s="25"/>
      <c r="P2777" s="26">
        <v>0</v>
      </c>
      <c r="Q2777" s="25">
        <v>0</v>
      </c>
      <c r="R2777" s="25">
        <v>0</v>
      </c>
      <c r="S2777" s="25">
        <v>0</v>
      </c>
      <c r="T2777" s="25">
        <v>0</v>
      </c>
      <c r="U2777" s="25">
        <v>0</v>
      </c>
      <c r="V2777" s="25">
        <v>0</v>
      </c>
      <c r="W2777" s="25">
        <v>0</v>
      </c>
      <c r="X2777" s="25">
        <v>0</v>
      </c>
      <c r="Y2777" s="25">
        <v>0</v>
      </c>
      <c r="Z2777" s="25"/>
      <c r="AA2777" s="27"/>
      <c r="AB2777" s="28"/>
      <c r="AC2777" s="28"/>
      <c r="AD2777" s="29" t="s">
        <v>200</v>
      </c>
      <c r="AH2777" s="30"/>
      <c r="AI2777" s="30"/>
    </row>
    <row r="2778" spans="1:35" s="13" customFormat="1" ht="49.5" customHeight="1">
      <c r="A2778" s="17">
        <v>2768</v>
      </c>
      <c r="B2778" s="18" t="s">
        <v>1414</v>
      </c>
      <c r="C2778" s="1" t="s">
        <v>87</v>
      </c>
      <c r="D2778" s="2" t="s">
        <v>4282</v>
      </c>
      <c r="E2778" s="19" t="s">
        <v>246</v>
      </c>
      <c r="F2778" s="20"/>
      <c r="G2778" s="21"/>
      <c r="H2778" s="22">
        <v>43717.541666666664</v>
      </c>
      <c r="I2778" s="22">
        <v>43717.625</v>
      </c>
      <c r="J2778" s="19" t="s">
        <v>78</v>
      </c>
      <c r="K2778" s="23"/>
      <c r="L2778" s="24">
        <v>2.0000000000582077</v>
      </c>
      <c r="M2778" s="25" t="s">
        <v>4283</v>
      </c>
      <c r="N2778" s="41"/>
      <c r="O2778" s="25"/>
      <c r="P2778" s="26">
        <v>0</v>
      </c>
      <c r="Q2778" s="25">
        <v>0</v>
      </c>
      <c r="R2778" s="25">
        <v>0</v>
      </c>
      <c r="S2778" s="25">
        <v>0</v>
      </c>
      <c r="T2778" s="25">
        <v>0</v>
      </c>
      <c r="U2778" s="25">
        <v>0</v>
      </c>
      <c r="V2778" s="25">
        <v>0</v>
      </c>
      <c r="W2778" s="25">
        <v>0</v>
      </c>
      <c r="X2778" s="25">
        <v>0</v>
      </c>
      <c r="Y2778" s="25">
        <v>0</v>
      </c>
      <c r="Z2778" s="25"/>
      <c r="AA2778" s="27"/>
      <c r="AB2778" s="28"/>
      <c r="AC2778" s="28"/>
      <c r="AD2778" s="29" t="s">
        <v>200</v>
      </c>
      <c r="AH2778" s="30"/>
      <c r="AI2778" s="30"/>
    </row>
    <row r="2779" spans="1:35" s="13" customFormat="1" ht="49.5" customHeight="1">
      <c r="A2779" s="17">
        <v>2769</v>
      </c>
      <c r="B2779" s="18" t="s">
        <v>1414</v>
      </c>
      <c r="C2779" s="1" t="s">
        <v>65</v>
      </c>
      <c r="D2779" s="2" t="s">
        <v>4284</v>
      </c>
      <c r="E2779" s="19" t="s">
        <v>247</v>
      </c>
      <c r="F2779" s="20"/>
      <c r="G2779" s="21"/>
      <c r="H2779" s="22">
        <v>43717.375</v>
      </c>
      <c r="I2779" s="22">
        <v>43717.5</v>
      </c>
      <c r="J2779" s="19" t="s">
        <v>78</v>
      </c>
      <c r="K2779" s="23"/>
      <c r="L2779" s="24">
        <v>3</v>
      </c>
      <c r="M2779" s="25" t="s">
        <v>4285</v>
      </c>
      <c r="N2779" s="41"/>
      <c r="O2779" s="25"/>
      <c r="P2779" s="26">
        <v>89</v>
      </c>
      <c r="Q2779" s="25">
        <v>0</v>
      </c>
      <c r="R2779" s="25">
        <v>0</v>
      </c>
      <c r="S2779" s="25">
        <v>89</v>
      </c>
      <c r="T2779" s="25">
        <v>0</v>
      </c>
      <c r="U2779" s="25">
        <v>0</v>
      </c>
      <c r="V2779" s="25">
        <v>0</v>
      </c>
      <c r="W2779" s="25">
        <v>89</v>
      </c>
      <c r="X2779" s="25">
        <v>0</v>
      </c>
      <c r="Y2779" s="25">
        <v>40</v>
      </c>
      <c r="Z2779" s="25"/>
      <c r="AA2779" s="27"/>
      <c r="AB2779" s="28"/>
      <c r="AC2779" s="28"/>
      <c r="AD2779" s="29" t="s">
        <v>200</v>
      </c>
      <c r="AH2779" s="30"/>
      <c r="AI2779" s="30"/>
    </row>
    <row r="2780" spans="1:35" s="13" customFormat="1" ht="49.5" customHeight="1">
      <c r="A2780" s="17">
        <v>2770</v>
      </c>
      <c r="B2780" s="18" t="s">
        <v>935</v>
      </c>
      <c r="C2780" s="1" t="s">
        <v>65</v>
      </c>
      <c r="D2780" s="2" t="s">
        <v>3957</v>
      </c>
      <c r="E2780" s="19" t="s">
        <v>247</v>
      </c>
      <c r="F2780" s="20"/>
      <c r="G2780" s="21"/>
      <c r="H2780" s="22">
        <v>43717.375</v>
      </c>
      <c r="I2780" s="22">
        <v>43717.666666666664</v>
      </c>
      <c r="J2780" s="19" t="s">
        <v>78</v>
      </c>
      <c r="K2780" s="23"/>
      <c r="L2780" s="24">
        <v>6.9999999999417923</v>
      </c>
      <c r="M2780" s="25" t="s">
        <v>3957</v>
      </c>
      <c r="N2780" s="41"/>
      <c r="O2780" s="25"/>
      <c r="P2780" s="26">
        <v>33</v>
      </c>
      <c r="Q2780" s="25">
        <v>0</v>
      </c>
      <c r="R2780" s="25">
        <v>0</v>
      </c>
      <c r="S2780" s="25">
        <v>33</v>
      </c>
      <c r="T2780" s="25">
        <v>0</v>
      </c>
      <c r="U2780" s="25">
        <v>0</v>
      </c>
      <c r="V2780" s="25">
        <v>0</v>
      </c>
      <c r="W2780" s="25">
        <v>33</v>
      </c>
      <c r="X2780" s="25">
        <v>0</v>
      </c>
      <c r="Y2780" s="25">
        <v>16.72</v>
      </c>
      <c r="Z2780" s="25"/>
      <c r="AA2780" s="27"/>
      <c r="AB2780" s="28"/>
      <c r="AC2780" s="28"/>
      <c r="AD2780" s="29" t="s">
        <v>200</v>
      </c>
      <c r="AH2780" s="30"/>
      <c r="AI2780" s="30"/>
    </row>
    <row r="2781" spans="1:35" s="13" customFormat="1" ht="49.5" customHeight="1">
      <c r="A2781" s="17">
        <v>2771</v>
      </c>
      <c r="B2781" s="18" t="s">
        <v>935</v>
      </c>
      <c r="C2781" s="1" t="s">
        <v>87</v>
      </c>
      <c r="D2781" s="2" t="s">
        <v>4286</v>
      </c>
      <c r="E2781" s="19" t="s">
        <v>247</v>
      </c>
      <c r="F2781" s="20"/>
      <c r="G2781" s="21"/>
      <c r="H2781" s="22">
        <v>43717.416666666664</v>
      </c>
      <c r="I2781" s="22">
        <v>43717.4375</v>
      </c>
      <c r="J2781" s="19" t="s">
        <v>78</v>
      </c>
      <c r="K2781" s="23"/>
      <c r="L2781" s="24">
        <v>0.50000000005820766</v>
      </c>
      <c r="M2781" s="25" t="s">
        <v>4286</v>
      </c>
      <c r="N2781" s="41"/>
      <c r="O2781" s="25"/>
      <c r="P2781" s="26">
        <v>2</v>
      </c>
      <c r="Q2781" s="25">
        <v>0</v>
      </c>
      <c r="R2781" s="25">
        <v>0</v>
      </c>
      <c r="S2781" s="25">
        <v>2</v>
      </c>
      <c r="T2781" s="25">
        <v>0</v>
      </c>
      <c r="U2781" s="25">
        <v>0</v>
      </c>
      <c r="V2781" s="25">
        <v>0</v>
      </c>
      <c r="W2781" s="25">
        <v>2</v>
      </c>
      <c r="X2781" s="25">
        <v>0</v>
      </c>
      <c r="Y2781" s="25">
        <v>17.16</v>
      </c>
      <c r="Z2781" s="25"/>
      <c r="AA2781" s="27"/>
      <c r="AB2781" s="28"/>
      <c r="AC2781" s="28"/>
      <c r="AD2781" s="29" t="s">
        <v>200</v>
      </c>
      <c r="AH2781" s="30"/>
      <c r="AI2781" s="30"/>
    </row>
    <row r="2782" spans="1:35" s="13" customFormat="1" ht="49.5" customHeight="1">
      <c r="A2782" s="17">
        <v>2772</v>
      </c>
      <c r="B2782" s="18" t="s">
        <v>970</v>
      </c>
      <c r="C2782" s="1" t="s">
        <v>273</v>
      </c>
      <c r="D2782" s="2" t="s">
        <v>4287</v>
      </c>
      <c r="E2782" s="19" t="s">
        <v>247</v>
      </c>
      <c r="F2782" s="20"/>
      <c r="G2782" s="21"/>
      <c r="H2782" s="22">
        <v>43715.472222222219</v>
      </c>
      <c r="I2782" s="22">
        <v>43715.555555555555</v>
      </c>
      <c r="J2782" s="19" t="s">
        <v>78</v>
      </c>
      <c r="K2782" s="23"/>
      <c r="L2782" s="24">
        <v>2.0000000000582077</v>
      </c>
      <c r="M2782" s="25" t="s">
        <v>4288</v>
      </c>
      <c r="N2782" s="41"/>
      <c r="O2782" s="25"/>
      <c r="P2782" s="26">
        <v>1</v>
      </c>
      <c r="Q2782" s="25">
        <v>0</v>
      </c>
      <c r="R2782" s="25">
        <v>0</v>
      </c>
      <c r="S2782" s="25">
        <v>1</v>
      </c>
      <c r="T2782" s="25">
        <v>0</v>
      </c>
      <c r="U2782" s="25">
        <v>0</v>
      </c>
      <c r="V2782" s="25">
        <v>0</v>
      </c>
      <c r="W2782" s="25">
        <v>1</v>
      </c>
      <c r="X2782" s="25">
        <v>0</v>
      </c>
      <c r="Y2782" s="25">
        <v>20</v>
      </c>
      <c r="Z2782" s="25"/>
      <c r="AA2782" s="27" t="s">
        <v>7413</v>
      </c>
      <c r="AB2782" s="28"/>
      <c r="AC2782" s="28"/>
      <c r="AD2782" s="29" t="s">
        <v>200</v>
      </c>
      <c r="AH2782" s="30"/>
      <c r="AI2782" s="30"/>
    </row>
    <row r="2783" spans="1:35" s="13" customFormat="1" ht="49.5" customHeight="1">
      <c r="A2783" s="17">
        <v>2773</v>
      </c>
      <c r="B2783" s="18" t="s">
        <v>1563</v>
      </c>
      <c r="C2783" s="1" t="s">
        <v>87</v>
      </c>
      <c r="D2783" s="2" t="s">
        <v>4289</v>
      </c>
      <c r="E2783" s="19" t="s">
        <v>246</v>
      </c>
      <c r="F2783" s="20"/>
      <c r="G2783" s="21"/>
      <c r="H2783" s="22">
        <v>43717.347222222219</v>
      </c>
      <c r="I2783" s="22">
        <v>43717.372916666667</v>
      </c>
      <c r="J2783" s="19" t="s">
        <v>62</v>
      </c>
      <c r="K2783" s="23"/>
      <c r="L2783" s="24">
        <v>0.61666666675591841</v>
      </c>
      <c r="M2783" s="25" t="s">
        <v>4290</v>
      </c>
      <c r="N2783" s="41"/>
      <c r="O2783" s="25"/>
      <c r="P2783" s="26">
        <v>769</v>
      </c>
      <c r="Q2783" s="25">
        <v>0</v>
      </c>
      <c r="R2783" s="25">
        <v>0</v>
      </c>
      <c r="S2783" s="25">
        <v>769</v>
      </c>
      <c r="T2783" s="25">
        <v>0</v>
      </c>
      <c r="U2783" s="25">
        <v>0</v>
      </c>
      <c r="V2783" s="25">
        <v>0</v>
      </c>
      <c r="W2783" s="25">
        <v>769</v>
      </c>
      <c r="X2783" s="25">
        <v>0</v>
      </c>
      <c r="Y2783" s="25">
        <v>980</v>
      </c>
      <c r="Z2783" s="25"/>
      <c r="AA2783" s="27" t="s">
        <v>7414</v>
      </c>
      <c r="AB2783" s="28" t="s">
        <v>63</v>
      </c>
      <c r="AC2783" s="28" t="s">
        <v>76</v>
      </c>
      <c r="AD2783" s="29" t="s">
        <v>200</v>
      </c>
      <c r="AH2783" s="30"/>
      <c r="AI2783" s="30"/>
    </row>
    <row r="2784" spans="1:35" s="13" customFormat="1" ht="49.5" customHeight="1">
      <c r="A2784" s="17">
        <v>2774</v>
      </c>
      <c r="B2784" s="18" t="s">
        <v>3521</v>
      </c>
      <c r="C2784" s="1" t="s">
        <v>87</v>
      </c>
      <c r="D2784" s="2" t="s">
        <v>4291</v>
      </c>
      <c r="E2784" s="19" t="s">
        <v>247</v>
      </c>
      <c r="F2784" s="20"/>
      <c r="G2784" s="21"/>
      <c r="H2784" s="22">
        <v>43718.5625</v>
      </c>
      <c r="I2784" s="22">
        <v>43718.666666666664</v>
      </c>
      <c r="J2784" s="19" t="s">
        <v>78</v>
      </c>
      <c r="K2784" s="23"/>
      <c r="L2784" s="24">
        <v>2.4999999999417923</v>
      </c>
      <c r="M2784" s="25" t="s">
        <v>4292</v>
      </c>
      <c r="N2784" s="41"/>
      <c r="O2784" s="25"/>
      <c r="P2784" s="26">
        <v>3</v>
      </c>
      <c r="Q2784" s="25">
        <v>0</v>
      </c>
      <c r="R2784" s="25">
        <v>0</v>
      </c>
      <c r="S2784" s="25">
        <v>3</v>
      </c>
      <c r="T2784" s="25">
        <v>0</v>
      </c>
      <c r="U2784" s="25">
        <v>0</v>
      </c>
      <c r="V2784" s="25">
        <v>0</v>
      </c>
      <c r="W2784" s="25">
        <v>3</v>
      </c>
      <c r="X2784" s="25">
        <v>0</v>
      </c>
      <c r="Y2784" s="25">
        <v>150</v>
      </c>
      <c r="Z2784" s="25"/>
      <c r="AA2784" s="27"/>
      <c r="AB2784" s="28"/>
      <c r="AC2784" s="28"/>
      <c r="AD2784" s="29" t="s">
        <v>200</v>
      </c>
      <c r="AH2784" s="30"/>
      <c r="AI2784" s="30"/>
    </row>
    <row r="2785" spans="1:35" s="13" customFormat="1" ht="49.5" customHeight="1">
      <c r="A2785" s="17">
        <v>2775</v>
      </c>
      <c r="B2785" s="18" t="s">
        <v>970</v>
      </c>
      <c r="C2785" s="1" t="s">
        <v>65</v>
      </c>
      <c r="D2785" s="2" t="s">
        <v>4293</v>
      </c>
      <c r="E2785" s="19" t="s">
        <v>247</v>
      </c>
      <c r="F2785" s="20"/>
      <c r="G2785" s="21"/>
      <c r="H2785" s="22">
        <v>43717.416666666664</v>
      </c>
      <c r="I2785" s="22">
        <v>43717.625</v>
      </c>
      <c r="J2785" s="19" t="s">
        <v>78</v>
      </c>
      <c r="K2785" s="23"/>
      <c r="L2785" s="24">
        <v>5.0000000000582077</v>
      </c>
      <c r="M2785" s="25" t="s">
        <v>770</v>
      </c>
      <c r="N2785" s="41"/>
      <c r="O2785" s="25"/>
      <c r="P2785" s="26">
        <v>19</v>
      </c>
      <c r="Q2785" s="25">
        <v>0</v>
      </c>
      <c r="R2785" s="25">
        <v>0</v>
      </c>
      <c r="S2785" s="25">
        <v>19</v>
      </c>
      <c r="T2785" s="25">
        <v>0</v>
      </c>
      <c r="U2785" s="25">
        <v>0</v>
      </c>
      <c r="V2785" s="25">
        <v>0</v>
      </c>
      <c r="W2785" s="25">
        <v>19</v>
      </c>
      <c r="X2785" s="25">
        <v>0</v>
      </c>
      <c r="Y2785" s="25">
        <v>44</v>
      </c>
      <c r="Z2785" s="25"/>
      <c r="AA2785" s="27" t="s">
        <v>7415</v>
      </c>
      <c r="AB2785" s="28"/>
      <c r="AC2785" s="28"/>
      <c r="AD2785" s="29" t="s">
        <v>200</v>
      </c>
      <c r="AH2785" s="30"/>
      <c r="AI2785" s="30"/>
    </row>
    <row r="2786" spans="1:35" s="13" customFormat="1" ht="49.5" customHeight="1">
      <c r="A2786" s="17">
        <v>2776</v>
      </c>
      <c r="B2786" s="18" t="s">
        <v>970</v>
      </c>
      <c r="C2786" s="1" t="s">
        <v>65</v>
      </c>
      <c r="D2786" s="2" t="s">
        <v>4293</v>
      </c>
      <c r="E2786" s="19" t="s">
        <v>247</v>
      </c>
      <c r="F2786" s="20"/>
      <c r="G2786" s="21"/>
      <c r="H2786" s="22">
        <v>43718.416666666664</v>
      </c>
      <c r="I2786" s="22">
        <v>43718.625</v>
      </c>
      <c r="J2786" s="19" t="s">
        <v>78</v>
      </c>
      <c r="K2786" s="23"/>
      <c r="L2786" s="24">
        <v>5.0000000000582077</v>
      </c>
      <c r="M2786" s="25" t="s">
        <v>770</v>
      </c>
      <c r="N2786" s="41"/>
      <c r="O2786" s="25"/>
      <c r="P2786" s="26">
        <v>19</v>
      </c>
      <c r="Q2786" s="25">
        <v>0</v>
      </c>
      <c r="R2786" s="25">
        <v>0</v>
      </c>
      <c r="S2786" s="25">
        <v>19</v>
      </c>
      <c r="T2786" s="25">
        <v>0</v>
      </c>
      <c r="U2786" s="25">
        <v>0</v>
      </c>
      <c r="V2786" s="25">
        <v>0</v>
      </c>
      <c r="W2786" s="25">
        <v>19</v>
      </c>
      <c r="X2786" s="25">
        <v>0</v>
      </c>
      <c r="Y2786" s="25">
        <v>44</v>
      </c>
      <c r="Z2786" s="25"/>
      <c r="AA2786" s="27"/>
      <c r="AB2786" s="28"/>
      <c r="AC2786" s="28"/>
      <c r="AD2786" s="29" t="s">
        <v>200</v>
      </c>
      <c r="AH2786" s="30"/>
      <c r="AI2786" s="30"/>
    </row>
    <row r="2787" spans="1:35" s="13" customFormat="1" ht="49.5" customHeight="1">
      <c r="A2787" s="17">
        <v>2777</v>
      </c>
      <c r="B2787" s="18" t="s">
        <v>1616</v>
      </c>
      <c r="C2787" s="1" t="s">
        <v>65</v>
      </c>
      <c r="D2787" s="2" t="s">
        <v>4294</v>
      </c>
      <c r="E2787" s="19" t="s">
        <v>247</v>
      </c>
      <c r="F2787" s="20"/>
      <c r="G2787" s="21"/>
      <c r="H2787" s="22">
        <v>43717.375</v>
      </c>
      <c r="I2787" s="22">
        <v>43717.416666666664</v>
      </c>
      <c r="J2787" s="19" t="s">
        <v>78</v>
      </c>
      <c r="K2787" s="23"/>
      <c r="L2787" s="24">
        <v>0.99999999994179234</v>
      </c>
      <c r="M2787" s="25" t="s">
        <v>4295</v>
      </c>
      <c r="N2787" s="41"/>
      <c r="O2787" s="25"/>
      <c r="P2787" s="26">
        <v>1</v>
      </c>
      <c r="Q2787" s="25">
        <v>0</v>
      </c>
      <c r="R2787" s="25">
        <v>0</v>
      </c>
      <c r="S2787" s="25">
        <v>1</v>
      </c>
      <c r="T2787" s="25">
        <v>0</v>
      </c>
      <c r="U2787" s="25">
        <v>0</v>
      </c>
      <c r="V2787" s="25">
        <v>0</v>
      </c>
      <c r="W2787" s="25">
        <v>1</v>
      </c>
      <c r="X2787" s="25">
        <v>0</v>
      </c>
      <c r="Y2787" s="25">
        <v>40</v>
      </c>
      <c r="Z2787" s="25"/>
      <c r="AA2787" s="27" t="s">
        <v>7416</v>
      </c>
      <c r="AB2787" s="28"/>
      <c r="AC2787" s="28"/>
      <c r="AD2787" s="29" t="s">
        <v>200</v>
      </c>
      <c r="AH2787" s="30"/>
      <c r="AI2787" s="30"/>
    </row>
    <row r="2788" spans="1:35" s="13" customFormat="1" ht="49.5" customHeight="1">
      <c r="A2788" s="17">
        <v>2778</v>
      </c>
      <c r="B2788" s="18" t="s">
        <v>1616</v>
      </c>
      <c r="C2788" s="1" t="s">
        <v>65</v>
      </c>
      <c r="D2788" s="2" t="s">
        <v>4296</v>
      </c>
      <c r="E2788" s="19" t="s">
        <v>247</v>
      </c>
      <c r="F2788" s="20"/>
      <c r="G2788" s="21"/>
      <c r="H2788" s="22">
        <v>43717.503472222219</v>
      </c>
      <c r="I2788" s="22">
        <v>43717.6875</v>
      </c>
      <c r="J2788" s="19" t="s">
        <v>78</v>
      </c>
      <c r="K2788" s="23"/>
      <c r="L2788" s="24">
        <v>4.4166666667442769</v>
      </c>
      <c r="M2788" s="25" t="s">
        <v>4297</v>
      </c>
      <c r="N2788" s="41"/>
      <c r="O2788" s="25"/>
      <c r="P2788" s="26">
        <v>2</v>
      </c>
      <c r="Q2788" s="25">
        <v>0</v>
      </c>
      <c r="R2788" s="25">
        <v>0</v>
      </c>
      <c r="S2788" s="25">
        <v>2</v>
      </c>
      <c r="T2788" s="25">
        <v>0</v>
      </c>
      <c r="U2788" s="25">
        <v>0</v>
      </c>
      <c r="V2788" s="25">
        <v>0</v>
      </c>
      <c r="W2788" s="25">
        <v>2</v>
      </c>
      <c r="X2788" s="25">
        <v>0</v>
      </c>
      <c r="Y2788" s="25">
        <v>20</v>
      </c>
      <c r="Z2788" s="25"/>
      <c r="AA2788" s="27" t="s">
        <v>7416</v>
      </c>
      <c r="AB2788" s="28"/>
      <c r="AC2788" s="28"/>
      <c r="AD2788" s="29" t="s">
        <v>200</v>
      </c>
      <c r="AH2788" s="30"/>
      <c r="AI2788" s="30"/>
    </row>
    <row r="2789" spans="1:35" s="13" customFormat="1" ht="49.5" customHeight="1">
      <c r="A2789" s="17">
        <v>2779</v>
      </c>
      <c r="B2789" s="18" t="s">
        <v>952</v>
      </c>
      <c r="C2789" s="1" t="s">
        <v>61</v>
      </c>
      <c r="D2789" s="2" t="s">
        <v>4298</v>
      </c>
      <c r="E2789" s="19" t="s">
        <v>248</v>
      </c>
      <c r="F2789" s="20"/>
      <c r="G2789" s="21"/>
      <c r="H2789" s="22">
        <v>43717.434027777781</v>
      </c>
      <c r="I2789" s="22">
        <v>43717.513888888891</v>
      </c>
      <c r="J2789" s="19" t="s">
        <v>62</v>
      </c>
      <c r="K2789" s="23"/>
      <c r="L2789" s="24">
        <v>1.9166666666278616</v>
      </c>
      <c r="M2789" s="25" t="s">
        <v>4299</v>
      </c>
      <c r="N2789" s="41" t="s">
        <v>1269</v>
      </c>
      <c r="O2789" s="25"/>
      <c r="P2789" s="26">
        <v>40</v>
      </c>
      <c r="Q2789" s="25">
        <v>0</v>
      </c>
      <c r="R2789" s="25">
        <v>2</v>
      </c>
      <c r="S2789" s="25">
        <v>38</v>
      </c>
      <c r="T2789" s="25">
        <v>0</v>
      </c>
      <c r="U2789" s="25">
        <v>0</v>
      </c>
      <c r="V2789" s="25">
        <v>0</v>
      </c>
      <c r="W2789" s="25">
        <v>40</v>
      </c>
      <c r="X2789" s="25">
        <v>0</v>
      </c>
      <c r="Y2789" s="25">
        <v>950</v>
      </c>
      <c r="Z2789" s="25"/>
      <c r="AA2789" s="27" t="s">
        <v>7417</v>
      </c>
      <c r="AB2789" s="28" t="s">
        <v>6581</v>
      </c>
      <c r="AC2789" s="28" t="s">
        <v>174</v>
      </c>
      <c r="AD2789" s="29" t="s">
        <v>385</v>
      </c>
      <c r="AH2789" s="30"/>
      <c r="AI2789" s="30"/>
    </row>
    <row r="2790" spans="1:35" s="13" customFormat="1" ht="49.5" customHeight="1">
      <c r="A2790" s="17">
        <v>2780</v>
      </c>
      <c r="B2790" s="18" t="s">
        <v>952</v>
      </c>
      <c r="C2790" s="1" t="s">
        <v>61</v>
      </c>
      <c r="D2790" s="2" t="s">
        <v>4298</v>
      </c>
      <c r="E2790" s="19" t="s">
        <v>248</v>
      </c>
      <c r="F2790" s="20"/>
      <c r="G2790" s="21"/>
      <c r="H2790" s="22">
        <v>43717.434027777781</v>
      </c>
      <c r="I2790" s="22">
        <v>43717.541666666664</v>
      </c>
      <c r="J2790" s="19" t="s">
        <v>62</v>
      </c>
      <c r="K2790" s="23"/>
      <c r="L2790" s="24">
        <v>2.5833333331975155</v>
      </c>
      <c r="M2790" s="25" t="s">
        <v>4300</v>
      </c>
      <c r="N2790" s="41"/>
      <c r="O2790" s="25"/>
      <c r="P2790" s="26">
        <v>4</v>
      </c>
      <c r="Q2790" s="25">
        <v>0</v>
      </c>
      <c r="R2790" s="25">
        <v>0</v>
      </c>
      <c r="S2790" s="25">
        <v>4</v>
      </c>
      <c r="T2790" s="25">
        <v>0</v>
      </c>
      <c r="U2790" s="25">
        <v>0</v>
      </c>
      <c r="V2790" s="25">
        <v>0</v>
      </c>
      <c r="W2790" s="25">
        <v>4</v>
      </c>
      <c r="X2790" s="25">
        <v>0</v>
      </c>
      <c r="Y2790" s="25">
        <v>120</v>
      </c>
      <c r="Z2790" s="25"/>
      <c r="AA2790" s="27" t="s">
        <v>7417</v>
      </c>
      <c r="AB2790" s="28" t="s">
        <v>6581</v>
      </c>
      <c r="AC2790" s="28" t="s">
        <v>174</v>
      </c>
      <c r="AD2790" s="29" t="s">
        <v>385</v>
      </c>
      <c r="AH2790" s="30"/>
      <c r="AI2790" s="30"/>
    </row>
    <row r="2791" spans="1:35" s="13" customFormat="1" ht="49.5" customHeight="1">
      <c r="A2791" s="17">
        <v>2781</v>
      </c>
      <c r="B2791" s="18" t="s">
        <v>952</v>
      </c>
      <c r="C2791" s="1" t="s">
        <v>120</v>
      </c>
      <c r="D2791" s="2" t="s">
        <v>4301</v>
      </c>
      <c r="E2791" s="19" t="s">
        <v>248</v>
      </c>
      <c r="F2791" s="20"/>
      <c r="G2791" s="21"/>
      <c r="H2791" s="22">
        <v>43717.584027777775</v>
      </c>
      <c r="I2791" s="22">
        <v>43717.661805555559</v>
      </c>
      <c r="J2791" s="19" t="s">
        <v>62</v>
      </c>
      <c r="K2791" s="23"/>
      <c r="L2791" s="24">
        <v>1.8666666668141261</v>
      </c>
      <c r="M2791" s="25" t="s">
        <v>4302</v>
      </c>
      <c r="N2791" s="41"/>
      <c r="O2791" s="25" t="s">
        <v>3147</v>
      </c>
      <c r="P2791" s="26">
        <v>9</v>
      </c>
      <c r="Q2791" s="25">
        <v>1</v>
      </c>
      <c r="R2791" s="25">
        <v>2</v>
      </c>
      <c r="S2791" s="25">
        <v>6</v>
      </c>
      <c r="T2791" s="25">
        <v>0</v>
      </c>
      <c r="U2791" s="25">
        <v>0</v>
      </c>
      <c r="V2791" s="25">
        <v>0</v>
      </c>
      <c r="W2791" s="25">
        <v>9</v>
      </c>
      <c r="X2791" s="25">
        <v>0</v>
      </c>
      <c r="Y2791" s="25">
        <v>700</v>
      </c>
      <c r="Z2791" s="25"/>
      <c r="AA2791" s="27" t="s">
        <v>7418</v>
      </c>
      <c r="AB2791" s="28" t="s">
        <v>63</v>
      </c>
      <c r="AC2791" s="28" t="s">
        <v>76</v>
      </c>
      <c r="AD2791" s="29" t="s">
        <v>200</v>
      </c>
      <c r="AH2791" s="30"/>
      <c r="AI2791" s="30"/>
    </row>
    <row r="2792" spans="1:35" s="13" customFormat="1" ht="49.5" customHeight="1">
      <c r="A2792" s="17">
        <v>2782</v>
      </c>
      <c r="B2792" s="18" t="s">
        <v>89</v>
      </c>
      <c r="C2792" s="1" t="s">
        <v>65</v>
      </c>
      <c r="D2792" s="2" t="s">
        <v>268</v>
      </c>
      <c r="E2792" s="19" t="s">
        <v>247</v>
      </c>
      <c r="F2792" s="20"/>
      <c r="G2792" s="21"/>
      <c r="H2792" s="22">
        <v>43717.5625</v>
      </c>
      <c r="I2792" s="22">
        <v>43717.597222222219</v>
      </c>
      <c r="J2792" s="19" t="s">
        <v>78</v>
      </c>
      <c r="K2792" s="23"/>
      <c r="L2792" s="24">
        <v>0.83333333325572312</v>
      </c>
      <c r="M2792" s="25" t="s">
        <v>637</v>
      </c>
      <c r="N2792" s="41"/>
      <c r="O2792" s="25"/>
      <c r="P2792" s="26">
        <v>6</v>
      </c>
      <c r="Q2792" s="25">
        <v>0</v>
      </c>
      <c r="R2792" s="25">
        <v>0</v>
      </c>
      <c r="S2792" s="25">
        <v>6</v>
      </c>
      <c r="T2792" s="25">
        <v>0</v>
      </c>
      <c r="U2792" s="25">
        <v>0</v>
      </c>
      <c r="V2792" s="25">
        <v>0</v>
      </c>
      <c r="W2792" s="25">
        <v>6</v>
      </c>
      <c r="X2792" s="25">
        <v>0</v>
      </c>
      <c r="Y2792" s="25">
        <v>31</v>
      </c>
      <c r="Z2792" s="25"/>
      <c r="AA2792" s="27" t="s">
        <v>7419</v>
      </c>
      <c r="AB2792" s="28"/>
      <c r="AC2792" s="28" t="s">
        <v>149</v>
      </c>
      <c r="AD2792" s="29" t="s">
        <v>200</v>
      </c>
      <c r="AH2792" s="30"/>
      <c r="AI2792" s="30"/>
    </row>
    <row r="2793" spans="1:35" s="13" customFormat="1" ht="49.5" customHeight="1">
      <c r="A2793" s="17">
        <v>2783</v>
      </c>
      <c r="B2793" s="18" t="s">
        <v>89</v>
      </c>
      <c r="C2793" s="1" t="s">
        <v>65</v>
      </c>
      <c r="D2793" s="2" t="s">
        <v>111</v>
      </c>
      <c r="E2793" s="19" t="s">
        <v>247</v>
      </c>
      <c r="F2793" s="20"/>
      <c r="G2793" s="21"/>
      <c r="H2793" s="22">
        <v>43717.604166666664</v>
      </c>
      <c r="I2793" s="22">
        <v>43717.625</v>
      </c>
      <c r="J2793" s="19" t="s">
        <v>78</v>
      </c>
      <c r="K2793" s="23"/>
      <c r="L2793" s="24">
        <v>0.50000000005820766</v>
      </c>
      <c r="M2793" s="25" t="s">
        <v>1167</v>
      </c>
      <c r="N2793" s="41"/>
      <c r="O2793" s="25"/>
      <c r="P2793" s="26">
        <v>67</v>
      </c>
      <c r="Q2793" s="25">
        <v>0</v>
      </c>
      <c r="R2793" s="25">
        <v>0</v>
      </c>
      <c r="S2793" s="25">
        <v>67</v>
      </c>
      <c r="T2793" s="25">
        <v>0</v>
      </c>
      <c r="U2793" s="25">
        <v>0</v>
      </c>
      <c r="V2793" s="25">
        <v>0</v>
      </c>
      <c r="W2793" s="25">
        <v>67</v>
      </c>
      <c r="X2793" s="25">
        <v>0</v>
      </c>
      <c r="Y2793" s="25">
        <v>33</v>
      </c>
      <c r="Z2793" s="25"/>
      <c r="AA2793" s="27" t="s">
        <v>7420</v>
      </c>
      <c r="AB2793" s="28"/>
      <c r="AC2793" s="28"/>
      <c r="AD2793" s="29" t="s">
        <v>200</v>
      </c>
      <c r="AH2793" s="30"/>
      <c r="AI2793" s="30"/>
    </row>
    <row r="2794" spans="1:35" s="13" customFormat="1" ht="49.5" customHeight="1">
      <c r="A2794" s="17">
        <v>2784</v>
      </c>
      <c r="B2794" s="18" t="s">
        <v>935</v>
      </c>
      <c r="C2794" s="1" t="s">
        <v>65</v>
      </c>
      <c r="D2794" s="2" t="s">
        <v>4303</v>
      </c>
      <c r="E2794" s="19" t="s">
        <v>246</v>
      </c>
      <c r="F2794" s="20"/>
      <c r="G2794" s="21"/>
      <c r="H2794" s="22">
        <v>43718.395833333336</v>
      </c>
      <c r="I2794" s="22">
        <v>43718.625</v>
      </c>
      <c r="J2794" s="19" t="s">
        <v>78</v>
      </c>
      <c r="K2794" s="23"/>
      <c r="L2794" s="24">
        <v>5.4999999999417923</v>
      </c>
      <c r="M2794" s="25" t="s">
        <v>3675</v>
      </c>
      <c r="N2794" s="41"/>
      <c r="O2794" s="25"/>
      <c r="P2794" s="26">
        <v>113</v>
      </c>
      <c r="Q2794" s="25">
        <v>0</v>
      </c>
      <c r="R2794" s="25">
        <v>0</v>
      </c>
      <c r="S2794" s="25">
        <v>113</v>
      </c>
      <c r="T2794" s="25">
        <v>0</v>
      </c>
      <c r="U2794" s="25">
        <v>0</v>
      </c>
      <c r="V2794" s="25">
        <v>0</v>
      </c>
      <c r="W2794" s="25">
        <v>113</v>
      </c>
      <c r="X2794" s="25">
        <v>0</v>
      </c>
      <c r="Y2794" s="25">
        <v>132.22</v>
      </c>
      <c r="Z2794" s="25"/>
      <c r="AA2794" s="27"/>
      <c r="AB2794" s="28"/>
      <c r="AC2794" s="28"/>
      <c r="AD2794" s="29" t="s">
        <v>200</v>
      </c>
      <c r="AH2794" s="30"/>
      <c r="AI2794" s="30"/>
    </row>
    <row r="2795" spans="1:35" s="13" customFormat="1" ht="49.5" customHeight="1">
      <c r="A2795" s="17">
        <v>2785</v>
      </c>
      <c r="B2795" s="18" t="s">
        <v>935</v>
      </c>
      <c r="C2795" s="1" t="s">
        <v>65</v>
      </c>
      <c r="D2795" s="2" t="s">
        <v>3957</v>
      </c>
      <c r="E2795" s="19" t="s">
        <v>247</v>
      </c>
      <c r="F2795" s="20"/>
      <c r="G2795" s="21"/>
      <c r="H2795" s="22">
        <v>43718.354166666664</v>
      </c>
      <c r="I2795" s="22">
        <v>43718.395833333336</v>
      </c>
      <c r="J2795" s="19" t="s">
        <v>78</v>
      </c>
      <c r="K2795" s="23"/>
      <c r="L2795" s="24">
        <v>1.0000000001164153</v>
      </c>
      <c r="M2795" s="25" t="s">
        <v>3957</v>
      </c>
      <c r="N2795" s="41"/>
      <c r="O2795" s="25"/>
      <c r="P2795" s="26">
        <v>33</v>
      </c>
      <c r="Q2795" s="25">
        <v>0</v>
      </c>
      <c r="R2795" s="25">
        <v>0</v>
      </c>
      <c r="S2795" s="25">
        <v>33</v>
      </c>
      <c r="T2795" s="25">
        <v>0</v>
      </c>
      <c r="U2795" s="25">
        <v>0</v>
      </c>
      <c r="V2795" s="25">
        <v>0</v>
      </c>
      <c r="W2795" s="25">
        <v>33</v>
      </c>
      <c r="X2795" s="25">
        <v>0</v>
      </c>
      <c r="Y2795" s="25">
        <v>16.72</v>
      </c>
      <c r="Z2795" s="25"/>
      <c r="AA2795" s="27"/>
      <c r="AB2795" s="28"/>
      <c r="AC2795" s="28"/>
      <c r="AD2795" s="29" t="s">
        <v>200</v>
      </c>
      <c r="AH2795" s="30"/>
      <c r="AI2795" s="30"/>
    </row>
    <row r="2796" spans="1:35" s="13" customFormat="1" ht="49.5" customHeight="1">
      <c r="A2796" s="17">
        <v>2786</v>
      </c>
      <c r="B2796" s="18" t="s">
        <v>935</v>
      </c>
      <c r="C2796" s="1" t="s">
        <v>65</v>
      </c>
      <c r="D2796" s="2" t="s">
        <v>3957</v>
      </c>
      <c r="E2796" s="19" t="s">
        <v>247</v>
      </c>
      <c r="F2796" s="20"/>
      <c r="G2796" s="21"/>
      <c r="H2796" s="22">
        <v>43718.625</v>
      </c>
      <c r="I2796" s="22">
        <v>43718.6875</v>
      </c>
      <c r="J2796" s="19" t="s">
        <v>78</v>
      </c>
      <c r="K2796" s="23"/>
      <c r="L2796" s="24">
        <v>1.5</v>
      </c>
      <c r="M2796" s="25" t="s">
        <v>3957</v>
      </c>
      <c r="N2796" s="41"/>
      <c r="O2796" s="25"/>
      <c r="P2796" s="26">
        <v>33</v>
      </c>
      <c r="Q2796" s="25">
        <v>0</v>
      </c>
      <c r="R2796" s="25">
        <v>0</v>
      </c>
      <c r="S2796" s="25">
        <v>33</v>
      </c>
      <c r="T2796" s="25">
        <v>0</v>
      </c>
      <c r="U2796" s="25">
        <v>0</v>
      </c>
      <c r="V2796" s="25">
        <v>0</v>
      </c>
      <c r="W2796" s="25">
        <v>33</v>
      </c>
      <c r="X2796" s="25">
        <v>0</v>
      </c>
      <c r="Y2796" s="25">
        <v>16.72</v>
      </c>
      <c r="Z2796" s="25"/>
      <c r="AA2796" s="27"/>
      <c r="AB2796" s="28"/>
      <c r="AC2796" s="28"/>
      <c r="AD2796" s="29" t="s">
        <v>200</v>
      </c>
      <c r="AH2796" s="30"/>
      <c r="AI2796" s="30"/>
    </row>
    <row r="2797" spans="1:35" s="13" customFormat="1" ht="49.5" customHeight="1">
      <c r="A2797" s="17">
        <v>2787</v>
      </c>
      <c r="B2797" s="18" t="s">
        <v>1563</v>
      </c>
      <c r="C2797" s="1" t="s">
        <v>65</v>
      </c>
      <c r="D2797" s="2" t="s">
        <v>4153</v>
      </c>
      <c r="E2797" s="19" t="s">
        <v>246</v>
      </c>
      <c r="F2797" s="20"/>
      <c r="G2797" s="21"/>
      <c r="H2797" s="22">
        <v>43718.375</v>
      </c>
      <c r="I2797" s="22">
        <v>43718.5</v>
      </c>
      <c r="J2797" s="19" t="s">
        <v>78</v>
      </c>
      <c r="K2797" s="23"/>
      <c r="L2797" s="24">
        <v>3</v>
      </c>
      <c r="M2797" s="25" t="s">
        <v>4173</v>
      </c>
      <c r="N2797" s="41"/>
      <c r="O2797" s="25"/>
      <c r="P2797" s="26">
        <v>91</v>
      </c>
      <c r="Q2797" s="25">
        <v>0</v>
      </c>
      <c r="R2797" s="25">
        <v>0</v>
      </c>
      <c r="S2797" s="25">
        <v>91</v>
      </c>
      <c r="T2797" s="25">
        <v>0</v>
      </c>
      <c r="U2797" s="25">
        <v>0</v>
      </c>
      <c r="V2797" s="25">
        <v>0</v>
      </c>
      <c r="W2797" s="25">
        <v>91</v>
      </c>
      <c r="X2797" s="25">
        <v>0</v>
      </c>
      <c r="Y2797" s="25">
        <v>20</v>
      </c>
      <c r="Z2797" s="25"/>
      <c r="AA2797" s="27"/>
      <c r="AB2797" s="28"/>
      <c r="AC2797" s="28"/>
      <c r="AD2797" s="29" t="s">
        <v>200</v>
      </c>
      <c r="AH2797" s="30"/>
      <c r="AI2797" s="30"/>
    </row>
    <row r="2798" spans="1:35" s="13" customFormat="1" ht="49.5" customHeight="1">
      <c r="A2798" s="17">
        <v>2788</v>
      </c>
      <c r="B2798" s="18" t="s">
        <v>1409</v>
      </c>
      <c r="C2798" s="1" t="s">
        <v>65</v>
      </c>
      <c r="D2798" s="2" t="s">
        <v>4304</v>
      </c>
      <c r="E2798" s="19" t="s">
        <v>247</v>
      </c>
      <c r="F2798" s="20"/>
      <c r="G2798" s="21"/>
      <c r="H2798" s="22">
        <v>43717.402777777781</v>
      </c>
      <c r="I2798" s="22">
        <v>43717.708333333336</v>
      </c>
      <c r="J2798" s="19" t="s">
        <v>78</v>
      </c>
      <c r="K2798" s="23"/>
      <c r="L2798" s="24">
        <v>7.3333333333139308</v>
      </c>
      <c r="M2798" s="25" t="s">
        <v>4305</v>
      </c>
      <c r="N2798" s="41"/>
      <c r="O2798" s="25"/>
      <c r="P2798" s="26">
        <v>33</v>
      </c>
      <c r="Q2798" s="25">
        <v>0</v>
      </c>
      <c r="R2798" s="25">
        <v>0</v>
      </c>
      <c r="S2798" s="25">
        <v>33</v>
      </c>
      <c r="T2798" s="25">
        <v>0</v>
      </c>
      <c r="U2798" s="25">
        <v>0</v>
      </c>
      <c r="V2798" s="25">
        <v>0</v>
      </c>
      <c r="W2798" s="25">
        <v>33</v>
      </c>
      <c r="X2798" s="25">
        <v>0</v>
      </c>
      <c r="Y2798" s="25">
        <v>24</v>
      </c>
      <c r="Z2798" s="25"/>
      <c r="AA2798" s="27" t="s">
        <v>7421</v>
      </c>
      <c r="AB2798" s="28"/>
      <c r="AC2798" s="28"/>
      <c r="AD2798" s="29" t="s">
        <v>200</v>
      </c>
      <c r="AH2798" s="30"/>
      <c r="AI2798" s="30"/>
    </row>
    <row r="2799" spans="1:35" s="13" customFormat="1" ht="49.5" customHeight="1">
      <c r="A2799" s="17">
        <v>2789</v>
      </c>
      <c r="B2799" s="18" t="s">
        <v>1409</v>
      </c>
      <c r="C2799" s="1" t="s">
        <v>65</v>
      </c>
      <c r="D2799" s="2" t="s">
        <v>4306</v>
      </c>
      <c r="E2799" s="19" t="s">
        <v>247</v>
      </c>
      <c r="F2799" s="20"/>
      <c r="G2799" s="21"/>
      <c r="H2799" s="22">
        <v>43717.402777777781</v>
      </c>
      <c r="I2799" s="22">
        <v>43717.708333333336</v>
      </c>
      <c r="J2799" s="19" t="s">
        <v>78</v>
      </c>
      <c r="K2799" s="23"/>
      <c r="L2799" s="24">
        <v>7.3333333333139308</v>
      </c>
      <c r="M2799" s="25" t="s">
        <v>4307</v>
      </c>
      <c r="N2799" s="41"/>
      <c r="O2799" s="25"/>
      <c r="P2799" s="26">
        <v>30</v>
      </c>
      <c r="Q2799" s="25">
        <v>0</v>
      </c>
      <c r="R2799" s="25">
        <v>0</v>
      </c>
      <c r="S2799" s="25">
        <v>30</v>
      </c>
      <c r="T2799" s="25">
        <v>0</v>
      </c>
      <c r="U2799" s="25">
        <v>0</v>
      </c>
      <c r="V2799" s="25">
        <v>0</v>
      </c>
      <c r="W2799" s="25">
        <v>30</v>
      </c>
      <c r="X2799" s="25">
        <v>0</v>
      </c>
      <c r="Y2799" s="25">
        <v>26</v>
      </c>
      <c r="Z2799" s="25"/>
      <c r="AA2799" s="27" t="s">
        <v>7422</v>
      </c>
      <c r="AB2799" s="28"/>
      <c r="AC2799" s="28"/>
      <c r="AD2799" s="29" t="s">
        <v>200</v>
      </c>
      <c r="AH2799" s="30"/>
      <c r="AI2799" s="30"/>
    </row>
    <row r="2800" spans="1:35" s="13" customFormat="1" ht="49.5" customHeight="1">
      <c r="A2800" s="17">
        <v>2790</v>
      </c>
      <c r="B2800" s="18" t="s">
        <v>1409</v>
      </c>
      <c r="C2800" s="1" t="s">
        <v>65</v>
      </c>
      <c r="D2800" s="2" t="s">
        <v>4308</v>
      </c>
      <c r="E2800" s="19" t="s">
        <v>247</v>
      </c>
      <c r="F2800" s="20"/>
      <c r="G2800" s="21"/>
      <c r="H2800" s="22">
        <v>43718.416666666664</v>
      </c>
      <c r="I2800" s="22">
        <v>43718.541666666664</v>
      </c>
      <c r="J2800" s="19" t="s">
        <v>78</v>
      </c>
      <c r="K2800" s="23"/>
      <c r="L2800" s="24">
        <v>3</v>
      </c>
      <c r="M2800" s="25" t="s">
        <v>4309</v>
      </c>
      <c r="N2800" s="41"/>
      <c r="O2800" s="25"/>
      <c r="P2800" s="26">
        <v>25</v>
      </c>
      <c r="Q2800" s="25">
        <v>0</v>
      </c>
      <c r="R2800" s="25">
        <v>0</v>
      </c>
      <c r="S2800" s="25">
        <v>25</v>
      </c>
      <c r="T2800" s="25">
        <v>0</v>
      </c>
      <c r="U2800" s="25">
        <v>0</v>
      </c>
      <c r="V2800" s="25">
        <v>0</v>
      </c>
      <c r="W2800" s="25">
        <v>25</v>
      </c>
      <c r="X2800" s="25">
        <v>0</v>
      </c>
      <c r="Y2800" s="25">
        <v>109</v>
      </c>
      <c r="Z2800" s="25"/>
      <c r="AA2800" s="27" t="s">
        <v>7423</v>
      </c>
      <c r="AB2800" s="28"/>
      <c r="AC2800" s="28"/>
      <c r="AD2800" s="29" t="s">
        <v>200</v>
      </c>
      <c r="AH2800" s="30"/>
      <c r="AI2800" s="30"/>
    </row>
    <row r="2801" spans="1:35" s="13" customFormat="1" ht="49.5" customHeight="1">
      <c r="A2801" s="17">
        <v>2791</v>
      </c>
      <c r="B2801" s="18" t="s">
        <v>1414</v>
      </c>
      <c r="C2801" s="1" t="s">
        <v>65</v>
      </c>
      <c r="D2801" s="2" t="s">
        <v>3886</v>
      </c>
      <c r="E2801" s="19" t="s">
        <v>247</v>
      </c>
      <c r="F2801" s="20"/>
      <c r="G2801" s="21"/>
      <c r="H2801" s="22">
        <v>43718.375</v>
      </c>
      <c r="I2801" s="22">
        <v>43718.625</v>
      </c>
      <c r="J2801" s="19" t="s">
        <v>78</v>
      </c>
      <c r="K2801" s="23"/>
      <c r="L2801" s="24">
        <v>6</v>
      </c>
      <c r="M2801" s="25" t="s">
        <v>3887</v>
      </c>
      <c r="N2801" s="41"/>
      <c r="O2801" s="25"/>
      <c r="P2801" s="26">
        <v>65</v>
      </c>
      <c r="Q2801" s="25">
        <v>0</v>
      </c>
      <c r="R2801" s="25">
        <v>0</v>
      </c>
      <c r="S2801" s="25">
        <v>65</v>
      </c>
      <c r="T2801" s="25">
        <v>0</v>
      </c>
      <c r="U2801" s="25">
        <v>0</v>
      </c>
      <c r="V2801" s="25">
        <v>0</v>
      </c>
      <c r="W2801" s="25">
        <v>65</v>
      </c>
      <c r="X2801" s="25">
        <v>0</v>
      </c>
      <c r="Y2801" s="25">
        <v>30</v>
      </c>
      <c r="Z2801" s="25"/>
      <c r="AA2801" s="27"/>
      <c r="AB2801" s="28"/>
      <c r="AC2801" s="28"/>
      <c r="AD2801" s="29" t="s">
        <v>200</v>
      </c>
      <c r="AH2801" s="30"/>
      <c r="AI2801" s="30"/>
    </row>
    <row r="2802" spans="1:35" s="13" customFormat="1" ht="49.5" customHeight="1">
      <c r="A2802" s="17">
        <v>2792</v>
      </c>
      <c r="B2802" s="18" t="s">
        <v>1414</v>
      </c>
      <c r="C2802" s="1" t="s">
        <v>61</v>
      </c>
      <c r="D2802" s="2" t="s">
        <v>4310</v>
      </c>
      <c r="E2802" s="19" t="s">
        <v>248</v>
      </c>
      <c r="F2802" s="20"/>
      <c r="G2802" s="21"/>
      <c r="H2802" s="22">
        <v>43717.408333333333</v>
      </c>
      <c r="I2802" s="22">
        <v>43717.458333333336</v>
      </c>
      <c r="J2802" s="19" t="s">
        <v>62</v>
      </c>
      <c r="K2802" s="23"/>
      <c r="L2802" s="24">
        <v>1.2000000000698492</v>
      </c>
      <c r="M2802" s="25" t="s">
        <v>4311</v>
      </c>
      <c r="N2802" s="41"/>
      <c r="O2802" s="25" t="s">
        <v>4312</v>
      </c>
      <c r="P2802" s="26">
        <v>582</v>
      </c>
      <c r="Q2802" s="25">
        <v>0</v>
      </c>
      <c r="R2802" s="25">
        <v>2</v>
      </c>
      <c r="S2802" s="25">
        <v>580</v>
      </c>
      <c r="T2802" s="25">
        <v>0</v>
      </c>
      <c r="U2802" s="25">
        <v>0</v>
      </c>
      <c r="V2802" s="25">
        <v>0</v>
      </c>
      <c r="W2802" s="25">
        <v>582</v>
      </c>
      <c r="X2802" s="25">
        <v>0</v>
      </c>
      <c r="Y2802" s="25">
        <v>935</v>
      </c>
      <c r="Z2802" s="25"/>
      <c r="AA2802" s="27" t="s">
        <v>7424</v>
      </c>
      <c r="AB2802" s="28" t="s">
        <v>82</v>
      </c>
      <c r="AC2802" s="28" t="s">
        <v>74</v>
      </c>
      <c r="AD2802" s="29" t="s">
        <v>200</v>
      </c>
      <c r="AH2802" s="30"/>
      <c r="AI2802" s="30"/>
    </row>
    <row r="2803" spans="1:35" s="13" customFormat="1" ht="49.5" customHeight="1">
      <c r="A2803" s="17">
        <v>2793</v>
      </c>
      <c r="B2803" s="18" t="s">
        <v>1414</v>
      </c>
      <c r="C2803" s="1" t="s">
        <v>61</v>
      </c>
      <c r="D2803" s="2" t="s">
        <v>3190</v>
      </c>
      <c r="E2803" s="19" t="s">
        <v>246</v>
      </c>
      <c r="F2803" s="20"/>
      <c r="G2803" s="21"/>
      <c r="H2803" s="22">
        <v>43718.375</v>
      </c>
      <c r="I2803" s="22">
        <v>43718.666666666664</v>
      </c>
      <c r="J2803" s="19" t="s">
        <v>78</v>
      </c>
      <c r="K2803" s="23"/>
      <c r="L2803" s="24">
        <v>6.9999999999417923</v>
      </c>
      <c r="M2803" s="25" t="s">
        <v>3190</v>
      </c>
      <c r="N2803" s="41"/>
      <c r="O2803" s="25"/>
      <c r="P2803" s="26">
        <v>0</v>
      </c>
      <c r="Q2803" s="25">
        <v>0</v>
      </c>
      <c r="R2803" s="25">
        <v>0</v>
      </c>
      <c r="S2803" s="25">
        <v>0</v>
      </c>
      <c r="T2803" s="25">
        <v>0</v>
      </c>
      <c r="U2803" s="25">
        <v>0</v>
      </c>
      <c r="V2803" s="25">
        <v>0</v>
      </c>
      <c r="W2803" s="25">
        <v>0</v>
      </c>
      <c r="X2803" s="25">
        <v>0</v>
      </c>
      <c r="Y2803" s="25">
        <v>0</v>
      </c>
      <c r="Z2803" s="25"/>
      <c r="AA2803" s="27"/>
      <c r="AB2803" s="28"/>
      <c r="AC2803" s="28"/>
      <c r="AD2803" s="29" t="s">
        <v>200</v>
      </c>
      <c r="AH2803" s="30"/>
      <c r="AI2803" s="30"/>
    </row>
    <row r="2804" spans="1:35" s="13" customFormat="1" ht="49.5" customHeight="1">
      <c r="A2804" s="17">
        <v>2794</v>
      </c>
      <c r="B2804" s="18" t="s">
        <v>1414</v>
      </c>
      <c r="C2804" s="1" t="s">
        <v>65</v>
      </c>
      <c r="D2804" s="2" t="s">
        <v>220</v>
      </c>
      <c r="E2804" s="19" t="s">
        <v>247</v>
      </c>
      <c r="F2804" s="20"/>
      <c r="G2804" s="21"/>
      <c r="H2804" s="22">
        <v>43718.375</v>
      </c>
      <c r="I2804" s="22">
        <v>43718.458333333336</v>
      </c>
      <c r="J2804" s="19" t="s">
        <v>78</v>
      </c>
      <c r="K2804" s="23"/>
      <c r="L2804" s="24">
        <v>2.0000000000582077</v>
      </c>
      <c r="M2804" s="25" t="s">
        <v>3659</v>
      </c>
      <c r="N2804" s="41"/>
      <c r="O2804" s="25"/>
      <c r="P2804" s="26">
        <v>38</v>
      </c>
      <c r="Q2804" s="25">
        <v>0</v>
      </c>
      <c r="R2804" s="25">
        <v>0</v>
      </c>
      <c r="S2804" s="25">
        <v>38</v>
      </c>
      <c r="T2804" s="25">
        <v>0</v>
      </c>
      <c r="U2804" s="25">
        <v>0</v>
      </c>
      <c r="V2804" s="25">
        <v>0</v>
      </c>
      <c r="W2804" s="25">
        <v>38</v>
      </c>
      <c r="X2804" s="25">
        <v>0</v>
      </c>
      <c r="Y2804" s="25">
        <v>20</v>
      </c>
      <c r="Z2804" s="25"/>
      <c r="AA2804" s="27"/>
      <c r="AB2804" s="28"/>
      <c r="AC2804" s="28"/>
      <c r="AD2804" s="29" t="s">
        <v>200</v>
      </c>
      <c r="AH2804" s="30"/>
      <c r="AI2804" s="30"/>
    </row>
    <row r="2805" spans="1:35" s="13" customFormat="1" ht="49.5" customHeight="1">
      <c r="A2805" s="17">
        <v>2795</v>
      </c>
      <c r="B2805" s="18" t="s">
        <v>1414</v>
      </c>
      <c r="C2805" s="1" t="s">
        <v>65</v>
      </c>
      <c r="D2805" s="2" t="s">
        <v>4313</v>
      </c>
      <c r="E2805" s="19" t="s">
        <v>247</v>
      </c>
      <c r="F2805" s="20"/>
      <c r="G2805" s="21"/>
      <c r="H2805" s="22">
        <v>43718.541666666664</v>
      </c>
      <c r="I2805" s="22">
        <v>43718.625</v>
      </c>
      <c r="J2805" s="19" t="s">
        <v>78</v>
      </c>
      <c r="K2805" s="23"/>
      <c r="L2805" s="24">
        <v>2.0000000000582077</v>
      </c>
      <c r="M2805" s="25" t="s">
        <v>4314</v>
      </c>
      <c r="N2805" s="41"/>
      <c r="O2805" s="25"/>
      <c r="P2805" s="26">
        <v>57</v>
      </c>
      <c r="Q2805" s="25">
        <v>0</v>
      </c>
      <c r="R2805" s="25">
        <v>0</v>
      </c>
      <c r="S2805" s="25">
        <v>57</v>
      </c>
      <c r="T2805" s="25">
        <v>0</v>
      </c>
      <c r="U2805" s="25">
        <v>0</v>
      </c>
      <c r="V2805" s="25">
        <v>0</v>
      </c>
      <c r="W2805" s="25">
        <v>57</v>
      </c>
      <c r="X2805" s="25">
        <v>0</v>
      </c>
      <c r="Y2805" s="25">
        <v>30</v>
      </c>
      <c r="Z2805" s="25"/>
      <c r="AA2805" s="27"/>
      <c r="AB2805" s="28"/>
      <c r="AC2805" s="28"/>
      <c r="AD2805" s="29" t="s">
        <v>200</v>
      </c>
      <c r="AH2805" s="30"/>
      <c r="AI2805" s="30"/>
    </row>
    <row r="2806" spans="1:35" s="13" customFormat="1" ht="49.5" customHeight="1">
      <c r="A2806" s="17">
        <v>2796</v>
      </c>
      <c r="B2806" s="18" t="s">
        <v>1414</v>
      </c>
      <c r="C2806" s="1" t="s">
        <v>65</v>
      </c>
      <c r="D2806" s="2" t="s">
        <v>4315</v>
      </c>
      <c r="E2806" s="19" t="s">
        <v>247</v>
      </c>
      <c r="F2806" s="20"/>
      <c r="G2806" s="21"/>
      <c r="H2806" s="22">
        <v>43718.375</v>
      </c>
      <c r="I2806" s="22">
        <v>43718.5</v>
      </c>
      <c r="J2806" s="19" t="s">
        <v>78</v>
      </c>
      <c r="K2806" s="23"/>
      <c r="L2806" s="24">
        <v>3</v>
      </c>
      <c r="M2806" s="25" t="s">
        <v>4316</v>
      </c>
      <c r="N2806" s="41"/>
      <c r="O2806" s="25"/>
      <c r="P2806" s="26">
        <v>44</v>
      </c>
      <c r="Q2806" s="25">
        <v>0</v>
      </c>
      <c r="R2806" s="25">
        <v>0</v>
      </c>
      <c r="S2806" s="25">
        <v>44</v>
      </c>
      <c r="T2806" s="25">
        <v>0</v>
      </c>
      <c r="U2806" s="25">
        <v>0</v>
      </c>
      <c r="V2806" s="25">
        <v>0</v>
      </c>
      <c r="W2806" s="25">
        <v>44</v>
      </c>
      <c r="X2806" s="25">
        <v>0</v>
      </c>
      <c r="Y2806" s="25">
        <v>28</v>
      </c>
      <c r="Z2806" s="25"/>
      <c r="AA2806" s="27"/>
      <c r="AB2806" s="28"/>
      <c r="AC2806" s="28"/>
      <c r="AD2806" s="29" t="s">
        <v>200</v>
      </c>
      <c r="AH2806" s="30"/>
      <c r="AI2806" s="30"/>
    </row>
    <row r="2807" spans="1:35" s="13" customFormat="1" ht="49.5" customHeight="1">
      <c r="A2807" s="17">
        <v>2797</v>
      </c>
      <c r="B2807" s="18" t="s">
        <v>1616</v>
      </c>
      <c r="C2807" s="1" t="s">
        <v>65</v>
      </c>
      <c r="D2807" s="2" t="s">
        <v>4317</v>
      </c>
      <c r="E2807" s="19" t="s">
        <v>247</v>
      </c>
      <c r="F2807" s="20"/>
      <c r="G2807" s="21"/>
      <c r="H2807" s="22">
        <v>43718.503472222219</v>
      </c>
      <c r="I2807" s="22">
        <v>43718.666666666664</v>
      </c>
      <c r="J2807" s="19" t="s">
        <v>78</v>
      </c>
      <c r="K2807" s="23"/>
      <c r="L2807" s="24">
        <v>3.9166666666860692</v>
      </c>
      <c r="M2807" s="25" t="s">
        <v>4297</v>
      </c>
      <c r="N2807" s="41"/>
      <c r="O2807" s="25"/>
      <c r="P2807" s="26">
        <v>2</v>
      </c>
      <c r="Q2807" s="25">
        <v>0</v>
      </c>
      <c r="R2807" s="25">
        <v>0</v>
      </c>
      <c r="S2807" s="25">
        <v>2</v>
      </c>
      <c r="T2807" s="25">
        <v>0</v>
      </c>
      <c r="U2807" s="25">
        <v>0</v>
      </c>
      <c r="V2807" s="25">
        <v>0</v>
      </c>
      <c r="W2807" s="25">
        <v>2</v>
      </c>
      <c r="X2807" s="25">
        <v>0</v>
      </c>
      <c r="Y2807" s="25">
        <v>20</v>
      </c>
      <c r="Z2807" s="25"/>
      <c r="AA2807" s="27" t="s">
        <v>7425</v>
      </c>
      <c r="AB2807" s="28"/>
      <c r="AC2807" s="28"/>
      <c r="AD2807" s="29" t="s">
        <v>200</v>
      </c>
      <c r="AH2807" s="30"/>
      <c r="AI2807" s="30"/>
    </row>
    <row r="2808" spans="1:35" s="13" customFormat="1" ht="49.5" customHeight="1">
      <c r="A2808" s="17">
        <v>2798</v>
      </c>
      <c r="B2808" s="18" t="s">
        <v>1616</v>
      </c>
      <c r="C2808" s="1" t="s">
        <v>65</v>
      </c>
      <c r="D2808" s="2" t="s">
        <v>4318</v>
      </c>
      <c r="E2808" s="19" t="s">
        <v>247</v>
      </c>
      <c r="F2808" s="20"/>
      <c r="G2808" s="21"/>
      <c r="H2808" s="22">
        <v>43718.399305555555</v>
      </c>
      <c r="I2808" s="22">
        <v>43718.427083333336</v>
      </c>
      <c r="J2808" s="19" t="s">
        <v>78</v>
      </c>
      <c r="K2808" s="23"/>
      <c r="L2808" s="24">
        <v>0.66666666674427688</v>
      </c>
      <c r="M2808" s="25" t="s">
        <v>4319</v>
      </c>
      <c r="N2808" s="41"/>
      <c r="O2808" s="25"/>
      <c r="P2808" s="26">
        <v>6</v>
      </c>
      <c r="Q2808" s="25">
        <v>0</v>
      </c>
      <c r="R2808" s="25">
        <v>0</v>
      </c>
      <c r="S2808" s="25">
        <v>6</v>
      </c>
      <c r="T2808" s="25">
        <v>0</v>
      </c>
      <c r="U2808" s="25">
        <v>0</v>
      </c>
      <c r="V2808" s="25">
        <v>0</v>
      </c>
      <c r="W2808" s="25">
        <v>6</v>
      </c>
      <c r="X2808" s="25">
        <v>0</v>
      </c>
      <c r="Y2808" s="25">
        <v>45</v>
      </c>
      <c r="Z2808" s="25"/>
      <c r="AA2808" s="27" t="s">
        <v>7425</v>
      </c>
      <c r="AB2808" s="28"/>
      <c r="AC2808" s="28"/>
      <c r="AD2808" s="29" t="s">
        <v>200</v>
      </c>
      <c r="AH2808" s="30"/>
      <c r="AI2808" s="30"/>
    </row>
    <row r="2809" spans="1:35" s="13" customFormat="1" ht="49.5" customHeight="1">
      <c r="A2809" s="17">
        <v>2799</v>
      </c>
      <c r="B2809" s="18" t="s">
        <v>1616</v>
      </c>
      <c r="C2809" s="1" t="s">
        <v>65</v>
      </c>
      <c r="D2809" s="2" t="s">
        <v>4320</v>
      </c>
      <c r="E2809" s="19" t="s">
        <v>247</v>
      </c>
      <c r="F2809" s="20"/>
      <c r="G2809" s="21"/>
      <c r="H2809" s="22">
        <v>43719.375</v>
      </c>
      <c r="I2809" s="22">
        <v>43719.708333333336</v>
      </c>
      <c r="J2809" s="19" t="s">
        <v>78</v>
      </c>
      <c r="K2809" s="23"/>
      <c r="L2809" s="24">
        <v>8.0000000000582077</v>
      </c>
      <c r="M2809" s="25" t="s">
        <v>4321</v>
      </c>
      <c r="N2809" s="41"/>
      <c r="O2809" s="25"/>
      <c r="P2809" s="26">
        <v>2</v>
      </c>
      <c r="Q2809" s="25">
        <v>0</v>
      </c>
      <c r="R2809" s="25">
        <v>0</v>
      </c>
      <c r="S2809" s="25">
        <v>2</v>
      </c>
      <c r="T2809" s="25">
        <v>0</v>
      </c>
      <c r="U2809" s="25">
        <v>0</v>
      </c>
      <c r="V2809" s="25">
        <v>0</v>
      </c>
      <c r="W2809" s="25">
        <v>2</v>
      </c>
      <c r="X2809" s="25">
        <v>0</v>
      </c>
      <c r="Y2809" s="25">
        <v>15</v>
      </c>
      <c r="Z2809" s="25"/>
      <c r="AA2809" s="27" t="s">
        <v>7425</v>
      </c>
      <c r="AB2809" s="28"/>
      <c r="AC2809" s="28"/>
      <c r="AD2809" s="29" t="s">
        <v>200</v>
      </c>
      <c r="AH2809" s="30"/>
      <c r="AI2809" s="30"/>
    </row>
    <row r="2810" spans="1:35" s="13" customFormat="1" ht="49.5" customHeight="1">
      <c r="A2810" s="17">
        <v>2800</v>
      </c>
      <c r="B2810" s="18" t="s">
        <v>970</v>
      </c>
      <c r="C2810" s="1" t="s">
        <v>65</v>
      </c>
      <c r="D2810" s="2" t="s">
        <v>4293</v>
      </c>
      <c r="E2810" s="19" t="s">
        <v>247</v>
      </c>
      <c r="F2810" s="20"/>
      <c r="G2810" s="21"/>
      <c r="H2810" s="22">
        <v>43719.416666666664</v>
      </c>
      <c r="I2810" s="22">
        <v>43719.625</v>
      </c>
      <c r="J2810" s="19" t="s">
        <v>78</v>
      </c>
      <c r="K2810" s="23"/>
      <c r="L2810" s="24">
        <v>5.0000000000582077</v>
      </c>
      <c r="M2810" s="25" t="s">
        <v>770</v>
      </c>
      <c r="N2810" s="41"/>
      <c r="O2810" s="25"/>
      <c r="P2810" s="26">
        <v>19</v>
      </c>
      <c r="Q2810" s="25">
        <v>0</v>
      </c>
      <c r="R2810" s="25">
        <v>0</v>
      </c>
      <c r="S2810" s="25">
        <v>19</v>
      </c>
      <c r="T2810" s="25">
        <v>0</v>
      </c>
      <c r="U2810" s="25">
        <v>0</v>
      </c>
      <c r="V2810" s="25">
        <v>0</v>
      </c>
      <c r="W2810" s="25">
        <v>19</v>
      </c>
      <c r="X2810" s="25">
        <v>0</v>
      </c>
      <c r="Y2810" s="25">
        <v>44</v>
      </c>
      <c r="Z2810" s="25"/>
      <c r="AA2810" s="27"/>
      <c r="AB2810" s="28"/>
      <c r="AC2810" s="28"/>
      <c r="AD2810" s="29" t="s">
        <v>200</v>
      </c>
      <c r="AH2810" s="30"/>
      <c r="AI2810" s="30"/>
    </row>
    <row r="2811" spans="1:35" s="13" customFormat="1" ht="49.5" customHeight="1">
      <c r="A2811" s="17">
        <v>2801</v>
      </c>
      <c r="B2811" s="18" t="s">
        <v>1563</v>
      </c>
      <c r="C2811" s="1" t="s">
        <v>65</v>
      </c>
      <c r="D2811" s="2" t="s">
        <v>4153</v>
      </c>
      <c r="E2811" s="19" t="s">
        <v>246</v>
      </c>
      <c r="F2811" s="20"/>
      <c r="G2811" s="21"/>
      <c r="H2811" s="22">
        <v>43719.375</v>
      </c>
      <c r="I2811" s="22">
        <v>43719.666666666664</v>
      </c>
      <c r="J2811" s="19" t="s">
        <v>78</v>
      </c>
      <c r="K2811" s="23"/>
      <c r="L2811" s="24">
        <v>6.9999999999417923</v>
      </c>
      <c r="M2811" s="25" t="s">
        <v>4173</v>
      </c>
      <c r="N2811" s="41"/>
      <c r="O2811" s="25"/>
      <c r="P2811" s="26">
        <v>91</v>
      </c>
      <c r="Q2811" s="25">
        <v>0</v>
      </c>
      <c r="R2811" s="25">
        <v>0</v>
      </c>
      <c r="S2811" s="25">
        <v>91</v>
      </c>
      <c r="T2811" s="25">
        <v>0</v>
      </c>
      <c r="U2811" s="25">
        <v>0</v>
      </c>
      <c r="V2811" s="25">
        <v>0</v>
      </c>
      <c r="W2811" s="25">
        <v>91</v>
      </c>
      <c r="X2811" s="25">
        <v>0</v>
      </c>
      <c r="Y2811" s="25">
        <v>20</v>
      </c>
      <c r="Z2811" s="25"/>
      <c r="AA2811" s="27"/>
      <c r="AB2811" s="28"/>
      <c r="AC2811" s="28"/>
      <c r="AD2811" s="29" t="s">
        <v>200</v>
      </c>
      <c r="AH2811" s="30"/>
      <c r="AI2811" s="30"/>
    </row>
    <row r="2812" spans="1:35" s="13" customFormat="1" ht="49.5" customHeight="1">
      <c r="A2812" s="17">
        <v>2802</v>
      </c>
      <c r="B2812" s="18" t="s">
        <v>1563</v>
      </c>
      <c r="C2812" s="1" t="s">
        <v>61</v>
      </c>
      <c r="D2812" s="2" t="s">
        <v>4322</v>
      </c>
      <c r="E2812" s="19" t="s">
        <v>247</v>
      </c>
      <c r="F2812" s="20"/>
      <c r="G2812" s="21"/>
      <c r="H2812" s="22">
        <v>43718.625</v>
      </c>
      <c r="I2812" s="22">
        <v>43718.75</v>
      </c>
      <c r="J2812" s="19" t="s">
        <v>62</v>
      </c>
      <c r="K2812" s="23"/>
      <c r="L2812" s="24">
        <v>3</v>
      </c>
      <c r="M2812" s="25" t="s">
        <v>4323</v>
      </c>
      <c r="N2812" s="41"/>
      <c r="O2812" s="25"/>
      <c r="P2812" s="26">
        <v>1</v>
      </c>
      <c r="Q2812" s="25">
        <v>0</v>
      </c>
      <c r="R2812" s="25">
        <v>0</v>
      </c>
      <c r="S2812" s="25">
        <v>1</v>
      </c>
      <c r="T2812" s="25">
        <v>0</v>
      </c>
      <c r="U2812" s="25">
        <v>0</v>
      </c>
      <c r="V2812" s="25">
        <v>0</v>
      </c>
      <c r="W2812" s="25">
        <v>1</v>
      </c>
      <c r="X2812" s="25">
        <v>0</v>
      </c>
      <c r="Y2812" s="25">
        <v>25</v>
      </c>
      <c r="Z2812" s="25"/>
      <c r="AA2812" s="27" t="s">
        <v>7426</v>
      </c>
      <c r="AB2812" s="28" t="s">
        <v>106</v>
      </c>
      <c r="AC2812" s="28" t="s">
        <v>98</v>
      </c>
      <c r="AD2812" s="29" t="s">
        <v>385</v>
      </c>
      <c r="AH2812" s="30"/>
      <c r="AI2812" s="30"/>
    </row>
    <row r="2813" spans="1:35" s="13" customFormat="1" ht="49.5" customHeight="1">
      <c r="A2813" s="17">
        <v>2803</v>
      </c>
      <c r="B2813" s="18" t="s">
        <v>935</v>
      </c>
      <c r="C2813" s="1" t="s">
        <v>65</v>
      </c>
      <c r="D2813" s="2" t="s">
        <v>3957</v>
      </c>
      <c r="E2813" s="19" t="s">
        <v>247</v>
      </c>
      <c r="F2813" s="20"/>
      <c r="G2813" s="21"/>
      <c r="H2813" s="22">
        <v>43719.375</v>
      </c>
      <c r="I2813" s="22">
        <v>43719.666666666664</v>
      </c>
      <c r="J2813" s="19" t="s">
        <v>78</v>
      </c>
      <c r="K2813" s="23"/>
      <c r="L2813" s="24">
        <v>6.9999999999417923</v>
      </c>
      <c r="M2813" s="25" t="s">
        <v>3957</v>
      </c>
      <c r="N2813" s="41"/>
      <c r="O2813" s="25"/>
      <c r="P2813" s="26">
        <v>33</v>
      </c>
      <c r="Q2813" s="25">
        <v>0</v>
      </c>
      <c r="R2813" s="25">
        <v>0</v>
      </c>
      <c r="S2813" s="25">
        <v>33</v>
      </c>
      <c r="T2813" s="25">
        <v>0</v>
      </c>
      <c r="U2813" s="25">
        <v>0</v>
      </c>
      <c r="V2813" s="25">
        <v>0</v>
      </c>
      <c r="W2813" s="25">
        <v>33</v>
      </c>
      <c r="X2813" s="25">
        <v>0</v>
      </c>
      <c r="Y2813" s="25">
        <v>16.72</v>
      </c>
      <c r="Z2813" s="25"/>
      <c r="AA2813" s="27"/>
      <c r="AB2813" s="28"/>
      <c r="AC2813" s="28"/>
      <c r="AD2813" s="29" t="s">
        <v>200</v>
      </c>
      <c r="AH2813" s="30"/>
      <c r="AI2813" s="30"/>
    </row>
    <row r="2814" spans="1:35" s="13" customFormat="1" ht="49.5" customHeight="1">
      <c r="A2814" s="17">
        <v>2804</v>
      </c>
      <c r="B2814" s="18" t="s">
        <v>89</v>
      </c>
      <c r="C2814" s="1" t="s">
        <v>65</v>
      </c>
      <c r="D2814" s="2" t="s">
        <v>169</v>
      </c>
      <c r="E2814" s="19" t="s">
        <v>247</v>
      </c>
      <c r="F2814" s="20"/>
      <c r="G2814" s="21"/>
      <c r="H2814" s="22">
        <v>43718.583333333336</v>
      </c>
      <c r="I2814" s="22">
        <v>43718.635416666664</v>
      </c>
      <c r="J2814" s="19" t="s">
        <v>78</v>
      </c>
      <c r="K2814" s="23"/>
      <c r="L2814" s="24">
        <v>1.2499999998835847</v>
      </c>
      <c r="M2814" s="25" t="s">
        <v>1257</v>
      </c>
      <c r="N2814" s="41"/>
      <c r="O2814" s="25"/>
      <c r="P2814" s="26">
        <v>16</v>
      </c>
      <c r="Q2814" s="25">
        <v>0</v>
      </c>
      <c r="R2814" s="25">
        <v>0</v>
      </c>
      <c r="S2814" s="25">
        <v>16</v>
      </c>
      <c r="T2814" s="25">
        <v>0</v>
      </c>
      <c r="U2814" s="25">
        <v>0</v>
      </c>
      <c r="V2814" s="25">
        <v>0</v>
      </c>
      <c r="W2814" s="25">
        <v>16</v>
      </c>
      <c r="X2814" s="25">
        <v>0</v>
      </c>
      <c r="Y2814" s="25">
        <v>41</v>
      </c>
      <c r="Z2814" s="25"/>
      <c r="AA2814" s="27" t="s">
        <v>7427</v>
      </c>
      <c r="AB2814" s="28"/>
      <c r="AC2814" s="28"/>
      <c r="AD2814" s="29" t="s">
        <v>200</v>
      </c>
      <c r="AH2814" s="30"/>
      <c r="AI2814" s="30"/>
    </row>
    <row r="2815" spans="1:35" s="13" customFormat="1" ht="49.5" customHeight="1">
      <c r="A2815" s="17">
        <v>2805</v>
      </c>
      <c r="B2815" s="18" t="s">
        <v>1465</v>
      </c>
      <c r="C2815" s="1" t="s">
        <v>61</v>
      </c>
      <c r="D2815" s="2" t="s">
        <v>4324</v>
      </c>
      <c r="E2815" s="19" t="s">
        <v>248</v>
      </c>
      <c r="F2815" s="20"/>
      <c r="G2815" s="21"/>
      <c r="H2815" s="22">
        <v>43718.395833333336</v>
      </c>
      <c r="I2815" s="22">
        <v>43718.395833333336</v>
      </c>
      <c r="J2815" s="19" t="s">
        <v>62</v>
      </c>
      <c r="K2815" s="23"/>
      <c r="L2815" s="24">
        <v>0</v>
      </c>
      <c r="M2815" s="25" t="s">
        <v>4325</v>
      </c>
      <c r="N2815" s="41"/>
      <c r="O2815" s="25"/>
      <c r="P2815" s="26">
        <v>0</v>
      </c>
      <c r="Q2815" s="25">
        <v>0</v>
      </c>
      <c r="R2815" s="25">
        <v>0</v>
      </c>
      <c r="S2815" s="25">
        <v>0</v>
      </c>
      <c r="T2815" s="25">
        <v>0</v>
      </c>
      <c r="U2815" s="25">
        <v>0</v>
      </c>
      <c r="V2815" s="25">
        <v>0</v>
      </c>
      <c r="W2815" s="25">
        <v>0</v>
      </c>
      <c r="X2815" s="25">
        <v>0</v>
      </c>
      <c r="Y2815" s="25">
        <v>50</v>
      </c>
      <c r="Z2815" s="25"/>
      <c r="AA2815" s="27" t="s">
        <v>7428</v>
      </c>
      <c r="AB2815" s="28" t="s">
        <v>106</v>
      </c>
      <c r="AC2815" s="28" t="s">
        <v>74</v>
      </c>
      <c r="AD2815" s="29" t="s">
        <v>385</v>
      </c>
      <c r="AH2815" s="30"/>
      <c r="AI2815" s="30"/>
    </row>
    <row r="2816" spans="1:35" s="13" customFormat="1" ht="49.5" customHeight="1">
      <c r="A2816" s="17">
        <v>2806</v>
      </c>
      <c r="B2816" s="18" t="s">
        <v>952</v>
      </c>
      <c r="C2816" s="1" t="s">
        <v>61</v>
      </c>
      <c r="D2816" s="2" t="s">
        <v>4326</v>
      </c>
      <c r="E2816" s="19" t="s">
        <v>247</v>
      </c>
      <c r="F2816" s="20"/>
      <c r="G2816" s="21"/>
      <c r="H2816" s="22">
        <v>43718.635416666664</v>
      </c>
      <c r="I2816" s="22">
        <v>43718.690972222219</v>
      </c>
      <c r="J2816" s="19" t="s">
        <v>62</v>
      </c>
      <c r="K2816" s="23"/>
      <c r="L2816" s="24">
        <v>1.3333333333139308</v>
      </c>
      <c r="M2816" s="25" t="s">
        <v>4327</v>
      </c>
      <c r="N2816" s="41"/>
      <c r="O2816" s="25"/>
      <c r="P2816" s="26">
        <v>0</v>
      </c>
      <c r="Q2816" s="25">
        <v>0</v>
      </c>
      <c r="R2816" s="25">
        <v>0</v>
      </c>
      <c r="S2816" s="25">
        <v>0</v>
      </c>
      <c r="T2816" s="25">
        <v>0</v>
      </c>
      <c r="U2816" s="25">
        <v>0</v>
      </c>
      <c r="V2816" s="25">
        <v>0</v>
      </c>
      <c r="W2816" s="25">
        <v>0</v>
      </c>
      <c r="X2816" s="25">
        <v>0</v>
      </c>
      <c r="Y2816" s="25">
        <v>0</v>
      </c>
      <c r="Z2816" s="25"/>
      <c r="AA2816" s="27" t="s">
        <v>7429</v>
      </c>
      <c r="AB2816" s="28" t="s">
        <v>83</v>
      </c>
      <c r="AC2816" s="28" t="s">
        <v>98</v>
      </c>
      <c r="AD2816" s="29" t="s">
        <v>385</v>
      </c>
      <c r="AH2816" s="30"/>
      <c r="AI2816" s="30"/>
    </row>
    <row r="2817" spans="1:35" s="13" customFormat="1" ht="49.5" customHeight="1">
      <c r="A2817" s="17">
        <v>2807</v>
      </c>
      <c r="B2817" s="18" t="s">
        <v>1409</v>
      </c>
      <c r="C2817" s="1" t="s">
        <v>65</v>
      </c>
      <c r="D2817" s="2" t="s">
        <v>4304</v>
      </c>
      <c r="E2817" s="19" t="s">
        <v>247</v>
      </c>
      <c r="F2817" s="20"/>
      <c r="G2817" s="21"/>
      <c r="H2817" s="22">
        <v>43719.395833333336</v>
      </c>
      <c r="I2817" s="22">
        <v>43719.5</v>
      </c>
      <c r="J2817" s="19" t="s">
        <v>78</v>
      </c>
      <c r="K2817" s="23"/>
      <c r="L2817" s="24">
        <v>2.4999999999417923</v>
      </c>
      <c r="M2817" s="25" t="s">
        <v>4305</v>
      </c>
      <c r="N2817" s="41"/>
      <c r="O2817" s="25"/>
      <c r="P2817" s="26">
        <v>33</v>
      </c>
      <c r="Q2817" s="25">
        <v>0</v>
      </c>
      <c r="R2817" s="25">
        <v>0</v>
      </c>
      <c r="S2817" s="25">
        <v>33</v>
      </c>
      <c r="T2817" s="25">
        <v>0</v>
      </c>
      <c r="U2817" s="25">
        <v>0</v>
      </c>
      <c r="V2817" s="25">
        <v>0</v>
      </c>
      <c r="W2817" s="25">
        <v>33</v>
      </c>
      <c r="X2817" s="25">
        <v>0</v>
      </c>
      <c r="Y2817" s="25">
        <v>24</v>
      </c>
      <c r="Z2817" s="25"/>
      <c r="AA2817" s="27" t="s">
        <v>7430</v>
      </c>
      <c r="AB2817" s="28"/>
      <c r="AC2817" s="28"/>
      <c r="AD2817" s="29" t="s">
        <v>200</v>
      </c>
      <c r="AH2817" s="30"/>
      <c r="AI2817" s="30"/>
    </row>
    <row r="2818" spans="1:35" s="13" customFormat="1" ht="49.5" customHeight="1">
      <c r="A2818" s="17">
        <v>2808</v>
      </c>
      <c r="B2818" s="18" t="s">
        <v>1409</v>
      </c>
      <c r="C2818" s="1" t="s">
        <v>87</v>
      </c>
      <c r="D2818" s="2" t="s">
        <v>4328</v>
      </c>
      <c r="E2818" s="19" t="s">
        <v>246</v>
      </c>
      <c r="F2818" s="20"/>
      <c r="G2818" s="21"/>
      <c r="H2818" s="22">
        <v>43719.583333333336</v>
      </c>
      <c r="I2818" s="22">
        <v>43719.666666666664</v>
      </c>
      <c r="J2818" s="19" t="s">
        <v>78</v>
      </c>
      <c r="K2818" s="23"/>
      <c r="L2818" s="24">
        <v>1.9999999998835847</v>
      </c>
      <c r="M2818" s="25" t="s">
        <v>4329</v>
      </c>
      <c r="N2818" s="41"/>
      <c r="O2818" s="25"/>
      <c r="P2818" s="26">
        <v>83</v>
      </c>
      <c r="Q2818" s="25">
        <v>0</v>
      </c>
      <c r="R2818" s="25">
        <v>0</v>
      </c>
      <c r="S2818" s="25">
        <v>83</v>
      </c>
      <c r="T2818" s="25">
        <v>0</v>
      </c>
      <c r="U2818" s="25">
        <v>0</v>
      </c>
      <c r="V2818" s="25">
        <v>0</v>
      </c>
      <c r="W2818" s="25">
        <v>83</v>
      </c>
      <c r="X2818" s="25">
        <v>0</v>
      </c>
      <c r="Y2818" s="25">
        <v>109</v>
      </c>
      <c r="Z2818" s="25"/>
      <c r="AA2818" s="27" t="s">
        <v>7431</v>
      </c>
      <c r="AB2818" s="28"/>
      <c r="AC2818" s="28"/>
      <c r="AD2818" s="29" t="s">
        <v>200</v>
      </c>
      <c r="AH2818" s="30"/>
      <c r="AI2818" s="30"/>
    </row>
    <row r="2819" spans="1:35" s="13" customFormat="1" ht="49.5" customHeight="1">
      <c r="A2819" s="17">
        <v>2809</v>
      </c>
      <c r="B2819" s="18" t="s">
        <v>1414</v>
      </c>
      <c r="C2819" s="1" t="s">
        <v>65</v>
      </c>
      <c r="D2819" s="2" t="s">
        <v>3886</v>
      </c>
      <c r="E2819" s="19" t="s">
        <v>247</v>
      </c>
      <c r="F2819" s="20"/>
      <c r="G2819" s="21"/>
      <c r="H2819" s="22">
        <v>43719.375</v>
      </c>
      <c r="I2819" s="22">
        <v>43719.625</v>
      </c>
      <c r="J2819" s="19" t="s">
        <v>78</v>
      </c>
      <c r="K2819" s="23"/>
      <c r="L2819" s="24">
        <v>6</v>
      </c>
      <c r="M2819" s="25" t="s">
        <v>3887</v>
      </c>
      <c r="N2819" s="41"/>
      <c r="O2819" s="25"/>
      <c r="P2819" s="26">
        <v>65</v>
      </c>
      <c r="Q2819" s="25">
        <v>0</v>
      </c>
      <c r="R2819" s="25">
        <v>0</v>
      </c>
      <c r="S2819" s="25">
        <v>65</v>
      </c>
      <c r="T2819" s="25">
        <v>0</v>
      </c>
      <c r="U2819" s="25">
        <v>0</v>
      </c>
      <c r="V2819" s="25">
        <v>0</v>
      </c>
      <c r="W2819" s="25">
        <v>65</v>
      </c>
      <c r="X2819" s="25">
        <v>0</v>
      </c>
      <c r="Y2819" s="25">
        <v>30</v>
      </c>
      <c r="Z2819" s="25"/>
      <c r="AA2819" s="27"/>
      <c r="AB2819" s="28"/>
      <c r="AC2819" s="28"/>
      <c r="AD2819" s="29" t="s">
        <v>200</v>
      </c>
      <c r="AH2819" s="30"/>
      <c r="AI2819" s="30"/>
    </row>
    <row r="2820" spans="1:35" s="13" customFormat="1" ht="49.5" customHeight="1">
      <c r="A2820" s="17">
        <v>2810</v>
      </c>
      <c r="B2820" s="18" t="s">
        <v>1414</v>
      </c>
      <c r="C2820" s="1" t="s">
        <v>87</v>
      </c>
      <c r="D2820" s="2" t="s">
        <v>4282</v>
      </c>
      <c r="E2820" s="19" t="s">
        <v>246</v>
      </c>
      <c r="F2820" s="20"/>
      <c r="G2820" s="21"/>
      <c r="H2820" s="22">
        <v>43719.375</v>
      </c>
      <c r="I2820" s="22">
        <v>43719.5</v>
      </c>
      <c r="J2820" s="19" t="s">
        <v>78</v>
      </c>
      <c r="K2820" s="23"/>
      <c r="L2820" s="24">
        <v>3</v>
      </c>
      <c r="M2820" s="25" t="s">
        <v>4330</v>
      </c>
      <c r="N2820" s="41"/>
      <c r="O2820" s="25"/>
      <c r="P2820" s="26">
        <v>0</v>
      </c>
      <c r="Q2820" s="25">
        <v>0</v>
      </c>
      <c r="R2820" s="25">
        <v>0</v>
      </c>
      <c r="S2820" s="25">
        <v>0</v>
      </c>
      <c r="T2820" s="25">
        <v>0</v>
      </c>
      <c r="U2820" s="25">
        <v>0</v>
      </c>
      <c r="V2820" s="25">
        <v>0</v>
      </c>
      <c r="W2820" s="25">
        <v>0</v>
      </c>
      <c r="X2820" s="25">
        <v>0</v>
      </c>
      <c r="Y2820" s="25">
        <v>0</v>
      </c>
      <c r="Z2820" s="25"/>
      <c r="AA2820" s="27"/>
      <c r="AB2820" s="28"/>
      <c r="AC2820" s="28"/>
      <c r="AD2820" s="29" t="s">
        <v>200</v>
      </c>
      <c r="AH2820" s="30"/>
      <c r="AI2820" s="30"/>
    </row>
    <row r="2821" spans="1:35" s="13" customFormat="1" ht="49.5" customHeight="1">
      <c r="A2821" s="17">
        <v>2811</v>
      </c>
      <c r="B2821" s="18" t="s">
        <v>1414</v>
      </c>
      <c r="C2821" s="1" t="s">
        <v>117</v>
      </c>
      <c r="D2821" s="2" t="s">
        <v>4127</v>
      </c>
      <c r="E2821" s="19" t="s">
        <v>248</v>
      </c>
      <c r="F2821" s="20"/>
      <c r="G2821" s="21"/>
      <c r="H2821" s="22">
        <v>43719.375</v>
      </c>
      <c r="I2821" s="22">
        <v>43719.75</v>
      </c>
      <c r="J2821" s="19" t="s">
        <v>78</v>
      </c>
      <c r="K2821" s="23"/>
      <c r="L2821" s="24">
        <v>9</v>
      </c>
      <c r="M2821" s="25" t="s">
        <v>4331</v>
      </c>
      <c r="N2821" s="41"/>
      <c r="O2821" s="25"/>
      <c r="P2821" s="26">
        <v>0</v>
      </c>
      <c r="Q2821" s="25">
        <v>0</v>
      </c>
      <c r="R2821" s="25">
        <v>0</v>
      </c>
      <c r="S2821" s="25">
        <v>0</v>
      </c>
      <c r="T2821" s="25">
        <v>0</v>
      </c>
      <c r="U2821" s="25">
        <v>0</v>
      </c>
      <c r="V2821" s="25">
        <v>0</v>
      </c>
      <c r="W2821" s="25">
        <v>0</v>
      </c>
      <c r="X2821" s="25">
        <v>0</v>
      </c>
      <c r="Y2821" s="25">
        <v>0</v>
      </c>
      <c r="Z2821" s="25"/>
      <c r="AA2821" s="27"/>
      <c r="AB2821" s="28"/>
      <c r="AC2821" s="28"/>
      <c r="AD2821" s="29" t="s">
        <v>200</v>
      </c>
      <c r="AH2821" s="30"/>
      <c r="AI2821" s="30"/>
    </row>
    <row r="2822" spans="1:35" s="13" customFormat="1" ht="49.5" customHeight="1">
      <c r="A2822" s="17">
        <v>2812</v>
      </c>
      <c r="B2822" s="18" t="s">
        <v>1414</v>
      </c>
      <c r="C2822" s="1" t="s">
        <v>87</v>
      </c>
      <c r="D2822" s="2" t="s">
        <v>4332</v>
      </c>
      <c r="E2822" s="19" t="s">
        <v>247</v>
      </c>
      <c r="F2822" s="20"/>
      <c r="G2822" s="21"/>
      <c r="H2822" s="22">
        <v>43719.541666666664</v>
      </c>
      <c r="I2822" s="22">
        <v>43719.666666666664</v>
      </c>
      <c r="J2822" s="19" t="s">
        <v>78</v>
      </c>
      <c r="K2822" s="23"/>
      <c r="L2822" s="24">
        <v>3</v>
      </c>
      <c r="M2822" s="25" t="s">
        <v>1728</v>
      </c>
      <c r="N2822" s="41"/>
      <c r="O2822" s="25"/>
      <c r="P2822" s="26">
        <v>13</v>
      </c>
      <c r="Q2822" s="25">
        <v>0</v>
      </c>
      <c r="R2822" s="25">
        <v>0</v>
      </c>
      <c r="S2822" s="25">
        <v>13</v>
      </c>
      <c r="T2822" s="25">
        <v>0</v>
      </c>
      <c r="U2822" s="25">
        <v>0</v>
      </c>
      <c r="V2822" s="25">
        <v>0</v>
      </c>
      <c r="W2822" s="25">
        <v>13</v>
      </c>
      <c r="X2822" s="25">
        <v>0</v>
      </c>
      <c r="Y2822" s="25">
        <v>128</v>
      </c>
      <c r="Z2822" s="25"/>
      <c r="AA2822" s="27"/>
      <c r="AB2822" s="28"/>
      <c r="AC2822" s="28"/>
      <c r="AD2822" s="29" t="s">
        <v>200</v>
      </c>
      <c r="AH2822" s="30"/>
      <c r="AI2822" s="30"/>
    </row>
    <row r="2823" spans="1:35" s="13" customFormat="1" ht="49.5" customHeight="1">
      <c r="A2823" s="17">
        <v>2813</v>
      </c>
      <c r="B2823" s="18" t="s">
        <v>1467</v>
      </c>
      <c r="C2823" s="1" t="s">
        <v>61</v>
      </c>
      <c r="D2823" s="2" t="s">
        <v>4333</v>
      </c>
      <c r="E2823" s="19" t="s">
        <v>246</v>
      </c>
      <c r="F2823" s="20"/>
      <c r="G2823" s="21"/>
      <c r="H2823" s="22">
        <v>43718.583333333336</v>
      </c>
      <c r="I2823" s="22">
        <v>43718.583333333336</v>
      </c>
      <c r="J2823" s="19" t="s">
        <v>62</v>
      </c>
      <c r="K2823" s="23"/>
      <c r="L2823" s="24">
        <v>0</v>
      </c>
      <c r="M2823" s="25" t="s">
        <v>4334</v>
      </c>
      <c r="N2823" s="41"/>
      <c r="O2823" s="25"/>
      <c r="P2823" s="26">
        <v>0</v>
      </c>
      <c r="Q2823" s="25">
        <v>0</v>
      </c>
      <c r="R2823" s="25">
        <v>0</v>
      </c>
      <c r="S2823" s="25">
        <v>0</v>
      </c>
      <c r="T2823" s="25">
        <v>0</v>
      </c>
      <c r="U2823" s="25">
        <v>0</v>
      </c>
      <c r="V2823" s="25">
        <v>0</v>
      </c>
      <c r="W2823" s="25">
        <v>0</v>
      </c>
      <c r="X2823" s="25">
        <v>0</v>
      </c>
      <c r="Y2823" s="25">
        <v>0</v>
      </c>
      <c r="Z2823" s="25"/>
      <c r="AA2823" s="27" t="s">
        <v>7432</v>
      </c>
      <c r="AB2823" s="28" t="s">
        <v>82</v>
      </c>
      <c r="AC2823" s="28" t="s">
        <v>74</v>
      </c>
      <c r="AD2823" s="29" t="s">
        <v>200</v>
      </c>
      <c r="AH2823" s="30"/>
      <c r="AI2823" s="30"/>
    </row>
    <row r="2824" spans="1:35" s="13" customFormat="1" ht="49.5" customHeight="1">
      <c r="A2824" s="17">
        <v>2814</v>
      </c>
      <c r="B2824" s="18" t="s">
        <v>1616</v>
      </c>
      <c r="C2824" s="1" t="s">
        <v>65</v>
      </c>
      <c r="D2824" s="2" t="s">
        <v>4320</v>
      </c>
      <c r="E2824" s="19" t="s">
        <v>247</v>
      </c>
      <c r="F2824" s="20"/>
      <c r="G2824" s="21"/>
      <c r="H2824" s="22">
        <v>43719.375</v>
      </c>
      <c r="I2824" s="22">
        <v>43719.430555555555</v>
      </c>
      <c r="J2824" s="19" t="s">
        <v>78</v>
      </c>
      <c r="K2824" s="23"/>
      <c r="L2824" s="24">
        <v>1.3333333333139308</v>
      </c>
      <c r="M2824" s="25" t="s">
        <v>4335</v>
      </c>
      <c r="N2824" s="41"/>
      <c r="O2824" s="25"/>
      <c r="P2824" s="26">
        <v>1</v>
      </c>
      <c r="Q2824" s="25">
        <v>0</v>
      </c>
      <c r="R2824" s="25">
        <v>0</v>
      </c>
      <c r="S2824" s="25">
        <v>1</v>
      </c>
      <c r="T2824" s="25">
        <v>0</v>
      </c>
      <c r="U2824" s="25">
        <v>0</v>
      </c>
      <c r="V2824" s="25">
        <v>0</v>
      </c>
      <c r="W2824" s="25">
        <v>1</v>
      </c>
      <c r="X2824" s="25">
        <v>0</v>
      </c>
      <c r="Y2824" s="25">
        <v>10</v>
      </c>
      <c r="Z2824" s="25"/>
      <c r="AA2824" s="27" t="s">
        <v>7425</v>
      </c>
      <c r="AB2824" s="28"/>
      <c r="AC2824" s="28"/>
      <c r="AD2824" s="29" t="s">
        <v>200</v>
      </c>
      <c r="AH2824" s="30"/>
      <c r="AI2824" s="30"/>
    </row>
    <row r="2825" spans="1:35" s="13" customFormat="1" ht="49.5" customHeight="1">
      <c r="A2825" s="17">
        <v>2815</v>
      </c>
      <c r="B2825" s="18" t="s">
        <v>970</v>
      </c>
      <c r="C2825" s="1" t="s">
        <v>65</v>
      </c>
      <c r="D2825" s="2" t="s">
        <v>4293</v>
      </c>
      <c r="E2825" s="19" t="s">
        <v>247</v>
      </c>
      <c r="F2825" s="20"/>
      <c r="G2825" s="21"/>
      <c r="H2825" s="22">
        <v>43720.375</v>
      </c>
      <c r="I2825" s="22">
        <v>43720.666666666664</v>
      </c>
      <c r="J2825" s="19" t="s">
        <v>78</v>
      </c>
      <c r="K2825" s="23"/>
      <c r="L2825" s="24">
        <v>6.9999999999417923</v>
      </c>
      <c r="M2825" s="25" t="s">
        <v>770</v>
      </c>
      <c r="N2825" s="41"/>
      <c r="O2825" s="25"/>
      <c r="P2825" s="26">
        <v>19</v>
      </c>
      <c r="Q2825" s="25">
        <v>0</v>
      </c>
      <c r="R2825" s="25">
        <v>0</v>
      </c>
      <c r="S2825" s="25">
        <v>19</v>
      </c>
      <c r="T2825" s="25">
        <v>0</v>
      </c>
      <c r="U2825" s="25">
        <v>0</v>
      </c>
      <c r="V2825" s="25">
        <v>0</v>
      </c>
      <c r="W2825" s="25">
        <v>19</v>
      </c>
      <c r="X2825" s="25">
        <v>0</v>
      </c>
      <c r="Y2825" s="25">
        <v>44</v>
      </c>
      <c r="Z2825" s="25"/>
      <c r="AA2825" s="27"/>
      <c r="AB2825" s="28"/>
      <c r="AC2825" s="28"/>
      <c r="AD2825" s="29" t="s">
        <v>200</v>
      </c>
      <c r="AH2825" s="30"/>
      <c r="AI2825" s="30"/>
    </row>
    <row r="2826" spans="1:35" s="13" customFormat="1" ht="49.5" customHeight="1">
      <c r="A2826" s="17">
        <v>2816</v>
      </c>
      <c r="B2826" s="18" t="s">
        <v>952</v>
      </c>
      <c r="C2826" s="1" t="s">
        <v>65</v>
      </c>
      <c r="D2826" s="2" t="s">
        <v>4336</v>
      </c>
      <c r="E2826" s="19" t="s">
        <v>247</v>
      </c>
      <c r="F2826" s="20"/>
      <c r="G2826" s="21"/>
      <c r="H2826" s="22">
        <v>43719.803472222222</v>
      </c>
      <c r="I2826" s="22">
        <v>43719.854166666664</v>
      </c>
      <c r="J2826" s="19" t="s">
        <v>62</v>
      </c>
      <c r="K2826" s="23"/>
      <c r="L2826" s="24">
        <v>1.21666666661622</v>
      </c>
      <c r="M2826" s="25" t="s">
        <v>4337</v>
      </c>
      <c r="N2826" s="41"/>
      <c r="O2826" s="25"/>
      <c r="P2826" s="26">
        <v>2</v>
      </c>
      <c r="Q2826" s="25">
        <v>0</v>
      </c>
      <c r="R2826" s="25">
        <v>0</v>
      </c>
      <c r="S2826" s="25">
        <v>2</v>
      </c>
      <c r="T2826" s="25">
        <v>0</v>
      </c>
      <c r="U2826" s="25">
        <v>0</v>
      </c>
      <c r="V2826" s="25">
        <v>0</v>
      </c>
      <c r="W2826" s="25">
        <v>2</v>
      </c>
      <c r="X2826" s="25">
        <v>0</v>
      </c>
      <c r="Y2826" s="25">
        <v>3</v>
      </c>
      <c r="Z2826" s="25"/>
      <c r="AA2826" s="27" t="s">
        <v>7433</v>
      </c>
      <c r="AB2826" s="28" t="s">
        <v>91</v>
      </c>
      <c r="AC2826" s="28" t="s">
        <v>98</v>
      </c>
      <c r="AD2826" s="29" t="s">
        <v>385</v>
      </c>
      <c r="AH2826" s="30"/>
      <c r="AI2826" s="30"/>
    </row>
    <row r="2827" spans="1:35" s="13" customFormat="1" ht="49.5" customHeight="1">
      <c r="A2827" s="17">
        <v>2817</v>
      </c>
      <c r="B2827" s="18" t="s">
        <v>3521</v>
      </c>
      <c r="C2827" s="1" t="s">
        <v>87</v>
      </c>
      <c r="D2827" s="2" t="s">
        <v>4338</v>
      </c>
      <c r="E2827" s="19" t="s">
        <v>248</v>
      </c>
      <c r="F2827" s="20"/>
      <c r="G2827" s="21"/>
      <c r="H2827" s="22">
        <v>43720.5625</v>
      </c>
      <c r="I2827" s="22">
        <v>43720.666666666664</v>
      </c>
      <c r="J2827" s="19" t="s">
        <v>78</v>
      </c>
      <c r="K2827" s="23"/>
      <c r="L2827" s="24">
        <v>2.4999999999417923</v>
      </c>
      <c r="M2827" s="25" t="s">
        <v>4339</v>
      </c>
      <c r="N2827" s="41"/>
      <c r="O2827" s="25"/>
      <c r="P2827" s="26">
        <v>25</v>
      </c>
      <c r="Q2827" s="25">
        <v>0</v>
      </c>
      <c r="R2827" s="25">
        <v>0</v>
      </c>
      <c r="S2827" s="25">
        <v>25</v>
      </c>
      <c r="T2827" s="25">
        <v>0</v>
      </c>
      <c r="U2827" s="25">
        <v>0</v>
      </c>
      <c r="V2827" s="25">
        <v>0</v>
      </c>
      <c r="W2827" s="25">
        <v>25</v>
      </c>
      <c r="X2827" s="25">
        <v>0</v>
      </c>
      <c r="Y2827" s="25">
        <v>350</v>
      </c>
      <c r="Z2827" s="25"/>
      <c r="AA2827" s="27"/>
      <c r="AB2827" s="28"/>
      <c r="AC2827" s="28"/>
      <c r="AD2827" s="29" t="s">
        <v>200</v>
      </c>
      <c r="AH2827" s="30"/>
      <c r="AI2827" s="30"/>
    </row>
    <row r="2828" spans="1:35" s="13" customFormat="1" ht="49.5" customHeight="1">
      <c r="A2828" s="17">
        <v>2818</v>
      </c>
      <c r="B2828" s="18" t="s">
        <v>935</v>
      </c>
      <c r="C2828" s="1" t="s">
        <v>65</v>
      </c>
      <c r="D2828" s="2" t="s">
        <v>3957</v>
      </c>
      <c r="E2828" s="19" t="s">
        <v>247</v>
      </c>
      <c r="F2828" s="20"/>
      <c r="G2828" s="21"/>
      <c r="H2828" s="22">
        <v>43720.375</v>
      </c>
      <c r="I2828" s="22">
        <v>43720.666666666664</v>
      </c>
      <c r="J2828" s="19" t="s">
        <v>78</v>
      </c>
      <c r="K2828" s="23"/>
      <c r="L2828" s="24">
        <v>6.9999999999417923</v>
      </c>
      <c r="M2828" s="25" t="s">
        <v>3957</v>
      </c>
      <c r="N2828" s="41"/>
      <c r="O2828" s="25"/>
      <c r="P2828" s="26">
        <v>33</v>
      </c>
      <c r="Q2828" s="25">
        <v>0</v>
      </c>
      <c r="R2828" s="25">
        <v>0</v>
      </c>
      <c r="S2828" s="25">
        <v>33</v>
      </c>
      <c r="T2828" s="25">
        <v>0</v>
      </c>
      <c r="U2828" s="25">
        <v>0</v>
      </c>
      <c r="V2828" s="25">
        <v>0</v>
      </c>
      <c r="W2828" s="25">
        <v>33</v>
      </c>
      <c r="X2828" s="25">
        <v>0</v>
      </c>
      <c r="Y2828" s="25">
        <v>16.72</v>
      </c>
      <c r="Z2828" s="25"/>
      <c r="AA2828" s="27"/>
      <c r="AB2828" s="28"/>
      <c r="AC2828" s="28"/>
      <c r="AD2828" s="29" t="s">
        <v>200</v>
      </c>
      <c r="AH2828" s="30"/>
      <c r="AI2828" s="30"/>
    </row>
    <row r="2829" spans="1:35" s="13" customFormat="1" ht="49.5" customHeight="1">
      <c r="A2829" s="17">
        <v>2819</v>
      </c>
      <c r="B2829" s="18" t="s">
        <v>1563</v>
      </c>
      <c r="C2829" s="1" t="s">
        <v>65</v>
      </c>
      <c r="D2829" s="2" t="s">
        <v>4153</v>
      </c>
      <c r="E2829" s="19" t="s">
        <v>246</v>
      </c>
      <c r="F2829" s="20"/>
      <c r="G2829" s="21"/>
      <c r="H2829" s="22">
        <v>43719.375</v>
      </c>
      <c r="I2829" s="22">
        <v>43719.666666666664</v>
      </c>
      <c r="J2829" s="19" t="s">
        <v>78</v>
      </c>
      <c r="K2829" s="23"/>
      <c r="L2829" s="24">
        <v>6.9999999999417923</v>
      </c>
      <c r="M2829" s="25" t="s">
        <v>4173</v>
      </c>
      <c r="N2829" s="41"/>
      <c r="O2829" s="25"/>
      <c r="P2829" s="26">
        <v>91</v>
      </c>
      <c r="Q2829" s="25">
        <v>0</v>
      </c>
      <c r="R2829" s="25">
        <v>0</v>
      </c>
      <c r="S2829" s="25">
        <v>91</v>
      </c>
      <c r="T2829" s="25">
        <v>0</v>
      </c>
      <c r="U2829" s="25">
        <v>0</v>
      </c>
      <c r="V2829" s="25">
        <v>0</v>
      </c>
      <c r="W2829" s="25">
        <v>91</v>
      </c>
      <c r="X2829" s="25">
        <v>0</v>
      </c>
      <c r="Y2829" s="25">
        <v>20</v>
      </c>
      <c r="Z2829" s="25"/>
      <c r="AA2829" s="27"/>
      <c r="AB2829" s="28"/>
      <c r="AC2829" s="28"/>
      <c r="AD2829" s="29" t="s">
        <v>200</v>
      </c>
      <c r="AH2829" s="30"/>
      <c r="AI2829" s="30"/>
    </row>
    <row r="2830" spans="1:35" s="13" customFormat="1" ht="49.5" customHeight="1">
      <c r="A2830" s="17">
        <v>2820</v>
      </c>
      <c r="B2830" s="18" t="s">
        <v>1563</v>
      </c>
      <c r="C2830" s="1" t="s">
        <v>65</v>
      </c>
      <c r="D2830" s="2" t="s">
        <v>4340</v>
      </c>
      <c r="E2830" s="19" t="s">
        <v>81</v>
      </c>
      <c r="F2830" s="20"/>
      <c r="G2830" s="21"/>
      <c r="H2830" s="22">
        <v>43719.597222222219</v>
      </c>
      <c r="I2830" s="22">
        <v>43719.631944444445</v>
      </c>
      <c r="J2830" s="19" t="s">
        <v>62</v>
      </c>
      <c r="K2830" s="23"/>
      <c r="L2830" s="24">
        <v>0.8333333334303461</v>
      </c>
      <c r="M2830" s="25" t="s">
        <v>4341</v>
      </c>
      <c r="N2830" s="41"/>
      <c r="O2830" s="25"/>
      <c r="P2830" s="26">
        <v>1</v>
      </c>
      <c r="Q2830" s="25">
        <v>0</v>
      </c>
      <c r="R2830" s="25">
        <v>0</v>
      </c>
      <c r="S2830" s="25">
        <v>1</v>
      </c>
      <c r="T2830" s="25">
        <v>0</v>
      </c>
      <c r="U2830" s="25">
        <v>0</v>
      </c>
      <c r="V2830" s="25">
        <v>0</v>
      </c>
      <c r="W2830" s="25">
        <v>1</v>
      </c>
      <c r="X2830" s="25">
        <v>0</v>
      </c>
      <c r="Y2830" s="25">
        <v>2</v>
      </c>
      <c r="Z2830" s="25"/>
      <c r="AA2830" s="27" t="s">
        <v>7434</v>
      </c>
      <c r="AB2830" s="28" t="s">
        <v>94</v>
      </c>
      <c r="AC2830" s="28" t="s">
        <v>69</v>
      </c>
      <c r="AD2830" s="29" t="s">
        <v>200</v>
      </c>
      <c r="AH2830" s="30"/>
      <c r="AI2830" s="30"/>
    </row>
    <row r="2831" spans="1:35" s="13" customFormat="1" ht="49.5" customHeight="1">
      <c r="A2831" s="17">
        <v>2821</v>
      </c>
      <c r="B2831" s="18" t="s">
        <v>89</v>
      </c>
      <c r="C2831" s="1" t="s">
        <v>65</v>
      </c>
      <c r="D2831" s="2" t="s">
        <v>186</v>
      </c>
      <c r="E2831" s="19" t="s">
        <v>247</v>
      </c>
      <c r="F2831" s="20"/>
      <c r="G2831" s="21"/>
      <c r="H2831" s="22">
        <v>43719.558333333334</v>
      </c>
      <c r="I2831" s="22">
        <v>43719.561111111114</v>
      </c>
      <c r="J2831" s="19" t="s">
        <v>78</v>
      </c>
      <c r="K2831" s="23"/>
      <c r="L2831" s="24">
        <v>6.6666666709352285E-2</v>
      </c>
      <c r="M2831" s="25" t="s">
        <v>593</v>
      </c>
      <c r="N2831" s="41"/>
      <c r="O2831" s="25"/>
      <c r="P2831" s="26">
        <v>48</v>
      </c>
      <c r="Q2831" s="25">
        <v>0</v>
      </c>
      <c r="R2831" s="25">
        <v>0</v>
      </c>
      <c r="S2831" s="25">
        <v>48</v>
      </c>
      <c r="T2831" s="25">
        <v>0</v>
      </c>
      <c r="U2831" s="25">
        <v>0</v>
      </c>
      <c r="V2831" s="25">
        <v>0</v>
      </c>
      <c r="W2831" s="25">
        <v>48</v>
      </c>
      <c r="X2831" s="25">
        <v>0</v>
      </c>
      <c r="Y2831" s="25">
        <v>33</v>
      </c>
      <c r="Z2831" s="25"/>
      <c r="AA2831" s="27" t="s">
        <v>7435</v>
      </c>
      <c r="AB2831" s="28"/>
      <c r="AC2831" s="28"/>
      <c r="AD2831" s="29" t="s">
        <v>200</v>
      </c>
      <c r="AH2831" s="30"/>
      <c r="AI2831" s="30"/>
    </row>
    <row r="2832" spans="1:35" s="13" customFormat="1" ht="49.5" customHeight="1">
      <c r="A2832" s="17">
        <v>2822</v>
      </c>
      <c r="B2832" s="18" t="s">
        <v>89</v>
      </c>
      <c r="C2832" s="1" t="s">
        <v>61</v>
      </c>
      <c r="D2832" s="2" t="s">
        <v>3992</v>
      </c>
      <c r="E2832" s="19" t="s">
        <v>247</v>
      </c>
      <c r="F2832" s="20"/>
      <c r="G2832" s="21"/>
      <c r="H2832" s="22">
        <v>43719.638888888891</v>
      </c>
      <c r="I2832" s="22">
        <v>43719.645833333336</v>
      </c>
      <c r="J2832" s="19" t="s">
        <v>78</v>
      </c>
      <c r="K2832" s="23"/>
      <c r="L2832" s="24">
        <v>0.16666666668606922</v>
      </c>
      <c r="M2832" s="25" t="s">
        <v>3992</v>
      </c>
      <c r="N2832" s="41"/>
      <c r="O2832" s="25"/>
      <c r="P2832" s="26">
        <v>1</v>
      </c>
      <c r="Q2832" s="25">
        <v>0</v>
      </c>
      <c r="R2832" s="25">
        <v>0</v>
      </c>
      <c r="S2832" s="25">
        <v>1</v>
      </c>
      <c r="T2832" s="25">
        <v>0</v>
      </c>
      <c r="U2832" s="25">
        <v>0</v>
      </c>
      <c r="V2832" s="25">
        <v>0</v>
      </c>
      <c r="W2832" s="25">
        <v>1</v>
      </c>
      <c r="X2832" s="25">
        <v>0</v>
      </c>
      <c r="Y2832" s="25">
        <v>8</v>
      </c>
      <c r="Z2832" s="25"/>
      <c r="AA2832" s="27" t="s">
        <v>7435</v>
      </c>
      <c r="AB2832" s="28"/>
      <c r="AC2832" s="28"/>
      <c r="AD2832" s="29" t="s">
        <v>200</v>
      </c>
      <c r="AH2832" s="30"/>
      <c r="AI2832" s="30"/>
    </row>
    <row r="2833" spans="1:35" s="13" customFormat="1" ht="49.5" customHeight="1">
      <c r="A2833" s="17">
        <v>2823</v>
      </c>
      <c r="B2833" s="18" t="s">
        <v>1414</v>
      </c>
      <c r="C2833" s="1" t="s">
        <v>117</v>
      </c>
      <c r="D2833" s="2" t="s">
        <v>4127</v>
      </c>
      <c r="E2833" s="19" t="s">
        <v>248</v>
      </c>
      <c r="F2833" s="20"/>
      <c r="G2833" s="21"/>
      <c r="H2833" s="22">
        <v>43720.375</v>
      </c>
      <c r="I2833" s="22">
        <v>43720.75</v>
      </c>
      <c r="J2833" s="19" t="s">
        <v>78</v>
      </c>
      <c r="K2833" s="23"/>
      <c r="L2833" s="24">
        <v>9</v>
      </c>
      <c r="M2833" s="25" t="s">
        <v>4331</v>
      </c>
      <c r="N2833" s="41"/>
      <c r="O2833" s="25"/>
      <c r="P2833" s="26">
        <v>0</v>
      </c>
      <c r="Q2833" s="25">
        <v>0</v>
      </c>
      <c r="R2833" s="25">
        <v>0</v>
      </c>
      <c r="S2833" s="25">
        <v>0</v>
      </c>
      <c r="T2833" s="25">
        <v>0</v>
      </c>
      <c r="U2833" s="25">
        <v>0</v>
      </c>
      <c r="V2833" s="25">
        <v>0</v>
      </c>
      <c r="W2833" s="25">
        <v>0</v>
      </c>
      <c r="X2833" s="25">
        <v>0</v>
      </c>
      <c r="Y2833" s="25">
        <v>0</v>
      </c>
      <c r="Z2833" s="25"/>
      <c r="AA2833" s="27"/>
      <c r="AB2833" s="28"/>
      <c r="AC2833" s="28"/>
      <c r="AD2833" s="29" t="s">
        <v>200</v>
      </c>
      <c r="AH2833" s="30"/>
      <c r="AI2833" s="30"/>
    </row>
    <row r="2834" spans="1:35" s="13" customFormat="1" ht="49.5" customHeight="1">
      <c r="A2834" s="17">
        <v>2824</v>
      </c>
      <c r="B2834" s="18" t="s">
        <v>1414</v>
      </c>
      <c r="C2834" s="1" t="s">
        <v>87</v>
      </c>
      <c r="D2834" s="2" t="s">
        <v>4342</v>
      </c>
      <c r="E2834" s="19" t="s">
        <v>246</v>
      </c>
      <c r="F2834" s="20"/>
      <c r="G2834" s="21"/>
      <c r="H2834" s="22">
        <v>43720.5625</v>
      </c>
      <c r="I2834" s="22">
        <v>43720.645833333336</v>
      </c>
      <c r="J2834" s="19" t="s">
        <v>78</v>
      </c>
      <c r="K2834" s="23"/>
      <c r="L2834" s="24">
        <v>2.0000000000582077</v>
      </c>
      <c r="M2834" s="25" t="s">
        <v>914</v>
      </c>
      <c r="N2834" s="41"/>
      <c r="O2834" s="25"/>
      <c r="P2834" s="26">
        <v>45</v>
      </c>
      <c r="Q2834" s="25">
        <v>0</v>
      </c>
      <c r="R2834" s="25">
        <v>0</v>
      </c>
      <c r="S2834" s="25">
        <v>45</v>
      </c>
      <c r="T2834" s="25">
        <v>0</v>
      </c>
      <c r="U2834" s="25">
        <v>0</v>
      </c>
      <c r="V2834" s="25">
        <v>0</v>
      </c>
      <c r="W2834" s="25">
        <v>45</v>
      </c>
      <c r="X2834" s="25">
        <v>0</v>
      </c>
      <c r="Y2834" s="25">
        <v>80</v>
      </c>
      <c r="Z2834" s="25"/>
      <c r="AA2834" s="27"/>
      <c r="AB2834" s="28"/>
      <c r="AC2834" s="28"/>
      <c r="AD2834" s="29" t="s">
        <v>200</v>
      </c>
      <c r="AH2834" s="30"/>
      <c r="AI2834" s="30"/>
    </row>
    <row r="2835" spans="1:35" s="13" customFormat="1" ht="49.5" customHeight="1">
      <c r="A2835" s="17">
        <v>2825</v>
      </c>
      <c r="B2835" s="18" t="s">
        <v>1414</v>
      </c>
      <c r="C2835" s="1" t="s">
        <v>61</v>
      </c>
      <c r="D2835" s="2" t="s">
        <v>4343</v>
      </c>
      <c r="E2835" s="19" t="s">
        <v>248</v>
      </c>
      <c r="F2835" s="20"/>
      <c r="G2835" s="21"/>
      <c r="H2835" s="22">
        <v>43720.375</v>
      </c>
      <c r="I2835" s="22">
        <v>43720.5</v>
      </c>
      <c r="J2835" s="19" t="s">
        <v>78</v>
      </c>
      <c r="K2835" s="23"/>
      <c r="L2835" s="24">
        <v>3</v>
      </c>
      <c r="M2835" s="25" t="s">
        <v>4343</v>
      </c>
      <c r="N2835" s="41"/>
      <c r="O2835" s="25"/>
      <c r="P2835" s="26">
        <v>0</v>
      </c>
      <c r="Q2835" s="25">
        <v>0</v>
      </c>
      <c r="R2835" s="25">
        <v>0</v>
      </c>
      <c r="S2835" s="25">
        <v>0</v>
      </c>
      <c r="T2835" s="25">
        <v>0</v>
      </c>
      <c r="U2835" s="25">
        <v>0</v>
      </c>
      <c r="V2835" s="25">
        <v>0</v>
      </c>
      <c r="W2835" s="25">
        <v>0</v>
      </c>
      <c r="X2835" s="25">
        <v>0</v>
      </c>
      <c r="Y2835" s="25">
        <v>0</v>
      </c>
      <c r="Z2835" s="25"/>
      <c r="AA2835" s="27"/>
      <c r="AB2835" s="28"/>
      <c r="AC2835" s="28"/>
      <c r="AD2835" s="29" t="s">
        <v>200</v>
      </c>
      <c r="AH2835" s="30"/>
      <c r="AI2835" s="30"/>
    </row>
    <row r="2836" spans="1:35" s="13" customFormat="1" ht="49.5" customHeight="1">
      <c r="A2836" s="17">
        <v>2826</v>
      </c>
      <c r="B2836" s="18" t="s">
        <v>1409</v>
      </c>
      <c r="C2836" s="1" t="s">
        <v>65</v>
      </c>
      <c r="D2836" s="2" t="s">
        <v>4344</v>
      </c>
      <c r="E2836" s="19" t="s">
        <v>247</v>
      </c>
      <c r="F2836" s="20"/>
      <c r="G2836" s="21"/>
      <c r="H2836" s="22">
        <v>43720.416666666664</v>
      </c>
      <c r="I2836" s="22">
        <v>43720.708333333336</v>
      </c>
      <c r="J2836" s="19" t="s">
        <v>78</v>
      </c>
      <c r="K2836" s="23"/>
      <c r="L2836" s="24">
        <v>7.0000000001164153</v>
      </c>
      <c r="M2836" s="25" t="s">
        <v>3856</v>
      </c>
      <c r="N2836" s="41"/>
      <c r="O2836" s="25"/>
      <c r="P2836" s="26">
        <v>39</v>
      </c>
      <c r="Q2836" s="25">
        <v>0</v>
      </c>
      <c r="R2836" s="25">
        <v>0</v>
      </c>
      <c r="S2836" s="25">
        <v>39</v>
      </c>
      <c r="T2836" s="25">
        <v>0</v>
      </c>
      <c r="U2836" s="25">
        <v>0</v>
      </c>
      <c r="V2836" s="25">
        <v>0</v>
      </c>
      <c r="W2836" s="25">
        <v>39</v>
      </c>
      <c r="X2836" s="25">
        <v>0</v>
      </c>
      <c r="Y2836" s="25">
        <v>32</v>
      </c>
      <c r="Z2836" s="25"/>
      <c r="AA2836" s="27" t="s">
        <v>7436</v>
      </c>
      <c r="AB2836" s="28"/>
      <c r="AC2836" s="28"/>
      <c r="AD2836" s="29" t="s">
        <v>200</v>
      </c>
      <c r="AH2836" s="30"/>
      <c r="AI2836" s="30"/>
    </row>
    <row r="2837" spans="1:35" s="13" customFormat="1" ht="49.5" customHeight="1">
      <c r="A2837" s="17">
        <v>2827</v>
      </c>
      <c r="B2837" s="18" t="s">
        <v>1465</v>
      </c>
      <c r="C2837" s="1" t="s">
        <v>65</v>
      </c>
      <c r="D2837" s="2" t="s">
        <v>4345</v>
      </c>
      <c r="E2837" s="19" t="s">
        <v>247</v>
      </c>
      <c r="F2837" s="20"/>
      <c r="G2837" s="21"/>
      <c r="H2837" s="22">
        <v>43719.569444444445</v>
      </c>
      <c r="I2837" s="22">
        <v>43719.659722222219</v>
      </c>
      <c r="J2837" s="19" t="s">
        <v>62</v>
      </c>
      <c r="K2837" s="23"/>
      <c r="L2837" s="24">
        <v>2.1666666665696539</v>
      </c>
      <c r="M2837" s="25" t="s">
        <v>4345</v>
      </c>
      <c r="N2837" s="41"/>
      <c r="O2837" s="25"/>
      <c r="P2837" s="26">
        <v>10</v>
      </c>
      <c r="Q2837" s="25">
        <v>0</v>
      </c>
      <c r="R2837" s="25">
        <v>0</v>
      </c>
      <c r="S2837" s="25">
        <v>10</v>
      </c>
      <c r="T2837" s="25">
        <v>0</v>
      </c>
      <c r="U2837" s="25">
        <v>0</v>
      </c>
      <c r="V2837" s="25">
        <v>0</v>
      </c>
      <c r="W2837" s="25">
        <v>10</v>
      </c>
      <c r="X2837" s="25">
        <v>0</v>
      </c>
      <c r="Y2837" s="25">
        <v>20</v>
      </c>
      <c r="Z2837" s="25"/>
      <c r="AA2837" s="27" t="s">
        <v>7437</v>
      </c>
      <c r="AB2837" s="28" t="s">
        <v>148</v>
      </c>
      <c r="AC2837" s="28" t="s">
        <v>88</v>
      </c>
      <c r="AD2837" s="29" t="s">
        <v>200</v>
      </c>
      <c r="AH2837" s="30"/>
      <c r="AI2837" s="30"/>
    </row>
    <row r="2838" spans="1:35" s="13" customFormat="1" ht="49.5" customHeight="1">
      <c r="A2838" s="17">
        <v>2828</v>
      </c>
      <c r="B2838" s="18" t="s">
        <v>3521</v>
      </c>
      <c r="C2838" s="1" t="s">
        <v>87</v>
      </c>
      <c r="D2838" s="2" t="s">
        <v>4346</v>
      </c>
      <c r="E2838" s="19" t="s">
        <v>248</v>
      </c>
      <c r="F2838" s="20"/>
      <c r="G2838" s="21"/>
      <c r="H2838" s="22">
        <v>43721.395833333336</v>
      </c>
      <c r="I2838" s="22">
        <v>43721.5</v>
      </c>
      <c r="J2838" s="19" t="s">
        <v>78</v>
      </c>
      <c r="K2838" s="23"/>
      <c r="L2838" s="24">
        <v>2.4999999999417923</v>
      </c>
      <c r="M2838" s="25" t="s">
        <v>4347</v>
      </c>
      <c r="N2838" s="41"/>
      <c r="O2838" s="25" t="s">
        <v>1451</v>
      </c>
      <c r="P2838" s="26">
        <v>14</v>
      </c>
      <c r="Q2838" s="25">
        <v>0</v>
      </c>
      <c r="R2838" s="25">
        <v>1</v>
      </c>
      <c r="S2838" s="25">
        <v>13</v>
      </c>
      <c r="T2838" s="25">
        <v>0</v>
      </c>
      <c r="U2838" s="25">
        <v>0</v>
      </c>
      <c r="V2838" s="25">
        <v>0</v>
      </c>
      <c r="W2838" s="25">
        <v>14</v>
      </c>
      <c r="X2838" s="25">
        <v>0</v>
      </c>
      <c r="Y2838" s="25">
        <v>350</v>
      </c>
      <c r="Z2838" s="25"/>
      <c r="AA2838" s="27"/>
      <c r="AB2838" s="28"/>
      <c r="AC2838" s="28"/>
      <c r="AD2838" s="29" t="s">
        <v>200</v>
      </c>
      <c r="AH2838" s="30"/>
      <c r="AI2838" s="30"/>
    </row>
    <row r="2839" spans="1:35" s="13" customFormat="1" ht="49.5" customHeight="1">
      <c r="A2839" s="17">
        <v>2829</v>
      </c>
      <c r="B2839" s="18" t="s">
        <v>970</v>
      </c>
      <c r="C2839" s="1" t="s">
        <v>61</v>
      </c>
      <c r="D2839" s="2" t="s">
        <v>4348</v>
      </c>
      <c r="E2839" s="19" t="s">
        <v>246</v>
      </c>
      <c r="F2839" s="20"/>
      <c r="G2839" s="21"/>
      <c r="H2839" s="22">
        <v>43721.25</v>
      </c>
      <c r="I2839" s="22">
        <v>43721.256944444445</v>
      </c>
      <c r="J2839" s="19" t="s">
        <v>78</v>
      </c>
      <c r="K2839" s="23"/>
      <c r="L2839" s="24">
        <v>0.16666666668606922</v>
      </c>
      <c r="M2839" s="25" t="s">
        <v>4349</v>
      </c>
      <c r="N2839" s="41"/>
      <c r="O2839" s="25"/>
      <c r="P2839" s="26">
        <v>92</v>
      </c>
      <c r="Q2839" s="25">
        <v>0</v>
      </c>
      <c r="R2839" s="25">
        <v>0</v>
      </c>
      <c r="S2839" s="25">
        <v>92</v>
      </c>
      <c r="T2839" s="25">
        <v>0</v>
      </c>
      <c r="U2839" s="25">
        <v>0</v>
      </c>
      <c r="V2839" s="25">
        <v>0</v>
      </c>
      <c r="W2839" s="25">
        <v>92</v>
      </c>
      <c r="X2839" s="25">
        <v>0</v>
      </c>
      <c r="Y2839" s="25">
        <v>143</v>
      </c>
      <c r="Z2839" s="25"/>
      <c r="AA2839" s="27" t="s">
        <v>7438</v>
      </c>
      <c r="AB2839" s="28"/>
      <c r="AC2839" s="28"/>
      <c r="AD2839" s="29" t="s">
        <v>200</v>
      </c>
      <c r="AH2839" s="30"/>
      <c r="AI2839" s="30"/>
    </row>
    <row r="2840" spans="1:35" s="13" customFormat="1" ht="49.5" customHeight="1">
      <c r="A2840" s="17">
        <v>2830</v>
      </c>
      <c r="B2840" s="18" t="s">
        <v>970</v>
      </c>
      <c r="C2840" s="1" t="s">
        <v>65</v>
      </c>
      <c r="D2840" s="2" t="s">
        <v>4293</v>
      </c>
      <c r="E2840" s="19" t="s">
        <v>247</v>
      </c>
      <c r="F2840" s="20"/>
      <c r="G2840" s="21"/>
      <c r="H2840" s="22">
        <v>43721.416666666664</v>
      </c>
      <c r="I2840" s="22">
        <v>43721.625</v>
      </c>
      <c r="J2840" s="19" t="s">
        <v>78</v>
      </c>
      <c r="K2840" s="23"/>
      <c r="L2840" s="24">
        <v>5.0000000000582077</v>
      </c>
      <c r="M2840" s="25" t="s">
        <v>770</v>
      </c>
      <c r="N2840" s="41"/>
      <c r="O2840" s="25"/>
      <c r="P2840" s="26">
        <v>19</v>
      </c>
      <c r="Q2840" s="25">
        <v>0</v>
      </c>
      <c r="R2840" s="25">
        <v>0</v>
      </c>
      <c r="S2840" s="25">
        <v>19</v>
      </c>
      <c r="T2840" s="25">
        <v>0</v>
      </c>
      <c r="U2840" s="25">
        <v>0</v>
      </c>
      <c r="V2840" s="25">
        <v>0</v>
      </c>
      <c r="W2840" s="25">
        <v>19</v>
      </c>
      <c r="X2840" s="25">
        <v>0</v>
      </c>
      <c r="Y2840" s="25">
        <v>44</v>
      </c>
      <c r="Z2840" s="25"/>
      <c r="AA2840" s="27"/>
      <c r="AB2840" s="28"/>
      <c r="AC2840" s="28"/>
      <c r="AD2840" s="29" t="s">
        <v>200</v>
      </c>
      <c r="AH2840" s="30"/>
      <c r="AI2840" s="30"/>
    </row>
    <row r="2841" spans="1:35" s="13" customFormat="1" ht="49.5" customHeight="1">
      <c r="A2841" s="17">
        <v>2831</v>
      </c>
      <c r="B2841" s="18" t="s">
        <v>89</v>
      </c>
      <c r="C2841" s="1" t="s">
        <v>65</v>
      </c>
      <c r="D2841" s="2" t="s">
        <v>156</v>
      </c>
      <c r="E2841" s="19" t="s">
        <v>247</v>
      </c>
      <c r="F2841" s="20"/>
      <c r="G2841" s="21"/>
      <c r="H2841" s="22">
        <v>43720.5625</v>
      </c>
      <c r="I2841" s="22">
        <v>43720.597222222219</v>
      </c>
      <c r="J2841" s="19" t="s">
        <v>78</v>
      </c>
      <c r="K2841" s="23"/>
      <c r="L2841" s="24">
        <v>0.83333333325572312</v>
      </c>
      <c r="M2841" s="25" t="s">
        <v>2970</v>
      </c>
      <c r="N2841" s="41"/>
      <c r="O2841" s="25"/>
      <c r="P2841" s="26">
        <v>16</v>
      </c>
      <c r="Q2841" s="25">
        <v>0</v>
      </c>
      <c r="R2841" s="25">
        <v>0</v>
      </c>
      <c r="S2841" s="25">
        <v>16</v>
      </c>
      <c r="T2841" s="25">
        <v>0</v>
      </c>
      <c r="U2841" s="25">
        <v>0</v>
      </c>
      <c r="V2841" s="25">
        <v>0</v>
      </c>
      <c r="W2841" s="25">
        <v>16</v>
      </c>
      <c r="X2841" s="25">
        <v>0</v>
      </c>
      <c r="Y2841" s="25">
        <v>45</v>
      </c>
      <c r="Z2841" s="25"/>
      <c r="AA2841" s="27" t="s">
        <v>7439</v>
      </c>
      <c r="AB2841" s="28"/>
      <c r="AC2841" s="28"/>
      <c r="AD2841" s="29" t="s">
        <v>200</v>
      </c>
      <c r="AH2841" s="30"/>
      <c r="AI2841" s="30"/>
    </row>
    <row r="2842" spans="1:35" s="13" customFormat="1" ht="49.5" customHeight="1">
      <c r="A2842" s="17">
        <v>2832</v>
      </c>
      <c r="B2842" s="18" t="s">
        <v>935</v>
      </c>
      <c r="C2842" s="1" t="s">
        <v>65</v>
      </c>
      <c r="D2842" s="2" t="s">
        <v>4350</v>
      </c>
      <c r="E2842" s="19" t="s">
        <v>247</v>
      </c>
      <c r="F2842" s="20"/>
      <c r="G2842" s="21"/>
      <c r="H2842" s="22">
        <v>43720.461805555555</v>
      </c>
      <c r="I2842" s="22">
        <v>43720.480555555558</v>
      </c>
      <c r="J2842" s="19" t="s">
        <v>62</v>
      </c>
      <c r="K2842" s="23"/>
      <c r="L2842" s="24">
        <v>0.45000000006984919</v>
      </c>
      <c r="M2842" s="25" t="s">
        <v>4350</v>
      </c>
      <c r="N2842" s="41"/>
      <c r="O2842" s="25"/>
      <c r="P2842" s="26">
        <v>13</v>
      </c>
      <c r="Q2842" s="25">
        <v>0</v>
      </c>
      <c r="R2842" s="25">
        <v>0</v>
      </c>
      <c r="S2842" s="25">
        <v>13</v>
      </c>
      <c r="T2842" s="25">
        <v>0</v>
      </c>
      <c r="U2842" s="25">
        <v>0</v>
      </c>
      <c r="V2842" s="25">
        <v>0</v>
      </c>
      <c r="W2842" s="25">
        <v>13</v>
      </c>
      <c r="X2842" s="25">
        <v>0</v>
      </c>
      <c r="Y2842" s="25">
        <v>12.54</v>
      </c>
      <c r="Z2842" s="25"/>
      <c r="AA2842" s="27" t="s">
        <v>7440</v>
      </c>
      <c r="AB2842" s="28" t="s">
        <v>67</v>
      </c>
      <c r="AC2842" s="28" t="s">
        <v>69</v>
      </c>
      <c r="AD2842" s="29" t="s">
        <v>200</v>
      </c>
      <c r="AH2842" s="30"/>
      <c r="AI2842" s="30"/>
    </row>
    <row r="2843" spans="1:35" s="13" customFormat="1" ht="49.5" customHeight="1">
      <c r="A2843" s="17">
        <v>2833</v>
      </c>
      <c r="B2843" s="18" t="s">
        <v>1414</v>
      </c>
      <c r="C2843" s="1" t="s">
        <v>65</v>
      </c>
      <c r="D2843" s="2" t="s">
        <v>4351</v>
      </c>
      <c r="E2843" s="19" t="s">
        <v>248</v>
      </c>
      <c r="F2843" s="20"/>
      <c r="G2843" s="21"/>
      <c r="H2843" s="22">
        <v>43721.375</v>
      </c>
      <c r="I2843" s="22">
        <v>43721.5</v>
      </c>
      <c r="J2843" s="19" t="s">
        <v>78</v>
      </c>
      <c r="K2843" s="23"/>
      <c r="L2843" s="24">
        <v>3</v>
      </c>
      <c r="M2843" s="25" t="s">
        <v>1217</v>
      </c>
      <c r="N2843" s="41"/>
      <c r="O2843" s="25"/>
      <c r="P2843" s="26">
        <v>82</v>
      </c>
      <c r="Q2843" s="25">
        <v>0</v>
      </c>
      <c r="R2843" s="25">
        <v>0</v>
      </c>
      <c r="S2843" s="25">
        <v>82</v>
      </c>
      <c r="T2843" s="25">
        <v>0</v>
      </c>
      <c r="U2843" s="25">
        <v>0</v>
      </c>
      <c r="V2843" s="25">
        <v>0</v>
      </c>
      <c r="W2843" s="25">
        <v>82</v>
      </c>
      <c r="X2843" s="25">
        <v>0</v>
      </c>
      <c r="Y2843" s="25">
        <v>40</v>
      </c>
      <c r="Z2843" s="25"/>
      <c r="AA2843" s="27"/>
      <c r="AB2843" s="28"/>
      <c r="AC2843" s="28"/>
      <c r="AD2843" s="29" t="s">
        <v>200</v>
      </c>
      <c r="AH2843" s="30"/>
      <c r="AI2843" s="30"/>
    </row>
    <row r="2844" spans="1:35" s="13" customFormat="1" ht="49.5" customHeight="1">
      <c r="A2844" s="17">
        <v>2834</v>
      </c>
      <c r="B2844" s="18" t="s">
        <v>1414</v>
      </c>
      <c r="C2844" s="1" t="s">
        <v>87</v>
      </c>
      <c r="D2844" s="2" t="s">
        <v>4352</v>
      </c>
      <c r="E2844" s="19" t="s">
        <v>248</v>
      </c>
      <c r="F2844" s="20"/>
      <c r="G2844" s="21"/>
      <c r="H2844" s="22">
        <v>43721.375</v>
      </c>
      <c r="I2844" s="22">
        <v>43721.4375</v>
      </c>
      <c r="J2844" s="19" t="s">
        <v>78</v>
      </c>
      <c r="K2844" s="23"/>
      <c r="L2844" s="24">
        <v>1.5</v>
      </c>
      <c r="M2844" s="25" t="s">
        <v>4352</v>
      </c>
      <c r="N2844" s="41"/>
      <c r="O2844" s="25"/>
      <c r="P2844" s="26">
        <v>0</v>
      </c>
      <c r="Q2844" s="25">
        <v>0</v>
      </c>
      <c r="R2844" s="25">
        <v>0</v>
      </c>
      <c r="S2844" s="25">
        <v>0</v>
      </c>
      <c r="T2844" s="25">
        <v>0</v>
      </c>
      <c r="U2844" s="25">
        <v>0</v>
      </c>
      <c r="V2844" s="25">
        <v>0</v>
      </c>
      <c r="W2844" s="25">
        <v>0</v>
      </c>
      <c r="X2844" s="25">
        <v>0</v>
      </c>
      <c r="Y2844" s="25">
        <v>0</v>
      </c>
      <c r="Z2844" s="25"/>
      <c r="AA2844" s="27"/>
      <c r="AB2844" s="28"/>
      <c r="AC2844" s="28"/>
      <c r="AD2844" s="29" t="s">
        <v>200</v>
      </c>
      <c r="AH2844" s="30"/>
      <c r="AI2844" s="30"/>
    </row>
    <row r="2845" spans="1:35" s="13" customFormat="1" ht="49.5" customHeight="1">
      <c r="A2845" s="17">
        <v>2835</v>
      </c>
      <c r="B2845" s="18" t="s">
        <v>1414</v>
      </c>
      <c r="C2845" s="1" t="s">
        <v>87</v>
      </c>
      <c r="D2845" s="2" t="s">
        <v>4353</v>
      </c>
      <c r="E2845" s="19" t="s">
        <v>248</v>
      </c>
      <c r="F2845" s="20"/>
      <c r="G2845" s="21"/>
      <c r="H2845" s="22">
        <v>43721.4375</v>
      </c>
      <c r="I2845" s="22">
        <v>43721.5</v>
      </c>
      <c r="J2845" s="19" t="s">
        <v>78</v>
      </c>
      <c r="K2845" s="23"/>
      <c r="L2845" s="24">
        <v>1.5</v>
      </c>
      <c r="M2845" s="25" t="s">
        <v>4353</v>
      </c>
      <c r="N2845" s="41"/>
      <c r="O2845" s="25"/>
      <c r="P2845" s="26">
        <v>0</v>
      </c>
      <c r="Q2845" s="25">
        <v>0</v>
      </c>
      <c r="R2845" s="25">
        <v>0</v>
      </c>
      <c r="S2845" s="25">
        <v>0</v>
      </c>
      <c r="T2845" s="25">
        <v>0</v>
      </c>
      <c r="U2845" s="25">
        <v>0</v>
      </c>
      <c r="V2845" s="25">
        <v>0</v>
      </c>
      <c r="W2845" s="25">
        <v>0</v>
      </c>
      <c r="X2845" s="25">
        <v>0</v>
      </c>
      <c r="Y2845" s="25">
        <v>0</v>
      </c>
      <c r="Z2845" s="25"/>
      <c r="AA2845" s="27"/>
      <c r="AB2845" s="28"/>
      <c r="AC2845" s="28"/>
      <c r="AD2845" s="29" t="s">
        <v>200</v>
      </c>
      <c r="AH2845" s="30"/>
      <c r="AI2845" s="30"/>
    </row>
    <row r="2846" spans="1:35" s="13" customFormat="1" ht="49.5" customHeight="1">
      <c r="A2846" s="17">
        <v>2836</v>
      </c>
      <c r="B2846" s="18" t="s">
        <v>1409</v>
      </c>
      <c r="C2846" s="1" t="s">
        <v>65</v>
      </c>
      <c r="D2846" s="2" t="s">
        <v>4344</v>
      </c>
      <c r="E2846" s="19" t="s">
        <v>247</v>
      </c>
      <c r="F2846" s="20"/>
      <c r="G2846" s="21"/>
      <c r="H2846" s="22">
        <v>43721.416666666664</v>
      </c>
      <c r="I2846" s="22">
        <v>43721.708333333336</v>
      </c>
      <c r="J2846" s="19" t="s">
        <v>78</v>
      </c>
      <c r="K2846" s="23"/>
      <c r="L2846" s="24">
        <v>7.0000000001164153</v>
      </c>
      <c r="M2846" s="25" t="s">
        <v>3856</v>
      </c>
      <c r="N2846" s="41"/>
      <c r="O2846" s="25"/>
      <c r="P2846" s="26">
        <v>39</v>
      </c>
      <c r="Q2846" s="25">
        <v>0</v>
      </c>
      <c r="R2846" s="25">
        <v>0</v>
      </c>
      <c r="S2846" s="25">
        <v>39</v>
      </c>
      <c r="T2846" s="25">
        <v>0</v>
      </c>
      <c r="U2846" s="25">
        <v>0</v>
      </c>
      <c r="V2846" s="25">
        <v>0</v>
      </c>
      <c r="W2846" s="25">
        <v>39</v>
      </c>
      <c r="X2846" s="25">
        <v>0</v>
      </c>
      <c r="Y2846" s="25">
        <v>32</v>
      </c>
      <c r="Z2846" s="25"/>
      <c r="AA2846" s="27" t="s">
        <v>7441</v>
      </c>
      <c r="AB2846" s="28"/>
      <c r="AC2846" s="28"/>
      <c r="AD2846" s="29" t="s">
        <v>200</v>
      </c>
      <c r="AH2846" s="30"/>
      <c r="AI2846" s="30"/>
    </row>
    <row r="2847" spans="1:35" s="13" customFormat="1" ht="49.5" customHeight="1">
      <c r="A2847" s="17">
        <v>2837</v>
      </c>
      <c r="B2847" s="18" t="s">
        <v>1563</v>
      </c>
      <c r="C2847" s="1" t="s">
        <v>65</v>
      </c>
      <c r="D2847" s="2" t="s">
        <v>4354</v>
      </c>
      <c r="E2847" s="19" t="s">
        <v>247</v>
      </c>
      <c r="F2847" s="20"/>
      <c r="G2847" s="21"/>
      <c r="H2847" s="22">
        <v>43721.416666666664</v>
      </c>
      <c r="I2847" s="22">
        <v>43721.5</v>
      </c>
      <c r="J2847" s="19" t="s">
        <v>78</v>
      </c>
      <c r="K2847" s="23"/>
      <c r="L2847" s="24">
        <v>2.0000000000582077</v>
      </c>
      <c r="M2847" s="25" t="s">
        <v>4355</v>
      </c>
      <c r="N2847" s="41"/>
      <c r="O2847" s="25"/>
      <c r="P2847" s="26">
        <v>83</v>
      </c>
      <c r="Q2847" s="25">
        <v>0</v>
      </c>
      <c r="R2847" s="25">
        <v>0</v>
      </c>
      <c r="S2847" s="25">
        <v>83</v>
      </c>
      <c r="T2847" s="25">
        <v>0</v>
      </c>
      <c r="U2847" s="25">
        <v>0</v>
      </c>
      <c r="V2847" s="25">
        <v>0</v>
      </c>
      <c r="W2847" s="25">
        <v>83</v>
      </c>
      <c r="X2847" s="25">
        <v>0</v>
      </c>
      <c r="Y2847" s="25">
        <v>16</v>
      </c>
      <c r="Z2847" s="25"/>
      <c r="AA2847" s="27"/>
      <c r="AB2847" s="28"/>
      <c r="AC2847" s="28"/>
      <c r="AD2847" s="29" t="s">
        <v>200</v>
      </c>
      <c r="AH2847" s="30"/>
      <c r="AI2847" s="30"/>
    </row>
    <row r="2848" spans="1:35" s="13" customFormat="1" ht="49.5" customHeight="1">
      <c r="A2848" s="17">
        <v>2838</v>
      </c>
      <c r="B2848" s="18" t="s">
        <v>1563</v>
      </c>
      <c r="C2848" s="1" t="s">
        <v>65</v>
      </c>
      <c r="D2848" s="2" t="s">
        <v>4356</v>
      </c>
      <c r="E2848" s="19" t="s">
        <v>247</v>
      </c>
      <c r="F2848" s="20"/>
      <c r="G2848" s="21"/>
      <c r="H2848" s="22">
        <v>43721.395833333336</v>
      </c>
      <c r="I2848" s="22">
        <v>43721.458333333336</v>
      </c>
      <c r="J2848" s="19" t="s">
        <v>78</v>
      </c>
      <c r="K2848" s="23"/>
      <c r="L2848" s="24">
        <v>1.5</v>
      </c>
      <c r="M2848" s="25" t="s">
        <v>4357</v>
      </c>
      <c r="N2848" s="41"/>
      <c r="O2848" s="25"/>
      <c r="P2848" s="26">
        <v>21</v>
      </c>
      <c r="Q2848" s="25">
        <v>0</v>
      </c>
      <c r="R2848" s="25">
        <v>0</v>
      </c>
      <c r="S2848" s="25">
        <v>21</v>
      </c>
      <c r="T2848" s="25">
        <v>0</v>
      </c>
      <c r="U2848" s="25">
        <v>0</v>
      </c>
      <c r="V2848" s="25">
        <v>0</v>
      </c>
      <c r="W2848" s="25">
        <v>21</v>
      </c>
      <c r="X2848" s="25">
        <v>0</v>
      </c>
      <c r="Y2848" s="25">
        <v>6</v>
      </c>
      <c r="Z2848" s="25"/>
      <c r="AA2848" s="27"/>
      <c r="AB2848" s="28"/>
      <c r="AC2848" s="28"/>
      <c r="AD2848" s="29" t="s">
        <v>200</v>
      </c>
      <c r="AH2848" s="30"/>
      <c r="AI2848" s="30"/>
    </row>
    <row r="2849" spans="1:35" s="13" customFormat="1" ht="49.5" customHeight="1">
      <c r="A2849" s="17">
        <v>2839</v>
      </c>
      <c r="B2849" s="18" t="s">
        <v>1563</v>
      </c>
      <c r="C2849" s="1" t="s">
        <v>65</v>
      </c>
      <c r="D2849" s="2" t="s">
        <v>4358</v>
      </c>
      <c r="E2849" s="19" t="s">
        <v>81</v>
      </c>
      <c r="F2849" s="20"/>
      <c r="G2849" s="21"/>
      <c r="H2849" s="22">
        <v>43720.638888888891</v>
      </c>
      <c r="I2849" s="22">
        <v>43720.666666666664</v>
      </c>
      <c r="J2849" s="19" t="s">
        <v>62</v>
      </c>
      <c r="K2849" s="23"/>
      <c r="L2849" s="24">
        <v>0.6666666665696539</v>
      </c>
      <c r="M2849" s="25" t="s">
        <v>4359</v>
      </c>
      <c r="N2849" s="41"/>
      <c r="O2849" s="25"/>
      <c r="P2849" s="26">
        <v>1</v>
      </c>
      <c r="Q2849" s="25">
        <v>0</v>
      </c>
      <c r="R2849" s="25">
        <v>0</v>
      </c>
      <c r="S2849" s="25">
        <v>1</v>
      </c>
      <c r="T2849" s="25">
        <v>0</v>
      </c>
      <c r="U2849" s="25">
        <v>0</v>
      </c>
      <c r="V2849" s="25">
        <v>0</v>
      </c>
      <c r="W2849" s="25">
        <v>1</v>
      </c>
      <c r="X2849" s="25">
        <v>0</v>
      </c>
      <c r="Y2849" s="25">
        <v>1</v>
      </c>
      <c r="Z2849" s="25"/>
      <c r="AA2849" s="27" t="s">
        <v>7442</v>
      </c>
      <c r="AB2849" s="28" t="s">
        <v>106</v>
      </c>
      <c r="AC2849" s="28" t="s">
        <v>98</v>
      </c>
      <c r="AD2849" s="29" t="s">
        <v>385</v>
      </c>
      <c r="AH2849" s="30"/>
      <c r="AI2849" s="30"/>
    </row>
    <row r="2850" spans="1:35" s="13" customFormat="1" ht="49.5" customHeight="1">
      <c r="A2850" s="17">
        <v>2840</v>
      </c>
      <c r="B2850" s="18" t="s">
        <v>3521</v>
      </c>
      <c r="C2850" s="1" t="s">
        <v>61</v>
      </c>
      <c r="D2850" s="2" t="s">
        <v>4360</v>
      </c>
      <c r="E2850" s="19" t="s">
        <v>247</v>
      </c>
      <c r="F2850" s="20"/>
      <c r="G2850" s="21"/>
      <c r="H2850" s="22">
        <v>43723.416666666664</v>
      </c>
      <c r="I2850" s="22">
        <v>43723.5</v>
      </c>
      <c r="J2850" s="19" t="s">
        <v>78</v>
      </c>
      <c r="K2850" s="23"/>
      <c r="L2850" s="24">
        <v>2.0000000000582077</v>
      </c>
      <c r="M2850" s="25" t="s">
        <v>4361</v>
      </c>
      <c r="N2850" s="41"/>
      <c r="O2850" s="25"/>
      <c r="P2850" s="26">
        <v>1</v>
      </c>
      <c r="Q2850" s="25">
        <v>0</v>
      </c>
      <c r="R2850" s="25">
        <v>0</v>
      </c>
      <c r="S2850" s="25">
        <v>1</v>
      </c>
      <c r="T2850" s="25">
        <v>0</v>
      </c>
      <c r="U2850" s="25">
        <v>0</v>
      </c>
      <c r="V2850" s="25">
        <v>0</v>
      </c>
      <c r="W2850" s="25">
        <v>1</v>
      </c>
      <c r="X2850" s="25">
        <v>0</v>
      </c>
      <c r="Y2850" s="25">
        <v>3</v>
      </c>
      <c r="Z2850" s="25"/>
      <c r="AA2850" s="27"/>
      <c r="AB2850" s="28"/>
      <c r="AC2850" s="28"/>
      <c r="AD2850" s="29" t="s">
        <v>200</v>
      </c>
      <c r="AH2850" s="30"/>
      <c r="AI2850" s="30"/>
    </row>
    <row r="2851" spans="1:35" s="13" customFormat="1" ht="49.5" customHeight="1">
      <c r="A2851" s="17">
        <v>2841</v>
      </c>
      <c r="B2851" s="18" t="s">
        <v>3521</v>
      </c>
      <c r="C2851" s="1" t="s">
        <v>65</v>
      </c>
      <c r="D2851" s="2" t="s">
        <v>4362</v>
      </c>
      <c r="E2851" s="19" t="s">
        <v>81</v>
      </c>
      <c r="F2851" s="20"/>
      <c r="G2851" s="21"/>
      <c r="H2851" s="22">
        <v>43723.736111111109</v>
      </c>
      <c r="I2851" s="22">
        <v>43723.763888888891</v>
      </c>
      <c r="J2851" s="19" t="s">
        <v>62</v>
      </c>
      <c r="K2851" s="23"/>
      <c r="L2851" s="24">
        <v>0.66666666674427688</v>
      </c>
      <c r="M2851" s="25" t="s">
        <v>4363</v>
      </c>
      <c r="N2851" s="41"/>
      <c r="O2851" s="25"/>
      <c r="P2851" s="26">
        <v>1</v>
      </c>
      <c r="Q2851" s="25">
        <v>0</v>
      </c>
      <c r="R2851" s="25">
        <v>0</v>
      </c>
      <c r="S2851" s="25">
        <v>1</v>
      </c>
      <c r="T2851" s="25">
        <v>0</v>
      </c>
      <c r="U2851" s="25">
        <v>0</v>
      </c>
      <c r="V2851" s="25">
        <v>0</v>
      </c>
      <c r="W2851" s="25">
        <v>1</v>
      </c>
      <c r="X2851" s="25">
        <v>0</v>
      </c>
      <c r="Y2851" s="25">
        <v>2.5</v>
      </c>
      <c r="Z2851" s="25"/>
      <c r="AA2851" s="27" t="s">
        <v>7443</v>
      </c>
      <c r="AB2851" s="28" t="s">
        <v>94</v>
      </c>
      <c r="AC2851" s="28" t="s">
        <v>69</v>
      </c>
      <c r="AD2851" s="29" t="s">
        <v>200</v>
      </c>
      <c r="AH2851" s="30"/>
      <c r="AI2851" s="30"/>
    </row>
    <row r="2852" spans="1:35" s="13" customFormat="1" ht="49.5" customHeight="1">
      <c r="A2852" s="17">
        <v>2842</v>
      </c>
      <c r="B2852" s="18" t="s">
        <v>3521</v>
      </c>
      <c r="C2852" s="1" t="s">
        <v>65</v>
      </c>
      <c r="D2852" s="2" t="s">
        <v>4364</v>
      </c>
      <c r="E2852" s="19" t="s">
        <v>81</v>
      </c>
      <c r="F2852" s="20"/>
      <c r="G2852" s="21"/>
      <c r="H2852" s="22">
        <v>43723.777777777781</v>
      </c>
      <c r="I2852" s="22">
        <v>43723.8125</v>
      </c>
      <c r="J2852" s="19" t="s">
        <v>62</v>
      </c>
      <c r="K2852" s="23"/>
      <c r="L2852" s="24">
        <v>0.83333333325572312</v>
      </c>
      <c r="M2852" s="25" t="s">
        <v>4073</v>
      </c>
      <c r="N2852" s="41"/>
      <c r="O2852" s="25"/>
      <c r="P2852" s="26">
        <v>1</v>
      </c>
      <c r="Q2852" s="25">
        <v>0</v>
      </c>
      <c r="R2852" s="25">
        <v>0</v>
      </c>
      <c r="S2852" s="25">
        <v>1</v>
      </c>
      <c r="T2852" s="25">
        <v>0</v>
      </c>
      <c r="U2852" s="25">
        <v>0</v>
      </c>
      <c r="V2852" s="25">
        <v>0</v>
      </c>
      <c r="W2852" s="25">
        <v>1</v>
      </c>
      <c r="X2852" s="25">
        <v>0</v>
      </c>
      <c r="Y2852" s="25">
        <v>2.5</v>
      </c>
      <c r="Z2852" s="25"/>
      <c r="AA2852" s="27" t="s">
        <v>7444</v>
      </c>
      <c r="AB2852" s="28" t="s">
        <v>94</v>
      </c>
      <c r="AC2852" s="28" t="s">
        <v>69</v>
      </c>
      <c r="AD2852" s="29" t="s">
        <v>200</v>
      </c>
      <c r="AH2852" s="30"/>
      <c r="AI2852" s="30"/>
    </row>
    <row r="2853" spans="1:35" s="13" customFormat="1" ht="49.5" customHeight="1">
      <c r="A2853" s="17">
        <v>2843</v>
      </c>
      <c r="B2853" s="18" t="s">
        <v>970</v>
      </c>
      <c r="C2853" s="1" t="s">
        <v>61</v>
      </c>
      <c r="D2853" s="2" t="s">
        <v>2789</v>
      </c>
      <c r="E2853" s="19" t="s">
        <v>246</v>
      </c>
      <c r="F2853" s="20"/>
      <c r="G2853" s="21"/>
      <c r="H2853" s="22">
        <v>43721.708333333336</v>
      </c>
      <c r="I2853" s="22">
        <v>43721.770833333336</v>
      </c>
      <c r="J2853" s="19" t="s">
        <v>62</v>
      </c>
      <c r="K2853" s="23"/>
      <c r="L2853" s="24">
        <v>1.5</v>
      </c>
      <c r="M2853" s="25" t="s">
        <v>2790</v>
      </c>
      <c r="N2853" s="41"/>
      <c r="O2853" s="25"/>
      <c r="P2853" s="26">
        <v>937</v>
      </c>
      <c r="Q2853" s="25">
        <v>0</v>
      </c>
      <c r="R2853" s="25">
        <v>0</v>
      </c>
      <c r="S2853" s="25">
        <v>937</v>
      </c>
      <c r="T2853" s="25">
        <v>0</v>
      </c>
      <c r="U2853" s="25">
        <v>0</v>
      </c>
      <c r="V2853" s="25">
        <v>0</v>
      </c>
      <c r="W2853" s="25">
        <v>937</v>
      </c>
      <c r="X2853" s="25">
        <v>0</v>
      </c>
      <c r="Y2853" s="25">
        <v>2100</v>
      </c>
      <c r="Z2853" s="25"/>
      <c r="AA2853" s="27" t="s">
        <v>7445</v>
      </c>
      <c r="AB2853" s="28" t="s">
        <v>63</v>
      </c>
      <c r="AC2853" s="28" t="s">
        <v>74</v>
      </c>
      <c r="AD2853" s="29" t="s">
        <v>200</v>
      </c>
      <c r="AH2853" s="30"/>
      <c r="AI2853" s="30"/>
    </row>
    <row r="2854" spans="1:35" s="13" customFormat="1" ht="49.5" customHeight="1">
      <c r="A2854" s="17">
        <v>2844</v>
      </c>
      <c r="B2854" s="18" t="s">
        <v>970</v>
      </c>
      <c r="C2854" s="1" t="s">
        <v>65</v>
      </c>
      <c r="D2854" s="2" t="s">
        <v>2028</v>
      </c>
      <c r="E2854" s="19" t="s">
        <v>246</v>
      </c>
      <c r="F2854" s="20"/>
      <c r="G2854" s="21"/>
      <c r="H2854" s="22">
        <v>43722.423611111109</v>
      </c>
      <c r="I2854" s="22">
        <v>43722.746527777781</v>
      </c>
      <c r="J2854" s="19" t="s">
        <v>62</v>
      </c>
      <c r="K2854" s="23"/>
      <c r="L2854" s="24">
        <v>7.7500000001164153</v>
      </c>
      <c r="M2854" s="25" t="s">
        <v>4365</v>
      </c>
      <c r="N2854" s="41"/>
      <c r="O2854" s="25"/>
      <c r="P2854" s="26">
        <v>10</v>
      </c>
      <c r="Q2854" s="25">
        <v>0</v>
      </c>
      <c r="R2854" s="25">
        <v>0</v>
      </c>
      <c r="S2854" s="25">
        <v>9</v>
      </c>
      <c r="T2854" s="25">
        <v>0</v>
      </c>
      <c r="U2854" s="25">
        <v>0</v>
      </c>
      <c r="V2854" s="25">
        <v>9</v>
      </c>
      <c r="W2854" s="25">
        <v>0</v>
      </c>
      <c r="X2854" s="25">
        <v>1</v>
      </c>
      <c r="Y2854" s="25">
        <v>180</v>
      </c>
      <c r="Z2854" s="25" t="s">
        <v>75</v>
      </c>
      <c r="AA2854" s="27" t="s">
        <v>7446</v>
      </c>
      <c r="AB2854" s="28" t="s">
        <v>126</v>
      </c>
      <c r="AC2854" s="28" t="s">
        <v>98</v>
      </c>
      <c r="AD2854" s="29" t="s">
        <v>200</v>
      </c>
      <c r="AH2854" s="30"/>
      <c r="AI2854" s="30"/>
    </row>
    <row r="2855" spans="1:35" s="13" customFormat="1" ht="49.5" customHeight="1">
      <c r="A2855" s="17">
        <v>2845</v>
      </c>
      <c r="B2855" s="18" t="s">
        <v>970</v>
      </c>
      <c r="C2855" s="1" t="s">
        <v>65</v>
      </c>
      <c r="D2855" s="2" t="s">
        <v>4293</v>
      </c>
      <c r="E2855" s="19" t="s">
        <v>247</v>
      </c>
      <c r="F2855" s="20"/>
      <c r="G2855" s="21"/>
      <c r="H2855" s="22">
        <v>43724.416666666664</v>
      </c>
      <c r="I2855" s="22">
        <v>43724.625</v>
      </c>
      <c r="J2855" s="19" t="s">
        <v>78</v>
      </c>
      <c r="K2855" s="23"/>
      <c r="L2855" s="24">
        <v>5.0000000000582077</v>
      </c>
      <c r="M2855" s="25" t="s">
        <v>770</v>
      </c>
      <c r="N2855" s="41"/>
      <c r="O2855" s="25"/>
      <c r="P2855" s="26">
        <v>19</v>
      </c>
      <c r="Q2855" s="25">
        <v>0</v>
      </c>
      <c r="R2855" s="25">
        <v>0</v>
      </c>
      <c r="S2855" s="25">
        <v>19</v>
      </c>
      <c r="T2855" s="25">
        <v>0</v>
      </c>
      <c r="U2855" s="25">
        <v>0</v>
      </c>
      <c r="V2855" s="25">
        <v>0</v>
      </c>
      <c r="W2855" s="25">
        <v>19</v>
      </c>
      <c r="X2855" s="25">
        <v>0</v>
      </c>
      <c r="Y2855" s="25">
        <v>44</v>
      </c>
      <c r="Z2855" s="25"/>
      <c r="AA2855" s="27"/>
      <c r="AB2855" s="28"/>
      <c r="AC2855" s="28"/>
      <c r="AD2855" s="29" t="s">
        <v>200</v>
      </c>
      <c r="AH2855" s="30"/>
      <c r="AI2855" s="30"/>
    </row>
    <row r="2856" spans="1:35" s="13" customFormat="1" ht="49.5" customHeight="1">
      <c r="A2856" s="17">
        <v>2846</v>
      </c>
      <c r="B2856" s="18" t="s">
        <v>89</v>
      </c>
      <c r="C2856" s="1" t="s">
        <v>65</v>
      </c>
      <c r="D2856" s="2" t="s">
        <v>222</v>
      </c>
      <c r="E2856" s="19" t="s">
        <v>247</v>
      </c>
      <c r="F2856" s="20"/>
      <c r="G2856" s="21"/>
      <c r="H2856" s="22">
        <v>43721.416666666664</v>
      </c>
      <c r="I2856" s="22">
        <v>43721.475694444445</v>
      </c>
      <c r="J2856" s="19" t="s">
        <v>78</v>
      </c>
      <c r="K2856" s="23"/>
      <c r="L2856" s="24">
        <v>1.4166666667442769</v>
      </c>
      <c r="M2856" s="25" t="s">
        <v>1960</v>
      </c>
      <c r="N2856" s="41"/>
      <c r="O2856" s="25"/>
      <c r="P2856" s="26">
        <v>15</v>
      </c>
      <c r="Q2856" s="25">
        <v>0</v>
      </c>
      <c r="R2856" s="25">
        <v>0</v>
      </c>
      <c r="S2856" s="25">
        <v>15</v>
      </c>
      <c r="T2856" s="25">
        <v>0</v>
      </c>
      <c r="U2856" s="25">
        <v>0</v>
      </c>
      <c r="V2856" s="25">
        <v>0</v>
      </c>
      <c r="W2856" s="25">
        <v>15</v>
      </c>
      <c r="X2856" s="25">
        <v>0</v>
      </c>
      <c r="Y2856" s="25">
        <v>43</v>
      </c>
      <c r="Z2856" s="25"/>
      <c r="AA2856" s="27" t="s">
        <v>7447</v>
      </c>
      <c r="AB2856" s="28"/>
      <c r="AC2856" s="28"/>
      <c r="AD2856" s="29" t="s">
        <v>200</v>
      </c>
      <c r="AH2856" s="30"/>
      <c r="AI2856" s="30"/>
    </row>
    <row r="2857" spans="1:35" s="13" customFormat="1" ht="49.5" customHeight="1">
      <c r="A2857" s="17">
        <v>2847</v>
      </c>
      <c r="B2857" s="18" t="s">
        <v>1563</v>
      </c>
      <c r="C2857" s="1" t="s">
        <v>65</v>
      </c>
      <c r="D2857" s="2" t="s">
        <v>4153</v>
      </c>
      <c r="E2857" s="19" t="s">
        <v>246</v>
      </c>
      <c r="F2857" s="20"/>
      <c r="G2857" s="21"/>
      <c r="H2857" s="22">
        <v>43724.375</v>
      </c>
      <c r="I2857" s="22">
        <v>43724.666666666664</v>
      </c>
      <c r="J2857" s="19" t="s">
        <v>78</v>
      </c>
      <c r="K2857" s="23"/>
      <c r="L2857" s="24">
        <v>6.9999999999417923</v>
      </c>
      <c r="M2857" s="25" t="s">
        <v>4173</v>
      </c>
      <c r="N2857" s="41"/>
      <c r="O2857" s="25"/>
      <c r="P2857" s="26">
        <v>91</v>
      </c>
      <c r="Q2857" s="25">
        <v>0</v>
      </c>
      <c r="R2857" s="25">
        <v>0</v>
      </c>
      <c r="S2857" s="25">
        <v>91</v>
      </c>
      <c r="T2857" s="25">
        <v>0</v>
      </c>
      <c r="U2857" s="25">
        <v>0</v>
      </c>
      <c r="V2857" s="25">
        <v>0</v>
      </c>
      <c r="W2857" s="25">
        <v>91</v>
      </c>
      <c r="X2857" s="25">
        <v>0</v>
      </c>
      <c r="Y2857" s="25">
        <v>20</v>
      </c>
      <c r="Z2857" s="25"/>
      <c r="AA2857" s="27"/>
      <c r="AB2857" s="28"/>
      <c r="AC2857" s="28"/>
      <c r="AD2857" s="29" t="s">
        <v>200</v>
      </c>
      <c r="AH2857" s="30"/>
      <c r="AI2857" s="30"/>
    </row>
    <row r="2858" spans="1:35" s="13" customFormat="1" ht="49.5" customHeight="1">
      <c r="A2858" s="17">
        <v>2848</v>
      </c>
      <c r="B2858" s="18" t="s">
        <v>1409</v>
      </c>
      <c r="C2858" s="1" t="s">
        <v>87</v>
      </c>
      <c r="D2858" s="2" t="s">
        <v>4366</v>
      </c>
      <c r="E2858" s="19" t="s">
        <v>246</v>
      </c>
      <c r="F2858" s="20"/>
      <c r="G2858" s="21"/>
      <c r="H2858" s="22">
        <v>43721.395833333336</v>
      </c>
      <c r="I2858" s="22">
        <v>43721.4375</v>
      </c>
      <c r="J2858" s="19" t="s">
        <v>78</v>
      </c>
      <c r="K2858" s="23"/>
      <c r="L2858" s="24">
        <v>0.99999999994179234</v>
      </c>
      <c r="M2858" s="25" t="s">
        <v>4367</v>
      </c>
      <c r="N2858" s="41"/>
      <c r="O2858" s="25"/>
      <c r="P2858" s="26">
        <v>75</v>
      </c>
      <c r="Q2858" s="25">
        <v>0</v>
      </c>
      <c r="R2858" s="25">
        <v>0</v>
      </c>
      <c r="S2858" s="25">
        <v>74</v>
      </c>
      <c r="T2858" s="25">
        <v>0</v>
      </c>
      <c r="U2858" s="25">
        <v>0</v>
      </c>
      <c r="V2858" s="25">
        <v>0</v>
      </c>
      <c r="W2858" s="25">
        <v>74</v>
      </c>
      <c r="X2858" s="25">
        <v>1</v>
      </c>
      <c r="Y2858" s="25" t="s">
        <v>203</v>
      </c>
      <c r="Z2858" s="25" t="s">
        <v>75</v>
      </c>
      <c r="AA2858" s="27" t="s">
        <v>7448</v>
      </c>
      <c r="AB2858" s="28"/>
      <c r="AC2858" s="28"/>
      <c r="AD2858" s="29" t="s">
        <v>200</v>
      </c>
      <c r="AH2858" s="30"/>
      <c r="AI2858" s="30"/>
    </row>
    <row r="2859" spans="1:35" s="13" customFormat="1" ht="49.5" customHeight="1">
      <c r="A2859" s="17">
        <v>2849</v>
      </c>
      <c r="B2859" s="18" t="s">
        <v>952</v>
      </c>
      <c r="C2859" s="1" t="s">
        <v>61</v>
      </c>
      <c r="D2859" s="2" t="s">
        <v>4368</v>
      </c>
      <c r="E2859" s="19" t="s">
        <v>248</v>
      </c>
      <c r="F2859" s="20"/>
      <c r="G2859" s="21"/>
      <c r="H2859" s="22">
        <v>43721.451388888891</v>
      </c>
      <c r="I2859" s="22">
        <v>43721.489583333336</v>
      </c>
      <c r="J2859" s="19" t="s">
        <v>62</v>
      </c>
      <c r="K2859" s="23"/>
      <c r="L2859" s="24">
        <v>0.91666666668606922</v>
      </c>
      <c r="M2859" s="25" t="s">
        <v>4369</v>
      </c>
      <c r="N2859" s="41"/>
      <c r="O2859" s="25" t="s">
        <v>1197</v>
      </c>
      <c r="P2859" s="26">
        <v>38</v>
      </c>
      <c r="Q2859" s="25">
        <v>0</v>
      </c>
      <c r="R2859" s="25">
        <v>2</v>
      </c>
      <c r="S2859" s="25">
        <v>36</v>
      </c>
      <c r="T2859" s="25">
        <v>0</v>
      </c>
      <c r="U2859" s="25">
        <v>0</v>
      </c>
      <c r="V2859" s="25">
        <v>0</v>
      </c>
      <c r="W2859" s="25">
        <v>38</v>
      </c>
      <c r="X2859" s="25">
        <v>0</v>
      </c>
      <c r="Y2859" s="25">
        <v>950</v>
      </c>
      <c r="Z2859" s="25"/>
      <c r="AA2859" s="27" t="s">
        <v>7449</v>
      </c>
      <c r="AB2859" s="28" t="s">
        <v>97</v>
      </c>
      <c r="AC2859" s="28" t="s">
        <v>98</v>
      </c>
      <c r="AD2859" s="29" t="s">
        <v>385</v>
      </c>
      <c r="AH2859" s="30"/>
      <c r="AI2859" s="30"/>
    </row>
    <row r="2860" spans="1:35" s="13" customFormat="1" ht="49.5" customHeight="1">
      <c r="A2860" s="17">
        <v>2850</v>
      </c>
      <c r="B2860" s="18" t="s">
        <v>952</v>
      </c>
      <c r="C2860" s="1" t="s">
        <v>87</v>
      </c>
      <c r="D2860" s="2" t="s">
        <v>4370</v>
      </c>
      <c r="E2860" s="19" t="s">
        <v>247</v>
      </c>
      <c r="F2860" s="20"/>
      <c r="G2860" s="21"/>
      <c r="H2860" s="22">
        <v>43723.53125</v>
      </c>
      <c r="I2860" s="22">
        <v>43723.548611111109</v>
      </c>
      <c r="J2860" s="19" t="s">
        <v>62</v>
      </c>
      <c r="K2860" s="23"/>
      <c r="L2860" s="24">
        <v>0.41666666662786156</v>
      </c>
      <c r="M2860" s="25" t="s">
        <v>4371</v>
      </c>
      <c r="N2860" s="41"/>
      <c r="O2860" s="25"/>
      <c r="P2860" s="26">
        <v>5</v>
      </c>
      <c r="Q2860" s="25">
        <v>0</v>
      </c>
      <c r="R2860" s="25">
        <v>0</v>
      </c>
      <c r="S2860" s="25">
        <v>5</v>
      </c>
      <c r="T2860" s="25">
        <v>0</v>
      </c>
      <c r="U2860" s="25">
        <v>0</v>
      </c>
      <c r="V2860" s="25">
        <v>0</v>
      </c>
      <c r="W2860" s="25">
        <v>5</v>
      </c>
      <c r="X2860" s="25">
        <v>0</v>
      </c>
      <c r="Y2860" s="25">
        <v>55</v>
      </c>
      <c r="Z2860" s="25"/>
      <c r="AA2860" s="27" t="s">
        <v>7450</v>
      </c>
      <c r="AB2860" s="28" t="s">
        <v>63</v>
      </c>
      <c r="AC2860" s="28" t="s">
        <v>76</v>
      </c>
      <c r="AD2860" s="29" t="s">
        <v>200</v>
      </c>
      <c r="AH2860" s="30"/>
      <c r="AI2860" s="30"/>
    </row>
    <row r="2861" spans="1:35" s="13" customFormat="1" ht="49.5" customHeight="1">
      <c r="A2861" s="17">
        <v>2851</v>
      </c>
      <c r="B2861" s="18" t="s">
        <v>952</v>
      </c>
      <c r="C2861" s="1" t="s">
        <v>61</v>
      </c>
      <c r="D2861" s="2" t="s">
        <v>4372</v>
      </c>
      <c r="E2861" s="19" t="s">
        <v>248</v>
      </c>
      <c r="F2861" s="20"/>
      <c r="G2861" s="21"/>
      <c r="H2861" s="22">
        <v>43724.054166666669</v>
      </c>
      <c r="I2861" s="22">
        <v>43724.076388888891</v>
      </c>
      <c r="J2861" s="19" t="s">
        <v>62</v>
      </c>
      <c r="K2861" s="23"/>
      <c r="L2861" s="24">
        <v>0.53333333332557231</v>
      </c>
      <c r="M2861" s="25" t="s">
        <v>4373</v>
      </c>
      <c r="N2861" s="41"/>
      <c r="O2861" s="25" t="s">
        <v>466</v>
      </c>
      <c r="P2861" s="26">
        <v>9</v>
      </c>
      <c r="Q2861" s="25">
        <v>1</v>
      </c>
      <c r="R2861" s="25">
        <v>0</v>
      </c>
      <c r="S2861" s="25">
        <v>8</v>
      </c>
      <c r="T2861" s="25">
        <v>0</v>
      </c>
      <c r="U2861" s="25">
        <v>0</v>
      </c>
      <c r="V2861" s="25">
        <v>0</v>
      </c>
      <c r="W2861" s="25">
        <v>9</v>
      </c>
      <c r="X2861" s="25">
        <v>0</v>
      </c>
      <c r="Y2861" s="25">
        <v>800</v>
      </c>
      <c r="Z2861" s="25"/>
      <c r="AA2861" s="27" t="s">
        <v>7451</v>
      </c>
      <c r="AB2861" s="28" t="s">
        <v>82</v>
      </c>
      <c r="AC2861" s="28" t="s">
        <v>74</v>
      </c>
      <c r="AD2861" s="29" t="s">
        <v>200</v>
      </c>
      <c r="AH2861" s="30"/>
      <c r="AI2861" s="30"/>
    </row>
    <row r="2862" spans="1:35" s="13" customFormat="1" ht="49.5" customHeight="1">
      <c r="A2862" s="17">
        <v>2852</v>
      </c>
      <c r="B2862" s="18" t="s">
        <v>952</v>
      </c>
      <c r="C2862" s="1" t="s">
        <v>65</v>
      </c>
      <c r="D2862" s="2" t="s">
        <v>4374</v>
      </c>
      <c r="E2862" s="19" t="s">
        <v>247</v>
      </c>
      <c r="F2862" s="20"/>
      <c r="G2862" s="21"/>
      <c r="H2862" s="22">
        <v>43724.375</v>
      </c>
      <c r="I2862" s="22">
        <v>43724.541666666664</v>
      </c>
      <c r="J2862" s="19" t="s">
        <v>78</v>
      </c>
      <c r="K2862" s="23"/>
      <c r="L2862" s="24">
        <v>3.9999999999417923</v>
      </c>
      <c r="M2862" s="25" t="s">
        <v>4375</v>
      </c>
      <c r="N2862" s="41"/>
      <c r="O2862" s="25"/>
      <c r="P2862" s="26">
        <v>39</v>
      </c>
      <c r="Q2862" s="25">
        <v>0</v>
      </c>
      <c r="R2862" s="25">
        <v>0</v>
      </c>
      <c r="S2862" s="25">
        <v>39</v>
      </c>
      <c r="T2862" s="25">
        <v>0</v>
      </c>
      <c r="U2862" s="25">
        <v>0</v>
      </c>
      <c r="V2862" s="25">
        <v>0</v>
      </c>
      <c r="W2862" s="25">
        <v>39</v>
      </c>
      <c r="X2862" s="25">
        <v>0</v>
      </c>
      <c r="Y2862" s="25">
        <v>60</v>
      </c>
      <c r="Z2862" s="25"/>
      <c r="AA2862" s="27"/>
      <c r="AB2862" s="28"/>
      <c r="AC2862" s="28"/>
      <c r="AD2862" s="29" t="s">
        <v>200</v>
      </c>
      <c r="AH2862" s="30"/>
      <c r="AI2862" s="30"/>
    </row>
    <row r="2863" spans="1:35" s="13" customFormat="1" ht="49.5" customHeight="1">
      <c r="A2863" s="17">
        <v>2853</v>
      </c>
      <c r="B2863" s="18" t="s">
        <v>1467</v>
      </c>
      <c r="C2863" s="1" t="s">
        <v>87</v>
      </c>
      <c r="D2863" s="2" t="s">
        <v>4376</v>
      </c>
      <c r="E2863" s="19" t="s">
        <v>246</v>
      </c>
      <c r="F2863" s="20"/>
      <c r="G2863" s="21"/>
      <c r="H2863" s="22">
        <v>43724.375</v>
      </c>
      <c r="I2863" s="22">
        <v>43724.5</v>
      </c>
      <c r="J2863" s="19" t="s">
        <v>78</v>
      </c>
      <c r="K2863" s="23"/>
      <c r="L2863" s="24">
        <v>3</v>
      </c>
      <c r="M2863" s="25" t="s">
        <v>4155</v>
      </c>
      <c r="N2863" s="41"/>
      <c r="O2863" s="25"/>
      <c r="P2863" s="26">
        <v>62</v>
      </c>
      <c r="Q2863" s="25">
        <v>0</v>
      </c>
      <c r="R2863" s="25">
        <v>0</v>
      </c>
      <c r="S2863" s="25">
        <v>62</v>
      </c>
      <c r="T2863" s="25">
        <v>0</v>
      </c>
      <c r="U2863" s="25">
        <v>0</v>
      </c>
      <c r="V2863" s="25">
        <v>0</v>
      </c>
      <c r="W2863" s="25">
        <v>62</v>
      </c>
      <c r="X2863" s="25">
        <v>0</v>
      </c>
      <c r="Y2863" s="25">
        <v>120</v>
      </c>
      <c r="Z2863" s="25"/>
      <c r="AA2863" s="27"/>
      <c r="AB2863" s="28"/>
      <c r="AC2863" s="28"/>
      <c r="AD2863" s="29" t="s">
        <v>200</v>
      </c>
      <c r="AH2863" s="30"/>
      <c r="AI2863" s="30"/>
    </row>
    <row r="2864" spans="1:35" s="13" customFormat="1" ht="49.5" customHeight="1">
      <c r="A2864" s="17">
        <v>2854</v>
      </c>
      <c r="B2864" s="18" t="s">
        <v>935</v>
      </c>
      <c r="C2864" s="1" t="s">
        <v>65</v>
      </c>
      <c r="D2864" s="2" t="s">
        <v>4377</v>
      </c>
      <c r="E2864" s="19" t="s">
        <v>247</v>
      </c>
      <c r="F2864" s="20"/>
      <c r="G2864" s="21"/>
      <c r="H2864" s="22">
        <v>43724.416666666664</v>
      </c>
      <c r="I2864" s="22">
        <v>43724.5</v>
      </c>
      <c r="J2864" s="19" t="s">
        <v>78</v>
      </c>
      <c r="K2864" s="23"/>
      <c r="L2864" s="24">
        <v>2.0000000000582077</v>
      </c>
      <c r="M2864" s="25" t="s">
        <v>4377</v>
      </c>
      <c r="N2864" s="41"/>
      <c r="O2864" s="25"/>
      <c r="P2864" s="26">
        <v>159</v>
      </c>
      <c r="Q2864" s="25">
        <v>0</v>
      </c>
      <c r="R2864" s="25">
        <v>0</v>
      </c>
      <c r="S2864" s="25">
        <v>159</v>
      </c>
      <c r="T2864" s="25">
        <v>0</v>
      </c>
      <c r="U2864" s="25">
        <v>0</v>
      </c>
      <c r="V2864" s="25">
        <v>0</v>
      </c>
      <c r="W2864" s="25">
        <v>159</v>
      </c>
      <c r="X2864" s="25">
        <v>0</v>
      </c>
      <c r="Y2864" s="25">
        <v>52.58</v>
      </c>
      <c r="Z2864" s="25"/>
      <c r="AA2864" s="27"/>
      <c r="AB2864" s="28"/>
      <c r="AC2864" s="28"/>
      <c r="AD2864" s="29" t="s">
        <v>200</v>
      </c>
      <c r="AH2864" s="30"/>
      <c r="AI2864" s="30"/>
    </row>
    <row r="2865" spans="1:35" s="13" customFormat="1" ht="49.5" customHeight="1">
      <c r="A2865" s="17">
        <v>2855</v>
      </c>
      <c r="B2865" s="18" t="s">
        <v>1117</v>
      </c>
      <c r="C2865" s="1" t="s">
        <v>61</v>
      </c>
      <c r="D2865" s="2" t="s">
        <v>4378</v>
      </c>
      <c r="E2865" s="19" t="s">
        <v>247</v>
      </c>
      <c r="F2865" s="20"/>
      <c r="G2865" s="21"/>
      <c r="H2865" s="22">
        <v>43724.375</v>
      </c>
      <c r="I2865" s="22">
        <v>43724.458333333336</v>
      </c>
      <c r="J2865" s="19" t="s">
        <v>62</v>
      </c>
      <c r="K2865" s="23"/>
      <c r="L2865" s="24">
        <v>2.0000000000582077</v>
      </c>
      <c r="M2865" s="25" t="s">
        <v>4379</v>
      </c>
      <c r="N2865" s="41"/>
      <c r="O2865" s="25"/>
      <c r="P2865" s="26">
        <v>3</v>
      </c>
      <c r="Q2865" s="25">
        <v>0</v>
      </c>
      <c r="R2865" s="25">
        <v>0</v>
      </c>
      <c r="S2865" s="25">
        <v>3</v>
      </c>
      <c r="T2865" s="25">
        <v>0</v>
      </c>
      <c r="U2865" s="25">
        <v>0</v>
      </c>
      <c r="V2865" s="25">
        <v>0</v>
      </c>
      <c r="W2865" s="25">
        <v>3</v>
      </c>
      <c r="X2865" s="25">
        <v>0</v>
      </c>
      <c r="Y2865" s="25">
        <v>6</v>
      </c>
      <c r="Z2865" s="25"/>
      <c r="AA2865" s="27" t="s">
        <v>7452</v>
      </c>
      <c r="AB2865" s="28" t="s">
        <v>7453</v>
      </c>
      <c r="AC2865" s="28" t="s">
        <v>69</v>
      </c>
      <c r="AD2865" s="29" t="s">
        <v>200</v>
      </c>
      <c r="AH2865" s="30"/>
      <c r="AI2865" s="30"/>
    </row>
    <row r="2866" spans="1:35" s="13" customFormat="1" ht="49.5" customHeight="1">
      <c r="A2866" s="17">
        <v>2856</v>
      </c>
      <c r="B2866" s="18" t="s">
        <v>952</v>
      </c>
      <c r="C2866" s="1" t="s">
        <v>65</v>
      </c>
      <c r="D2866" s="2" t="s">
        <v>230</v>
      </c>
      <c r="E2866" s="19" t="s">
        <v>247</v>
      </c>
      <c r="F2866" s="20"/>
      <c r="G2866" s="21"/>
      <c r="H2866" s="22">
        <v>43725.375</v>
      </c>
      <c r="I2866" s="22">
        <v>43725.5</v>
      </c>
      <c r="J2866" s="19" t="s">
        <v>78</v>
      </c>
      <c r="K2866" s="23"/>
      <c r="L2866" s="24">
        <v>3</v>
      </c>
      <c r="M2866" s="25" t="s">
        <v>4380</v>
      </c>
      <c r="N2866" s="41"/>
      <c r="O2866" s="25"/>
      <c r="P2866" s="26">
        <v>19</v>
      </c>
      <c r="Q2866" s="25">
        <v>0</v>
      </c>
      <c r="R2866" s="25">
        <v>0</v>
      </c>
      <c r="S2866" s="25">
        <v>19</v>
      </c>
      <c r="T2866" s="25">
        <v>0</v>
      </c>
      <c r="U2866" s="25">
        <v>0</v>
      </c>
      <c r="V2866" s="25">
        <v>0</v>
      </c>
      <c r="W2866" s="25">
        <v>19</v>
      </c>
      <c r="X2866" s="25">
        <v>0</v>
      </c>
      <c r="Y2866" s="25">
        <v>25</v>
      </c>
      <c r="Z2866" s="25"/>
      <c r="AA2866" s="27"/>
      <c r="AB2866" s="28"/>
      <c r="AC2866" s="28"/>
      <c r="AD2866" s="29" t="s">
        <v>200</v>
      </c>
      <c r="AH2866" s="30"/>
      <c r="AI2866" s="30"/>
    </row>
    <row r="2867" spans="1:35" s="13" customFormat="1" ht="49.5" customHeight="1">
      <c r="A2867" s="17">
        <v>2857</v>
      </c>
      <c r="B2867" s="18" t="s">
        <v>952</v>
      </c>
      <c r="C2867" s="1" t="s">
        <v>87</v>
      </c>
      <c r="D2867" s="2" t="s">
        <v>4370</v>
      </c>
      <c r="E2867" s="19" t="s">
        <v>247</v>
      </c>
      <c r="F2867" s="20"/>
      <c r="G2867" s="21"/>
      <c r="H2867" s="22">
        <v>43724.444444444445</v>
      </c>
      <c r="I2867" s="22">
        <v>43724.465277777781</v>
      </c>
      <c r="J2867" s="19" t="s">
        <v>62</v>
      </c>
      <c r="K2867" s="23"/>
      <c r="L2867" s="24">
        <v>0.50000000005820766</v>
      </c>
      <c r="M2867" s="25" t="s">
        <v>4371</v>
      </c>
      <c r="N2867" s="41"/>
      <c r="O2867" s="25"/>
      <c r="P2867" s="26">
        <v>5</v>
      </c>
      <c r="Q2867" s="25">
        <v>0</v>
      </c>
      <c r="R2867" s="25">
        <v>0</v>
      </c>
      <c r="S2867" s="25">
        <v>5</v>
      </c>
      <c r="T2867" s="25">
        <v>0</v>
      </c>
      <c r="U2867" s="25">
        <v>0</v>
      </c>
      <c r="V2867" s="25">
        <v>0</v>
      </c>
      <c r="W2867" s="25">
        <v>5</v>
      </c>
      <c r="X2867" s="25">
        <v>0</v>
      </c>
      <c r="Y2867" s="25">
        <v>55</v>
      </c>
      <c r="Z2867" s="25"/>
      <c r="AA2867" s="27" t="s">
        <v>7454</v>
      </c>
      <c r="AB2867" s="28" t="s">
        <v>63</v>
      </c>
      <c r="AC2867" s="28" t="s">
        <v>76</v>
      </c>
      <c r="AD2867" s="29" t="s">
        <v>200</v>
      </c>
      <c r="AH2867" s="30"/>
      <c r="AI2867" s="30"/>
    </row>
    <row r="2868" spans="1:35" s="13" customFormat="1" ht="49.5" customHeight="1">
      <c r="A2868" s="17">
        <v>2858</v>
      </c>
      <c r="B2868" s="18" t="s">
        <v>952</v>
      </c>
      <c r="C2868" s="1" t="s">
        <v>87</v>
      </c>
      <c r="D2868" s="2" t="s">
        <v>4381</v>
      </c>
      <c r="E2868" s="19" t="s">
        <v>247</v>
      </c>
      <c r="F2868" s="20"/>
      <c r="G2868" s="21"/>
      <c r="H2868" s="22">
        <v>43724.454861111109</v>
      </c>
      <c r="I2868" s="22">
        <v>43724.482638888891</v>
      </c>
      <c r="J2868" s="19" t="s">
        <v>62</v>
      </c>
      <c r="K2868" s="23"/>
      <c r="L2868" s="24">
        <v>0.66666666674427688</v>
      </c>
      <c r="M2868" s="25" t="s">
        <v>4382</v>
      </c>
      <c r="N2868" s="41"/>
      <c r="O2868" s="25"/>
      <c r="P2868" s="26">
        <v>2</v>
      </c>
      <c r="Q2868" s="25">
        <v>0</v>
      </c>
      <c r="R2868" s="25">
        <v>0</v>
      </c>
      <c r="S2868" s="25">
        <v>2</v>
      </c>
      <c r="T2868" s="25">
        <v>0</v>
      </c>
      <c r="U2868" s="25">
        <v>0</v>
      </c>
      <c r="V2868" s="25">
        <v>0</v>
      </c>
      <c r="W2868" s="25">
        <v>2</v>
      </c>
      <c r="X2868" s="25">
        <v>0</v>
      </c>
      <c r="Y2868" s="25">
        <v>35</v>
      </c>
      <c r="Z2868" s="25"/>
      <c r="AA2868" s="27" t="s">
        <v>7454</v>
      </c>
      <c r="AB2868" s="28" t="s">
        <v>63</v>
      </c>
      <c r="AC2868" s="28" t="s">
        <v>76</v>
      </c>
      <c r="AD2868" s="29" t="s">
        <v>200</v>
      </c>
      <c r="AH2868" s="30"/>
      <c r="AI2868" s="30"/>
    </row>
    <row r="2869" spans="1:35" s="13" customFormat="1" ht="49.5" customHeight="1">
      <c r="A2869" s="17">
        <v>2859</v>
      </c>
      <c r="B2869" s="18" t="s">
        <v>952</v>
      </c>
      <c r="C2869" s="1" t="s">
        <v>87</v>
      </c>
      <c r="D2869" s="2" t="s">
        <v>4383</v>
      </c>
      <c r="E2869" s="19" t="s">
        <v>248</v>
      </c>
      <c r="F2869" s="20"/>
      <c r="G2869" s="21"/>
      <c r="H2869" s="22">
        <v>43725.142361111109</v>
      </c>
      <c r="I2869" s="22">
        <v>43725.163194444445</v>
      </c>
      <c r="J2869" s="19" t="s">
        <v>62</v>
      </c>
      <c r="K2869" s="23"/>
      <c r="L2869" s="24">
        <v>0.50000000005820766</v>
      </c>
      <c r="M2869" s="25" t="s">
        <v>4384</v>
      </c>
      <c r="N2869" s="41"/>
      <c r="O2869" s="25"/>
      <c r="P2869" s="26">
        <v>5</v>
      </c>
      <c r="Q2869" s="25">
        <v>0</v>
      </c>
      <c r="R2869" s="25">
        <v>0</v>
      </c>
      <c r="S2869" s="25">
        <v>5</v>
      </c>
      <c r="T2869" s="25">
        <v>0</v>
      </c>
      <c r="U2869" s="25">
        <v>0</v>
      </c>
      <c r="V2869" s="25">
        <v>0</v>
      </c>
      <c r="W2869" s="25">
        <v>5</v>
      </c>
      <c r="X2869" s="25">
        <v>0</v>
      </c>
      <c r="Y2869" s="25">
        <v>45</v>
      </c>
      <c r="Z2869" s="25"/>
      <c r="AA2869" s="27" t="s">
        <v>7455</v>
      </c>
      <c r="AB2869" s="28" t="s">
        <v>145</v>
      </c>
      <c r="AC2869" s="28" t="s">
        <v>86</v>
      </c>
      <c r="AD2869" s="29" t="s">
        <v>200</v>
      </c>
      <c r="AH2869" s="30"/>
      <c r="AI2869" s="30"/>
    </row>
    <row r="2870" spans="1:35" s="13" customFormat="1" ht="49.5" customHeight="1">
      <c r="A2870" s="17">
        <v>2860</v>
      </c>
      <c r="B2870" s="18" t="s">
        <v>1414</v>
      </c>
      <c r="C2870" s="1" t="s">
        <v>65</v>
      </c>
      <c r="D2870" s="2" t="s">
        <v>1913</v>
      </c>
      <c r="E2870" s="19" t="s">
        <v>247</v>
      </c>
      <c r="F2870" s="20"/>
      <c r="G2870" s="21"/>
      <c r="H2870" s="22">
        <v>43725.375</v>
      </c>
      <c r="I2870" s="22">
        <v>43725.5</v>
      </c>
      <c r="J2870" s="19" t="s">
        <v>78</v>
      </c>
      <c r="K2870" s="23"/>
      <c r="L2870" s="24">
        <v>3</v>
      </c>
      <c r="M2870" s="25" t="s">
        <v>2885</v>
      </c>
      <c r="N2870" s="41"/>
      <c r="O2870" s="25"/>
      <c r="P2870" s="26">
        <v>87</v>
      </c>
      <c r="Q2870" s="25">
        <v>0</v>
      </c>
      <c r="R2870" s="25">
        <v>0</v>
      </c>
      <c r="S2870" s="25">
        <v>87</v>
      </c>
      <c r="T2870" s="25">
        <v>0</v>
      </c>
      <c r="U2870" s="25">
        <v>0</v>
      </c>
      <c r="V2870" s="25">
        <v>0</v>
      </c>
      <c r="W2870" s="25">
        <v>87</v>
      </c>
      <c r="X2870" s="25">
        <v>0</v>
      </c>
      <c r="Y2870" s="25">
        <v>62</v>
      </c>
      <c r="Z2870" s="25"/>
      <c r="AA2870" s="27"/>
      <c r="AB2870" s="28"/>
      <c r="AC2870" s="28"/>
      <c r="AD2870" s="29" t="s">
        <v>200</v>
      </c>
      <c r="AH2870" s="30"/>
      <c r="AI2870" s="30"/>
    </row>
    <row r="2871" spans="1:35" s="13" customFormat="1" ht="49.5" customHeight="1">
      <c r="A2871" s="17">
        <v>2861</v>
      </c>
      <c r="B2871" s="18" t="s">
        <v>1414</v>
      </c>
      <c r="C2871" s="1" t="s">
        <v>65</v>
      </c>
      <c r="D2871" s="2" t="s">
        <v>4385</v>
      </c>
      <c r="E2871" s="19" t="s">
        <v>247</v>
      </c>
      <c r="F2871" s="20"/>
      <c r="G2871" s="21"/>
      <c r="H2871" s="22">
        <v>43725.5625</v>
      </c>
      <c r="I2871" s="22">
        <v>43725.645833333336</v>
      </c>
      <c r="J2871" s="19" t="s">
        <v>78</v>
      </c>
      <c r="K2871" s="23"/>
      <c r="L2871" s="24">
        <v>2.0000000000582077</v>
      </c>
      <c r="M2871" s="25" t="s">
        <v>4386</v>
      </c>
      <c r="N2871" s="41"/>
      <c r="O2871" s="25"/>
      <c r="P2871" s="26">
        <v>77</v>
      </c>
      <c r="Q2871" s="25">
        <v>0</v>
      </c>
      <c r="R2871" s="25">
        <v>0</v>
      </c>
      <c r="S2871" s="25">
        <v>77</v>
      </c>
      <c r="T2871" s="25">
        <v>0</v>
      </c>
      <c r="U2871" s="25">
        <v>0</v>
      </c>
      <c r="V2871" s="25">
        <v>0</v>
      </c>
      <c r="W2871" s="25">
        <v>77</v>
      </c>
      <c r="X2871" s="25">
        <v>0</v>
      </c>
      <c r="Y2871" s="25">
        <v>56</v>
      </c>
      <c r="Z2871" s="25"/>
      <c r="AA2871" s="27"/>
      <c r="AB2871" s="28"/>
      <c r="AC2871" s="28"/>
      <c r="AD2871" s="29" t="s">
        <v>200</v>
      </c>
      <c r="AH2871" s="30"/>
      <c r="AI2871" s="30"/>
    </row>
    <row r="2872" spans="1:35" s="13" customFormat="1" ht="49.5" customHeight="1">
      <c r="A2872" s="17">
        <v>2862</v>
      </c>
      <c r="B2872" s="18" t="s">
        <v>1414</v>
      </c>
      <c r="C2872" s="1" t="s">
        <v>61</v>
      </c>
      <c r="D2872" s="2" t="s">
        <v>4343</v>
      </c>
      <c r="E2872" s="19" t="s">
        <v>248</v>
      </c>
      <c r="F2872" s="20"/>
      <c r="G2872" s="21"/>
      <c r="H2872" s="22">
        <v>43725.375</v>
      </c>
      <c r="I2872" s="22">
        <v>43725.645833333336</v>
      </c>
      <c r="J2872" s="19" t="s">
        <v>78</v>
      </c>
      <c r="K2872" s="23"/>
      <c r="L2872" s="24">
        <v>6.5000000000582077</v>
      </c>
      <c r="M2872" s="25" t="s">
        <v>4343</v>
      </c>
      <c r="N2872" s="41"/>
      <c r="O2872" s="25"/>
      <c r="P2872" s="26">
        <v>0</v>
      </c>
      <c r="Q2872" s="25">
        <v>0</v>
      </c>
      <c r="R2872" s="25">
        <v>0</v>
      </c>
      <c r="S2872" s="25">
        <v>0</v>
      </c>
      <c r="T2872" s="25">
        <v>0</v>
      </c>
      <c r="U2872" s="25">
        <v>0</v>
      </c>
      <c r="V2872" s="25">
        <v>0</v>
      </c>
      <c r="W2872" s="25">
        <v>0</v>
      </c>
      <c r="X2872" s="25">
        <v>0</v>
      </c>
      <c r="Y2872" s="25">
        <v>0</v>
      </c>
      <c r="Z2872" s="25"/>
      <c r="AA2872" s="27"/>
      <c r="AB2872" s="28"/>
      <c r="AC2872" s="28"/>
      <c r="AD2872" s="29" t="s">
        <v>200</v>
      </c>
      <c r="AH2872" s="30"/>
      <c r="AI2872" s="30"/>
    </row>
    <row r="2873" spans="1:35" s="13" customFormat="1" ht="49.5" customHeight="1">
      <c r="A2873" s="17">
        <v>2863</v>
      </c>
      <c r="B2873" s="18" t="s">
        <v>1414</v>
      </c>
      <c r="C2873" s="1" t="s">
        <v>65</v>
      </c>
      <c r="D2873" s="2" t="s">
        <v>4351</v>
      </c>
      <c r="E2873" s="19" t="s">
        <v>248</v>
      </c>
      <c r="F2873" s="20"/>
      <c r="G2873" s="21"/>
      <c r="H2873" s="22">
        <v>43725.375</v>
      </c>
      <c r="I2873" s="22">
        <v>43725.5</v>
      </c>
      <c r="J2873" s="19" t="s">
        <v>78</v>
      </c>
      <c r="K2873" s="23"/>
      <c r="L2873" s="24">
        <v>3</v>
      </c>
      <c r="M2873" s="25" t="s">
        <v>1217</v>
      </c>
      <c r="N2873" s="41"/>
      <c r="O2873" s="25"/>
      <c r="P2873" s="26">
        <v>82</v>
      </c>
      <c r="Q2873" s="25">
        <v>0</v>
      </c>
      <c r="R2873" s="25">
        <v>0</v>
      </c>
      <c r="S2873" s="25">
        <v>82</v>
      </c>
      <c r="T2873" s="25">
        <v>0</v>
      </c>
      <c r="U2873" s="25">
        <v>0</v>
      </c>
      <c r="V2873" s="25">
        <v>0</v>
      </c>
      <c r="W2873" s="25">
        <v>82</v>
      </c>
      <c r="X2873" s="25">
        <v>0</v>
      </c>
      <c r="Y2873" s="25">
        <v>40</v>
      </c>
      <c r="Z2873" s="25"/>
      <c r="AA2873" s="27"/>
      <c r="AB2873" s="28"/>
      <c r="AC2873" s="28"/>
      <c r="AD2873" s="29" t="s">
        <v>200</v>
      </c>
      <c r="AH2873" s="30"/>
      <c r="AI2873" s="30"/>
    </row>
    <row r="2874" spans="1:35" s="13" customFormat="1" ht="49.5" customHeight="1">
      <c r="A2874" s="17">
        <v>2864</v>
      </c>
      <c r="B2874" s="18" t="s">
        <v>935</v>
      </c>
      <c r="C2874" s="1" t="s">
        <v>65</v>
      </c>
      <c r="D2874" s="2" t="s">
        <v>4350</v>
      </c>
      <c r="E2874" s="19" t="s">
        <v>247</v>
      </c>
      <c r="F2874" s="20"/>
      <c r="G2874" s="21"/>
      <c r="H2874" s="22">
        <v>43724.597222222219</v>
      </c>
      <c r="I2874" s="22">
        <v>43724.625</v>
      </c>
      <c r="J2874" s="19" t="s">
        <v>62</v>
      </c>
      <c r="K2874" s="23"/>
      <c r="L2874" s="24">
        <v>0.66666666674427688</v>
      </c>
      <c r="M2874" s="25" t="s">
        <v>4350</v>
      </c>
      <c r="N2874" s="41"/>
      <c r="O2874" s="25"/>
      <c r="P2874" s="26">
        <v>13</v>
      </c>
      <c r="Q2874" s="25">
        <v>0</v>
      </c>
      <c r="R2874" s="25">
        <v>0</v>
      </c>
      <c r="S2874" s="25">
        <v>13</v>
      </c>
      <c r="T2874" s="25">
        <v>0</v>
      </c>
      <c r="U2874" s="25">
        <v>0</v>
      </c>
      <c r="V2874" s="25">
        <v>0</v>
      </c>
      <c r="W2874" s="25">
        <v>13</v>
      </c>
      <c r="X2874" s="25">
        <v>0</v>
      </c>
      <c r="Y2874" s="25">
        <v>12.54</v>
      </c>
      <c r="Z2874" s="25"/>
      <c r="AA2874" s="27" t="s">
        <v>7456</v>
      </c>
      <c r="AB2874" s="28" t="s">
        <v>67</v>
      </c>
      <c r="AC2874" s="28" t="s">
        <v>69</v>
      </c>
      <c r="AD2874" s="29" t="s">
        <v>200</v>
      </c>
      <c r="AH2874" s="30"/>
      <c r="AI2874" s="30"/>
    </row>
    <row r="2875" spans="1:35" s="13" customFormat="1" ht="49.5" customHeight="1">
      <c r="A2875" s="17">
        <v>2865</v>
      </c>
      <c r="B2875" s="18" t="s">
        <v>1563</v>
      </c>
      <c r="C2875" s="1" t="s">
        <v>65</v>
      </c>
      <c r="D2875" s="2" t="s">
        <v>4387</v>
      </c>
      <c r="E2875" s="19" t="s">
        <v>246</v>
      </c>
      <c r="F2875" s="20"/>
      <c r="G2875" s="21"/>
      <c r="H2875" s="22">
        <v>43725.5625</v>
      </c>
      <c r="I2875" s="22">
        <v>43725.666666666664</v>
      </c>
      <c r="J2875" s="19" t="s">
        <v>78</v>
      </c>
      <c r="K2875" s="23"/>
      <c r="L2875" s="24">
        <v>2.4999999999417923</v>
      </c>
      <c r="M2875" s="25" t="s">
        <v>4388</v>
      </c>
      <c r="N2875" s="41"/>
      <c r="O2875" s="25"/>
      <c r="P2875" s="26">
        <v>393</v>
      </c>
      <c r="Q2875" s="25">
        <v>0</v>
      </c>
      <c r="R2875" s="25">
        <v>0</v>
      </c>
      <c r="S2875" s="25">
        <v>393</v>
      </c>
      <c r="T2875" s="25">
        <v>0</v>
      </c>
      <c r="U2875" s="25">
        <v>0</v>
      </c>
      <c r="V2875" s="25">
        <v>0</v>
      </c>
      <c r="W2875" s="25">
        <v>393</v>
      </c>
      <c r="X2875" s="25">
        <v>0</v>
      </c>
      <c r="Y2875" s="25">
        <v>310</v>
      </c>
      <c r="Z2875" s="25"/>
      <c r="AA2875" s="27"/>
      <c r="AB2875" s="28"/>
      <c r="AC2875" s="28"/>
      <c r="AD2875" s="29" t="s">
        <v>200</v>
      </c>
      <c r="AH2875" s="30"/>
      <c r="AI2875" s="30"/>
    </row>
    <row r="2876" spans="1:35" s="13" customFormat="1" ht="49.5" customHeight="1">
      <c r="A2876" s="17">
        <v>2866</v>
      </c>
      <c r="B2876" s="18" t="s">
        <v>1563</v>
      </c>
      <c r="C2876" s="1" t="s">
        <v>65</v>
      </c>
      <c r="D2876" s="2" t="s">
        <v>4389</v>
      </c>
      <c r="E2876" s="19" t="s">
        <v>247</v>
      </c>
      <c r="F2876" s="20"/>
      <c r="G2876" s="21"/>
      <c r="H2876" s="22">
        <v>43725.583333333336</v>
      </c>
      <c r="I2876" s="22">
        <v>43725.625</v>
      </c>
      <c r="J2876" s="19" t="s">
        <v>78</v>
      </c>
      <c r="K2876" s="23"/>
      <c r="L2876" s="24">
        <v>0.99999999994179234</v>
      </c>
      <c r="M2876" s="25" t="s">
        <v>4390</v>
      </c>
      <c r="N2876" s="41"/>
      <c r="O2876" s="25"/>
      <c r="P2876" s="26">
        <v>1</v>
      </c>
      <c r="Q2876" s="25">
        <v>0</v>
      </c>
      <c r="R2876" s="25">
        <v>0</v>
      </c>
      <c r="S2876" s="25">
        <v>1</v>
      </c>
      <c r="T2876" s="25">
        <v>0</v>
      </c>
      <c r="U2876" s="25">
        <v>0</v>
      </c>
      <c r="V2876" s="25">
        <v>0</v>
      </c>
      <c r="W2876" s="25">
        <v>1</v>
      </c>
      <c r="X2876" s="25">
        <v>0</v>
      </c>
      <c r="Y2876" s="25">
        <v>14</v>
      </c>
      <c r="Z2876" s="25"/>
      <c r="AA2876" s="27"/>
      <c r="AB2876" s="28"/>
      <c r="AC2876" s="28"/>
      <c r="AD2876" s="29" t="s">
        <v>200</v>
      </c>
      <c r="AH2876" s="30"/>
      <c r="AI2876" s="30"/>
    </row>
    <row r="2877" spans="1:35" s="13" customFormat="1" ht="49.5" customHeight="1">
      <c r="A2877" s="17">
        <v>2867</v>
      </c>
      <c r="B2877" s="18" t="s">
        <v>1563</v>
      </c>
      <c r="C2877" s="1" t="s">
        <v>65</v>
      </c>
      <c r="D2877" s="2" t="s">
        <v>4391</v>
      </c>
      <c r="E2877" s="19" t="s">
        <v>247</v>
      </c>
      <c r="F2877" s="20"/>
      <c r="G2877" s="21"/>
      <c r="H2877" s="22">
        <v>43724.552083333336</v>
      </c>
      <c r="I2877" s="22">
        <v>43724.625</v>
      </c>
      <c r="J2877" s="19" t="s">
        <v>62</v>
      </c>
      <c r="K2877" s="23"/>
      <c r="L2877" s="24">
        <v>1.7499999999417923</v>
      </c>
      <c r="M2877" s="25" t="s">
        <v>4392</v>
      </c>
      <c r="N2877" s="41"/>
      <c r="O2877" s="25"/>
      <c r="P2877" s="26">
        <v>7</v>
      </c>
      <c r="Q2877" s="25">
        <v>0</v>
      </c>
      <c r="R2877" s="25">
        <v>0</v>
      </c>
      <c r="S2877" s="25">
        <v>7</v>
      </c>
      <c r="T2877" s="25">
        <v>0</v>
      </c>
      <c r="U2877" s="25">
        <v>0</v>
      </c>
      <c r="V2877" s="25">
        <v>0</v>
      </c>
      <c r="W2877" s="25">
        <v>7</v>
      </c>
      <c r="X2877" s="25">
        <v>0</v>
      </c>
      <c r="Y2877" s="25">
        <v>12</v>
      </c>
      <c r="Z2877" s="25"/>
      <c r="AA2877" s="27" t="s">
        <v>7457</v>
      </c>
      <c r="AB2877" s="28" t="s">
        <v>79</v>
      </c>
      <c r="AC2877" s="28" t="s">
        <v>98</v>
      </c>
      <c r="AD2877" s="29" t="s">
        <v>385</v>
      </c>
      <c r="AH2877" s="30"/>
      <c r="AI2877" s="30"/>
    </row>
    <row r="2878" spans="1:35" s="13" customFormat="1" ht="49.5" customHeight="1">
      <c r="A2878" s="17">
        <v>2868</v>
      </c>
      <c r="B2878" s="18" t="s">
        <v>1563</v>
      </c>
      <c r="C2878" s="1" t="s">
        <v>65</v>
      </c>
      <c r="D2878" s="2" t="s">
        <v>4389</v>
      </c>
      <c r="E2878" s="19" t="s">
        <v>247</v>
      </c>
      <c r="F2878" s="20"/>
      <c r="G2878" s="21"/>
      <c r="H2878" s="22">
        <v>43724.590277777781</v>
      </c>
      <c r="I2878" s="22">
        <v>43724.625</v>
      </c>
      <c r="J2878" s="19" t="s">
        <v>62</v>
      </c>
      <c r="K2878" s="23"/>
      <c r="L2878" s="24">
        <v>0.83333333325572312</v>
      </c>
      <c r="M2878" s="25" t="s">
        <v>4393</v>
      </c>
      <c r="N2878" s="41"/>
      <c r="O2878" s="25"/>
      <c r="P2878" s="26">
        <v>11</v>
      </c>
      <c r="Q2878" s="25">
        <v>0</v>
      </c>
      <c r="R2878" s="25">
        <v>0</v>
      </c>
      <c r="S2878" s="25">
        <v>11</v>
      </c>
      <c r="T2878" s="25">
        <v>0</v>
      </c>
      <c r="U2878" s="25">
        <v>0</v>
      </c>
      <c r="V2878" s="25">
        <v>0</v>
      </c>
      <c r="W2878" s="25">
        <v>11</v>
      </c>
      <c r="X2878" s="25">
        <v>0</v>
      </c>
      <c r="Y2878" s="25">
        <v>14</v>
      </c>
      <c r="Z2878" s="25"/>
      <c r="AA2878" s="27" t="s">
        <v>7458</v>
      </c>
      <c r="AB2878" s="28" t="s">
        <v>79</v>
      </c>
      <c r="AC2878" s="28" t="s">
        <v>98</v>
      </c>
      <c r="AD2878" s="29" t="s">
        <v>385</v>
      </c>
      <c r="AH2878" s="30"/>
      <c r="AI2878" s="30"/>
    </row>
    <row r="2879" spans="1:35" s="13" customFormat="1" ht="49.5" customHeight="1">
      <c r="A2879" s="17">
        <v>2869</v>
      </c>
      <c r="B2879" s="18" t="s">
        <v>1563</v>
      </c>
      <c r="C2879" s="1" t="s">
        <v>65</v>
      </c>
      <c r="D2879" s="2" t="s">
        <v>4394</v>
      </c>
      <c r="E2879" s="19" t="s">
        <v>247</v>
      </c>
      <c r="F2879" s="20"/>
      <c r="G2879" s="21"/>
      <c r="H2879" s="22">
        <v>43725.163194444445</v>
      </c>
      <c r="I2879" s="22">
        <v>43725.791666666664</v>
      </c>
      <c r="J2879" s="19" t="s">
        <v>62</v>
      </c>
      <c r="K2879" s="23"/>
      <c r="L2879" s="24">
        <v>15.083333333255723</v>
      </c>
      <c r="M2879" s="25" t="s">
        <v>4395</v>
      </c>
      <c r="N2879" s="41"/>
      <c r="O2879" s="25"/>
      <c r="P2879" s="26">
        <v>49</v>
      </c>
      <c r="Q2879" s="25">
        <v>0</v>
      </c>
      <c r="R2879" s="25">
        <v>0</v>
      </c>
      <c r="S2879" s="25">
        <v>49</v>
      </c>
      <c r="T2879" s="25">
        <v>0</v>
      </c>
      <c r="U2879" s="25">
        <v>0</v>
      </c>
      <c r="V2879" s="25">
        <v>0</v>
      </c>
      <c r="W2879" s="25">
        <v>49</v>
      </c>
      <c r="X2879" s="25">
        <v>0</v>
      </c>
      <c r="Y2879" s="25">
        <v>48</v>
      </c>
      <c r="Z2879" s="25"/>
      <c r="AA2879" s="27" t="s">
        <v>7459</v>
      </c>
      <c r="AB2879" s="28" t="s">
        <v>106</v>
      </c>
      <c r="AC2879" s="28" t="s">
        <v>98</v>
      </c>
      <c r="AD2879" s="29" t="s">
        <v>385</v>
      </c>
      <c r="AH2879" s="30"/>
      <c r="AI2879" s="30"/>
    </row>
    <row r="2880" spans="1:35" s="13" customFormat="1" ht="49.5" customHeight="1">
      <c r="A2880" s="17">
        <v>2870</v>
      </c>
      <c r="B2880" s="18" t="s">
        <v>1409</v>
      </c>
      <c r="C2880" s="1" t="s">
        <v>65</v>
      </c>
      <c r="D2880" s="2" t="s">
        <v>4344</v>
      </c>
      <c r="E2880" s="19" t="s">
        <v>247</v>
      </c>
      <c r="F2880" s="20"/>
      <c r="G2880" s="21"/>
      <c r="H2880" s="22">
        <v>43725.416666666664</v>
      </c>
      <c r="I2880" s="22">
        <v>43725.666666666664</v>
      </c>
      <c r="J2880" s="19" t="s">
        <v>78</v>
      </c>
      <c r="K2880" s="23"/>
      <c r="L2880" s="24">
        <v>6</v>
      </c>
      <c r="M2880" s="25" t="s">
        <v>3856</v>
      </c>
      <c r="N2880" s="41"/>
      <c r="O2880" s="25"/>
      <c r="P2880" s="26">
        <v>39</v>
      </c>
      <c r="Q2880" s="25">
        <v>0</v>
      </c>
      <c r="R2880" s="25">
        <v>0</v>
      </c>
      <c r="S2880" s="25">
        <v>39</v>
      </c>
      <c r="T2880" s="25">
        <v>0</v>
      </c>
      <c r="U2880" s="25">
        <v>0</v>
      </c>
      <c r="V2880" s="25">
        <v>0</v>
      </c>
      <c r="W2880" s="25">
        <v>39</v>
      </c>
      <c r="X2880" s="25">
        <v>0</v>
      </c>
      <c r="Y2880" s="25">
        <v>32</v>
      </c>
      <c r="Z2880" s="25"/>
      <c r="AA2880" s="27" t="s">
        <v>7460</v>
      </c>
      <c r="AB2880" s="28"/>
      <c r="AC2880" s="28"/>
      <c r="AD2880" s="29" t="s">
        <v>200</v>
      </c>
      <c r="AH2880" s="30"/>
      <c r="AI2880" s="30"/>
    </row>
    <row r="2881" spans="1:35" s="13" customFormat="1" ht="49.5" customHeight="1">
      <c r="A2881" s="17">
        <v>2871</v>
      </c>
      <c r="B2881" s="18" t="s">
        <v>3521</v>
      </c>
      <c r="C2881" s="1" t="s">
        <v>61</v>
      </c>
      <c r="D2881" s="2" t="s">
        <v>4396</v>
      </c>
      <c r="E2881" s="19" t="s">
        <v>248</v>
      </c>
      <c r="F2881" s="20"/>
      <c r="G2881" s="21"/>
      <c r="H2881" s="22">
        <v>43724.729166666664</v>
      </c>
      <c r="I2881" s="22">
        <v>43724.791666666664</v>
      </c>
      <c r="J2881" s="19" t="s">
        <v>62</v>
      </c>
      <c r="K2881" s="23"/>
      <c r="L2881" s="24">
        <v>1.5</v>
      </c>
      <c r="M2881" s="25" t="s">
        <v>4397</v>
      </c>
      <c r="N2881" s="41"/>
      <c r="O2881" s="25"/>
      <c r="P2881" s="26">
        <v>73</v>
      </c>
      <c r="Q2881" s="25">
        <v>0</v>
      </c>
      <c r="R2881" s="25">
        <v>2</v>
      </c>
      <c r="S2881" s="25">
        <v>71</v>
      </c>
      <c r="T2881" s="25">
        <v>0</v>
      </c>
      <c r="U2881" s="25">
        <v>0</v>
      </c>
      <c r="V2881" s="25">
        <v>0</v>
      </c>
      <c r="W2881" s="25">
        <v>73</v>
      </c>
      <c r="X2881" s="25">
        <v>0</v>
      </c>
      <c r="Y2881" s="25">
        <v>80</v>
      </c>
      <c r="Z2881" s="25"/>
      <c r="AA2881" s="27" t="s">
        <v>7461</v>
      </c>
      <c r="AB2881" s="28" t="s">
        <v>167</v>
      </c>
      <c r="AC2881" s="28" t="s">
        <v>74</v>
      </c>
      <c r="AD2881" s="29" t="s">
        <v>200</v>
      </c>
      <c r="AH2881" s="30"/>
      <c r="AI2881" s="30"/>
    </row>
    <row r="2882" spans="1:35" s="13" customFormat="1" ht="49.5" customHeight="1">
      <c r="A2882" s="17">
        <v>2872</v>
      </c>
      <c r="B2882" s="18" t="s">
        <v>1616</v>
      </c>
      <c r="C2882" s="1" t="s">
        <v>65</v>
      </c>
      <c r="D2882" s="2" t="s">
        <v>4398</v>
      </c>
      <c r="E2882" s="19" t="s">
        <v>247</v>
      </c>
      <c r="F2882" s="20"/>
      <c r="G2882" s="21"/>
      <c r="H2882" s="22">
        <v>43725.541666666664</v>
      </c>
      <c r="I2882" s="22">
        <v>43725.590277777781</v>
      </c>
      <c r="J2882" s="19" t="s">
        <v>78</v>
      </c>
      <c r="K2882" s="23"/>
      <c r="L2882" s="24">
        <v>1.1666666668024845</v>
      </c>
      <c r="M2882" s="25" t="s">
        <v>2863</v>
      </c>
      <c r="N2882" s="41"/>
      <c r="O2882" s="25"/>
      <c r="P2882" s="26">
        <v>10</v>
      </c>
      <c r="Q2882" s="25">
        <v>0</v>
      </c>
      <c r="R2882" s="25">
        <v>0</v>
      </c>
      <c r="S2882" s="25">
        <v>10</v>
      </c>
      <c r="T2882" s="25">
        <v>0</v>
      </c>
      <c r="U2882" s="25">
        <v>0</v>
      </c>
      <c r="V2882" s="25">
        <v>0</v>
      </c>
      <c r="W2882" s="25">
        <v>10</v>
      </c>
      <c r="X2882" s="25">
        <v>0</v>
      </c>
      <c r="Y2882" s="25">
        <v>35</v>
      </c>
      <c r="Z2882" s="25"/>
      <c r="AA2882" s="27" t="s">
        <v>7462</v>
      </c>
      <c r="AB2882" s="28"/>
      <c r="AC2882" s="28"/>
      <c r="AD2882" s="29" t="s">
        <v>200</v>
      </c>
      <c r="AH2882" s="30"/>
      <c r="AI2882" s="30"/>
    </row>
    <row r="2883" spans="1:35" s="13" customFormat="1" ht="49.5" customHeight="1">
      <c r="A2883" s="17">
        <v>2873</v>
      </c>
      <c r="B2883" s="18" t="s">
        <v>970</v>
      </c>
      <c r="C2883" s="1" t="s">
        <v>65</v>
      </c>
      <c r="D2883" s="2" t="s">
        <v>4399</v>
      </c>
      <c r="E2883" s="19" t="s">
        <v>247</v>
      </c>
      <c r="F2883" s="20"/>
      <c r="G2883" s="21"/>
      <c r="H2883" s="22">
        <v>43726.375</v>
      </c>
      <c r="I2883" s="22">
        <v>43726.666666666664</v>
      </c>
      <c r="J2883" s="19" t="s">
        <v>78</v>
      </c>
      <c r="K2883" s="23"/>
      <c r="L2883" s="24">
        <v>6.9999999999417923</v>
      </c>
      <c r="M2883" s="25" t="s">
        <v>770</v>
      </c>
      <c r="N2883" s="41"/>
      <c r="O2883" s="25"/>
      <c r="P2883" s="26">
        <v>19</v>
      </c>
      <c r="Q2883" s="25">
        <v>0</v>
      </c>
      <c r="R2883" s="25">
        <v>0</v>
      </c>
      <c r="S2883" s="25">
        <v>19</v>
      </c>
      <c r="T2883" s="25">
        <v>0</v>
      </c>
      <c r="U2883" s="25">
        <v>0</v>
      </c>
      <c r="V2883" s="25">
        <v>0</v>
      </c>
      <c r="W2883" s="25">
        <v>19</v>
      </c>
      <c r="X2883" s="25">
        <v>0</v>
      </c>
      <c r="Y2883" s="25">
        <v>44</v>
      </c>
      <c r="Z2883" s="25"/>
      <c r="AA2883" s="27"/>
      <c r="AB2883" s="28"/>
      <c r="AC2883" s="28"/>
      <c r="AD2883" s="29" t="s">
        <v>200</v>
      </c>
      <c r="AH2883" s="30"/>
      <c r="AI2883" s="30"/>
    </row>
    <row r="2884" spans="1:35" s="13" customFormat="1" ht="49.5" customHeight="1">
      <c r="A2884" s="17">
        <v>2874</v>
      </c>
      <c r="B2884" s="18" t="s">
        <v>89</v>
      </c>
      <c r="C2884" s="1" t="s">
        <v>61</v>
      </c>
      <c r="D2884" s="2" t="s">
        <v>4400</v>
      </c>
      <c r="E2884" s="19" t="s">
        <v>247</v>
      </c>
      <c r="F2884" s="20"/>
      <c r="G2884" s="21"/>
      <c r="H2884" s="22">
        <v>43725.482638888891</v>
      </c>
      <c r="I2884" s="22">
        <v>43725.625</v>
      </c>
      <c r="J2884" s="19" t="s">
        <v>78</v>
      </c>
      <c r="K2884" s="23"/>
      <c r="L2884" s="24">
        <v>3.4166666666278616</v>
      </c>
      <c r="M2884" s="25" t="s">
        <v>4401</v>
      </c>
      <c r="N2884" s="41"/>
      <c r="O2884" s="25"/>
      <c r="P2884" s="26">
        <v>1</v>
      </c>
      <c r="Q2884" s="25">
        <v>0</v>
      </c>
      <c r="R2884" s="25">
        <v>0</v>
      </c>
      <c r="S2884" s="25">
        <v>1</v>
      </c>
      <c r="T2884" s="25">
        <v>0</v>
      </c>
      <c r="U2884" s="25">
        <v>0</v>
      </c>
      <c r="V2884" s="25">
        <v>0</v>
      </c>
      <c r="W2884" s="25">
        <v>1</v>
      </c>
      <c r="X2884" s="25">
        <v>0</v>
      </c>
      <c r="Y2884" s="25">
        <v>115</v>
      </c>
      <c r="Z2884" s="25"/>
      <c r="AA2884" s="27" t="s">
        <v>7463</v>
      </c>
      <c r="AB2884" s="28"/>
      <c r="AC2884" s="28"/>
      <c r="AD2884" s="29" t="s">
        <v>200</v>
      </c>
      <c r="AH2884" s="30"/>
      <c r="AI2884" s="30"/>
    </row>
    <row r="2885" spans="1:35" s="13" customFormat="1" ht="49.5" customHeight="1">
      <c r="A2885" s="17">
        <v>2875</v>
      </c>
      <c r="B2885" s="18" t="s">
        <v>935</v>
      </c>
      <c r="C2885" s="1" t="s">
        <v>65</v>
      </c>
      <c r="D2885" s="2" t="s">
        <v>4402</v>
      </c>
      <c r="E2885" s="19" t="s">
        <v>247</v>
      </c>
      <c r="F2885" s="20"/>
      <c r="G2885" s="21"/>
      <c r="H2885" s="22">
        <v>43726.541666666664</v>
      </c>
      <c r="I2885" s="22">
        <v>43726.666666666664</v>
      </c>
      <c r="J2885" s="19" t="s">
        <v>78</v>
      </c>
      <c r="K2885" s="23"/>
      <c r="L2885" s="24">
        <v>3</v>
      </c>
      <c r="M2885" s="25" t="s">
        <v>4402</v>
      </c>
      <c r="N2885" s="41"/>
      <c r="O2885" s="25"/>
      <c r="P2885" s="26">
        <v>11</v>
      </c>
      <c r="Q2885" s="25">
        <v>0</v>
      </c>
      <c r="R2885" s="25">
        <v>0</v>
      </c>
      <c r="S2885" s="25">
        <v>11</v>
      </c>
      <c r="T2885" s="25">
        <v>0</v>
      </c>
      <c r="U2885" s="25">
        <v>0</v>
      </c>
      <c r="V2885" s="25">
        <v>0</v>
      </c>
      <c r="W2885" s="25">
        <v>11</v>
      </c>
      <c r="X2885" s="25">
        <v>0</v>
      </c>
      <c r="Y2885" s="25">
        <v>27.5</v>
      </c>
      <c r="Z2885" s="25"/>
      <c r="AA2885" s="27"/>
      <c r="AB2885" s="28"/>
      <c r="AC2885" s="28"/>
      <c r="AD2885" s="29" t="s">
        <v>200</v>
      </c>
      <c r="AH2885" s="30"/>
      <c r="AI2885" s="30"/>
    </row>
    <row r="2886" spans="1:35" s="13" customFormat="1" ht="49.5" customHeight="1">
      <c r="A2886" s="17">
        <v>2876</v>
      </c>
      <c r="B2886" s="18" t="s">
        <v>952</v>
      </c>
      <c r="C2886" s="1" t="s">
        <v>61</v>
      </c>
      <c r="D2886" s="2" t="s">
        <v>2224</v>
      </c>
      <c r="E2886" s="19" t="s">
        <v>248</v>
      </c>
      <c r="F2886" s="20"/>
      <c r="G2886" s="21"/>
      <c r="H2886" s="22">
        <v>43725.576388888891</v>
      </c>
      <c r="I2886" s="22">
        <v>43725.600694444445</v>
      </c>
      <c r="J2886" s="19" t="s">
        <v>62</v>
      </c>
      <c r="K2886" s="23"/>
      <c r="L2886" s="24">
        <v>0.58333333331393078</v>
      </c>
      <c r="M2886" s="25" t="s">
        <v>4403</v>
      </c>
      <c r="N2886" s="41"/>
      <c r="O2886" s="25" t="s">
        <v>2226</v>
      </c>
      <c r="P2886" s="26">
        <v>139</v>
      </c>
      <c r="Q2886" s="25">
        <v>2</v>
      </c>
      <c r="R2886" s="25">
        <v>2</v>
      </c>
      <c r="S2886" s="25">
        <v>135</v>
      </c>
      <c r="T2886" s="25">
        <v>0</v>
      </c>
      <c r="U2886" s="25">
        <v>0</v>
      </c>
      <c r="V2886" s="25">
        <v>0</v>
      </c>
      <c r="W2886" s="25">
        <v>139</v>
      </c>
      <c r="X2886" s="25">
        <v>0</v>
      </c>
      <c r="Y2886" s="25">
        <v>1600</v>
      </c>
      <c r="Z2886" s="25"/>
      <c r="AA2886" s="27" t="s">
        <v>7464</v>
      </c>
      <c r="AB2886" s="28" t="s">
        <v>97</v>
      </c>
      <c r="AC2886" s="28" t="s">
        <v>98</v>
      </c>
      <c r="AD2886" s="29" t="s">
        <v>200</v>
      </c>
      <c r="AH2886" s="30"/>
      <c r="AI2886" s="30"/>
    </row>
    <row r="2887" spans="1:35" s="13" customFormat="1" ht="49.5" customHeight="1">
      <c r="A2887" s="17">
        <v>2877</v>
      </c>
      <c r="B2887" s="18" t="s">
        <v>952</v>
      </c>
      <c r="C2887" s="1" t="s">
        <v>65</v>
      </c>
      <c r="D2887" s="2" t="s">
        <v>4404</v>
      </c>
      <c r="E2887" s="19" t="s">
        <v>247</v>
      </c>
      <c r="F2887" s="20"/>
      <c r="G2887" s="21"/>
      <c r="H2887" s="22">
        <v>43725.743055555555</v>
      </c>
      <c r="I2887" s="22">
        <v>43725.8125</v>
      </c>
      <c r="J2887" s="19" t="s">
        <v>62</v>
      </c>
      <c r="K2887" s="23"/>
      <c r="L2887" s="24">
        <v>1.6666666666860692</v>
      </c>
      <c r="M2887" s="25" t="s">
        <v>4405</v>
      </c>
      <c r="N2887" s="41"/>
      <c r="O2887" s="25"/>
      <c r="P2887" s="26">
        <v>19</v>
      </c>
      <c r="Q2887" s="25">
        <v>0</v>
      </c>
      <c r="R2887" s="25">
        <v>0</v>
      </c>
      <c r="S2887" s="25">
        <v>19</v>
      </c>
      <c r="T2887" s="25">
        <v>0</v>
      </c>
      <c r="U2887" s="25">
        <v>0</v>
      </c>
      <c r="V2887" s="25">
        <v>0</v>
      </c>
      <c r="W2887" s="25">
        <v>19</v>
      </c>
      <c r="X2887" s="25">
        <v>0</v>
      </c>
      <c r="Y2887" s="25">
        <v>60</v>
      </c>
      <c r="Z2887" s="25"/>
      <c r="AA2887" s="27" t="s">
        <v>7465</v>
      </c>
      <c r="AB2887" s="28" t="s">
        <v>91</v>
      </c>
      <c r="AC2887" s="28" t="s">
        <v>98</v>
      </c>
      <c r="AD2887" s="29" t="s">
        <v>385</v>
      </c>
      <c r="AH2887" s="30"/>
      <c r="AI2887" s="30"/>
    </row>
    <row r="2888" spans="1:35" s="13" customFormat="1" ht="49.5" customHeight="1">
      <c r="A2888" s="17">
        <v>2878</v>
      </c>
      <c r="B2888" s="18" t="s">
        <v>952</v>
      </c>
      <c r="C2888" s="1" t="s">
        <v>65</v>
      </c>
      <c r="D2888" s="2" t="s">
        <v>4406</v>
      </c>
      <c r="E2888" s="19" t="s">
        <v>247</v>
      </c>
      <c r="F2888" s="20"/>
      <c r="G2888" s="21"/>
      <c r="H2888" s="22">
        <v>43726.090277777781</v>
      </c>
      <c r="I2888" s="22">
        <v>43726.486111111109</v>
      </c>
      <c r="J2888" s="19" t="s">
        <v>62</v>
      </c>
      <c r="K2888" s="23"/>
      <c r="L2888" s="24">
        <v>9.4999999998835847</v>
      </c>
      <c r="M2888" s="25" t="s">
        <v>4407</v>
      </c>
      <c r="N2888" s="41"/>
      <c r="O2888" s="25"/>
      <c r="P2888" s="26">
        <v>10</v>
      </c>
      <c r="Q2888" s="25">
        <v>0</v>
      </c>
      <c r="R2888" s="25">
        <v>0</v>
      </c>
      <c r="S2888" s="25">
        <v>10</v>
      </c>
      <c r="T2888" s="25">
        <v>0</v>
      </c>
      <c r="U2888" s="25">
        <v>0</v>
      </c>
      <c r="V2888" s="25">
        <v>0</v>
      </c>
      <c r="W2888" s="25">
        <v>10</v>
      </c>
      <c r="X2888" s="25">
        <v>0</v>
      </c>
      <c r="Y2888" s="25">
        <v>18</v>
      </c>
      <c r="Z2888" s="25"/>
      <c r="AA2888" s="27" t="s">
        <v>7465</v>
      </c>
      <c r="AB2888" s="28" t="s">
        <v>63</v>
      </c>
      <c r="AC2888" s="28" t="s">
        <v>69</v>
      </c>
      <c r="AD2888" s="29" t="s">
        <v>200</v>
      </c>
      <c r="AH2888" s="30"/>
      <c r="AI2888" s="30"/>
    </row>
    <row r="2889" spans="1:35" s="13" customFormat="1" ht="49.5" customHeight="1">
      <c r="A2889" s="17">
        <v>2879</v>
      </c>
      <c r="B2889" s="18" t="s">
        <v>952</v>
      </c>
      <c r="C2889" s="1" t="s">
        <v>120</v>
      </c>
      <c r="D2889" s="2" t="s">
        <v>2927</v>
      </c>
      <c r="E2889" s="19" t="s">
        <v>246</v>
      </c>
      <c r="F2889" s="20"/>
      <c r="G2889" s="21"/>
      <c r="H2889" s="22">
        <v>43726.180555555555</v>
      </c>
      <c r="I2889" s="22">
        <v>43726.194444444445</v>
      </c>
      <c r="J2889" s="19" t="s">
        <v>78</v>
      </c>
      <c r="K2889" s="23"/>
      <c r="L2889" s="24">
        <v>0.33333333337213844</v>
      </c>
      <c r="M2889" s="25" t="s">
        <v>2780</v>
      </c>
      <c r="N2889" s="41"/>
      <c r="O2889" s="25" t="s">
        <v>732</v>
      </c>
      <c r="P2889" s="26">
        <v>163</v>
      </c>
      <c r="Q2889" s="25">
        <v>0</v>
      </c>
      <c r="R2889" s="25">
        <v>1</v>
      </c>
      <c r="S2889" s="25">
        <v>162</v>
      </c>
      <c r="T2889" s="25">
        <v>0</v>
      </c>
      <c r="U2889" s="25">
        <v>0</v>
      </c>
      <c r="V2889" s="25">
        <v>0</v>
      </c>
      <c r="W2889" s="25">
        <v>163</v>
      </c>
      <c r="X2889" s="25">
        <v>0</v>
      </c>
      <c r="Y2889" s="25">
        <v>250</v>
      </c>
      <c r="Z2889" s="25"/>
      <c r="AA2889" s="27"/>
      <c r="AB2889" s="28"/>
      <c r="AC2889" s="28"/>
      <c r="AD2889" s="29" t="s">
        <v>200</v>
      </c>
      <c r="AH2889" s="30"/>
      <c r="AI2889" s="30"/>
    </row>
    <row r="2890" spans="1:35" s="13" customFormat="1" ht="49.5" customHeight="1">
      <c r="A2890" s="17">
        <v>2880</v>
      </c>
      <c r="B2890" s="18" t="s">
        <v>1563</v>
      </c>
      <c r="C2890" s="1" t="s">
        <v>65</v>
      </c>
      <c r="D2890" s="2" t="s">
        <v>4408</v>
      </c>
      <c r="E2890" s="19" t="s">
        <v>247</v>
      </c>
      <c r="F2890" s="20"/>
      <c r="G2890" s="21"/>
      <c r="H2890" s="22">
        <v>43725.604166666664</v>
      </c>
      <c r="I2890" s="22">
        <v>43725.659722222219</v>
      </c>
      <c r="J2890" s="19" t="s">
        <v>62</v>
      </c>
      <c r="K2890" s="23"/>
      <c r="L2890" s="24">
        <v>1.3333333333139308</v>
      </c>
      <c r="M2890" s="25" t="s">
        <v>4409</v>
      </c>
      <c r="N2890" s="41"/>
      <c r="O2890" s="25"/>
      <c r="P2890" s="26">
        <v>1</v>
      </c>
      <c r="Q2890" s="25">
        <v>0</v>
      </c>
      <c r="R2890" s="25">
        <v>0</v>
      </c>
      <c r="S2890" s="25">
        <v>1</v>
      </c>
      <c r="T2890" s="25">
        <v>0</v>
      </c>
      <c r="U2890" s="25">
        <v>0</v>
      </c>
      <c r="V2890" s="25">
        <v>0</v>
      </c>
      <c r="W2890" s="25">
        <v>1</v>
      </c>
      <c r="X2890" s="25">
        <v>0</v>
      </c>
      <c r="Y2890" s="25">
        <v>6</v>
      </c>
      <c r="Z2890" s="25"/>
      <c r="AA2890" s="27" t="s">
        <v>7466</v>
      </c>
      <c r="AB2890" s="28" t="s">
        <v>82</v>
      </c>
      <c r="AC2890" s="28" t="s">
        <v>69</v>
      </c>
      <c r="AD2890" s="29" t="s">
        <v>200</v>
      </c>
      <c r="AH2890" s="30"/>
      <c r="AI2890" s="30"/>
    </row>
    <row r="2891" spans="1:35" s="13" customFormat="1" ht="49.5" customHeight="1">
      <c r="A2891" s="17">
        <v>2881</v>
      </c>
      <c r="B2891" s="18" t="s">
        <v>1409</v>
      </c>
      <c r="C2891" s="1" t="s">
        <v>65</v>
      </c>
      <c r="D2891" s="2" t="s">
        <v>4344</v>
      </c>
      <c r="E2891" s="19" t="s">
        <v>247</v>
      </c>
      <c r="F2891" s="20"/>
      <c r="G2891" s="21"/>
      <c r="H2891" s="22">
        <v>43726.416666666664</v>
      </c>
      <c r="I2891" s="22">
        <v>43726.666666666664</v>
      </c>
      <c r="J2891" s="19" t="s">
        <v>78</v>
      </c>
      <c r="K2891" s="23"/>
      <c r="L2891" s="24">
        <v>6</v>
      </c>
      <c r="M2891" s="25" t="s">
        <v>3856</v>
      </c>
      <c r="N2891" s="41"/>
      <c r="O2891" s="25"/>
      <c r="P2891" s="26">
        <v>39</v>
      </c>
      <c r="Q2891" s="25">
        <v>0</v>
      </c>
      <c r="R2891" s="25">
        <v>0</v>
      </c>
      <c r="S2891" s="25">
        <v>39</v>
      </c>
      <c r="T2891" s="25">
        <v>0</v>
      </c>
      <c r="U2891" s="25">
        <v>0</v>
      </c>
      <c r="V2891" s="25">
        <v>0</v>
      </c>
      <c r="W2891" s="25">
        <v>39</v>
      </c>
      <c r="X2891" s="25">
        <v>0</v>
      </c>
      <c r="Y2891" s="25">
        <v>32</v>
      </c>
      <c r="Z2891" s="25"/>
      <c r="AA2891" s="27" t="s">
        <v>7467</v>
      </c>
      <c r="AB2891" s="28"/>
      <c r="AC2891" s="28"/>
      <c r="AD2891" s="29" t="s">
        <v>200</v>
      </c>
      <c r="AH2891" s="30"/>
      <c r="AI2891" s="30"/>
    </row>
    <row r="2892" spans="1:35" s="13" customFormat="1" ht="49.5" customHeight="1">
      <c r="A2892" s="17">
        <v>2882</v>
      </c>
      <c r="B2892" s="18" t="s">
        <v>1465</v>
      </c>
      <c r="C2892" s="1" t="s">
        <v>65</v>
      </c>
      <c r="D2892" s="2" t="s">
        <v>4410</v>
      </c>
      <c r="E2892" s="19" t="s">
        <v>247</v>
      </c>
      <c r="F2892" s="20"/>
      <c r="G2892" s="21"/>
      <c r="H2892" s="22">
        <v>43725.5625</v>
      </c>
      <c r="I2892" s="22">
        <v>43725.604166666664</v>
      </c>
      <c r="J2892" s="19" t="s">
        <v>62</v>
      </c>
      <c r="K2892" s="23"/>
      <c r="L2892" s="24">
        <v>0.99999999994179234</v>
      </c>
      <c r="M2892" s="25" t="s">
        <v>4410</v>
      </c>
      <c r="N2892" s="41"/>
      <c r="O2892" s="25"/>
      <c r="P2892" s="26">
        <v>46</v>
      </c>
      <c r="Q2892" s="25">
        <v>0</v>
      </c>
      <c r="R2892" s="25">
        <v>0</v>
      </c>
      <c r="S2892" s="25">
        <v>46</v>
      </c>
      <c r="T2892" s="25">
        <v>0</v>
      </c>
      <c r="U2892" s="25">
        <v>0</v>
      </c>
      <c r="V2892" s="25">
        <v>0</v>
      </c>
      <c r="W2892" s="25">
        <v>46</v>
      </c>
      <c r="X2892" s="25">
        <v>0</v>
      </c>
      <c r="Y2892" s="25">
        <v>60</v>
      </c>
      <c r="Z2892" s="25"/>
      <c r="AA2892" s="27" t="s">
        <v>7468</v>
      </c>
      <c r="AB2892" s="28" t="s">
        <v>79</v>
      </c>
      <c r="AC2892" s="28" t="s">
        <v>88</v>
      </c>
      <c r="AD2892" s="29" t="s">
        <v>200</v>
      </c>
      <c r="AH2892" s="30"/>
      <c r="AI2892" s="30"/>
    </row>
    <row r="2893" spans="1:35" s="13" customFormat="1" ht="49.5" customHeight="1">
      <c r="A2893" s="17">
        <v>2883</v>
      </c>
      <c r="B2893" s="18" t="s">
        <v>3521</v>
      </c>
      <c r="C2893" s="1" t="s">
        <v>65</v>
      </c>
      <c r="D2893" s="2" t="s">
        <v>4411</v>
      </c>
      <c r="E2893" s="19" t="s">
        <v>81</v>
      </c>
      <c r="F2893" s="20"/>
      <c r="G2893" s="21"/>
      <c r="H2893" s="22">
        <v>43725.777777777781</v>
      </c>
      <c r="I2893" s="22">
        <v>43725.847222222219</v>
      </c>
      <c r="J2893" s="19" t="s">
        <v>62</v>
      </c>
      <c r="K2893" s="23"/>
      <c r="L2893" s="24">
        <v>1.6666666665114462</v>
      </c>
      <c r="M2893" s="25" t="s">
        <v>4412</v>
      </c>
      <c r="N2893" s="41"/>
      <c r="O2893" s="25"/>
      <c r="P2893" s="26">
        <v>1</v>
      </c>
      <c r="Q2893" s="25">
        <v>0</v>
      </c>
      <c r="R2893" s="25">
        <v>0</v>
      </c>
      <c r="S2893" s="25">
        <v>1</v>
      </c>
      <c r="T2893" s="25">
        <v>0</v>
      </c>
      <c r="U2893" s="25">
        <v>0</v>
      </c>
      <c r="V2893" s="25">
        <v>0</v>
      </c>
      <c r="W2893" s="25">
        <v>1</v>
      </c>
      <c r="X2893" s="25">
        <v>0</v>
      </c>
      <c r="Y2893" s="25">
        <v>2.5</v>
      </c>
      <c r="Z2893" s="25"/>
      <c r="AA2893" s="27" t="s">
        <v>7469</v>
      </c>
      <c r="AB2893" s="28" t="s">
        <v>94</v>
      </c>
      <c r="AC2893" s="28" t="s">
        <v>69</v>
      </c>
      <c r="AD2893" s="29" t="s">
        <v>200</v>
      </c>
      <c r="AH2893" s="30"/>
      <c r="AI2893" s="30"/>
    </row>
    <row r="2894" spans="1:35" s="13" customFormat="1" ht="49.5" customHeight="1">
      <c r="A2894" s="17">
        <v>2884</v>
      </c>
      <c r="B2894" s="18" t="s">
        <v>3521</v>
      </c>
      <c r="C2894" s="1" t="s">
        <v>87</v>
      </c>
      <c r="D2894" s="2" t="s">
        <v>4413</v>
      </c>
      <c r="E2894" s="19" t="s">
        <v>248</v>
      </c>
      <c r="F2894" s="20"/>
      <c r="G2894" s="21"/>
      <c r="H2894" s="22">
        <v>43726.395833333336</v>
      </c>
      <c r="I2894" s="22">
        <v>43726.5</v>
      </c>
      <c r="J2894" s="19" t="s">
        <v>78</v>
      </c>
      <c r="K2894" s="23"/>
      <c r="L2894" s="24">
        <v>2.4999999999417923</v>
      </c>
      <c r="M2894" s="25" t="s">
        <v>4414</v>
      </c>
      <c r="N2894" s="41"/>
      <c r="O2894" s="25"/>
      <c r="P2894" s="26">
        <v>25</v>
      </c>
      <c r="Q2894" s="25">
        <v>0</v>
      </c>
      <c r="R2894" s="25">
        <v>0</v>
      </c>
      <c r="S2894" s="25">
        <v>25</v>
      </c>
      <c r="T2894" s="25">
        <v>0</v>
      </c>
      <c r="U2894" s="25">
        <v>0</v>
      </c>
      <c r="V2894" s="25">
        <v>0</v>
      </c>
      <c r="W2894" s="25">
        <v>25</v>
      </c>
      <c r="X2894" s="25">
        <v>0</v>
      </c>
      <c r="Y2894" s="25">
        <v>350</v>
      </c>
      <c r="Z2894" s="25"/>
      <c r="AA2894" s="27"/>
      <c r="AB2894" s="28"/>
      <c r="AC2894" s="28"/>
      <c r="AD2894" s="29" t="s">
        <v>200</v>
      </c>
      <c r="AH2894" s="30"/>
      <c r="AI2894" s="30"/>
    </row>
    <row r="2895" spans="1:35" s="13" customFormat="1" ht="49.5" customHeight="1">
      <c r="A2895" s="17">
        <v>2885</v>
      </c>
      <c r="B2895" s="18" t="s">
        <v>3521</v>
      </c>
      <c r="C2895" s="1" t="s">
        <v>87</v>
      </c>
      <c r="D2895" s="2" t="s">
        <v>4415</v>
      </c>
      <c r="E2895" s="19" t="s">
        <v>248</v>
      </c>
      <c r="F2895" s="20"/>
      <c r="G2895" s="21"/>
      <c r="H2895" s="22">
        <v>43727.395833333336</v>
      </c>
      <c r="I2895" s="22">
        <v>43727.5</v>
      </c>
      <c r="J2895" s="19" t="s">
        <v>78</v>
      </c>
      <c r="K2895" s="23"/>
      <c r="L2895" s="24">
        <v>2.4999999999417923</v>
      </c>
      <c r="M2895" s="25" t="s">
        <v>4416</v>
      </c>
      <c r="N2895" s="41"/>
      <c r="O2895" s="25"/>
      <c r="P2895" s="26">
        <v>31</v>
      </c>
      <c r="Q2895" s="25">
        <v>0</v>
      </c>
      <c r="R2895" s="25">
        <v>0</v>
      </c>
      <c r="S2895" s="25">
        <v>31</v>
      </c>
      <c r="T2895" s="25">
        <v>0</v>
      </c>
      <c r="U2895" s="25">
        <v>0</v>
      </c>
      <c r="V2895" s="25">
        <v>0</v>
      </c>
      <c r="W2895" s="25">
        <v>31</v>
      </c>
      <c r="X2895" s="25">
        <v>0</v>
      </c>
      <c r="Y2895" s="25">
        <v>36</v>
      </c>
      <c r="Z2895" s="25"/>
      <c r="AA2895" s="27"/>
      <c r="AB2895" s="28"/>
      <c r="AC2895" s="28"/>
      <c r="AD2895" s="29" t="s">
        <v>200</v>
      </c>
      <c r="AH2895" s="30"/>
      <c r="AI2895" s="30"/>
    </row>
    <row r="2896" spans="1:35" s="13" customFormat="1" ht="49.5" customHeight="1">
      <c r="A2896" s="17">
        <v>2886</v>
      </c>
      <c r="B2896" s="18" t="s">
        <v>970</v>
      </c>
      <c r="C2896" s="1" t="s">
        <v>61</v>
      </c>
      <c r="D2896" s="2" t="s">
        <v>4417</v>
      </c>
      <c r="E2896" s="19" t="s">
        <v>246</v>
      </c>
      <c r="F2896" s="20"/>
      <c r="G2896" s="21"/>
      <c r="H2896" s="22">
        <v>43727</v>
      </c>
      <c r="I2896" s="22">
        <v>43727.009027777778</v>
      </c>
      <c r="J2896" s="19" t="s">
        <v>78</v>
      </c>
      <c r="K2896" s="23"/>
      <c r="L2896" s="24">
        <v>0.21666666667442769</v>
      </c>
      <c r="M2896" s="25" t="s">
        <v>4418</v>
      </c>
      <c r="N2896" s="41"/>
      <c r="O2896" s="25"/>
      <c r="P2896" s="26">
        <v>561</v>
      </c>
      <c r="Q2896" s="25">
        <v>0</v>
      </c>
      <c r="R2896" s="25">
        <v>0</v>
      </c>
      <c r="S2896" s="25">
        <v>561</v>
      </c>
      <c r="T2896" s="25">
        <v>0</v>
      </c>
      <c r="U2896" s="25">
        <v>0</v>
      </c>
      <c r="V2896" s="25">
        <v>0</v>
      </c>
      <c r="W2896" s="25">
        <v>561</v>
      </c>
      <c r="X2896" s="25">
        <v>0</v>
      </c>
      <c r="Y2896" s="25">
        <v>464</v>
      </c>
      <c r="Z2896" s="25"/>
      <c r="AA2896" s="27" t="s">
        <v>7470</v>
      </c>
      <c r="AB2896" s="28"/>
      <c r="AC2896" s="28"/>
      <c r="AD2896" s="29" t="s">
        <v>200</v>
      </c>
      <c r="AH2896" s="30"/>
      <c r="AI2896" s="30"/>
    </row>
    <row r="2897" spans="1:35" s="13" customFormat="1" ht="49.5" customHeight="1">
      <c r="A2897" s="17">
        <v>2887</v>
      </c>
      <c r="B2897" s="18" t="s">
        <v>970</v>
      </c>
      <c r="C2897" s="1" t="s">
        <v>65</v>
      </c>
      <c r="D2897" s="2" t="s">
        <v>4293</v>
      </c>
      <c r="E2897" s="19" t="s">
        <v>247</v>
      </c>
      <c r="F2897" s="20"/>
      <c r="G2897" s="21"/>
      <c r="H2897" s="22">
        <v>43727.375</v>
      </c>
      <c r="I2897" s="22">
        <v>43727.666666666664</v>
      </c>
      <c r="J2897" s="19" t="s">
        <v>78</v>
      </c>
      <c r="K2897" s="23"/>
      <c r="L2897" s="24">
        <v>6.9999999999417923</v>
      </c>
      <c r="M2897" s="25" t="s">
        <v>770</v>
      </c>
      <c r="N2897" s="41"/>
      <c r="O2897" s="25"/>
      <c r="P2897" s="26">
        <v>19</v>
      </c>
      <c r="Q2897" s="25">
        <v>0</v>
      </c>
      <c r="R2897" s="25">
        <v>0</v>
      </c>
      <c r="S2897" s="25">
        <v>19</v>
      </c>
      <c r="T2897" s="25">
        <v>0</v>
      </c>
      <c r="U2897" s="25">
        <v>0</v>
      </c>
      <c r="V2897" s="25">
        <v>0</v>
      </c>
      <c r="W2897" s="25">
        <v>19</v>
      </c>
      <c r="X2897" s="25">
        <v>0</v>
      </c>
      <c r="Y2897" s="25">
        <v>44</v>
      </c>
      <c r="Z2897" s="25"/>
      <c r="AA2897" s="27"/>
      <c r="AB2897" s="28"/>
      <c r="AC2897" s="28"/>
      <c r="AD2897" s="29" t="s">
        <v>200</v>
      </c>
      <c r="AH2897" s="30"/>
      <c r="AI2897" s="30"/>
    </row>
    <row r="2898" spans="1:35" s="13" customFormat="1" ht="49.5" customHeight="1">
      <c r="A2898" s="17">
        <v>2888</v>
      </c>
      <c r="B2898" s="18" t="s">
        <v>970</v>
      </c>
      <c r="C2898" s="1" t="s">
        <v>120</v>
      </c>
      <c r="D2898" s="2" t="s">
        <v>2598</v>
      </c>
      <c r="E2898" s="19">
        <v>35</v>
      </c>
      <c r="F2898" s="20"/>
      <c r="G2898" s="21"/>
      <c r="H2898" s="22">
        <v>43727.333333333336</v>
      </c>
      <c r="I2898" s="22">
        <v>43727.708333333336</v>
      </c>
      <c r="J2898" s="19" t="s">
        <v>78</v>
      </c>
      <c r="K2898" s="23"/>
      <c r="L2898" s="24">
        <v>9</v>
      </c>
      <c r="M2898" s="25" t="s">
        <v>2599</v>
      </c>
      <c r="N2898" s="41"/>
      <c r="O2898" s="25"/>
      <c r="P2898" s="26">
        <v>167</v>
      </c>
      <c r="Q2898" s="25">
        <v>0</v>
      </c>
      <c r="R2898" s="25">
        <v>0</v>
      </c>
      <c r="S2898" s="25">
        <v>167</v>
      </c>
      <c r="T2898" s="25">
        <v>0</v>
      </c>
      <c r="U2898" s="25">
        <v>0</v>
      </c>
      <c r="V2898" s="25">
        <v>0</v>
      </c>
      <c r="W2898" s="25">
        <v>167</v>
      </c>
      <c r="X2898" s="25">
        <v>0</v>
      </c>
      <c r="Y2898" s="25">
        <v>129</v>
      </c>
      <c r="Z2898" s="25"/>
      <c r="AA2898" s="27"/>
      <c r="AB2898" s="28"/>
      <c r="AC2898" s="28"/>
      <c r="AD2898" s="29" t="s">
        <v>200</v>
      </c>
      <c r="AH2898" s="30"/>
      <c r="AI2898" s="30"/>
    </row>
    <row r="2899" spans="1:35" s="13" customFormat="1" ht="49.5" customHeight="1">
      <c r="A2899" s="17">
        <v>2889</v>
      </c>
      <c r="B2899" s="18" t="s">
        <v>1409</v>
      </c>
      <c r="C2899" s="1" t="s">
        <v>65</v>
      </c>
      <c r="D2899" s="2" t="s">
        <v>4419</v>
      </c>
      <c r="E2899" s="19" t="s">
        <v>246</v>
      </c>
      <c r="F2899" s="20"/>
      <c r="G2899" s="21"/>
      <c r="H2899" s="22">
        <v>43727.416666666664</v>
      </c>
      <c r="I2899" s="22">
        <v>43727.666666666664</v>
      </c>
      <c r="J2899" s="19" t="s">
        <v>78</v>
      </c>
      <c r="K2899" s="23"/>
      <c r="L2899" s="24">
        <v>6</v>
      </c>
      <c r="M2899" s="25" t="s">
        <v>4420</v>
      </c>
      <c r="N2899" s="41"/>
      <c r="O2899" s="25"/>
      <c r="P2899" s="26">
        <v>25</v>
      </c>
      <c r="Q2899" s="25">
        <v>0</v>
      </c>
      <c r="R2899" s="25">
        <v>0</v>
      </c>
      <c r="S2899" s="25">
        <v>24</v>
      </c>
      <c r="T2899" s="25">
        <v>0</v>
      </c>
      <c r="U2899" s="25">
        <v>0</v>
      </c>
      <c r="V2899" s="25">
        <v>0</v>
      </c>
      <c r="W2899" s="25">
        <v>24</v>
      </c>
      <c r="X2899" s="25">
        <v>1</v>
      </c>
      <c r="Y2899" s="25">
        <v>199</v>
      </c>
      <c r="Z2899" s="25" t="s">
        <v>75</v>
      </c>
      <c r="AA2899" s="27" t="s">
        <v>7471</v>
      </c>
      <c r="AB2899" s="28"/>
      <c r="AC2899" s="28"/>
      <c r="AD2899" s="29" t="s">
        <v>200</v>
      </c>
      <c r="AH2899" s="30"/>
      <c r="AI2899" s="30"/>
    </row>
    <row r="2900" spans="1:35" s="13" customFormat="1" ht="49.5" customHeight="1">
      <c r="A2900" s="17">
        <v>2890</v>
      </c>
      <c r="B2900" s="18" t="s">
        <v>1409</v>
      </c>
      <c r="C2900" s="1" t="s">
        <v>65</v>
      </c>
      <c r="D2900" s="2" t="s">
        <v>4344</v>
      </c>
      <c r="E2900" s="19" t="s">
        <v>247</v>
      </c>
      <c r="F2900" s="20"/>
      <c r="G2900" s="21"/>
      <c r="H2900" s="22">
        <v>43727.416666666664</v>
      </c>
      <c r="I2900" s="22">
        <v>43727.666666666664</v>
      </c>
      <c r="J2900" s="19" t="s">
        <v>78</v>
      </c>
      <c r="K2900" s="23"/>
      <c r="L2900" s="24">
        <v>6</v>
      </c>
      <c r="M2900" s="25" t="s">
        <v>3856</v>
      </c>
      <c r="N2900" s="41"/>
      <c r="O2900" s="25"/>
      <c r="P2900" s="26">
        <v>39</v>
      </c>
      <c r="Q2900" s="25">
        <v>0</v>
      </c>
      <c r="R2900" s="25">
        <v>0</v>
      </c>
      <c r="S2900" s="25">
        <v>39</v>
      </c>
      <c r="T2900" s="25">
        <v>0</v>
      </c>
      <c r="U2900" s="25">
        <v>0</v>
      </c>
      <c r="V2900" s="25">
        <v>0</v>
      </c>
      <c r="W2900" s="25">
        <v>39</v>
      </c>
      <c r="X2900" s="25">
        <v>0</v>
      </c>
      <c r="Y2900" s="25">
        <v>32</v>
      </c>
      <c r="Z2900" s="25"/>
      <c r="AA2900" s="27" t="s">
        <v>7472</v>
      </c>
      <c r="AB2900" s="28"/>
      <c r="AC2900" s="28"/>
      <c r="AD2900" s="29" t="s">
        <v>200</v>
      </c>
      <c r="AH2900" s="30"/>
      <c r="AI2900" s="30"/>
    </row>
    <row r="2901" spans="1:35" s="13" customFormat="1" ht="49.5" customHeight="1">
      <c r="A2901" s="17">
        <v>2891</v>
      </c>
      <c r="B2901" s="18" t="s">
        <v>935</v>
      </c>
      <c r="C2901" s="1" t="s">
        <v>87</v>
      </c>
      <c r="D2901" s="2" t="s">
        <v>1336</v>
      </c>
      <c r="E2901" s="19" t="s">
        <v>246</v>
      </c>
      <c r="F2901" s="20"/>
      <c r="G2901" s="21"/>
      <c r="H2901" s="22">
        <v>43727</v>
      </c>
      <c r="I2901" s="22">
        <v>43727.010416666664</v>
      </c>
      <c r="J2901" s="19" t="s">
        <v>78</v>
      </c>
      <c r="K2901" s="23"/>
      <c r="L2901" s="24">
        <v>0.24999999994179234</v>
      </c>
      <c r="M2901" s="25" t="s">
        <v>1337</v>
      </c>
      <c r="N2901" s="41"/>
      <c r="O2901" s="25"/>
      <c r="P2901" s="26">
        <v>263</v>
      </c>
      <c r="Q2901" s="25">
        <v>0</v>
      </c>
      <c r="R2901" s="25">
        <v>0</v>
      </c>
      <c r="S2901" s="25">
        <v>263</v>
      </c>
      <c r="T2901" s="25">
        <v>0</v>
      </c>
      <c r="U2901" s="25">
        <v>0</v>
      </c>
      <c r="V2901" s="25">
        <v>0</v>
      </c>
      <c r="W2901" s="25">
        <v>263</v>
      </c>
      <c r="X2901" s="25">
        <v>0</v>
      </c>
      <c r="Y2901" s="25">
        <v>94.38</v>
      </c>
      <c r="Z2901" s="25"/>
      <c r="AA2901" s="27"/>
      <c r="AB2901" s="28"/>
      <c r="AC2901" s="28"/>
      <c r="AD2901" s="29" t="s">
        <v>200</v>
      </c>
      <c r="AH2901" s="30"/>
      <c r="AI2901" s="30"/>
    </row>
    <row r="2902" spans="1:35" s="13" customFormat="1" ht="49.5" customHeight="1">
      <c r="A2902" s="17">
        <v>2892</v>
      </c>
      <c r="B2902" s="18" t="s">
        <v>935</v>
      </c>
      <c r="C2902" s="1" t="s">
        <v>65</v>
      </c>
      <c r="D2902" s="2" t="s">
        <v>4421</v>
      </c>
      <c r="E2902" s="19" t="s">
        <v>246</v>
      </c>
      <c r="F2902" s="20"/>
      <c r="G2902" s="21"/>
      <c r="H2902" s="22">
        <v>43727.541666666664</v>
      </c>
      <c r="I2902" s="22">
        <v>43727.583333333336</v>
      </c>
      <c r="J2902" s="19" t="s">
        <v>78</v>
      </c>
      <c r="K2902" s="23"/>
      <c r="L2902" s="24">
        <v>1.0000000001164153</v>
      </c>
      <c r="M2902" s="25" t="s">
        <v>4422</v>
      </c>
      <c r="N2902" s="41"/>
      <c r="O2902" s="25"/>
      <c r="P2902" s="26">
        <v>149</v>
      </c>
      <c r="Q2902" s="25">
        <v>0</v>
      </c>
      <c r="R2902" s="25">
        <v>0</v>
      </c>
      <c r="S2902" s="25">
        <v>149</v>
      </c>
      <c r="T2902" s="25">
        <v>0</v>
      </c>
      <c r="U2902" s="25">
        <v>0</v>
      </c>
      <c r="V2902" s="25">
        <v>0</v>
      </c>
      <c r="W2902" s="25">
        <v>149</v>
      </c>
      <c r="X2902" s="25">
        <v>0</v>
      </c>
      <c r="Y2902" s="25">
        <v>142.34</v>
      </c>
      <c r="Z2902" s="25"/>
      <c r="AA2902" s="27"/>
      <c r="AB2902" s="28"/>
      <c r="AC2902" s="28"/>
      <c r="AD2902" s="29" t="s">
        <v>200</v>
      </c>
      <c r="AH2902" s="30"/>
      <c r="AI2902" s="30"/>
    </row>
    <row r="2903" spans="1:35" s="13" customFormat="1" ht="49.5" customHeight="1">
      <c r="A2903" s="17">
        <v>2893</v>
      </c>
      <c r="B2903" s="18" t="s">
        <v>935</v>
      </c>
      <c r="C2903" s="1" t="s">
        <v>65</v>
      </c>
      <c r="D2903" s="2" t="s">
        <v>4423</v>
      </c>
      <c r="E2903" s="19" t="s">
        <v>247</v>
      </c>
      <c r="F2903" s="20"/>
      <c r="G2903" s="21"/>
      <c r="H2903" s="22">
        <v>43727.395833333336</v>
      </c>
      <c r="I2903" s="22">
        <v>43727.666666666664</v>
      </c>
      <c r="J2903" s="19" t="s">
        <v>78</v>
      </c>
      <c r="K2903" s="23"/>
      <c r="L2903" s="24">
        <v>6.4999999998835847</v>
      </c>
      <c r="M2903" s="25" t="s">
        <v>4423</v>
      </c>
      <c r="N2903" s="41"/>
      <c r="O2903" s="25"/>
      <c r="P2903" s="26">
        <v>14</v>
      </c>
      <c r="Q2903" s="25">
        <v>0</v>
      </c>
      <c r="R2903" s="25">
        <v>0</v>
      </c>
      <c r="S2903" s="25">
        <v>14</v>
      </c>
      <c r="T2903" s="25">
        <v>0</v>
      </c>
      <c r="U2903" s="25">
        <v>0</v>
      </c>
      <c r="V2903" s="25">
        <v>0</v>
      </c>
      <c r="W2903" s="25">
        <v>14</v>
      </c>
      <c r="X2903" s="25">
        <v>0</v>
      </c>
      <c r="Y2903" s="25">
        <v>12.76</v>
      </c>
      <c r="Z2903" s="25"/>
      <c r="AA2903" s="27"/>
      <c r="AB2903" s="28"/>
      <c r="AC2903" s="28"/>
      <c r="AD2903" s="29" t="s">
        <v>200</v>
      </c>
      <c r="AH2903" s="30"/>
      <c r="AI2903" s="30"/>
    </row>
    <row r="2904" spans="1:35" s="13" customFormat="1" ht="49.5" customHeight="1">
      <c r="A2904" s="17">
        <v>2894</v>
      </c>
      <c r="B2904" s="18" t="s">
        <v>1414</v>
      </c>
      <c r="C2904" s="1" t="s">
        <v>65</v>
      </c>
      <c r="D2904" s="2" t="s">
        <v>1913</v>
      </c>
      <c r="E2904" s="19" t="s">
        <v>247</v>
      </c>
      <c r="F2904" s="20"/>
      <c r="G2904" s="21"/>
      <c r="H2904" s="22">
        <v>43727.375</v>
      </c>
      <c r="I2904" s="22">
        <v>43727.5</v>
      </c>
      <c r="J2904" s="19" t="s">
        <v>78</v>
      </c>
      <c r="K2904" s="23"/>
      <c r="L2904" s="24">
        <v>3</v>
      </c>
      <c r="M2904" s="25" t="s">
        <v>2885</v>
      </c>
      <c r="N2904" s="41"/>
      <c r="O2904" s="25"/>
      <c r="P2904" s="26">
        <v>87</v>
      </c>
      <c r="Q2904" s="25">
        <v>0</v>
      </c>
      <c r="R2904" s="25">
        <v>0</v>
      </c>
      <c r="S2904" s="25">
        <v>87</v>
      </c>
      <c r="T2904" s="25">
        <v>0</v>
      </c>
      <c r="U2904" s="25">
        <v>0</v>
      </c>
      <c r="V2904" s="25">
        <v>0</v>
      </c>
      <c r="W2904" s="25">
        <v>87</v>
      </c>
      <c r="X2904" s="25">
        <v>0</v>
      </c>
      <c r="Y2904" s="25">
        <v>62</v>
      </c>
      <c r="Z2904" s="25"/>
      <c r="AA2904" s="27"/>
      <c r="AB2904" s="28"/>
      <c r="AC2904" s="28"/>
      <c r="AD2904" s="29" t="s">
        <v>200</v>
      </c>
      <c r="AH2904" s="30"/>
      <c r="AI2904" s="30"/>
    </row>
    <row r="2905" spans="1:35" s="13" customFormat="1" ht="49.5" customHeight="1">
      <c r="A2905" s="17">
        <v>2895</v>
      </c>
      <c r="B2905" s="18" t="s">
        <v>1414</v>
      </c>
      <c r="C2905" s="1" t="s">
        <v>87</v>
      </c>
      <c r="D2905" s="2" t="s">
        <v>4424</v>
      </c>
      <c r="E2905" s="19" t="s">
        <v>246</v>
      </c>
      <c r="F2905" s="20"/>
      <c r="G2905" s="21"/>
      <c r="H2905" s="22">
        <v>43727.375</v>
      </c>
      <c r="I2905" s="22">
        <v>43727.4375</v>
      </c>
      <c r="J2905" s="19" t="s">
        <v>78</v>
      </c>
      <c r="K2905" s="23"/>
      <c r="L2905" s="24">
        <v>1.5</v>
      </c>
      <c r="M2905" s="25" t="s">
        <v>4424</v>
      </c>
      <c r="N2905" s="41"/>
      <c r="O2905" s="25"/>
      <c r="P2905" s="26">
        <v>0</v>
      </c>
      <c r="Q2905" s="25">
        <v>0</v>
      </c>
      <c r="R2905" s="25">
        <v>0</v>
      </c>
      <c r="S2905" s="25">
        <v>0</v>
      </c>
      <c r="T2905" s="25">
        <v>0</v>
      </c>
      <c r="U2905" s="25">
        <v>0</v>
      </c>
      <c r="V2905" s="25">
        <v>0</v>
      </c>
      <c r="W2905" s="25">
        <v>0</v>
      </c>
      <c r="X2905" s="25">
        <v>0</v>
      </c>
      <c r="Y2905" s="25">
        <v>0</v>
      </c>
      <c r="Z2905" s="25"/>
      <c r="AA2905" s="27"/>
      <c r="AB2905" s="28"/>
      <c r="AC2905" s="28"/>
      <c r="AD2905" s="29" t="s">
        <v>200</v>
      </c>
      <c r="AH2905" s="30"/>
      <c r="AI2905" s="30"/>
    </row>
    <row r="2906" spans="1:35" s="13" customFormat="1" ht="49.5" customHeight="1">
      <c r="A2906" s="17">
        <v>2896</v>
      </c>
      <c r="B2906" s="18" t="s">
        <v>1414</v>
      </c>
      <c r="C2906" s="1" t="s">
        <v>87</v>
      </c>
      <c r="D2906" s="2" t="s">
        <v>4425</v>
      </c>
      <c r="E2906" s="19" t="s">
        <v>246</v>
      </c>
      <c r="F2906" s="20"/>
      <c r="G2906" s="21"/>
      <c r="H2906" s="22">
        <v>43727.4375</v>
      </c>
      <c r="I2906" s="22">
        <v>43727.5</v>
      </c>
      <c r="J2906" s="19" t="s">
        <v>78</v>
      </c>
      <c r="K2906" s="23"/>
      <c r="L2906" s="24">
        <v>1.5</v>
      </c>
      <c r="M2906" s="25" t="s">
        <v>4425</v>
      </c>
      <c r="N2906" s="41"/>
      <c r="O2906" s="25"/>
      <c r="P2906" s="26">
        <v>0</v>
      </c>
      <c r="Q2906" s="25">
        <v>0</v>
      </c>
      <c r="R2906" s="25">
        <v>0</v>
      </c>
      <c r="S2906" s="25">
        <v>0</v>
      </c>
      <c r="T2906" s="25">
        <v>0</v>
      </c>
      <c r="U2906" s="25">
        <v>0</v>
      </c>
      <c r="V2906" s="25">
        <v>0</v>
      </c>
      <c r="W2906" s="25">
        <v>0</v>
      </c>
      <c r="X2906" s="25">
        <v>0</v>
      </c>
      <c r="Y2906" s="25">
        <v>0</v>
      </c>
      <c r="Z2906" s="25"/>
      <c r="AA2906" s="27"/>
      <c r="AB2906" s="28"/>
      <c r="AC2906" s="28"/>
      <c r="AD2906" s="29" t="s">
        <v>200</v>
      </c>
      <c r="AH2906" s="30"/>
      <c r="AI2906" s="30"/>
    </row>
    <row r="2907" spans="1:35" s="13" customFormat="1" ht="49.5" customHeight="1">
      <c r="A2907" s="17">
        <v>2897</v>
      </c>
      <c r="B2907" s="18" t="s">
        <v>952</v>
      </c>
      <c r="C2907" s="1" t="s">
        <v>61</v>
      </c>
      <c r="D2907" s="2" t="s">
        <v>4426</v>
      </c>
      <c r="E2907" s="19" t="s">
        <v>246</v>
      </c>
      <c r="F2907" s="20"/>
      <c r="G2907" s="21"/>
      <c r="H2907" s="22">
        <v>43726.46875</v>
      </c>
      <c r="I2907" s="22">
        <v>43726.506944444445</v>
      </c>
      <c r="J2907" s="19" t="s">
        <v>62</v>
      </c>
      <c r="K2907" s="23"/>
      <c r="L2907" s="24">
        <v>0.91666666668606922</v>
      </c>
      <c r="M2907" s="25" t="s">
        <v>1608</v>
      </c>
      <c r="N2907" s="41"/>
      <c r="O2907" s="25"/>
      <c r="P2907" s="26">
        <v>26</v>
      </c>
      <c r="Q2907" s="25">
        <v>0</v>
      </c>
      <c r="R2907" s="25">
        <v>0</v>
      </c>
      <c r="S2907" s="25">
        <v>26</v>
      </c>
      <c r="T2907" s="25">
        <v>0</v>
      </c>
      <c r="U2907" s="25">
        <v>0</v>
      </c>
      <c r="V2907" s="25">
        <v>0</v>
      </c>
      <c r="W2907" s="25">
        <v>26</v>
      </c>
      <c r="X2907" s="25">
        <v>0</v>
      </c>
      <c r="Y2907" s="25">
        <v>170</v>
      </c>
      <c r="Z2907" s="25"/>
      <c r="AA2907" s="27" t="s">
        <v>7473</v>
      </c>
      <c r="AB2907" s="28" t="s">
        <v>83</v>
      </c>
      <c r="AC2907" s="28" t="s">
        <v>98</v>
      </c>
      <c r="AD2907" s="29" t="s">
        <v>385</v>
      </c>
      <c r="AH2907" s="30"/>
      <c r="AI2907" s="30"/>
    </row>
    <row r="2908" spans="1:35" s="13" customFormat="1" ht="49.5" customHeight="1">
      <c r="A2908" s="17">
        <v>2898</v>
      </c>
      <c r="B2908" s="18" t="s">
        <v>952</v>
      </c>
      <c r="C2908" s="1" t="s">
        <v>61</v>
      </c>
      <c r="D2908" s="2" t="s">
        <v>4426</v>
      </c>
      <c r="E2908" s="19" t="s">
        <v>246</v>
      </c>
      <c r="F2908" s="20"/>
      <c r="G2908" s="21"/>
      <c r="H2908" s="22">
        <v>43726.46875</v>
      </c>
      <c r="I2908" s="22">
        <v>43726.763888888891</v>
      </c>
      <c r="J2908" s="19" t="s">
        <v>62</v>
      </c>
      <c r="K2908" s="23"/>
      <c r="L2908" s="24">
        <v>7.0833333333721384</v>
      </c>
      <c r="M2908" s="25" t="s">
        <v>4427</v>
      </c>
      <c r="N2908" s="41"/>
      <c r="O2908" s="25"/>
      <c r="P2908" s="26">
        <v>6</v>
      </c>
      <c r="Q2908" s="25">
        <v>0</v>
      </c>
      <c r="R2908" s="25">
        <v>0</v>
      </c>
      <c r="S2908" s="25">
        <v>6</v>
      </c>
      <c r="T2908" s="25">
        <v>0</v>
      </c>
      <c r="U2908" s="25">
        <v>0</v>
      </c>
      <c r="V2908" s="25">
        <v>0</v>
      </c>
      <c r="W2908" s="25">
        <v>6</v>
      </c>
      <c r="X2908" s="25">
        <v>0</v>
      </c>
      <c r="Y2908" s="25">
        <v>105</v>
      </c>
      <c r="Z2908" s="25"/>
      <c r="AA2908" s="27" t="s">
        <v>7473</v>
      </c>
      <c r="AB2908" s="28" t="s">
        <v>83</v>
      </c>
      <c r="AC2908" s="28" t="s">
        <v>98</v>
      </c>
      <c r="AD2908" s="29" t="s">
        <v>385</v>
      </c>
      <c r="AH2908" s="30"/>
      <c r="AI2908" s="30"/>
    </row>
    <row r="2909" spans="1:35" s="13" customFormat="1" ht="49.5" customHeight="1">
      <c r="A2909" s="17">
        <v>2899</v>
      </c>
      <c r="B2909" s="18" t="s">
        <v>952</v>
      </c>
      <c r="C2909" s="1" t="s">
        <v>65</v>
      </c>
      <c r="D2909" s="2" t="s">
        <v>4428</v>
      </c>
      <c r="E2909" s="19" t="s">
        <v>247</v>
      </c>
      <c r="F2909" s="20"/>
      <c r="G2909" s="21"/>
      <c r="H2909" s="22">
        <v>43727.375</v>
      </c>
      <c r="I2909" s="22">
        <v>43727.541666666664</v>
      </c>
      <c r="J2909" s="19" t="s">
        <v>78</v>
      </c>
      <c r="K2909" s="23"/>
      <c r="L2909" s="24">
        <v>3.9999999999417923</v>
      </c>
      <c r="M2909" s="25" t="s">
        <v>4405</v>
      </c>
      <c r="N2909" s="41"/>
      <c r="O2909" s="25"/>
      <c r="P2909" s="26">
        <v>19</v>
      </c>
      <c r="Q2909" s="25">
        <v>0</v>
      </c>
      <c r="R2909" s="25">
        <v>0</v>
      </c>
      <c r="S2909" s="25">
        <v>19</v>
      </c>
      <c r="T2909" s="25">
        <v>0</v>
      </c>
      <c r="U2909" s="25">
        <v>0</v>
      </c>
      <c r="V2909" s="25">
        <v>0</v>
      </c>
      <c r="W2909" s="25">
        <v>19</v>
      </c>
      <c r="X2909" s="25">
        <v>0</v>
      </c>
      <c r="Y2909" s="25">
        <v>60</v>
      </c>
      <c r="Z2909" s="25"/>
      <c r="AA2909" s="27"/>
      <c r="AB2909" s="28"/>
      <c r="AC2909" s="28"/>
      <c r="AD2909" s="29" t="s">
        <v>200</v>
      </c>
      <c r="AH2909" s="30"/>
      <c r="AI2909" s="30"/>
    </row>
    <row r="2910" spans="1:35" s="13" customFormat="1" ht="49.5" customHeight="1">
      <c r="A2910" s="17">
        <v>2900</v>
      </c>
      <c r="B2910" s="18" t="s">
        <v>952</v>
      </c>
      <c r="C2910" s="1" t="s">
        <v>65</v>
      </c>
      <c r="D2910" s="2" t="s">
        <v>230</v>
      </c>
      <c r="E2910" s="19" t="s">
        <v>247</v>
      </c>
      <c r="F2910" s="20"/>
      <c r="G2910" s="21"/>
      <c r="H2910" s="22">
        <v>43727.375</v>
      </c>
      <c r="I2910" s="22">
        <v>43727.625</v>
      </c>
      <c r="J2910" s="19" t="s">
        <v>78</v>
      </c>
      <c r="K2910" s="23"/>
      <c r="L2910" s="24">
        <v>6</v>
      </c>
      <c r="M2910" s="25" t="s">
        <v>4380</v>
      </c>
      <c r="N2910" s="41"/>
      <c r="O2910" s="25"/>
      <c r="P2910" s="26">
        <v>19</v>
      </c>
      <c r="Q2910" s="25">
        <v>0</v>
      </c>
      <c r="R2910" s="25">
        <v>0</v>
      </c>
      <c r="S2910" s="25">
        <v>19</v>
      </c>
      <c r="T2910" s="25">
        <v>0</v>
      </c>
      <c r="U2910" s="25">
        <v>0</v>
      </c>
      <c r="V2910" s="25">
        <v>0</v>
      </c>
      <c r="W2910" s="25">
        <v>19</v>
      </c>
      <c r="X2910" s="25">
        <v>0</v>
      </c>
      <c r="Y2910" s="25">
        <v>25</v>
      </c>
      <c r="Z2910" s="25"/>
      <c r="AA2910" s="27"/>
      <c r="AB2910" s="28"/>
      <c r="AC2910" s="28"/>
      <c r="AD2910" s="29" t="s">
        <v>200</v>
      </c>
      <c r="AH2910" s="30"/>
      <c r="AI2910" s="30"/>
    </row>
    <row r="2911" spans="1:35" s="13" customFormat="1" ht="49.5" customHeight="1">
      <c r="A2911" s="17">
        <v>2901</v>
      </c>
      <c r="B2911" s="18" t="s">
        <v>952</v>
      </c>
      <c r="C2911" s="1" t="s">
        <v>87</v>
      </c>
      <c r="D2911" s="2" t="s">
        <v>4429</v>
      </c>
      <c r="E2911" s="19" t="s">
        <v>247</v>
      </c>
      <c r="F2911" s="20"/>
      <c r="G2911" s="21"/>
      <c r="H2911" s="22">
        <v>43727.375</v>
      </c>
      <c r="I2911" s="22">
        <v>43727.666666666664</v>
      </c>
      <c r="J2911" s="19" t="s">
        <v>78</v>
      </c>
      <c r="K2911" s="23"/>
      <c r="L2911" s="24">
        <v>6.9999999999417923</v>
      </c>
      <c r="M2911" s="25" t="s">
        <v>4430</v>
      </c>
      <c r="N2911" s="41"/>
      <c r="O2911" s="25"/>
      <c r="P2911" s="26">
        <v>40</v>
      </c>
      <c r="Q2911" s="25">
        <v>0</v>
      </c>
      <c r="R2911" s="25">
        <v>0</v>
      </c>
      <c r="S2911" s="25">
        <v>40</v>
      </c>
      <c r="T2911" s="25">
        <v>0</v>
      </c>
      <c r="U2911" s="25">
        <v>0</v>
      </c>
      <c r="V2911" s="25">
        <v>0</v>
      </c>
      <c r="W2911" s="25">
        <v>40</v>
      </c>
      <c r="X2911" s="25">
        <v>0</v>
      </c>
      <c r="Y2911" s="25">
        <v>250</v>
      </c>
      <c r="Z2911" s="25"/>
      <c r="AA2911" s="27"/>
      <c r="AB2911" s="28"/>
      <c r="AC2911" s="28"/>
      <c r="AD2911" s="29" t="s">
        <v>200</v>
      </c>
      <c r="AH2911" s="30"/>
      <c r="AI2911" s="30"/>
    </row>
    <row r="2912" spans="1:35" s="13" customFormat="1" ht="49.5" customHeight="1">
      <c r="A2912" s="17">
        <v>2902</v>
      </c>
      <c r="B2912" s="18" t="s">
        <v>952</v>
      </c>
      <c r="C2912" s="1" t="s">
        <v>87</v>
      </c>
      <c r="D2912" s="2" t="s">
        <v>4431</v>
      </c>
      <c r="E2912" s="19" t="s">
        <v>247</v>
      </c>
      <c r="F2912" s="20"/>
      <c r="G2912" s="21"/>
      <c r="H2912" s="22">
        <v>43727.375</v>
      </c>
      <c r="I2912" s="22">
        <v>43727.708333333336</v>
      </c>
      <c r="J2912" s="19" t="s">
        <v>78</v>
      </c>
      <c r="K2912" s="23"/>
      <c r="L2912" s="24">
        <v>8.0000000000582077</v>
      </c>
      <c r="M2912" s="25" t="s">
        <v>3217</v>
      </c>
      <c r="N2912" s="41"/>
      <c r="O2912" s="25"/>
      <c r="P2912" s="26">
        <v>60</v>
      </c>
      <c r="Q2912" s="25">
        <v>0</v>
      </c>
      <c r="R2912" s="25">
        <v>0</v>
      </c>
      <c r="S2912" s="25">
        <v>60</v>
      </c>
      <c r="T2912" s="25">
        <v>0</v>
      </c>
      <c r="U2912" s="25">
        <v>0</v>
      </c>
      <c r="V2912" s="25">
        <v>0</v>
      </c>
      <c r="W2912" s="25">
        <v>60</v>
      </c>
      <c r="X2912" s="25">
        <v>0</v>
      </c>
      <c r="Y2912" s="25">
        <v>300</v>
      </c>
      <c r="Z2912" s="25"/>
      <c r="AA2912" s="27"/>
      <c r="AB2912" s="28"/>
      <c r="AC2912" s="28"/>
      <c r="AD2912" s="29" t="s">
        <v>200</v>
      </c>
      <c r="AH2912" s="30"/>
      <c r="AI2912" s="30"/>
    </row>
    <row r="2913" spans="1:35" s="13" customFormat="1" ht="49.5" customHeight="1">
      <c r="A2913" s="17">
        <v>2903</v>
      </c>
      <c r="B2913" s="18" t="s">
        <v>1563</v>
      </c>
      <c r="C2913" s="1" t="s">
        <v>87</v>
      </c>
      <c r="D2913" s="2" t="s">
        <v>4432</v>
      </c>
      <c r="E2913" s="19" t="s">
        <v>246</v>
      </c>
      <c r="F2913" s="20"/>
      <c r="G2913" s="21"/>
      <c r="H2913" s="22">
        <v>43727.375</v>
      </c>
      <c r="I2913" s="22">
        <v>43727.5</v>
      </c>
      <c r="J2913" s="19" t="s">
        <v>78</v>
      </c>
      <c r="K2913" s="23"/>
      <c r="L2913" s="24">
        <v>3</v>
      </c>
      <c r="M2913" s="25" t="s">
        <v>4433</v>
      </c>
      <c r="N2913" s="41"/>
      <c r="O2913" s="25"/>
      <c r="P2913" s="26">
        <v>44</v>
      </c>
      <c r="Q2913" s="25">
        <v>0</v>
      </c>
      <c r="R2913" s="25">
        <v>0</v>
      </c>
      <c r="S2913" s="25">
        <v>44</v>
      </c>
      <c r="T2913" s="25">
        <v>0</v>
      </c>
      <c r="U2913" s="25">
        <v>0</v>
      </c>
      <c r="V2913" s="25">
        <v>0</v>
      </c>
      <c r="W2913" s="25">
        <v>44</v>
      </c>
      <c r="X2913" s="25">
        <v>0</v>
      </c>
      <c r="Y2913" s="25">
        <v>35</v>
      </c>
      <c r="Z2913" s="25"/>
      <c r="AA2913" s="27"/>
      <c r="AB2913" s="28"/>
      <c r="AC2913" s="28"/>
      <c r="AD2913" s="29" t="s">
        <v>200</v>
      </c>
      <c r="AH2913" s="30"/>
      <c r="AI2913" s="30"/>
    </row>
    <row r="2914" spans="1:35" s="13" customFormat="1" ht="49.5" customHeight="1">
      <c r="A2914" s="17">
        <v>2904</v>
      </c>
      <c r="B2914" s="18" t="s">
        <v>1563</v>
      </c>
      <c r="C2914" s="1" t="s">
        <v>65</v>
      </c>
      <c r="D2914" s="2" t="s">
        <v>4434</v>
      </c>
      <c r="E2914" s="19" t="s">
        <v>246</v>
      </c>
      <c r="F2914" s="20"/>
      <c r="G2914" s="21"/>
      <c r="H2914" s="22">
        <v>43727.5625</v>
      </c>
      <c r="I2914" s="22">
        <v>43727.666666666664</v>
      </c>
      <c r="J2914" s="19" t="s">
        <v>78</v>
      </c>
      <c r="K2914" s="23"/>
      <c r="L2914" s="24">
        <v>2.4999999999417923</v>
      </c>
      <c r="M2914" s="25" t="s">
        <v>4435</v>
      </c>
      <c r="N2914" s="41"/>
      <c r="O2914" s="25"/>
      <c r="P2914" s="26">
        <v>393</v>
      </c>
      <c r="Q2914" s="25">
        <v>0</v>
      </c>
      <c r="R2914" s="25">
        <v>0</v>
      </c>
      <c r="S2914" s="25">
        <v>393</v>
      </c>
      <c r="T2914" s="25">
        <v>0</v>
      </c>
      <c r="U2914" s="25">
        <v>0</v>
      </c>
      <c r="V2914" s="25">
        <v>0</v>
      </c>
      <c r="W2914" s="25">
        <v>393</v>
      </c>
      <c r="X2914" s="25">
        <v>0</v>
      </c>
      <c r="Y2914" s="25">
        <v>310</v>
      </c>
      <c r="Z2914" s="25"/>
      <c r="AA2914" s="27"/>
      <c r="AB2914" s="28"/>
      <c r="AC2914" s="28"/>
      <c r="AD2914" s="29" t="s">
        <v>200</v>
      </c>
      <c r="AH2914" s="30"/>
      <c r="AI2914" s="30"/>
    </row>
    <row r="2915" spans="1:35" s="13" customFormat="1" ht="49.5" customHeight="1">
      <c r="A2915" s="17">
        <v>2905</v>
      </c>
      <c r="B2915" s="18" t="s">
        <v>1563</v>
      </c>
      <c r="C2915" s="1" t="s">
        <v>65</v>
      </c>
      <c r="D2915" s="2" t="s">
        <v>4436</v>
      </c>
      <c r="E2915" s="19" t="s">
        <v>247</v>
      </c>
      <c r="F2915" s="20"/>
      <c r="G2915" s="21"/>
      <c r="H2915" s="22">
        <v>43727.375</v>
      </c>
      <c r="I2915" s="22">
        <v>43727.666666666664</v>
      </c>
      <c r="J2915" s="19" t="s">
        <v>78</v>
      </c>
      <c r="K2915" s="23"/>
      <c r="L2915" s="24">
        <v>6.9999999999417923</v>
      </c>
      <c r="M2915" s="25" t="s">
        <v>4437</v>
      </c>
      <c r="N2915" s="41"/>
      <c r="O2915" s="25"/>
      <c r="P2915" s="26">
        <v>15</v>
      </c>
      <c r="Q2915" s="25">
        <v>0</v>
      </c>
      <c r="R2915" s="25">
        <v>0</v>
      </c>
      <c r="S2915" s="25">
        <v>15</v>
      </c>
      <c r="T2915" s="25">
        <v>0</v>
      </c>
      <c r="U2915" s="25">
        <v>0</v>
      </c>
      <c r="V2915" s="25">
        <v>0</v>
      </c>
      <c r="W2915" s="25">
        <v>15</v>
      </c>
      <c r="X2915" s="25">
        <v>0</v>
      </c>
      <c r="Y2915" s="25">
        <v>8</v>
      </c>
      <c r="Z2915" s="25"/>
      <c r="AA2915" s="27"/>
      <c r="AB2915" s="28"/>
      <c r="AC2915" s="28"/>
      <c r="AD2915" s="29" t="s">
        <v>200</v>
      </c>
      <c r="AH2915" s="30"/>
      <c r="AI2915" s="30"/>
    </row>
    <row r="2916" spans="1:35" s="13" customFormat="1" ht="49.5" customHeight="1">
      <c r="A2916" s="17">
        <v>2906</v>
      </c>
      <c r="B2916" s="18" t="s">
        <v>1563</v>
      </c>
      <c r="C2916" s="1" t="s">
        <v>65</v>
      </c>
      <c r="D2916" s="2" t="s">
        <v>4438</v>
      </c>
      <c r="E2916" s="19" t="s">
        <v>81</v>
      </c>
      <c r="F2916" s="20"/>
      <c r="G2916" s="21"/>
      <c r="H2916" s="22">
        <v>43726.472222222219</v>
      </c>
      <c r="I2916" s="22">
        <v>43726.5</v>
      </c>
      <c r="J2916" s="19" t="s">
        <v>62</v>
      </c>
      <c r="K2916" s="23"/>
      <c r="L2916" s="24">
        <v>0.66666666674427688</v>
      </c>
      <c r="M2916" s="25" t="s">
        <v>4439</v>
      </c>
      <c r="N2916" s="41"/>
      <c r="O2916" s="25"/>
      <c r="P2916" s="26">
        <v>1</v>
      </c>
      <c r="Q2916" s="25">
        <v>0</v>
      </c>
      <c r="R2916" s="25">
        <v>0</v>
      </c>
      <c r="S2916" s="25">
        <v>1</v>
      </c>
      <c r="T2916" s="25">
        <v>0</v>
      </c>
      <c r="U2916" s="25">
        <v>0</v>
      </c>
      <c r="V2916" s="25">
        <v>0</v>
      </c>
      <c r="W2916" s="25">
        <v>1</v>
      </c>
      <c r="X2916" s="25">
        <v>0</v>
      </c>
      <c r="Y2916" s="25">
        <v>1</v>
      </c>
      <c r="Z2916" s="25"/>
      <c r="AA2916" s="27" t="s">
        <v>7474</v>
      </c>
      <c r="AB2916" s="28" t="s">
        <v>82</v>
      </c>
      <c r="AC2916" s="28" t="s">
        <v>69</v>
      </c>
      <c r="AD2916" s="29" t="s">
        <v>200</v>
      </c>
      <c r="AH2916" s="30"/>
      <c r="AI2916" s="30"/>
    </row>
    <row r="2917" spans="1:35" s="13" customFormat="1" ht="49.5" customHeight="1">
      <c r="A2917" s="17">
        <v>2907</v>
      </c>
      <c r="B2917" s="18" t="s">
        <v>1616</v>
      </c>
      <c r="C2917" s="1" t="s">
        <v>273</v>
      </c>
      <c r="D2917" s="2" t="s">
        <v>269</v>
      </c>
      <c r="E2917" s="19" t="s">
        <v>246</v>
      </c>
      <c r="F2917" s="20"/>
      <c r="G2917" s="21"/>
      <c r="H2917" s="22">
        <v>43726.732638888891</v>
      </c>
      <c r="I2917" s="22">
        <v>43726.791666666664</v>
      </c>
      <c r="J2917" s="19" t="s">
        <v>62</v>
      </c>
      <c r="K2917" s="23"/>
      <c r="L2917" s="24">
        <v>1.4166666665696539</v>
      </c>
      <c r="M2917" s="25" t="s">
        <v>4440</v>
      </c>
      <c r="N2917" s="41"/>
      <c r="O2917" s="25" t="s">
        <v>4441</v>
      </c>
      <c r="P2917" s="26">
        <v>657</v>
      </c>
      <c r="Q2917" s="25">
        <v>0</v>
      </c>
      <c r="R2917" s="25">
        <v>1</v>
      </c>
      <c r="S2917" s="25">
        <v>656</v>
      </c>
      <c r="T2917" s="25">
        <v>0</v>
      </c>
      <c r="U2917" s="25">
        <v>0</v>
      </c>
      <c r="V2917" s="25">
        <v>1</v>
      </c>
      <c r="W2917" s="25">
        <v>656</v>
      </c>
      <c r="X2917" s="25">
        <v>0</v>
      </c>
      <c r="Y2917" s="25">
        <v>980</v>
      </c>
      <c r="Z2917" s="25"/>
      <c r="AA2917" s="27" t="s">
        <v>7475</v>
      </c>
      <c r="AB2917" s="28" t="s">
        <v>7476</v>
      </c>
      <c r="AC2917" s="28" t="s">
        <v>98</v>
      </c>
      <c r="AD2917" s="29" t="s">
        <v>200</v>
      </c>
      <c r="AH2917" s="30"/>
      <c r="AI2917" s="30"/>
    </row>
    <row r="2918" spans="1:35" s="13" customFormat="1" ht="49.5" customHeight="1">
      <c r="A2918" s="17">
        <v>2908</v>
      </c>
      <c r="B2918" s="18" t="s">
        <v>1616</v>
      </c>
      <c r="C2918" s="1" t="s">
        <v>273</v>
      </c>
      <c r="D2918" s="2" t="s">
        <v>269</v>
      </c>
      <c r="E2918" s="19" t="s">
        <v>246</v>
      </c>
      <c r="F2918" s="20"/>
      <c r="G2918" s="21"/>
      <c r="H2918" s="22">
        <v>43726.732638888891</v>
      </c>
      <c r="I2918" s="22">
        <v>43726.934027777781</v>
      </c>
      <c r="J2918" s="19" t="s">
        <v>62</v>
      </c>
      <c r="K2918" s="23"/>
      <c r="L2918" s="24">
        <v>4.8333333333721384</v>
      </c>
      <c r="M2918" s="25" t="s">
        <v>4442</v>
      </c>
      <c r="N2918" s="41"/>
      <c r="O2918" s="25"/>
      <c r="P2918" s="26">
        <v>2</v>
      </c>
      <c r="Q2918" s="25">
        <v>0</v>
      </c>
      <c r="R2918" s="25">
        <v>0</v>
      </c>
      <c r="S2918" s="25">
        <v>2</v>
      </c>
      <c r="T2918" s="25">
        <v>0</v>
      </c>
      <c r="U2918" s="25">
        <v>0</v>
      </c>
      <c r="V2918" s="25">
        <v>0</v>
      </c>
      <c r="W2918" s="25">
        <v>2</v>
      </c>
      <c r="X2918" s="25">
        <v>0</v>
      </c>
      <c r="Y2918" s="25">
        <v>20</v>
      </c>
      <c r="Z2918" s="25"/>
      <c r="AA2918" s="27" t="s">
        <v>7475</v>
      </c>
      <c r="AB2918" s="28" t="s">
        <v>7476</v>
      </c>
      <c r="AC2918" s="28" t="s">
        <v>98</v>
      </c>
      <c r="AD2918" s="29" t="s">
        <v>200</v>
      </c>
      <c r="AH2918" s="30"/>
      <c r="AI2918" s="30"/>
    </row>
    <row r="2919" spans="1:35" s="13" customFormat="1" ht="49.5" customHeight="1">
      <c r="A2919" s="17">
        <v>2909</v>
      </c>
      <c r="B2919" s="18" t="s">
        <v>1616</v>
      </c>
      <c r="C2919" s="1" t="s">
        <v>65</v>
      </c>
      <c r="D2919" s="2" t="s">
        <v>4443</v>
      </c>
      <c r="E2919" s="19" t="s">
        <v>247</v>
      </c>
      <c r="F2919" s="20"/>
      <c r="G2919" s="21"/>
      <c r="H2919" s="22">
        <v>43727.375</v>
      </c>
      <c r="I2919" s="22">
        <v>43727.4375</v>
      </c>
      <c r="J2919" s="19" t="s">
        <v>78</v>
      </c>
      <c r="K2919" s="23"/>
      <c r="L2919" s="24">
        <v>1.5</v>
      </c>
      <c r="M2919" s="25" t="s">
        <v>4444</v>
      </c>
      <c r="N2919" s="41"/>
      <c r="O2919" s="25"/>
      <c r="P2919" s="26">
        <v>3</v>
      </c>
      <c r="Q2919" s="25">
        <v>0</v>
      </c>
      <c r="R2919" s="25">
        <v>0</v>
      </c>
      <c r="S2919" s="25">
        <v>3</v>
      </c>
      <c r="T2919" s="25">
        <v>0</v>
      </c>
      <c r="U2919" s="25">
        <v>0</v>
      </c>
      <c r="V2919" s="25">
        <v>0</v>
      </c>
      <c r="W2919" s="25">
        <v>3</v>
      </c>
      <c r="X2919" s="25">
        <v>0</v>
      </c>
      <c r="Y2919" s="25">
        <v>30</v>
      </c>
      <c r="Z2919" s="25"/>
      <c r="AA2919" s="27" t="s">
        <v>7477</v>
      </c>
      <c r="AB2919" s="28"/>
      <c r="AC2919" s="28"/>
      <c r="AD2919" s="29" t="s">
        <v>200</v>
      </c>
      <c r="AH2919" s="30"/>
      <c r="AI2919" s="30"/>
    </row>
    <row r="2920" spans="1:35" s="13" customFormat="1" ht="49.5" customHeight="1">
      <c r="A2920" s="17">
        <v>2910</v>
      </c>
      <c r="B2920" s="18" t="s">
        <v>89</v>
      </c>
      <c r="C2920" s="1" t="s">
        <v>65</v>
      </c>
      <c r="D2920" s="2" t="s">
        <v>158</v>
      </c>
      <c r="E2920" s="19" t="s">
        <v>247</v>
      </c>
      <c r="F2920" s="20"/>
      <c r="G2920" s="21"/>
      <c r="H2920" s="22">
        <v>43727.444444444445</v>
      </c>
      <c r="I2920" s="22">
        <v>43727.458333333336</v>
      </c>
      <c r="J2920" s="19" t="s">
        <v>78</v>
      </c>
      <c r="K2920" s="23"/>
      <c r="L2920" s="24">
        <v>0.33333333337213844</v>
      </c>
      <c r="M2920" s="25" t="s">
        <v>841</v>
      </c>
      <c r="N2920" s="41"/>
      <c r="O2920" s="25"/>
      <c r="P2920" s="26">
        <v>67</v>
      </c>
      <c r="Q2920" s="25">
        <v>0</v>
      </c>
      <c r="R2920" s="25">
        <v>0</v>
      </c>
      <c r="S2920" s="25">
        <v>67</v>
      </c>
      <c r="T2920" s="25">
        <v>0</v>
      </c>
      <c r="U2920" s="25">
        <v>0</v>
      </c>
      <c r="V2920" s="25">
        <v>0</v>
      </c>
      <c r="W2920" s="25">
        <v>67</v>
      </c>
      <c r="X2920" s="25">
        <v>0</v>
      </c>
      <c r="Y2920" s="25">
        <v>41</v>
      </c>
      <c r="Z2920" s="25"/>
      <c r="AA2920" s="27" t="s">
        <v>7478</v>
      </c>
      <c r="AB2920" s="28"/>
      <c r="AC2920" s="28"/>
      <c r="AD2920" s="29" t="s">
        <v>200</v>
      </c>
      <c r="AH2920" s="30"/>
      <c r="AI2920" s="30"/>
    </row>
    <row r="2921" spans="1:35" s="13" customFormat="1" ht="49.5" customHeight="1">
      <c r="A2921" s="17">
        <v>2911</v>
      </c>
      <c r="B2921" s="18" t="s">
        <v>89</v>
      </c>
      <c r="C2921" s="1" t="s">
        <v>65</v>
      </c>
      <c r="D2921" s="2" t="s">
        <v>92</v>
      </c>
      <c r="E2921" s="19" t="s">
        <v>247</v>
      </c>
      <c r="F2921" s="20"/>
      <c r="G2921" s="21"/>
      <c r="H2921" s="22">
        <v>43727.666666666664</v>
      </c>
      <c r="I2921" s="22">
        <v>43727.690972222219</v>
      </c>
      <c r="J2921" s="19" t="s">
        <v>78</v>
      </c>
      <c r="K2921" s="23"/>
      <c r="L2921" s="24">
        <v>0.58333333331393078</v>
      </c>
      <c r="M2921" s="25" t="s">
        <v>566</v>
      </c>
      <c r="N2921" s="41"/>
      <c r="O2921" s="25"/>
      <c r="P2921" s="26">
        <v>82</v>
      </c>
      <c r="Q2921" s="25">
        <v>0</v>
      </c>
      <c r="R2921" s="25">
        <v>0</v>
      </c>
      <c r="S2921" s="25">
        <v>82</v>
      </c>
      <c r="T2921" s="25">
        <v>0</v>
      </c>
      <c r="U2921" s="25">
        <v>0</v>
      </c>
      <c r="V2921" s="25">
        <v>0</v>
      </c>
      <c r="W2921" s="25">
        <v>82</v>
      </c>
      <c r="X2921" s="25">
        <v>0</v>
      </c>
      <c r="Y2921" s="25">
        <v>41</v>
      </c>
      <c r="Z2921" s="25"/>
      <c r="AA2921" s="27" t="s">
        <v>7478</v>
      </c>
      <c r="AB2921" s="28"/>
      <c r="AC2921" s="28"/>
      <c r="AD2921" s="29" t="s">
        <v>200</v>
      </c>
      <c r="AH2921" s="30"/>
      <c r="AI2921" s="30"/>
    </row>
    <row r="2922" spans="1:35" s="13" customFormat="1" ht="49.5" customHeight="1">
      <c r="A2922" s="17">
        <v>2912</v>
      </c>
      <c r="B2922" s="18" t="s">
        <v>3521</v>
      </c>
      <c r="C2922" s="1" t="s">
        <v>87</v>
      </c>
      <c r="D2922" s="2" t="s">
        <v>4445</v>
      </c>
      <c r="E2922" s="19" t="s">
        <v>248</v>
      </c>
      <c r="F2922" s="20"/>
      <c r="G2922" s="21"/>
      <c r="H2922" s="22">
        <v>43728.395833333336</v>
      </c>
      <c r="I2922" s="22">
        <v>43728.5</v>
      </c>
      <c r="J2922" s="19" t="s">
        <v>78</v>
      </c>
      <c r="K2922" s="23"/>
      <c r="L2922" s="24">
        <v>2.4999999999417923</v>
      </c>
      <c r="M2922" s="25" t="s">
        <v>4446</v>
      </c>
      <c r="N2922" s="41"/>
      <c r="O2922" s="25"/>
      <c r="P2922" s="26">
        <v>17</v>
      </c>
      <c r="Q2922" s="25">
        <v>0</v>
      </c>
      <c r="R2922" s="25">
        <v>0</v>
      </c>
      <c r="S2922" s="25">
        <v>17</v>
      </c>
      <c r="T2922" s="25">
        <v>0</v>
      </c>
      <c r="U2922" s="25">
        <v>0</v>
      </c>
      <c r="V2922" s="25">
        <v>0</v>
      </c>
      <c r="W2922" s="25">
        <v>17</v>
      </c>
      <c r="X2922" s="25">
        <v>0</v>
      </c>
      <c r="Y2922" s="25">
        <v>170</v>
      </c>
      <c r="Z2922" s="25"/>
      <c r="AA2922" s="27"/>
      <c r="AB2922" s="28"/>
      <c r="AC2922" s="28"/>
      <c r="AD2922" s="29" t="s">
        <v>200</v>
      </c>
      <c r="AH2922" s="30"/>
      <c r="AI2922" s="30"/>
    </row>
    <row r="2923" spans="1:35" s="13" customFormat="1" ht="49.5" customHeight="1">
      <c r="A2923" s="17">
        <v>2913</v>
      </c>
      <c r="B2923" s="18" t="s">
        <v>3521</v>
      </c>
      <c r="C2923" s="1" t="s">
        <v>61</v>
      </c>
      <c r="D2923" s="2" t="s">
        <v>4447</v>
      </c>
      <c r="E2923" s="19" t="s">
        <v>247</v>
      </c>
      <c r="F2923" s="20"/>
      <c r="G2923" s="21"/>
      <c r="H2923" s="22">
        <v>43727.59375</v>
      </c>
      <c r="I2923" s="22">
        <v>43727.805555555555</v>
      </c>
      <c r="J2923" s="19" t="s">
        <v>62</v>
      </c>
      <c r="K2923" s="23"/>
      <c r="L2923" s="24">
        <v>5.0833333333139308</v>
      </c>
      <c r="M2923" s="25" t="s">
        <v>4448</v>
      </c>
      <c r="N2923" s="41"/>
      <c r="O2923" s="25"/>
      <c r="P2923" s="26">
        <v>1</v>
      </c>
      <c r="Q2923" s="25">
        <v>0</v>
      </c>
      <c r="R2923" s="25">
        <v>0</v>
      </c>
      <c r="S2923" s="25">
        <v>1</v>
      </c>
      <c r="T2923" s="25">
        <v>0</v>
      </c>
      <c r="U2923" s="25">
        <v>0</v>
      </c>
      <c r="V2923" s="25">
        <v>0</v>
      </c>
      <c r="W2923" s="25">
        <v>1</v>
      </c>
      <c r="X2923" s="25">
        <v>0</v>
      </c>
      <c r="Y2923" s="25">
        <v>20</v>
      </c>
      <c r="Z2923" s="25"/>
      <c r="AA2923" s="27" t="s">
        <v>7479</v>
      </c>
      <c r="AB2923" s="28" t="s">
        <v>138</v>
      </c>
      <c r="AC2923" s="28" t="s">
        <v>98</v>
      </c>
      <c r="AD2923" s="29" t="s">
        <v>385</v>
      </c>
      <c r="AH2923" s="30"/>
      <c r="AI2923" s="30"/>
    </row>
    <row r="2924" spans="1:35" s="13" customFormat="1" ht="49.5" customHeight="1">
      <c r="A2924" s="17">
        <v>2914</v>
      </c>
      <c r="B2924" s="18" t="s">
        <v>970</v>
      </c>
      <c r="C2924" s="1" t="s">
        <v>87</v>
      </c>
      <c r="D2924" s="2" t="s">
        <v>4449</v>
      </c>
      <c r="E2924" s="19" t="s">
        <v>246</v>
      </c>
      <c r="F2924" s="20"/>
      <c r="G2924" s="21"/>
      <c r="H2924" s="22">
        <v>43728</v>
      </c>
      <c r="I2924" s="22">
        <v>43728.004861111112</v>
      </c>
      <c r="J2924" s="19" t="s">
        <v>78</v>
      </c>
      <c r="K2924" s="23"/>
      <c r="L2924" s="24">
        <v>0.11666666669771075</v>
      </c>
      <c r="M2924" s="25" t="s">
        <v>4418</v>
      </c>
      <c r="N2924" s="41"/>
      <c r="O2924" s="25"/>
      <c r="P2924" s="26">
        <v>561</v>
      </c>
      <c r="Q2924" s="25">
        <v>0</v>
      </c>
      <c r="R2924" s="25">
        <v>0</v>
      </c>
      <c r="S2924" s="25">
        <v>561</v>
      </c>
      <c r="T2924" s="25">
        <v>0</v>
      </c>
      <c r="U2924" s="25">
        <v>0</v>
      </c>
      <c r="V2924" s="25">
        <v>0</v>
      </c>
      <c r="W2924" s="25">
        <v>561</v>
      </c>
      <c r="X2924" s="25">
        <v>0</v>
      </c>
      <c r="Y2924" s="25">
        <v>464</v>
      </c>
      <c r="Z2924" s="25"/>
      <c r="AA2924" s="27" t="s">
        <v>7480</v>
      </c>
      <c r="AB2924" s="28"/>
      <c r="AC2924" s="28"/>
      <c r="AD2924" s="29" t="s">
        <v>200</v>
      </c>
      <c r="AH2924" s="30"/>
      <c r="AI2924" s="30"/>
    </row>
    <row r="2925" spans="1:35" s="13" customFormat="1" ht="49.5" customHeight="1">
      <c r="A2925" s="17">
        <v>2915</v>
      </c>
      <c r="B2925" s="18" t="s">
        <v>970</v>
      </c>
      <c r="C2925" s="1" t="s">
        <v>65</v>
      </c>
      <c r="D2925" s="2" t="s">
        <v>4293</v>
      </c>
      <c r="E2925" s="19" t="s">
        <v>247</v>
      </c>
      <c r="F2925" s="20"/>
      <c r="G2925" s="21"/>
      <c r="H2925" s="22">
        <v>43727.416666666664</v>
      </c>
      <c r="I2925" s="22">
        <v>43727.666666666664</v>
      </c>
      <c r="J2925" s="19" t="s">
        <v>78</v>
      </c>
      <c r="K2925" s="23"/>
      <c r="L2925" s="24">
        <v>6</v>
      </c>
      <c r="M2925" s="25" t="s">
        <v>770</v>
      </c>
      <c r="N2925" s="41"/>
      <c r="O2925" s="25"/>
      <c r="P2925" s="26">
        <v>19</v>
      </c>
      <c r="Q2925" s="25">
        <v>0</v>
      </c>
      <c r="R2925" s="25">
        <v>0</v>
      </c>
      <c r="S2925" s="25">
        <v>19</v>
      </c>
      <c r="T2925" s="25">
        <v>0</v>
      </c>
      <c r="U2925" s="25">
        <v>0</v>
      </c>
      <c r="V2925" s="25">
        <v>0</v>
      </c>
      <c r="W2925" s="25">
        <v>19</v>
      </c>
      <c r="X2925" s="25">
        <v>0</v>
      </c>
      <c r="Y2925" s="25">
        <v>44</v>
      </c>
      <c r="Z2925" s="25"/>
      <c r="AA2925" s="27"/>
      <c r="AB2925" s="28"/>
      <c r="AC2925" s="28"/>
      <c r="AD2925" s="29" t="s">
        <v>200</v>
      </c>
      <c r="AH2925" s="30"/>
      <c r="AI2925" s="30"/>
    </row>
    <row r="2926" spans="1:35" s="13" customFormat="1" ht="49.5" customHeight="1">
      <c r="A2926" s="17">
        <v>2916</v>
      </c>
      <c r="B2926" s="18" t="s">
        <v>952</v>
      </c>
      <c r="C2926" s="1" t="s">
        <v>117</v>
      </c>
      <c r="D2926" s="2" t="s">
        <v>4264</v>
      </c>
      <c r="E2926" s="19" t="s">
        <v>248</v>
      </c>
      <c r="F2926" s="20"/>
      <c r="G2926" s="21"/>
      <c r="H2926" s="22">
        <v>43728.375</v>
      </c>
      <c r="I2926" s="22">
        <v>43728.416666666664</v>
      </c>
      <c r="J2926" s="19" t="s">
        <v>78</v>
      </c>
      <c r="K2926" s="23"/>
      <c r="L2926" s="24">
        <v>0.99999999994179234</v>
      </c>
      <c r="M2926" s="25" t="s">
        <v>4450</v>
      </c>
      <c r="N2926" s="41" t="s">
        <v>4451</v>
      </c>
      <c r="O2926" s="25"/>
      <c r="P2926" s="26">
        <v>34</v>
      </c>
      <c r="Q2926" s="25">
        <v>0</v>
      </c>
      <c r="R2926" s="25">
        <v>8</v>
      </c>
      <c r="S2926" s="25">
        <v>26</v>
      </c>
      <c r="T2926" s="25">
        <v>0</v>
      </c>
      <c r="U2926" s="25">
        <v>0</v>
      </c>
      <c r="V2926" s="25">
        <v>0</v>
      </c>
      <c r="W2926" s="25">
        <v>34</v>
      </c>
      <c r="X2926" s="25">
        <v>0</v>
      </c>
      <c r="Y2926" s="25">
        <v>860</v>
      </c>
      <c r="Z2926" s="25"/>
      <c r="AA2926" s="27"/>
      <c r="AB2926" s="28"/>
      <c r="AC2926" s="28"/>
      <c r="AD2926" s="29" t="s">
        <v>200</v>
      </c>
      <c r="AH2926" s="30"/>
      <c r="AI2926" s="30"/>
    </row>
    <row r="2927" spans="1:35" s="13" customFormat="1" ht="49.5" customHeight="1">
      <c r="A2927" s="17">
        <v>2917</v>
      </c>
      <c r="B2927" s="18" t="s">
        <v>1414</v>
      </c>
      <c r="C2927" s="1" t="s">
        <v>87</v>
      </c>
      <c r="D2927" s="2" t="s">
        <v>4452</v>
      </c>
      <c r="E2927" s="19" t="s">
        <v>246</v>
      </c>
      <c r="F2927" s="20"/>
      <c r="G2927" s="21"/>
      <c r="H2927" s="22">
        <v>43728.375</v>
      </c>
      <c r="I2927" s="22">
        <v>43728.4375</v>
      </c>
      <c r="J2927" s="19" t="s">
        <v>78</v>
      </c>
      <c r="K2927" s="23"/>
      <c r="L2927" s="24">
        <v>1.5</v>
      </c>
      <c r="M2927" s="25" t="s">
        <v>4452</v>
      </c>
      <c r="N2927" s="41"/>
      <c r="O2927" s="25"/>
      <c r="P2927" s="26">
        <v>0</v>
      </c>
      <c r="Q2927" s="25">
        <v>0</v>
      </c>
      <c r="R2927" s="25">
        <v>0</v>
      </c>
      <c r="S2927" s="25">
        <v>0</v>
      </c>
      <c r="T2927" s="25">
        <v>0</v>
      </c>
      <c r="U2927" s="25">
        <v>0</v>
      </c>
      <c r="V2927" s="25">
        <v>0</v>
      </c>
      <c r="W2927" s="25">
        <v>0</v>
      </c>
      <c r="X2927" s="25">
        <v>0</v>
      </c>
      <c r="Y2927" s="25">
        <v>0</v>
      </c>
      <c r="Z2927" s="25"/>
      <c r="AA2927" s="27"/>
      <c r="AB2927" s="28"/>
      <c r="AC2927" s="28"/>
      <c r="AD2927" s="29" t="s">
        <v>200</v>
      </c>
      <c r="AH2927" s="30"/>
      <c r="AI2927" s="30"/>
    </row>
    <row r="2928" spans="1:35" s="13" customFormat="1" ht="49.5" customHeight="1">
      <c r="A2928" s="17">
        <v>2918</v>
      </c>
      <c r="B2928" s="18" t="s">
        <v>1414</v>
      </c>
      <c r="C2928" s="1" t="s">
        <v>87</v>
      </c>
      <c r="D2928" s="2" t="s">
        <v>286</v>
      </c>
      <c r="E2928" s="19" t="s">
        <v>246</v>
      </c>
      <c r="F2928" s="20"/>
      <c r="G2928" s="21"/>
      <c r="H2928" s="22">
        <v>43728.4375</v>
      </c>
      <c r="I2928" s="22">
        <v>43728.5</v>
      </c>
      <c r="J2928" s="19" t="s">
        <v>78</v>
      </c>
      <c r="K2928" s="23"/>
      <c r="L2928" s="24">
        <v>1.5</v>
      </c>
      <c r="M2928" s="25" t="s">
        <v>286</v>
      </c>
      <c r="N2928" s="41"/>
      <c r="O2928" s="25"/>
      <c r="P2928" s="26">
        <v>0</v>
      </c>
      <c r="Q2928" s="25">
        <v>0</v>
      </c>
      <c r="R2928" s="25">
        <v>0</v>
      </c>
      <c r="S2928" s="25">
        <v>0</v>
      </c>
      <c r="T2928" s="25">
        <v>0</v>
      </c>
      <c r="U2928" s="25">
        <v>0</v>
      </c>
      <c r="V2928" s="25">
        <v>0</v>
      </c>
      <c r="W2928" s="25">
        <v>0</v>
      </c>
      <c r="X2928" s="25">
        <v>0</v>
      </c>
      <c r="Y2928" s="25">
        <v>0</v>
      </c>
      <c r="Z2928" s="25"/>
      <c r="AA2928" s="27"/>
      <c r="AB2928" s="28"/>
      <c r="AC2928" s="28"/>
      <c r="AD2928" s="29" t="s">
        <v>200</v>
      </c>
      <c r="AH2928" s="30"/>
      <c r="AI2928" s="30"/>
    </row>
    <row r="2929" spans="1:35" s="13" customFormat="1" ht="49.5" customHeight="1">
      <c r="A2929" s="17">
        <v>2919</v>
      </c>
      <c r="B2929" s="18" t="s">
        <v>1414</v>
      </c>
      <c r="C2929" s="1" t="s">
        <v>61</v>
      </c>
      <c r="D2929" s="2" t="s">
        <v>4453</v>
      </c>
      <c r="E2929" s="19" t="s">
        <v>247</v>
      </c>
      <c r="F2929" s="20"/>
      <c r="G2929" s="21"/>
      <c r="H2929" s="22">
        <v>43728.375</v>
      </c>
      <c r="I2929" s="22">
        <v>43728.416666666664</v>
      </c>
      <c r="J2929" s="19" t="s">
        <v>78</v>
      </c>
      <c r="K2929" s="23"/>
      <c r="L2929" s="24">
        <v>0.99999999994179234</v>
      </c>
      <c r="M2929" s="25" t="s">
        <v>4454</v>
      </c>
      <c r="N2929" s="41"/>
      <c r="O2929" s="25"/>
      <c r="P2929" s="26">
        <v>1</v>
      </c>
      <c r="Q2929" s="25">
        <v>0</v>
      </c>
      <c r="R2929" s="25">
        <v>0</v>
      </c>
      <c r="S2929" s="25">
        <v>1</v>
      </c>
      <c r="T2929" s="25">
        <v>0</v>
      </c>
      <c r="U2929" s="25">
        <v>0</v>
      </c>
      <c r="V2929" s="25">
        <v>0</v>
      </c>
      <c r="W2929" s="25">
        <v>1</v>
      </c>
      <c r="X2929" s="25">
        <v>0</v>
      </c>
      <c r="Y2929" s="25">
        <v>20</v>
      </c>
      <c r="Z2929" s="25"/>
      <c r="AA2929" s="27"/>
      <c r="AB2929" s="28"/>
      <c r="AC2929" s="28"/>
      <c r="AD2929" s="29" t="s">
        <v>200</v>
      </c>
      <c r="AH2929" s="30"/>
      <c r="AI2929" s="30"/>
    </row>
    <row r="2930" spans="1:35" s="13" customFormat="1" ht="49.5" customHeight="1">
      <c r="A2930" s="17">
        <v>2920</v>
      </c>
      <c r="B2930" s="18" t="s">
        <v>935</v>
      </c>
      <c r="C2930" s="1" t="s">
        <v>87</v>
      </c>
      <c r="D2930" s="2" t="s">
        <v>4455</v>
      </c>
      <c r="E2930" s="19" t="s">
        <v>247</v>
      </c>
      <c r="F2930" s="20"/>
      <c r="G2930" s="21"/>
      <c r="H2930" s="22">
        <v>43727.892361111109</v>
      </c>
      <c r="I2930" s="22">
        <v>43727.916666666664</v>
      </c>
      <c r="J2930" s="19" t="s">
        <v>62</v>
      </c>
      <c r="K2930" s="23"/>
      <c r="L2930" s="24">
        <v>0.58333333331393078</v>
      </c>
      <c r="M2930" s="25" t="s">
        <v>1442</v>
      </c>
      <c r="N2930" s="41"/>
      <c r="O2930" s="25"/>
      <c r="P2930" s="26">
        <v>46</v>
      </c>
      <c r="Q2930" s="25">
        <v>0</v>
      </c>
      <c r="R2930" s="25">
        <v>0</v>
      </c>
      <c r="S2930" s="25">
        <v>46</v>
      </c>
      <c r="T2930" s="25">
        <v>0</v>
      </c>
      <c r="U2930" s="25">
        <v>0</v>
      </c>
      <c r="V2930" s="25">
        <v>0</v>
      </c>
      <c r="W2930" s="25">
        <v>46</v>
      </c>
      <c r="X2930" s="25">
        <v>0</v>
      </c>
      <c r="Y2930" s="25">
        <v>172.7</v>
      </c>
      <c r="Z2930" s="25"/>
      <c r="AA2930" s="27" t="s">
        <v>7481</v>
      </c>
      <c r="AB2930" s="28" t="s">
        <v>67</v>
      </c>
      <c r="AC2930" s="28" t="s">
        <v>112</v>
      </c>
      <c r="AD2930" s="29" t="s">
        <v>200</v>
      </c>
      <c r="AH2930" s="30"/>
      <c r="AI2930" s="30"/>
    </row>
    <row r="2931" spans="1:35" s="13" customFormat="1" ht="49.5" customHeight="1">
      <c r="A2931" s="17">
        <v>2921</v>
      </c>
      <c r="B2931" s="18" t="s">
        <v>935</v>
      </c>
      <c r="C2931" s="1" t="s">
        <v>65</v>
      </c>
      <c r="D2931" s="2" t="s">
        <v>4423</v>
      </c>
      <c r="E2931" s="19" t="s">
        <v>247</v>
      </c>
      <c r="F2931" s="20"/>
      <c r="G2931" s="21"/>
      <c r="H2931" s="22">
        <v>43728.395833333336</v>
      </c>
      <c r="I2931" s="22">
        <v>43728.666666666664</v>
      </c>
      <c r="J2931" s="19" t="s">
        <v>78</v>
      </c>
      <c r="K2931" s="23"/>
      <c r="L2931" s="24">
        <v>6.4999999998835847</v>
      </c>
      <c r="M2931" s="25" t="s">
        <v>4423</v>
      </c>
      <c r="N2931" s="41"/>
      <c r="O2931" s="25"/>
      <c r="P2931" s="26">
        <v>14</v>
      </c>
      <c r="Q2931" s="25">
        <v>0</v>
      </c>
      <c r="R2931" s="25">
        <v>0</v>
      </c>
      <c r="S2931" s="25">
        <v>14</v>
      </c>
      <c r="T2931" s="25">
        <v>0</v>
      </c>
      <c r="U2931" s="25">
        <v>0</v>
      </c>
      <c r="V2931" s="25">
        <v>0</v>
      </c>
      <c r="W2931" s="25">
        <v>14</v>
      </c>
      <c r="X2931" s="25">
        <v>0</v>
      </c>
      <c r="Y2931" s="25">
        <v>12.76</v>
      </c>
      <c r="Z2931" s="25"/>
      <c r="AA2931" s="27"/>
      <c r="AB2931" s="28"/>
      <c r="AC2931" s="28"/>
      <c r="AD2931" s="29" t="s">
        <v>200</v>
      </c>
      <c r="AH2931" s="30"/>
      <c r="AI2931" s="30"/>
    </row>
    <row r="2932" spans="1:35" s="13" customFormat="1" ht="49.5" customHeight="1">
      <c r="A2932" s="17">
        <v>2922</v>
      </c>
      <c r="B2932" s="18" t="s">
        <v>1409</v>
      </c>
      <c r="C2932" s="1" t="s">
        <v>65</v>
      </c>
      <c r="D2932" s="2" t="s">
        <v>4344</v>
      </c>
      <c r="E2932" s="19" t="s">
        <v>247</v>
      </c>
      <c r="F2932" s="20"/>
      <c r="G2932" s="21"/>
      <c r="H2932" s="22">
        <v>43728.416666666664</v>
      </c>
      <c r="I2932" s="22">
        <v>43728.625</v>
      </c>
      <c r="J2932" s="19" t="s">
        <v>78</v>
      </c>
      <c r="K2932" s="23"/>
      <c r="L2932" s="24">
        <v>5.0000000000582077</v>
      </c>
      <c r="M2932" s="25" t="s">
        <v>3856</v>
      </c>
      <c r="N2932" s="41"/>
      <c r="O2932" s="25"/>
      <c r="P2932" s="26">
        <v>39</v>
      </c>
      <c r="Q2932" s="25">
        <v>0</v>
      </c>
      <c r="R2932" s="25">
        <v>0</v>
      </c>
      <c r="S2932" s="25">
        <v>39</v>
      </c>
      <c r="T2932" s="25">
        <v>0</v>
      </c>
      <c r="U2932" s="25">
        <v>0</v>
      </c>
      <c r="V2932" s="25">
        <v>0</v>
      </c>
      <c r="W2932" s="25">
        <v>39</v>
      </c>
      <c r="X2932" s="25">
        <v>0</v>
      </c>
      <c r="Y2932" s="25">
        <v>32</v>
      </c>
      <c r="Z2932" s="25"/>
      <c r="AA2932" s="27" t="s">
        <v>7482</v>
      </c>
      <c r="AB2932" s="28"/>
      <c r="AC2932" s="28"/>
      <c r="AD2932" s="29" t="s">
        <v>200</v>
      </c>
      <c r="AH2932" s="30"/>
      <c r="AI2932" s="30"/>
    </row>
    <row r="2933" spans="1:35" s="13" customFormat="1" ht="49.5" customHeight="1">
      <c r="A2933" s="17">
        <v>2923</v>
      </c>
      <c r="B2933" s="18" t="s">
        <v>1409</v>
      </c>
      <c r="C2933" s="1" t="s">
        <v>65</v>
      </c>
      <c r="D2933" s="2" t="s">
        <v>3035</v>
      </c>
      <c r="E2933" s="19" t="s">
        <v>246</v>
      </c>
      <c r="F2933" s="20"/>
      <c r="G2933" s="21"/>
      <c r="H2933" s="22">
        <v>43728.143750000003</v>
      </c>
      <c r="I2933" s="22">
        <v>43728.181250000001</v>
      </c>
      <c r="J2933" s="19" t="s">
        <v>62</v>
      </c>
      <c r="K2933" s="23"/>
      <c r="L2933" s="24">
        <v>0.8999999999650754</v>
      </c>
      <c r="M2933" s="25" t="s">
        <v>3885</v>
      </c>
      <c r="N2933" s="41"/>
      <c r="O2933" s="25"/>
      <c r="P2933" s="26">
        <v>197</v>
      </c>
      <c r="Q2933" s="25">
        <v>0</v>
      </c>
      <c r="R2933" s="25">
        <v>0</v>
      </c>
      <c r="S2933" s="25">
        <v>196</v>
      </c>
      <c r="T2933" s="25">
        <v>0</v>
      </c>
      <c r="U2933" s="25">
        <v>0</v>
      </c>
      <c r="V2933" s="25">
        <v>0</v>
      </c>
      <c r="W2933" s="25">
        <v>196</v>
      </c>
      <c r="X2933" s="25">
        <v>1</v>
      </c>
      <c r="Y2933" s="25" t="s">
        <v>217</v>
      </c>
      <c r="Z2933" s="25" t="s">
        <v>75</v>
      </c>
      <c r="AA2933" s="27" t="s">
        <v>7483</v>
      </c>
      <c r="AB2933" s="28" t="s">
        <v>70</v>
      </c>
      <c r="AC2933" s="28" t="s">
        <v>76</v>
      </c>
      <c r="AD2933" s="29" t="s">
        <v>385</v>
      </c>
      <c r="AH2933" s="30"/>
      <c r="AI2933" s="30"/>
    </row>
    <row r="2934" spans="1:35" s="13" customFormat="1" ht="49.5" customHeight="1">
      <c r="A2934" s="17">
        <v>2924</v>
      </c>
      <c r="B2934" s="18" t="s">
        <v>1563</v>
      </c>
      <c r="C2934" s="1" t="s">
        <v>65</v>
      </c>
      <c r="D2934" s="2" t="s">
        <v>4456</v>
      </c>
      <c r="E2934" s="19" t="s">
        <v>247</v>
      </c>
      <c r="F2934" s="20"/>
      <c r="G2934" s="21"/>
      <c r="H2934" s="22">
        <v>43728.375</v>
      </c>
      <c r="I2934" s="22">
        <v>43728.395833333336</v>
      </c>
      <c r="J2934" s="19" t="s">
        <v>78</v>
      </c>
      <c r="K2934" s="23"/>
      <c r="L2934" s="24">
        <v>0.50000000005820766</v>
      </c>
      <c r="M2934" s="25" t="s">
        <v>4457</v>
      </c>
      <c r="N2934" s="41"/>
      <c r="O2934" s="25"/>
      <c r="P2934" s="26">
        <v>21</v>
      </c>
      <c r="Q2934" s="25">
        <v>0</v>
      </c>
      <c r="R2934" s="25">
        <v>0</v>
      </c>
      <c r="S2934" s="25">
        <v>21</v>
      </c>
      <c r="T2934" s="25">
        <v>0</v>
      </c>
      <c r="U2934" s="25">
        <v>0</v>
      </c>
      <c r="V2934" s="25">
        <v>0</v>
      </c>
      <c r="W2934" s="25">
        <v>21</v>
      </c>
      <c r="X2934" s="25">
        <v>0</v>
      </c>
      <c r="Y2934" s="25">
        <v>8</v>
      </c>
      <c r="Z2934" s="25"/>
      <c r="AA2934" s="27"/>
      <c r="AB2934" s="28"/>
      <c r="AC2934" s="28"/>
      <c r="AD2934" s="29" t="s">
        <v>200</v>
      </c>
      <c r="AH2934" s="30"/>
      <c r="AI2934" s="30"/>
    </row>
    <row r="2935" spans="1:35" s="13" customFormat="1" ht="49.5" customHeight="1">
      <c r="A2935" s="17">
        <v>2925</v>
      </c>
      <c r="B2935" s="18" t="s">
        <v>3521</v>
      </c>
      <c r="C2935" s="1" t="s">
        <v>87</v>
      </c>
      <c r="D2935" s="2" t="s">
        <v>4458</v>
      </c>
      <c r="E2935" s="19" t="s">
        <v>248</v>
      </c>
      <c r="F2935" s="20"/>
      <c r="G2935" s="21"/>
      <c r="H2935" s="22">
        <v>43731.5625</v>
      </c>
      <c r="I2935" s="22">
        <v>43731.666666666664</v>
      </c>
      <c r="J2935" s="19" t="s">
        <v>78</v>
      </c>
      <c r="K2935" s="23"/>
      <c r="L2935" s="24">
        <v>2.4999999999417923</v>
      </c>
      <c r="M2935" s="25" t="s">
        <v>4459</v>
      </c>
      <c r="N2935" s="41"/>
      <c r="O2935" s="25">
        <v>2</v>
      </c>
      <c r="P2935" s="26">
        <v>5</v>
      </c>
      <c r="Q2935" s="25">
        <v>0</v>
      </c>
      <c r="R2935" s="25">
        <v>2</v>
      </c>
      <c r="S2935" s="25">
        <v>3</v>
      </c>
      <c r="T2935" s="25">
        <v>0</v>
      </c>
      <c r="U2935" s="25">
        <v>0</v>
      </c>
      <c r="V2935" s="25">
        <v>0</v>
      </c>
      <c r="W2935" s="25">
        <v>5</v>
      </c>
      <c r="X2935" s="25">
        <v>0</v>
      </c>
      <c r="Y2935" s="25">
        <v>60</v>
      </c>
      <c r="Z2935" s="25"/>
      <c r="AA2935" s="27"/>
      <c r="AB2935" s="28"/>
      <c r="AC2935" s="28"/>
      <c r="AD2935" s="29" t="s">
        <v>200</v>
      </c>
      <c r="AH2935" s="30"/>
      <c r="AI2935" s="30"/>
    </row>
    <row r="2936" spans="1:35" s="13" customFormat="1" ht="49.5" customHeight="1">
      <c r="A2936" s="17">
        <v>2926</v>
      </c>
      <c r="B2936" s="18" t="s">
        <v>1616</v>
      </c>
      <c r="C2936" s="1" t="s">
        <v>65</v>
      </c>
      <c r="D2936" s="2" t="s">
        <v>4460</v>
      </c>
      <c r="E2936" s="19" t="s">
        <v>247</v>
      </c>
      <c r="F2936" s="20"/>
      <c r="G2936" s="21"/>
      <c r="H2936" s="22">
        <v>43728.378472222219</v>
      </c>
      <c r="I2936" s="22">
        <v>43728.527777777781</v>
      </c>
      <c r="J2936" s="19" t="s">
        <v>78</v>
      </c>
      <c r="K2936" s="23"/>
      <c r="L2936" s="24">
        <v>3.5833333334885538</v>
      </c>
      <c r="M2936" s="25" t="s">
        <v>4461</v>
      </c>
      <c r="N2936" s="41"/>
      <c r="O2936" s="25"/>
      <c r="P2936" s="26">
        <v>2</v>
      </c>
      <c r="Q2936" s="25">
        <v>0</v>
      </c>
      <c r="R2936" s="25">
        <v>0</v>
      </c>
      <c r="S2936" s="25">
        <v>2</v>
      </c>
      <c r="T2936" s="25">
        <v>0</v>
      </c>
      <c r="U2936" s="25">
        <v>0</v>
      </c>
      <c r="V2936" s="25">
        <v>0</v>
      </c>
      <c r="W2936" s="25">
        <v>2</v>
      </c>
      <c r="X2936" s="25">
        <v>0</v>
      </c>
      <c r="Y2936" s="25">
        <v>40</v>
      </c>
      <c r="Z2936" s="25"/>
      <c r="AA2936" s="27" t="s">
        <v>7484</v>
      </c>
      <c r="AB2936" s="28"/>
      <c r="AC2936" s="28"/>
      <c r="AD2936" s="29" t="s">
        <v>200</v>
      </c>
      <c r="AH2936" s="30"/>
      <c r="AI2936" s="30"/>
    </row>
    <row r="2937" spans="1:35" s="13" customFormat="1" ht="49.5" customHeight="1">
      <c r="A2937" s="17">
        <v>2927</v>
      </c>
      <c r="B2937" s="18" t="s">
        <v>1616</v>
      </c>
      <c r="C2937" s="1" t="s">
        <v>65</v>
      </c>
      <c r="D2937" s="2" t="s">
        <v>4462</v>
      </c>
      <c r="E2937" s="19" t="s">
        <v>247</v>
      </c>
      <c r="F2937" s="20"/>
      <c r="G2937" s="21"/>
      <c r="H2937" s="22">
        <v>43730.690972222219</v>
      </c>
      <c r="I2937" s="22">
        <v>43730.930555555555</v>
      </c>
      <c r="J2937" s="19" t="s">
        <v>62</v>
      </c>
      <c r="K2937" s="23"/>
      <c r="L2937" s="24">
        <v>5.7500000000582077</v>
      </c>
      <c r="M2937" s="25" t="s">
        <v>4463</v>
      </c>
      <c r="N2937" s="41"/>
      <c r="O2937" s="25"/>
      <c r="P2937" s="26">
        <v>13</v>
      </c>
      <c r="Q2937" s="25">
        <v>0</v>
      </c>
      <c r="R2937" s="25">
        <v>0</v>
      </c>
      <c r="S2937" s="25">
        <v>13</v>
      </c>
      <c r="T2937" s="25">
        <v>0</v>
      </c>
      <c r="U2937" s="25">
        <v>0</v>
      </c>
      <c r="V2937" s="25">
        <v>0</v>
      </c>
      <c r="W2937" s="25">
        <v>13</v>
      </c>
      <c r="X2937" s="25">
        <v>0</v>
      </c>
      <c r="Y2937" s="25">
        <v>67</v>
      </c>
      <c r="Z2937" s="25"/>
      <c r="AA2937" s="27" t="s">
        <v>7485</v>
      </c>
      <c r="AB2937" s="28" t="s">
        <v>79</v>
      </c>
      <c r="AC2937" s="28" t="s">
        <v>98</v>
      </c>
      <c r="AD2937" s="29" t="s">
        <v>385</v>
      </c>
      <c r="AH2937" s="30"/>
      <c r="AI2937" s="30"/>
    </row>
    <row r="2938" spans="1:35" s="13" customFormat="1" ht="49.5" customHeight="1">
      <c r="A2938" s="17">
        <v>2928</v>
      </c>
      <c r="B2938" s="18" t="s">
        <v>1616</v>
      </c>
      <c r="C2938" s="1" t="s">
        <v>273</v>
      </c>
      <c r="D2938" s="2" t="s">
        <v>2009</v>
      </c>
      <c r="E2938" s="19" t="s">
        <v>246</v>
      </c>
      <c r="F2938" s="20"/>
      <c r="G2938" s="21"/>
      <c r="H2938" s="22">
        <v>43731.330324074072</v>
      </c>
      <c r="I2938" s="22">
        <v>43731.375</v>
      </c>
      <c r="J2938" s="19" t="s">
        <v>62</v>
      </c>
      <c r="K2938" s="23"/>
      <c r="L2938" s="24">
        <v>1.0722222222830169</v>
      </c>
      <c r="M2938" s="25" t="s">
        <v>4464</v>
      </c>
      <c r="N2938" s="41"/>
      <c r="O2938" s="25"/>
      <c r="P2938" s="26">
        <v>749</v>
      </c>
      <c r="Q2938" s="25">
        <v>0</v>
      </c>
      <c r="R2938" s="25">
        <v>0</v>
      </c>
      <c r="S2938" s="25">
        <v>749</v>
      </c>
      <c r="T2938" s="25">
        <v>0</v>
      </c>
      <c r="U2938" s="25">
        <v>0</v>
      </c>
      <c r="V2938" s="25">
        <v>0</v>
      </c>
      <c r="W2938" s="25">
        <v>749</v>
      </c>
      <c r="X2938" s="25">
        <v>0</v>
      </c>
      <c r="Y2938" s="25">
        <v>140</v>
      </c>
      <c r="Z2938" s="25"/>
      <c r="AA2938" s="27" t="s">
        <v>7486</v>
      </c>
      <c r="AB2938" s="28" t="s">
        <v>63</v>
      </c>
      <c r="AC2938" s="28" t="s">
        <v>76</v>
      </c>
      <c r="AD2938" s="29" t="s">
        <v>200</v>
      </c>
      <c r="AH2938" s="30"/>
      <c r="AI2938" s="30"/>
    </row>
    <row r="2939" spans="1:35" s="13" customFormat="1" ht="49.5" customHeight="1">
      <c r="A2939" s="17">
        <v>2929</v>
      </c>
      <c r="B2939" s="18" t="s">
        <v>970</v>
      </c>
      <c r="C2939" s="1" t="s">
        <v>65</v>
      </c>
      <c r="D2939" s="2" t="s">
        <v>2028</v>
      </c>
      <c r="E2939" s="19" t="s">
        <v>246</v>
      </c>
      <c r="F2939" s="20"/>
      <c r="G2939" s="21"/>
      <c r="H2939" s="22">
        <v>43728.927083333336</v>
      </c>
      <c r="I2939" s="22">
        <v>43729.052777777775</v>
      </c>
      <c r="J2939" s="19" t="s">
        <v>62</v>
      </c>
      <c r="K2939" s="23"/>
      <c r="L2939" s="24">
        <v>3.0166666665463708</v>
      </c>
      <c r="M2939" s="25" t="s">
        <v>4365</v>
      </c>
      <c r="N2939" s="41"/>
      <c r="O2939" s="25"/>
      <c r="P2939" s="26">
        <v>10</v>
      </c>
      <c r="Q2939" s="25">
        <v>0</v>
      </c>
      <c r="R2939" s="25">
        <v>0</v>
      </c>
      <c r="S2939" s="25">
        <v>9</v>
      </c>
      <c r="T2939" s="25">
        <v>0</v>
      </c>
      <c r="U2939" s="25">
        <v>0</v>
      </c>
      <c r="V2939" s="25">
        <v>9</v>
      </c>
      <c r="W2939" s="25">
        <v>0</v>
      </c>
      <c r="X2939" s="25">
        <v>1</v>
      </c>
      <c r="Y2939" s="25">
        <v>180</v>
      </c>
      <c r="Z2939" s="25" t="s">
        <v>75</v>
      </c>
      <c r="AA2939" s="27" t="s">
        <v>7487</v>
      </c>
      <c r="AB2939" s="28" t="s">
        <v>126</v>
      </c>
      <c r="AC2939" s="28" t="s">
        <v>98</v>
      </c>
      <c r="AD2939" s="29" t="s">
        <v>385</v>
      </c>
      <c r="AH2939" s="30"/>
      <c r="AI2939" s="30"/>
    </row>
    <row r="2940" spans="1:35" s="13" customFormat="1" ht="49.5" customHeight="1">
      <c r="A2940" s="17">
        <v>2930</v>
      </c>
      <c r="B2940" s="18" t="s">
        <v>970</v>
      </c>
      <c r="C2940" s="1" t="s">
        <v>65</v>
      </c>
      <c r="D2940" s="2" t="s">
        <v>2028</v>
      </c>
      <c r="E2940" s="19" t="s">
        <v>246</v>
      </c>
      <c r="F2940" s="20"/>
      <c r="G2940" s="21"/>
      <c r="H2940" s="22">
        <v>43728.927083333336</v>
      </c>
      <c r="I2940" s="22">
        <v>43729.431944444441</v>
      </c>
      <c r="J2940" s="19" t="s">
        <v>62</v>
      </c>
      <c r="K2940" s="23"/>
      <c r="L2940" s="24">
        <v>12.116666666523088</v>
      </c>
      <c r="M2940" s="25" t="s">
        <v>4465</v>
      </c>
      <c r="N2940" s="41"/>
      <c r="O2940" s="25"/>
      <c r="P2940" s="26">
        <v>7</v>
      </c>
      <c r="Q2940" s="25">
        <v>0</v>
      </c>
      <c r="R2940" s="25">
        <v>0</v>
      </c>
      <c r="S2940" s="25">
        <v>6</v>
      </c>
      <c r="T2940" s="25">
        <v>0</v>
      </c>
      <c r="U2940" s="25">
        <v>0</v>
      </c>
      <c r="V2940" s="25">
        <v>6</v>
      </c>
      <c r="W2940" s="25">
        <v>0</v>
      </c>
      <c r="X2940" s="25">
        <v>1</v>
      </c>
      <c r="Y2940" s="25">
        <v>100</v>
      </c>
      <c r="Z2940" s="25" t="s">
        <v>75</v>
      </c>
      <c r="AA2940" s="27" t="s">
        <v>7487</v>
      </c>
      <c r="AB2940" s="28" t="s">
        <v>126</v>
      </c>
      <c r="AC2940" s="28" t="s">
        <v>98</v>
      </c>
      <c r="AD2940" s="29" t="s">
        <v>385</v>
      </c>
      <c r="AH2940" s="30"/>
      <c r="AI2940" s="30"/>
    </row>
    <row r="2941" spans="1:35" s="13" customFormat="1" ht="49.5" customHeight="1">
      <c r="A2941" s="17">
        <v>2931</v>
      </c>
      <c r="B2941" s="18" t="s">
        <v>970</v>
      </c>
      <c r="C2941" s="1" t="s">
        <v>65</v>
      </c>
      <c r="D2941" s="2" t="s">
        <v>4293</v>
      </c>
      <c r="E2941" s="19" t="s">
        <v>247</v>
      </c>
      <c r="F2941" s="20"/>
      <c r="G2941" s="21"/>
      <c r="H2941" s="22">
        <v>43731.375</v>
      </c>
      <c r="I2941" s="22">
        <v>43731.666666666664</v>
      </c>
      <c r="J2941" s="19" t="s">
        <v>78</v>
      </c>
      <c r="K2941" s="23"/>
      <c r="L2941" s="24">
        <v>6.9999999999417923</v>
      </c>
      <c r="M2941" s="25" t="s">
        <v>770</v>
      </c>
      <c r="N2941" s="41"/>
      <c r="O2941" s="25"/>
      <c r="P2941" s="26">
        <v>19</v>
      </c>
      <c r="Q2941" s="25">
        <v>0</v>
      </c>
      <c r="R2941" s="25">
        <v>0</v>
      </c>
      <c r="S2941" s="25">
        <v>19</v>
      </c>
      <c r="T2941" s="25">
        <v>0</v>
      </c>
      <c r="U2941" s="25">
        <v>0</v>
      </c>
      <c r="V2941" s="25">
        <v>0</v>
      </c>
      <c r="W2941" s="25">
        <v>19</v>
      </c>
      <c r="X2941" s="25">
        <v>0</v>
      </c>
      <c r="Y2941" s="25">
        <v>44</v>
      </c>
      <c r="Z2941" s="25"/>
      <c r="AA2941" s="27"/>
      <c r="AB2941" s="28"/>
      <c r="AC2941" s="28"/>
      <c r="AD2941" s="29" t="s">
        <v>200</v>
      </c>
      <c r="AH2941" s="30"/>
      <c r="AI2941" s="30"/>
    </row>
    <row r="2942" spans="1:35" s="13" customFormat="1" ht="49.5" customHeight="1">
      <c r="A2942" s="17">
        <v>2932</v>
      </c>
      <c r="B2942" s="18" t="s">
        <v>89</v>
      </c>
      <c r="C2942" s="1" t="s">
        <v>65</v>
      </c>
      <c r="D2942" s="2" t="s">
        <v>170</v>
      </c>
      <c r="E2942" s="19" t="s">
        <v>247</v>
      </c>
      <c r="F2942" s="20"/>
      <c r="G2942" s="21"/>
      <c r="H2942" s="22">
        <v>43728.354166666664</v>
      </c>
      <c r="I2942" s="22">
        <v>43728.427083333336</v>
      </c>
      <c r="J2942" s="19" t="s">
        <v>78</v>
      </c>
      <c r="K2942" s="23"/>
      <c r="L2942" s="24">
        <v>1.7500000001164153</v>
      </c>
      <c r="M2942" s="25" t="s">
        <v>1091</v>
      </c>
      <c r="N2942" s="41"/>
      <c r="O2942" s="25"/>
      <c r="P2942" s="26">
        <v>80</v>
      </c>
      <c r="Q2942" s="25">
        <v>0</v>
      </c>
      <c r="R2942" s="25">
        <v>0</v>
      </c>
      <c r="S2942" s="25">
        <v>80</v>
      </c>
      <c r="T2942" s="25">
        <v>0</v>
      </c>
      <c r="U2942" s="25">
        <v>0</v>
      </c>
      <c r="V2942" s="25">
        <v>0</v>
      </c>
      <c r="W2942" s="25">
        <v>80</v>
      </c>
      <c r="X2942" s="25">
        <v>0</v>
      </c>
      <c r="Y2942" s="25">
        <v>44</v>
      </c>
      <c r="Z2942" s="25"/>
      <c r="AA2942" s="27" t="s">
        <v>7488</v>
      </c>
      <c r="AB2942" s="28"/>
      <c r="AC2942" s="28"/>
      <c r="AD2942" s="29" t="s">
        <v>200</v>
      </c>
      <c r="AH2942" s="30"/>
      <c r="AI2942" s="30"/>
    </row>
    <row r="2943" spans="1:35" s="13" customFormat="1" ht="49.5" customHeight="1">
      <c r="A2943" s="17">
        <v>2933</v>
      </c>
      <c r="B2943" s="18" t="s">
        <v>1409</v>
      </c>
      <c r="C2943" s="1" t="s">
        <v>65</v>
      </c>
      <c r="D2943" s="2" t="s">
        <v>4344</v>
      </c>
      <c r="E2943" s="19" t="s">
        <v>247</v>
      </c>
      <c r="F2943" s="20"/>
      <c r="G2943" s="21"/>
      <c r="H2943" s="22">
        <v>43731.416666666664</v>
      </c>
      <c r="I2943" s="22">
        <v>43731.666666666664</v>
      </c>
      <c r="J2943" s="19" t="s">
        <v>78</v>
      </c>
      <c r="K2943" s="23"/>
      <c r="L2943" s="24">
        <v>6</v>
      </c>
      <c r="M2943" s="25" t="s">
        <v>3856</v>
      </c>
      <c r="N2943" s="41"/>
      <c r="O2943" s="25"/>
      <c r="P2943" s="26">
        <v>39</v>
      </c>
      <c r="Q2943" s="25">
        <v>0</v>
      </c>
      <c r="R2943" s="25">
        <v>0</v>
      </c>
      <c r="S2943" s="25">
        <v>39</v>
      </c>
      <c r="T2943" s="25">
        <v>0</v>
      </c>
      <c r="U2943" s="25">
        <v>0</v>
      </c>
      <c r="V2943" s="25">
        <v>0</v>
      </c>
      <c r="W2943" s="25">
        <v>39</v>
      </c>
      <c r="X2943" s="25">
        <v>0</v>
      </c>
      <c r="Y2943" s="25">
        <v>32</v>
      </c>
      <c r="Z2943" s="25"/>
      <c r="AA2943" s="27" t="s">
        <v>7489</v>
      </c>
      <c r="AB2943" s="28"/>
      <c r="AC2943" s="28"/>
      <c r="AD2943" s="29" t="s">
        <v>200</v>
      </c>
      <c r="AH2943" s="30"/>
      <c r="AI2943" s="30"/>
    </row>
    <row r="2944" spans="1:35" s="13" customFormat="1" ht="49.5" customHeight="1">
      <c r="A2944" s="17">
        <v>2934</v>
      </c>
      <c r="B2944" s="18" t="s">
        <v>1414</v>
      </c>
      <c r="C2944" s="1" t="s">
        <v>65</v>
      </c>
      <c r="D2944" s="2" t="s">
        <v>221</v>
      </c>
      <c r="E2944" s="19" t="s">
        <v>247</v>
      </c>
      <c r="F2944" s="20"/>
      <c r="G2944" s="21"/>
      <c r="H2944" s="22">
        <v>43730.506944444445</v>
      </c>
      <c r="I2944" s="22">
        <v>43730.548611111109</v>
      </c>
      <c r="J2944" s="19" t="s">
        <v>62</v>
      </c>
      <c r="K2944" s="23"/>
      <c r="L2944" s="24">
        <v>0.99999999994179234</v>
      </c>
      <c r="M2944" s="25" t="s">
        <v>3487</v>
      </c>
      <c r="N2944" s="41"/>
      <c r="O2944" s="25"/>
      <c r="P2944" s="26">
        <v>44</v>
      </c>
      <c r="Q2944" s="25">
        <v>0</v>
      </c>
      <c r="R2944" s="25">
        <v>0</v>
      </c>
      <c r="S2944" s="25">
        <v>44</v>
      </c>
      <c r="T2944" s="25">
        <v>0</v>
      </c>
      <c r="U2944" s="25">
        <v>0</v>
      </c>
      <c r="V2944" s="25">
        <v>0</v>
      </c>
      <c r="W2944" s="25">
        <v>44</v>
      </c>
      <c r="X2944" s="25">
        <v>0</v>
      </c>
      <c r="Y2944" s="25">
        <v>30</v>
      </c>
      <c r="Z2944" s="25"/>
      <c r="AA2944" s="27" t="s">
        <v>7490</v>
      </c>
      <c r="AB2944" s="28" t="s">
        <v>127</v>
      </c>
      <c r="AC2944" s="28" t="s">
        <v>112</v>
      </c>
      <c r="AD2944" s="29" t="s">
        <v>385</v>
      </c>
      <c r="AH2944" s="30"/>
      <c r="AI2944" s="30"/>
    </row>
    <row r="2945" spans="1:35" s="13" customFormat="1" ht="49.5" customHeight="1">
      <c r="A2945" s="17">
        <v>2935</v>
      </c>
      <c r="B2945" s="18" t="s">
        <v>1414</v>
      </c>
      <c r="C2945" s="1" t="s">
        <v>65</v>
      </c>
      <c r="D2945" s="2" t="s">
        <v>182</v>
      </c>
      <c r="E2945" s="19" t="s">
        <v>247</v>
      </c>
      <c r="F2945" s="20"/>
      <c r="G2945" s="21"/>
      <c r="H2945" s="22">
        <v>43730.666666666664</v>
      </c>
      <c r="I2945" s="22">
        <v>43730.694444444445</v>
      </c>
      <c r="J2945" s="19" t="s">
        <v>62</v>
      </c>
      <c r="K2945" s="23"/>
      <c r="L2945" s="24">
        <v>0.66666666674427688</v>
      </c>
      <c r="M2945" s="25" t="s">
        <v>3658</v>
      </c>
      <c r="N2945" s="41"/>
      <c r="O2945" s="25"/>
      <c r="P2945" s="26">
        <v>86</v>
      </c>
      <c r="Q2945" s="25">
        <v>0</v>
      </c>
      <c r="R2945" s="25">
        <v>0</v>
      </c>
      <c r="S2945" s="25">
        <v>86</v>
      </c>
      <c r="T2945" s="25">
        <v>0</v>
      </c>
      <c r="U2945" s="25">
        <v>0</v>
      </c>
      <c r="V2945" s="25">
        <v>0</v>
      </c>
      <c r="W2945" s="25">
        <v>86</v>
      </c>
      <c r="X2945" s="25">
        <v>0</v>
      </c>
      <c r="Y2945" s="25">
        <v>60</v>
      </c>
      <c r="Z2945" s="25"/>
      <c r="AA2945" s="27" t="s">
        <v>7490</v>
      </c>
      <c r="AB2945" s="28" t="s">
        <v>127</v>
      </c>
      <c r="AC2945" s="28" t="s">
        <v>98</v>
      </c>
      <c r="AD2945" s="29" t="s">
        <v>385</v>
      </c>
      <c r="AH2945" s="30"/>
      <c r="AI2945" s="30"/>
    </row>
    <row r="2946" spans="1:35" s="13" customFormat="1" ht="49.5" customHeight="1">
      <c r="A2946" s="17">
        <v>2936</v>
      </c>
      <c r="B2946" s="18" t="s">
        <v>1414</v>
      </c>
      <c r="C2946" s="1" t="s">
        <v>87</v>
      </c>
      <c r="D2946" s="2" t="s">
        <v>4332</v>
      </c>
      <c r="E2946" s="19" t="s">
        <v>247</v>
      </c>
      <c r="F2946" s="20"/>
      <c r="G2946" s="21"/>
      <c r="H2946" s="22">
        <v>43728.375</v>
      </c>
      <c r="I2946" s="22">
        <v>43728.416666666664</v>
      </c>
      <c r="J2946" s="19" t="s">
        <v>78</v>
      </c>
      <c r="K2946" s="23"/>
      <c r="L2946" s="24">
        <v>0.99999999994179234</v>
      </c>
      <c r="M2946" s="25" t="s">
        <v>1728</v>
      </c>
      <c r="N2946" s="41"/>
      <c r="O2946" s="25"/>
      <c r="P2946" s="26">
        <v>13</v>
      </c>
      <c r="Q2946" s="25">
        <v>0</v>
      </c>
      <c r="R2946" s="25">
        <v>0</v>
      </c>
      <c r="S2946" s="25">
        <v>13</v>
      </c>
      <c r="T2946" s="25">
        <v>0</v>
      </c>
      <c r="U2946" s="25">
        <v>0</v>
      </c>
      <c r="V2946" s="25">
        <v>0</v>
      </c>
      <c r="W2946" s="25">
        <v>13</v>
      </c>
      <c r="X2946" s="25">
        <v>0</v>
      </c>
      <c r="Y2946" s="25">
        <v>128</v>
      </c>
      <c r="Z2946" s="25"/>
      <c r="AA2946" s="27"/>
      <c r="AB2946" s="28"/>
      <c r="AC2946" s="28"/>
      <c r="AD2946" s="29" t="s">
        <v>200</v>
      </c>
      <c r="AH2946" s="30"/>
      <c r="AI2946" s="30"/>
    </row>
    <row r="2947" spans="1:35" s="13" customFormat="1" ht="49.5" customHeight="1">
      <c r="A2947" s="17">
        <v>2937</v>
      </c>
      <c r="B2947" s="18" t="s">
        <v>935</v>
      </c>
      <c r="C2947" s="1" t="s">
        <v>65</v>
      </c>
      <c r="D2947" s="2" t="s">
        <v>4466</v>
      </c>
      <c r="E2947" s="19" t="s">
        <v>246</v>
      </c>
      <c r="F2947" s="20"/>
      <c r="G2947" s="21"/>
      <c r="H2947" s="22">
        <v>43730.5625</v>
      </c>
      <c r="I2947" s="22">
        <v>43730.74722222222</v>
      </c>
      <c r="J2947" s="19" t="s">
        <v>62</v>
      </c>
      <c r="K2947" s="23"/>
      <c r="L2947" s="24">
        <v>4.4333333332906477</v>
      </c>
      <c r="M2947" s="25" t="s">
        <v>4467</v>
      </c>
      <c r="N2947" s="41"/>
      <c r="O2947" s="25"/>
      <c r="P2947" s="26">
        <v>302</v>
      </c>
      <c r="Q2947" s="25">
        <v>0</v>
      </c>
      <c r="R2947" s="25">
        <v>0</v>
      </c>
      <c r="S2947" s="25">
        <v>302</v>
      </c>
      <c r="T2947" s="25">
        <v>0</v>
      </c>
      <c r="U2947" s="25">
        <v>0</v>
      </c>
      <c r="V2947" s="25">
        <v>0</v>
      </c>
      <c r="W2947" s="25">
        <v>302</v>
      </c>
      <c r="X2947" s="25">
        <v>0</v>
      </c>
      <c r="Y2947" s="25">
        <v>130.02000000000001</v>
      </c>
      <c r="Z2947" s="25"/>
      <c r="AA2947" s="27" t="s">
        <v>7491</v>
      </c>
      <c r="AB2947" s="28" t="s">
        <v>79</v>
      </c>
      <c r="AC2947" s="28" t="s">
        <v>98</v>
      </c>
      <c r="AD2947" s="29" t="s">
        <v>385</v>
      </c>
      <c r="AH2947" s="30"/>
      <c r="AI2947" s="30"/>
    </row>
    <row r="2948" spans="1:35" s="13" customFormat="1" ht="49.5" customHeight="1">
      <c r="A2948" s="17">
        <v>2938</v>
      </c>
      <c r="B2948" s="18" t="s">
        <v>935</v>
      </c>
      <c r="C2948" s="1" t="s">
        <v>65</v>
      </c>
      <c r="D2948" s="2" t="s">
        <v>4468</v>
      </c>
      <c r="E2948" s="19" t="s">
        <v>247</v>
      </c>
      <c r="F2948" s="20"/>
      <c r="G2948" s="21"/>
      <c r="H2948" s="22">
        <v>43731.416666666664</v>
      </c>
      <c r="I2948" s="22">
        <v>43731.5</v>
      </c>
      <c r="J2948" s="19" t="s">
        <v>78</v>
      </c>
      <c r="K2948" s="23"/>
      <c r="L2948" s="24">
        <v>2.0000000000582077</v>
      </c>
      <c r="M2948" s="25" t="s">
        <v>4468</v>
      </c>
      <c r="N2948" s="41"/>
      <c r="O2948" s="25"/>
      <c r="P2948" s="26">
        <v>40</v>
      </c>
      <c r="Q2948" s="25">
        <v>0</v>
      </c>
      <c r="R2948" s="25">
        <v>0</v>
      </c>
      <c r="S2948" s="25">
        <v>40</v>
      </c>
      <c r="T2948" s="25">
        <v>0</v>
      </c>
      <c r="U2948" s="25">
        <v>0</v>
      </c>
      <c r="V2948" s="25">
        <v>0</v>
      </c>
      <c r="W2948" s="25">
        <v>40</v>
      </c>
      <c r="X2948" s="25">
        <v>0</v>
      </c>
      <c r="Y2948" s="25">
        <v>46.42</v>
      </c>
      <c r="Z2948" s="25"/>
      <c r="AA2948" s="27"/>
      <c r="AB2948" s="28"/>
      <c r="AC2948" s="28"/>
      <c r="AD2948" s="29" t="s">
        <v>200</v>
      </c>
      <c r="AH2948" s="30"/>
      <c r="AI2948" s="30"/>
    </row>
    <row r="2949" spans="1:35" s="13" customFormat="1" ht="49.5" customHeight="1">
      <c r="A2949" s="17">
        <v>2939</v>
      </c>
      <c r="B2949" s="18" t="s">
        <v>952</v>
      </c>
      <c r="C2949" s="1" t="s">
        <v>61</v>
      </c>
      <c r="D2949" s="2" t="s">
        <v>4469</v>
      </c>
      <c r="E2949" s="19" t="s">
        <v>248</v>
      </c>
      <c r="F2949" s="20"/>
      <c r="G2949" s="21"/>
      <c r="H2949" s="22">
        <v>43728.451388888891</v>
      </c>
      <c r="I2949" s="22">
        <v>43728.510416666664</v>
      </c>
      <c r="J2949" s="19" t="s">
        <v>62</v>
      </c>
      <c r="K2949" s="23"/>
      <c r="L2949" s="24">
        <v>1.4166666665696539</v>
      </c>
      <c r="M2949" s="25" t="s">
        <v>4470</v>
      </c>
      <c r="N2949" s="41" t="s">
        <v>1269</v>
      </c>
      <c r="O2949" s="25"/>
      <c r="P2949" s="26">
        <v>40</v>
      </c>
      <c r="Q2949" s="25">
        <v>0</v>
      </c>
      <c r="R2949" s="25">
        <v>2</v>
      </c>
      <c r="S2949" s="25">
        <v>38</v>
      </c>
      <c r="T2949" s="25">
        <v>0</v>
      </c>
      <c r="U2949" s="25">
        <v>0</v>
      </c>
      <c r="V2949" s="25">
        <v>0</v>
      </c>
      <c r="W2949" s="25">
        <v>40</v>
      </c>
      <c r="X2949" s="25">
        <v>0</v>
      </c>
      <c r="Y2949" s="25">
        <v>950</v>
      </c>
      <c r="Z2949" s="25"/>
      <c r="AA2949" s="27" t="s">
        <v>7492</v>
      </c>
      <c r="AB2949" s="28" t="s">
        <v>83</v>
      </c>
      <c r="AC2949" s="28" t="s">
        <v>98</v>
      </c>
      <c r="AD2949" s="29" t="s">
        <v>385</v>
      </c>
      <c r="AH2949" s="30"/>
      <c r="AI2949" s="30"/>
    </row>
    <row r="2950" spans="1:35" s="13" customFormat="1" ht="49.5" customHeight="1">
      <c r="A2950" s="17">
        <v>2940</v>
      </c>
      <c r="B2950" s="18" t="s">
        <v>952</v>
      </c>
      <c r="C2950" s="1" t="s">
        <v>87</v>
      </c>
      <c r="D2950" s="2" t="s">
        <v>4471</v>
      </c>
      <c r="E2950" s="19" t="s">
        <v>247</v>
      </c>
      <c r="F2950" s="20"/>
      <c r="G2950" s="21"/>
      <c r="H2950" s="22">
        <v>43728.864583333336</v>
      </c>
      <c r="I2950" s="22">
        <v>43728.888888888891</v>
      </c>
      <c r="J2950" s="19" t="s">
        <v>62</v>
      </c>
      <c r="K2950" s="23"/>
      <c r="L2950" s="24">
        <v>0.58333333331393078</v>
      </c>
      <c r="M2950" s="25" t="s">
        <v>4472</v>
      </c>
      <c r="N2950" s="41"/>
      <c r="O2950" s="25"/>
      <c r="P2950" s="26">
        <v>10</v>
      </c>
      <c r="Q2950" s="25">
        <v>0</v>
      </c>
      <c r="R2950" s="25">
        <v>0</v>
      </c>
      <c r="S2950" s="25">
        <v>10</v>
      </c>
      <c r="T2950" s="25">
        <v>0</v>
      </c>
      <c r="U2950" s="25">
        <v>0</v>
      </c>
      <c r="V2950" s="25">
        <v>0</v>
      </c>
      <c r="W2950" s="25">
        <v>10</v>
      </c>
      <c r="X2950" s="25">
        <v>0</v>
      </c>
      <c r="Y2950" s="25">
        <v>80</v>
      </c>
      <c r="Z2950" s="25"/>
      <c r="AA2950" s="27" t="s">
        <v>7454</v>
      </c>
      <c r="AB2950" s="28" t="s">
        <v>63</v>
      </c>
      <c r="AC2950" s="28" t="s">
        <v>76</v>
      </c>
      <c r="AD2950" s="29" t="s">
        <v>200</v>
      </c>
      <c r="AH2950" s="30"/>
      <c r="AI2950" s="30"/>
    </row>
    <row r="2951" spans="1:35" s="13" customFormat="1" ht="49.5" customHeight="1">
      <c r="A2951" s="17">
        <v>2941</v>
      </c>
      <c r="B2951" s="18" t="s">
        <v>952</v>
      </c>
      <c r="C2951" s="1" t="s">
        <v>61</v>
      </c>
      <c r="D2951" s="2" t="s">
        <v>4473</v>
      </c>
      <c r="E2951" s="19" t="s">
        <v>248</v>
      </c>
      <c r="F2951" s="20"/>
      <c r="G2951" s="21"/>
      <c r="H2951" s="22">
        <v>43729.55972222222</v>
      </c>
      <c r="I2951" s="22">
        <v>43729.604166666664</v>
      </c>
      <c r="J2951" s="19" t="s">
        <v>62</v>
      </c>
      <c r="K2951" s="23"/>
      <c r="L2951" s="24">
        <v>1.0666666666511446</v>
      </c>
      <c r="M2951" s="25" t="s">
        <v>4474</v>
      </c>
      <c r="N2951" s="41" t="s">
        <v>2341</v>
      </c>
      <c r="O2951" s="25" t="s">
        <v>4475</v>
      </c>
      <c r="P2951" s="26">
        <v>73</v>
      </c>
      <c r="Q2951" s="25">
        <v>1</v>
      </c>
      <c r="R2951" s="25">
        <v>3</v>
      </c>
      <c r="S2951" s="25">
        <v>69</v>
      </c>
      <c r="T2951" s="25">
        <v>0</v>
      </c>
      <c r="U2951" s="25">
        <v>0</v>
      </c>
      <c r="V2951" s="25">
        <v>0</v>
      </c>
      <c r="W2951" s="25">
        <v>73</v>
      </c>
      <c r="X2951" s="25">
        <v>0</v>
      </c>
      <c r="Y2951" s="25">
        <v>1200</v>
      </c>
      <c r="Z2951" s="25"/>
      <c r="AA2951" s="27" t="s">
        <v>7493</v>
      </c>
      <c r="AB2951" s="28" t="s">
        <v>7494</v>
      </c>
      <c r="AC2951" s="28" t="s">
        <v>174</v>
      </c>
      <c r="AD2951" s="29" t="s">
        <v>200</v>
      </c>
      <c r="AH2951" s="30"/>
      <c r="AI2951" s="30"/>
    </row>
    <row r="2952" spans="1:35" s="13" customFormat="1" ht="49.5" customHeight="1">
      <c r="A2952" s="17">
        <v>2942</v>
      </c>
      <c r="B2952" s="18" t="s">
        <v>952</v>
      </c>
      <c r="C2952" s="1" t="s">
        <v>61</v>
      </c>
      <c r="D2952" s="2" t="s">
        <v>4476</v>
      </c>
      <c r="E2952" s="19" t="s">
        <v>246</v>
      </c>
      <c r="F2952" s="20"/>
      <c r="G2952" s="21"/>
      <c r="H2952" s="22">
        <v>43730.802083333336</v>
      </c>
      <c r="I2952" s="22">
        <v>43730.979166666664</v>
      </c>
      <c r="J2952" s="19" t="s">
        <v>62</v>
      </c>
      <c r="K2952" s="23"/>
      <c r="L2952" s="24">
        <v>4.2499999998835847</v>
      </c>
      <c r="M2952" s="25" t="s">
        <v>4477</v>
      </c>
      <c r="N2952" s="41"/>
      <c r="O2952" s="25" t="s">
        <v>4478</v>
      </c>
      <c r="P2952" s="26">
        <v>2</v>
      </c>
      <c r="Q2952" s="25">
        <v>0</v>
      </c>
      <c r="R2952" s="25">
        <v>2</v>
      </c>
      <c r="S2952" s="25">
        <v>0</v>
      </c>
      <c r="T2952" s="25">
        <v>0</v>
      </c>
      <c r="U2952" s="25">
        <v>0</v>
      </c>
      <c r="V2952" s="25">
        <v>0</v>
      </c>
      <c r="W2952" s="25">
        <v>2</v>
      </c>
      <c r="X2952" s="25">
        <v>0</v>
      </c>
      <c r="Y2952" s="25">
        <v>100</v>
      </c>
      <c r="Z2952" s="25"/>
      <c r="AA2952" s="27" t="s">
        <v>7495</v>
      </c>
      <c r="AB2952" s="28" t="s">
        <v>82</v>
      </c>
      <c r="AC2952" s="28" t="s">
        <v>74</v>
      </c>
      <c r="AD2952" s="29" t="s">
        <v>200</v>
      </c>
      <c r="AH2952" s="30"/>
      <c r="AI2952" s="30"/>
    </row>
    <row r="2953" spans="1:35" s="13" customFormat="1" ht="49.5" customHeight="1">
      <c r="A2953" s="17">
        <v>2943</v>
      </c>
      <c r="B2953" s="18" t="s">
        <v>1563</v>
      </c>
      <c r="C2953" s="1" t="s">
        <v>61</v>
      </c>
      <c r="D2953" s="2" t="s">
        <v>4479</v>
      </c>
      <c r="E2953" s="19" t="s">
        <v>246</v>
      </c>
      <c r="F2953" s="20"/>
      <c r="G2953" s="21"/>
      <c r="H2953" s="22">
        <v>43729.493055555555</v>
      </c>
      <c r="I2953" s="22">
        <v>43729.611111111109</v>
      </c>
      <c r="J2953" s="19" t="s">
        <v>62</v>
      </c>
      <c r="K2953" s="23"/>
      <c r="L2953" s="24">
        <v>2.8333333333139308</v>
      </c>
      <c r="M2953" s="25" t="s">
        <v>4480</v>
      </c>
      <c r="N2953" s="41"/>
      <c r="O2953" s="25"/>
      <c r="P2953" s="26">
        <v>769</v>
      </c>
      <c r="Q2953" s="25">
        <v>0</v>
      </c>
      <c r="R2953" s="25">
        <v>0</v>
      </c>
      <c r="S2953" s="25">
        <v>769</v>
      </c>
      <c r="T2953" s="25">
        <v>0</v>
      </c>
      <c r="U2953" s="25">
        <v>0</v>
      </c>
      <c r="V2953" s="25">
        <v>0</v>
      </c>
      <c r="W2953" s="25">
        <v>769</v>
      </c>
      <c r="X2953" s="25">
        <v>0</v>
      </c>
      <c r="Y2953" s="25">
        <v>980</v>
      </c>
      <c r="Z2953" s="25"/>
      <c r="AA2953" s="27" t="s">
        <v>7496</v>
      </c>
      <c r="AB2953" s="28" t="s">
        <v>119</v>
      </c>
      <c r="AC2953" s="28" t="s">
        <v>69</v>
      </c>
      <c r="AD2953" s="29" t="s">
        <v>200</v>
      </c>
      <c r="AH2953" s="30"/>
      <c r="AI2953" s="30"/>
    </row>
    <row r="2954" spans="1:35" s="13" customFormat="1" ht="49.5" customHeight="1">
      <c r="A2954" s="17">
        <v>2944</v>
      </c>
      <c r="B2954" s="18" t="s">
        <v>1563</v>
      </c>
      <c r="C2954" s="1" t="s">
        <v>65</v>
      </c>
      <c r="D2954" s="2" t="s">
        <v>4481</v>
      </c>
      <c r="E2954" s="19" t="s">
        <v>246</v>
      </c>
      <c r="F2954" s="20"/>
      <c r="G2954" s="21"/>
      <c r="H2954" s="22">
        <v>43729.506944444445</v>
      </c>
      <c r="I2954" s="22">
        <v>43729.614583333336</v>
      </c>
      <c r="J2954" s="19" t="s">
        <v>62</v>
      </c>
      <c r="K2954" s="23"/>
      <c r="L2954" s="24">
        <v>2.5833333333721384</v>
      </c>
      <c r="M2954" s="25" t="s">
        <v>4482</v>
      </c>
      <c r="N2954" s="41"/>
      <c r="O2954" s="25"/>
      <c r="P2954" s="26">
        <v>74</v>
      </c>
      <c r="Q2954" s="25">
        <v>0</v>
      </c>
      <c r="R2954" s="25">
        <v>0</v>
      </c>
      <c r="S2954" s="25">
        <v>74</v>
      </c>
      <c r="T2954" s="25">
        <v>0</v>
      </c>
      <c r="U2954" s="25">
        <v>0</v>
      </c>
      <c r="V2954" s="25">
        <v>0</v>
      </c>
      <c r="W2954" s="25">
        <v>74</v>
      </c>
      <c r="X2954" s="25">
        <v>0</v>
      </c>
      <c r="Y2954" s="25">
        <v>52</v>
      </c>
      <c r="Z2954" s="25"/>
      <c r="AA2954" s="27" t="s">
        <v>7497</v>
      </c>
      <c r="AB2954" s="28" t="s">
        <v>145</v>
      </c>
      <c r="AC2954" s="28" t="s">
        <v>98</v>
      </c>
      <c r="AD2954" s="29" t="s">
        <v>200</v>
      </c>
      <c r="AH2954" s="30"/>
      <c r="AI2954" s="30"/>
    </row>
    <row r="2955" spans="1:35" s="13" customFormat="1" ht="49.5" customHeight="1">
      <c r="A2955" s="17">
        <v>2945</v>
      </c>
      <c r="B2955" s="18" t="s">
        <v>1563</v>
      </c>
      <c r="C2955" s="1" t="s">
        <v>87</v>
      </c>
      <c r="D2955" s="2" t="s">
        <v>4483</v>
      </c>
      <c r="E2955" s="19" t="s">
        <v>247</v>
      </c>
      <c r="F2955" s="20"/>
      <c r="G2955" s="21"/>
      <c r="H2955" s="22">
        <v>43730.479166666664</v>
      </c>
      <c r="I2955" s="22">
        <v>43730.548611111109</v>
      </c>
      <c r="J2955" s="19" t="s">
        <v>62</v>
      </c>
      <c r="K2955" s="23"/>
      <c r="L2955" s="24">
        <v>1.6666666666860692</v>
      </c>
      <c r="M2955" s="25" t="s">
        <v>4484</v>
      </c>
      <c r="N2955" s="41"/>
      <c r="O2955" s="25"/>
      <c r="P2955" s="26">
        <v>8</v>
      </c>
      <c r="Q2955" s="25">
        <v>0</v>
      </c>
      <c r="R2955" s="25">
        <v>0</v>
      </c>
      <c r="S2955" s="25">
        <v>8</v>
      </c>
      <c r="T2955" s="25">
        <v>0</v>
      </c>
      <c r="U2955" s="25">
        <v>0</v>
      </c>
      <c r="V2955" s="25">
        <v>0</v>
      </c>
      <c r="W2955" s="25">
        <v>8</v>
      </c>
      <c r="X2955" s="25">
        <v>0</v>
      </c>
      <c r="Y2955" s="25">
        <v>7</v>
      </c>
      <c r="Z2955" s="25"/>
      <c r="AA2955" s="27" t="s">
        <v>7498</v>
      </c>
      <c r="AB2955" s="28" t="s">
        <v>79</v>
      </c>
      <c r="AC2955" s="28" t="s">
        <v>98</v>
      </c>
      <c r="AD2955" s="29" t="s">
        <v>385</v>
      </c>
      <c r="AH2955" s="30"/>
      <c r="AI2955" s="30"/>
    </row>
    <row r="2956" spans="1:35" s="13" customFormat="1" ht="49.5" customHeight="1">
      <c r="A2956" s="17">
        <v>2946</v>
      </c>
      <c r="B2956" s="18" t="s">
        <v>1563</v>
      </c>
      <c r="C2956" s="1" t="s">
        <v>87</v>
      </c>
      <c r="D2956" s="2" t="s">
        <v>4485</v>
      </c>
      <c r="E2956" s="19" t="s">
        <v>246</v>
      </c>
      <c r="F2956" s="20"/>
      <c r="G2956" s="21"/>
      <c r="H2956" s="22">
        <v>43730.5</v>
      </c>
      <c r="I2956" s="22">
        <v>43730.548611111109</v>
      </c>
      <c r="J2956" s="19" t="s">
        <v>62</v>
      </c>
      <c r="K2956" s="23"/>
      <c r="L2956" s="24">
        <v>1.1666666666278616</v>
      </c>
      <c r="M2956" s="25" t="s">
        <v>4486</v>
      </c>
      <c r="N2956" s="41"/>
      <c r="O2956" s="25"/>
      <c r="P2956" s="26">
        <v>199</v>
      </c>
      <c r="Q2956" s="25">
        <v>0</v>
      </c>
      <c r="R2956" s="25">
        <v>0</v>
      </c>
      <c r="S2956" s="25">
        <v>199</v>
      </c>
      <c r="T2956" s="25">
        <v>0</v>
      </c>
      <c r="U2956" s="25">
        <v>0</v>
      </c>
      <c r="V2956" s="25">
        <v>0</v>
      </c>
      <c r="W2956" s="25">
        <v>199</v>
      </c>
      <c r="X2956" s="25">
        <v>0</v>
      </c>
      <c r="Y2956" s="25">
        <v>250</v>
      </c>
      <c r="Z2956" s="25"/>
      <c r="AA2956" s="27" t="s">
        <v>7498</v>
      </c>
      <c r="AB2956" s="28" t="s">
        <v>63</v>
      </c>
      <c r="AC2956" s="28" t="s">
        <v>76</v>
      </c>
      <c r="AD2956" s="29" t="s">
        <v>200</v>
      </c>
      <c r="AH2956" s="30"/>
      <c r="AI2956" s="30"/>
    </row>
    <row r="2957" spans="1:35" s="13" customFormat="1" ht="49.5" customHeight="1">
      <c r="A2957" s="17">
        <v>2947</v>
      </c>
      <c r="B2957" s="18" t="s">
        <v>1563</v>
      </c>
      <c r="C2957" s="1" t="s">
        <v>65</v>
      </c>
      <c r="D2957" s="2" t="s">
        <v>4487</v>
      </c>
      <c r="E2957" s="19" t="s">
        <v>247</v>
      </c>
      <c r="F2957" s="20"/>
      <c r="G2957" s="21"/>
      <c r="H2957" s="22">
        <v>43730.583333333336</v>
      </c>
      <c r="I2957" s="22">
        <v>43730.645833333336</v>
      </c>
      <c r="J2957" s="19" t="s">
        <v>62</v>
      </c>
      <c r="K2957" s="23"/>
      <c r="L2957" s="24">
        <v>1.5</v>
      </c>
      <c r="M2957" s="25" t="s">
        <v>4488</v>
      </c>
      <c r="N2957" s="41"/>
      <c r="O2957" s="25"/>
      <c r="P2957" s="26">
        <v>1</v>
      </c>
      <c r="Q2957" s="25">
        <v>0</v>
      </c>
      <c r="R2957" s="25">
        <v>0</v>
      </c>
      <c r="S2957" s="25">
        <v>1</v>
      </c>
      <c r="T2957" s="25">
        <v>0</v>
      </c>
      <c r="U2957" s="25">
        <v>0</v>
      </c>
      <c r="V2957" s="25">
        <v>0</v>
      </c>
      <c r="W2957" s="25">
        <v>1</v>
      </c>
      <c r="X2957" s="25">
        <v>0</v>
      </c>
      <c r="Y2957" s="25">
        <v>1.1000000000000001</v>
      </c>
      <c r="Z2957" s="25"/>
      <c r="AA2957" s="27" t="s">
        <v>7498</v>
      </c>
      <c r="AB2957" s="28" t="s">
        <v>94</v>
      </c>
      <c r="AC2957" s="28" t="s">
        <v>69</v>
      </c>
      <c r="AD2957" s="29" t="s">
        <v>200</v>
      </c>
      <c r="AH2957" s="30"/>
      <c r="AI2957" s="30"/>
    </row>
    <row r="2958" spans="1:35" s="13" customFormat="1" ht="49.5" customHeight="1">
      <c r="A2958" s="17">
        <v>2948</v>
      </c>
      <c r="B2958" s="18" t="s">
        <v>1563</v>
      </c>
      <c r="C2958" s="1" t="s">
        <v>65</v>
      </c>
      <c r="D2958" s="2" t="s">
        <v>4489</v>
      </c>
      <c r="E2958" s="19" t="s">
        <v>247</v>
      </c>
      <c r="F2958" s="20"/>
      <c r="G2958" s="21"/>
      <c r="H2958" s="22">
        <v>43730.666666666664</v>
      </c>
      <c r="I2958" s="22">
        <v>43730.743055555555</v>
      </c>
      <c r="J2958" s="19" t="s">
        <v>62</v>
      </c>
      <c r="K2958" s="23"/>
      <c r="L2958" s="24">
        <v>1.8333333333721384</v>
      </c>
      <c r="M2958" s="25" t="s">
        <v>4490</v>
      </c>
      <c r="N2958" s="41"/>
      <c r="O2958" s="25"/>
      <c r="P2958" s="26">
        <v>9</v>
      </c>
      <c r="Q2958" s="25">
        <v>0</v>
      </c>
      <c r="R2958" s="25">
        <v>0</v>
      </c>
      <c r="S2958" s="25">
        <v>9</v>
      </c>
      <c r="T2958" s="25">
        <v>0</v>
      </c>
      <c r="U2958" s="25">
        <v>0</v>
      </c>
      <c r="V2958" s="25">
        <v>0</v>
      </c>
      <c r="W2958" s="25">
        <v>9</v>
      </c>
      <c r="X2958" s="25">
        <v>0</v>
      </c>
      <c r="Y2958" s="25">
        <v>7</v>
      </c>
      <c r="Z2958" s="25"/>
      <c r="AA2958" s="27" t="s">
        <v>7499</v>
      </c>
      <c r="AB2958" s="28" t="s">
        <v>63</v>
      </c>
      <c r="AC2958" s="28" t="s">
        <v>69</v>
      </c>
      <c r="AD2958" s="29" t="s">
        <v>200</v>
      </c>
      <c r="AH2958" s="30"/>
      <c r="AI2958" s="30"/>
    </row>
    <row r="2959" spans="1:35" s="13" customFormat="1" ht="49.5" customHeight="1">
      <c r="A2959" s="17">
        <v>2949</v>
      </c>
      <c r="B2959" s="18" t="s">
        <v>1465</v>
      </c>
      <c r="C2959" s="1" t="s">
        <v>273</v>
      </c>
      <c r="D2959" s="2" t="s">
        <v>4491</v>
      </c>
      <c r="E2959" s="19" t="s">
        <v>248</v>
      </c>
      <c r="F2959" s="20"/>
      <c r="G2959" s="21"/>
      <c r="H2959" s="22">
        <v>43728.836805555555</v>
      </c>
      <c r="I2959" s="22">
        <v>43728.836805555555</v>
      </c>
      <c r="J2959" s="19" t="s">
        <v>62</v>
      </c>
      <c r="K2959" s="23"/>
      <c r="L2959" s="24">
        <v>0</v>
      </c>
      <c r="M2959" s="25" t="s">
        <v>4492</v>
      </c>
      <c r="N2959" s="41"/>
      <c r="O2959" s="25"/>
      <c r="P2959" s="26">
        <v>0</v>
      </c>
      <c r="Q2959" s="25">
        <v>0</v>
      </c>
      <c r="R2959" s="25">
        <v>0</v>
      </c>
      <c r="S2959" s="25">
        <v>0</v>
      </c>
      <c r="T2959" s="25">
        <v>0</v>
      </c>
      <c r="U2959" s="25">
        <v>0</v>
      </c>
      <c r="V2959" s="25">
        <v>0</v>
      </c>
      <c r="W2959" s="25">
        <v>0</v>
      </c>
      <c r="X2959" s="25">
        <v>0</v>
      </c>
      <c r="Y2959" s="25">
        <v>0</v>
      </c>
      <c r="Z2959" s="25"/>
      <c r="AA2959" s="27" t="s">
        <v>7500</v>
      </c>
      <c r="AB2959" s="28" t="s">
        <v>148</v>
      </c>
      <c r="AC2959" s="28" t="s">
        <v>112</v>
      </c>
      <c r="AD2959" s="29" t="s">
        <v>200</v>
      </c>
      <c r="AH2959" s="30"/>
      <c r="AI2959" s="30"/>
    </row>
    <row r="2960" spans="1:35" s="13" customFormat="1" ht="49.5" customHeight="1">
      <c r="A2960" s="17">
        <v>2950</v>
      </c>
      <c r="B2960" s="18" t="s">
        <v>1465</v>
      </c>
      <c r="C2960" s="1" t="s">
        <v>65</v>
      </c>
      <c r="D2960" s="2" t="s">
        <v>4493</v>
      </c>
      <c r="E2960" s="19" t="s">
        <v>247</v>
      </c>
      <c r="F2960" s="20"/>
      <c r="G2960" s="21"/>
      <c r="H2960" s="22">
        <v>43729.229166666664</v>
      </c>
      <c r="I2960" s="22">
        <v>43729.520833333336</v>
      </c>
      <c r="J2960" s="19" t="s">
        <v>62</v>
      </c>
      <c r="K2960" s="23"/>
      <c r="L2960" s="24">
        <v>7.0000000001164153</v>
      </c>
      <c r="M2960" s="25" t="s">
        <v>4493</v>
      </c>
      <c r="N2960" s="41"/>
      <c r="O2960" s="25"/>
      <c r="P2960" s="26">
        <v>1</v>
      </c>
      <c r="Q2960" s="25">
        <v>0</v>
      </c>
      <c r="R2960" s="25">
        <v>0</v>
      </c>
      <c r="S2960" s="25">
        <v>1</v>
      </c>
      <c r="T2960" s="25">
        <v>0</v>
      </c>
      <c r="U2960" s="25">
        <v>0</v>
      </c>
      <c r="V2960" s="25">
        <v>0</v>
      </c>
      <c r="W2960" s="25">
        <v>1</v>
      </c>
      <c r="X2960" s="25">
        <v>0</v>
      </c>
      <c r="Y2960" s="25">
        <v>25</v>
      </c>
      <c r="Z2960" s="25"/>
      <c r="AA2960" s="27" t="s">
        <v>7501</v>
      </c>
      <c r="AB2960" s="28" t="s">
        <v>148</v>
      </c>
      <c r="AC2960" s="28" t="s">
        <v>88</v>
      </c>
      <c r="AD2960" s="29" t="s">
        <v>200</v>
      </c>
      <c r="AH2960" s="30"/>
      <c r="AI2960" s="30"/>
    </row>
    <row r="2961" spans="1:35" s="13" customFormat="1" ht="49.5" customHeight="1">
      <c r="A2961" s="17">
        <v>2951</v>
      </c>
      <c r="B2961" s="18" t="s">
        <v>1465</v>
      </c>
      <c r="C2961" s="1" t="s">
        <v>65</v>
      </c>
      <c r="D2961" s="2" t="s">
        <v>4494</v>
      </c>
      <c r="E2961" s="19" t="s">
        <v>247</v>
      </c>
      <c r="F2961" s="20"/>
      <c r="G2961" s="21"/>
      <c r="H2961" s="22">
        <v>43730.541666666664</v>
      </c>
      <c r="I2961" s="22">
        <v>43730.552083333336</v>
      </c>
      <c r="J2961" s="19" t="s">
        <v>62</v>
      </c>
      <c r="K2961" s="23"/>
      <c r="L2961" s="24">
        <v>0.25000000011641532</v>
      </c>
      <c r="M2961" s="25" t="s">
        <v>4494</v>
      </c>
      <c r="N2961" s="41"/>
      <c r="O2961" s="25"/>
      <c r="P2961" s="26">
        <v>1</v>
      </c>
      <c r="Q2961" s="25">
        <v>0</v>
      </c>
      <c r="R2961" s="25">
        <v>0</v>
      </c>
      <c r="S2961" s="25">
        <v>1</v>
      </c>
      <c r="T2961" s="25">
        <v>0</v>
      </c>
      <c r="U2961" s="25">
        <v>0</v>
      </c>
      <c r="V2961" s="25">
        <v>0</v>
      </c>
      <c r="W2961" s="25">
        <v>1</v>
      </c>
      <c r="X2961" s="25">
        <v>0</v>
      </c>
      <c r="Y2961" s="25">
        <v>35</v>
      </c>
      <c r="Z2961" s="25"/>
      <c r="AA2961" s="27" t="s">
        <v>7502</v>
      </c>
      <c r="AB2961" s="28" t="s">
        <v>79</v>
      </c>
      <c r="AC2961" s="28" t="s">
        <v>112</v>
      </c>
      <c r="AD2961" s="29" t="s">
        <v>385</v>
      </c>
      <c r="AH2961" s="30"/>
      <c r="AI2961" s="30"/>
    </row>
    <row r="2962" spans="1:35" s="13" customFormat="1" ht="49.5" customHeight="1">
      <c r="A2962" s="17">
        <v>2952</v>
      </c>
      <c r="B2962" s="18" t="s">
        <v>1465</v>
      </c>
      <c r="C2962" s="1" t="s">
        <v>65</v>
      </c>
      <c r="D2962" s="2" t="s">
        <v>4495</v>
      </c>
      <c r="E2962" s="19" t="s">
        <v>247</v>
      </c>
      <c r="F2962" s="20"/>
      <c r="G2962" s="21"/>
      <c r="H2962" s="22">
        <v>43730.611111111109</v>
      </c>
      <c r="I2962" s="22">
        <v>43730.625</v>
      </c>
      <c r="J2962" s="19" t="s">
        <v>62</v>
      </c>
      <c r="K2962" s="23"/>
      <c r="L2962" s="24">
        <v>0.33333333337213844</v>
      </c>
      <c r="M2962" s="25" t="s">
        <v>4495</v>
      </c>
      <c r="N2962" s="41"/>
      <c r="O2962" s="25"/>
      <c r="P2962" s="26">
        <v>3</v>
      </c>
      <c r="Q2962" s="25">
        <v>0</v>
      </c>
      <c r="R2962" s="25">
        <v>0</v>
      </c>
      <c r="S2962" s="25">
        <v>3</v>
      </c>
      <c r="T2962" s="25">
        <v>0</v>
      </c>
      <c r="U2962" s="25">
        <v>0</v>
      </c>
      <c r="V2962" s="25">
        <v>0</v>
      </c>
      <c r="W2962" s="25">
        <v>3</v>
      </c>
      <c r="X2962" s="25">
        <v>0</v>
      </c>
      <c r="Y2962" s="25">
        <v>30</v>
      </c>
      <c r="Z2962" s="25"/>
      <c r="AA2962" s="27" t="s">
        <v>7503</v>
      </c>
      <c r="AB2962" s="28" t="s">
        <v>79</v>
      </c>
      <c r="AC2962" s="28" t="s">
        <v>112</v>
      </c>
      <c r="AD2962" s="29" t="s">
        <v>385</v>
      </c>
      <c r="AH2962" s="30"/>
      <c r="AI2962" s="30"/>
    </row>
    <row r="2963" spans="1:35" s="13" customFormat="1" ht="49.5" customHeight="1">
      <c r="A2963" s="17">
        <v>2953</v>
      </c>
      <c r="B2963" s="18" t="s">
        <v>1465</v>
      </c>
      <c r="C2963" s="1" t="s">
        <v>65</v>
      </c>
      <c r="D2963" s="2" t="s">
        <v>4496</v>
      </c>
      <c r="E2963" s="19" t="s">
        <v>247</v>
      </c>
      <c r="F2963" s="20"/>
      <c r="G2963" s="21"/>
      <c r="H2963" s="22">
        <v>43730.625</v>
      </c>
      <c r="I2963" s="22">
        <v>43730.642361111109</v>
      </c>
      <c r="J2963" s="19" t="s">
        <v>62</v>
      </c>
      <c r="K2963" s="23"/>
      <c r="L2963" s="24">
        <v>0.41666666662786156</v>
      </c>
      <c r="M2963" s="25" t="s">
        <v>4496</v>
      </c>
      <c r="N2963" s="41"/>
      <c r="O2963" s="25"/>
      <c r="P2963" s="26">
        <v>55</v>
      </c>
      <c r="Q2963" s="25">
        <v>0</v>
      </c>
      <c r="R2963" s="25">
        <v>0</v>
      </c>
      <c r="S2963" s="25">
        <v>55</v>
      </c>
      <c r="T2963" s="25">
        <v>0</v>
      </c>
      <c r="U2963" s="25">
        <v>0</v>
      </c>
      <c r="V2963" s="25">
        <v>0</v>
      </c>
      <c r="W2963" s="25">
        <v>55</v>
      </c>
      <c r="X2963" s="25">
        <v>0</v>
      </c>
      <c r="Y2963" s="25">
        <v>60</v>
      </c>
      <c r="Z2963" s="25"/>
      <c r="AA2963" s="27" t="s">
        <v>7504</v>
      </c>
      <c r="AB2963" s="28" t="s">
        <v>79</v>
      </c>
      <c r="AC2963" s="28" t="s">
        <v>112</v>
      </c>
      <c r="AD2963" s="29" t="s">
        <v>385</v>
      </c>
      <c r="AH2963" s="30"/>
      <c r="AI2963" s="30"/>
    </row>
    <row r="2964" spans="1:35" s="13" customFormat="1" ht="49.5" customHeight="1">
      <c r="A2964" s="17">
        <v>2954</v>
      </c>
      <c r="B2964" s="18" t="s">
        <v>3521</v>
      </c>
      <c r="C2964" s="1" t="s">
        <v>87</v>
      </c>
      <c r="D2964" s="2" t="s">
        <v>4497</v>
      </c>
      <c r="E2964" s="19" t="s">
        <v>248</v>
      </c>
      <c r="F2964" s="20"/>
      <c r="G2964" s="21"/>
      <c r="H2964" s="22">
        <v>43732.395833333336</v>
      </c>
      <c r="I2964" s="22">
        <v>43732.5</v>
      </c>
      <c r="J2964" s="19" t="s">
        <v>78</v>
      </c>
      <c r="K2964" s="23"/>
      <c r="L2964" s="24">
        <v>2.4999999999417923</v>
      </c>
      <c r="M2964" s="25" t="s">
        <v>4498</v>
      </c>
      <c r="N2964" s="41"/>
      <c r="O2964" s="25"/>
      <c r="P2964" s="26">
        <v>19</v>
      </c>
      <c r="Q2964" s="25">
        <v>0</v>
      </c>
      <c r="R2964" s="25">
        <v>0</v>
      </c>
      <c r="S2964" s="25">
        <v>19</v>
      </c>
      <c r="T2964" s="25">
        <v>0</v>
      </c>
      <c r="U2964" s="25">
        <v>0</v>
      </c>
      <c r="V2964" s="25">
        <v>0</v>
      </c>
      <c r="W2964" s="25">
        <v>19</v>
      </c>
      <c r="X2964" s="25">
        <v>0</v>
      </c>
      <c r="Y2964" s="25">
        <v>150</v>
      </c>
      <c r="Z2964" s="25"/>
      <c r="AA2964" s="27"/>
      <c r="AB2964" s="28"/>
      <c r="AC2964" s="28"/>
      <c r="AD2964" s="29" t="s">
        <v>200</v>
      </c>
      <c r="AH2964" s="30"/>
      <c r="AI2964" s="30"/>
    </row>
    <row r="2965" spans="1:35" s="13" customFormat="1" ht="49.5" customHeight="1">
      <c r="A2965" s="17">
        <v>2955</v>
      </c>
      <c r="B2965" s="18" t="s">
        <v>970</v>
      </c>
      <c r="C2965" s="1" t="s">
        <v>65</v>
      </c>
      <c r="D2965" s="2" t="s">
        <v>4293</v>
      </c>
      <c r="E2965" s="19" t="s">
        <v>247</v>
      </c>
      <c r="F2965" s="20"/>
      <c r="G2965" s="21"/>
      <c r="H2965" s="22">
        <v>43732.416666666664</v>
      </c>
      <c r="I2965" s="22">
        <v>43732.625</v>
      </c>
      <c r="J2965" s="19" t="s">
        <v>78</v>
      </c>
      <c r="K2965" s="23"/>
      <c r="L2965" s="24">
        <v>5.0000000000582077</v>
      </c>
      <c r="M2965" s="25" t="s">
        <v>770</v>
      </c>
      <c r="N2965" s="41"/>
      <c r="O2965" s="25"/>
      <c r="P2965" s="26">
        <v>19</v>
      </c>
      <c r="Q2965" s="25">
        <v>0</v>
      </c>
      <c r="R2965" s="25">
        <v>0</v>
      </c>
      <c r="S2965" s="25">
        <v>19</v>
      </c>
      <c r="T2965" s="25">
        <v>0</v>
      </c>
      <c r="U2965" s="25">
        <v>0</v>
      </c>
      <c r="V2965" s="25">
        <v>0</v>
      </c>
      <c r="W2965" s="25">
        <v>19</v>
      </c>
      <c r="X2965" s="25">
        <v>0</v>
      </c>
      <c r="Y2965" s="25">
        <v>44</v>
      </c>
      <c r="Z2965" s="25"/>
      <c r="AA2965" s="27"/>
      <c r="AB2965" s="28"/>
      <c r="AC2965" s="28"/>
      <c r="AD2965" s="29" t="s">
        <v>200</v>
      </c>
      <c r="AH2965" s="30"/>
      <c r="AI2965" s="30"/>
    </row>
    <row r="2966" spans="1:35" s="13" customFormat="1" ht="49.5" customHeight="1">
      <c r="A2966" s="17">
        <v>2956</v>
      </c>
      <c r="B2966" s="18" t="s">
        <v>89</v>
      </c>
      <c r="C2966" s="1" t="s">
        <v>65</v>
      </c>
      <c r="D2966" s="2" t="s">
        <v>232</v>
      </c>
      <c r="E2966" s="19" t="s">
        <v>247</v>
      </c>
      <c r="F2966" s="20"/>
      <c r="G2966" s="21"/>
      <c r="H2966" s="22">
        <v>43731.395833333336</v>
      </c>
      <c r="I2966" s="22">
        <v>43731.458333333336</v>
      </c>
      <c r="J2966" s="19" t="s">
        <v>78</v>
      </c>
      <c r="K2966" s="23"/>
      <c r="L2966" s="24">
        <v>1.5</v>
      </c>
      <c r="M2966" s="25" t="s">
        <v>809</v>
      </c>
      <c r="N2966" s="41"/>
      <c r="O2966" s="25"/>
      <c r="P2966" s="26">
        <v>12</v>
      </c>
      <c r="Q2966" s="25">
        <v>0</v>
      </c>
      <c r="R2966" s="25">
        <v>0</v>
      </c>
      <c r="S2966" s="25">
        <v>12</v>
      </c>
      <c r="T2966" s="25">
        <v>0</v>
      </c>
      <c r="U2966" s="25">
        <v>0</v>
      </c>
      <c r="V2966" s="25">
        <v>0</v>
      </c>
      <c r="W2966" s="25">
        <v>12</v>
      </c>
      <c r="X2966" s="25">
        <v>0</v>
      </c>
      <c r="Y2966" s="25">
        <v>25</v>
      </c>
      <c r="Z2966" s="25"/>
      <c r="AA2966" s="27" t="s">
        <v>7505</v>
      </c>
      <c r="AB2966" s="28"/>
      <c r="AC2966" s="28"/>
      <c r="AD2966" s="29" t="s">
        <v>200</v>
      </c>
      <c r="AH2966" s="30"/>
      <c r="AI2966" s="30"/>
    </row>
    <row r="2967" spans="1:35" s="13" customFormat="1" ht="49.5" customHeight="1">
      <c r="A2967" s="17">
        <v>2957</v>
      </c>
      <c r="B2967" s="18" t="s">
        <v>89</v>
      </c>
      <c r="C2967" s="1" t="s">
        <v>65</v>
      </c>
      <c r="D2967" s="2" t="s">
        <v>142</v>
      </c>
      <c r="E2967" s="19" t="s">
        <v>247</v>
      </c>
      <c r="F2967" s="20"/>
      <c r="G2967" s="21"/>
      <c r="H2967" s="22">
        <v>43731.555555555555</v>
      </c>
      <c r="I2967" s="22">
        <v>43731.607638888891</v>
      </c>
      <c r="J2967" s="19" t="s">
        <v>78</v>
      </c>
      <c r="K2967" s="23"/>
      <c r="L2967" s="24">
        <v>1.2500000000582077</v>
      </c>
      <c r="M2967" s="25" t="s">
        <v>926</v>
      </c>
      <c r="N2967" s="41"/>
      <c r="O2967" s="25"/>
      <c r="P2967" s="26">
        <v>21</v>
      </c>
      <c r="Q2967" s="25">
        <v>0</v>
      </c>
      <c r="R2967" s="25">
        <v>0</v>
      </c>
      <c r="S2967" s="25">
        <v>21</v>
      </c>
      <c r="T2967" s="25">
        <v>0</v>
      </c>
      <c r="U2967" s="25">
        <v>0</v>
      </c>
      <c r="V2967" s="25">
        <v>0</v>
      </c>
      <c r="W2967" s="25">
        <v>21</v>
      </c>
      <c r="X2967" s="25">
        <v>0</v>
      </c>
      <c r="Y2967" s="25">
        <v>70</v>
      </c>
      <c r="Z2967" s="25"/>
      <c r="AA2967" s="27" t="s">
        <v>7505</v>
      </c>
      <c r="AB2967" s="28"/>
      <c r="AC2967" s="28"/>
      <c r="AD2967" s="29" t="s">
        <v>200</v>
      </c>
      <c r="AH2967" s="30"/>
      <c r="AI2967" s="30"/>
    </row>
    <row r="2968" spans="1:35" s="13" customFormat="1" ht="49.5" customHeight="1">
      <c r="A2968" s="17">
        <v>2958</v>
      </c>
      <c r="B2968" s="18" t="s">
        <v>952</v>
      </c>
      <c r="C2968" s="1" t="s">
        <v>61</v>
      </c>
      <c r="D2968" s="2" t="s">
        <v>3310</v>
      </c>
      <c r="E2968" s="19" t="s">
        <v>247</v>
      </c>
      <c r="F2968" s="20"/>
      <c r="G2968" s="21"/>
      <c r="H2968" s="22">
        <v>43732.375</v>
      </c>
      <c r="I2968" s="22">
        <v>43732.5</v>
      </c>
      <c r="J2968" s="19" t="s">
        <v>78</v>
      </c>
      <c r="K2968" s="23"/>
      <c r="L2968" s="24">
        <v>3</v>
      </c>
      <c r="M2968" s="25" t="s">
        <v>4499</v>
      </c>
      <c r="N2968" s="41"/>
      <c r="O2968" s="25"/>
      <c r="P2968" s="26">
        <v>2</v>
      </c>
      <c r="Q2968" s="25">
        <v>0</v>
      </c>
      <c r="R2968" s="25">
        <v>0</v>
      </c>
      <c r="S2968" s="25">
        <v>2</v>
      </c>
      <c r="T2968" s="25">
        <v>0</v>
      </c>
      <c r="U2968" s="25">
        <v>0</v>
      </c>
      <c r="V2968" s="25">
        <v>0</v>
      </c>
      <c r="W2968" s="25">
        <v>2</v>
      </c>
      <c r="X2968" s="25">
        <v>0</v>
      </c>
      <c r="Y2968" s="25">
        <v>25</v>
      </c>
      <c r="Z2968" s="25"/>
      <c r="AA2968" s="27"/>
      <c r="AB2968" s="28"/>
      <c r="AC2968" s="28"/>
      <c r="AD2968" s="29" t="s">
        <v>200</v>
      </c>
      <c r="AH2968" s="30"/>
      <c r="AI2968" s="30"/>
    </row>
    <row r="2969" spans="1:35" s="13" customFormat="1" ht="49.5" customHeight="1">
      <c r="A2969" s="17">
        <v>2959</v>
      </c>
      <c r="B2969" s="18" t="s">
        <v>1409</v>
      </c>
      <c r="C2969" s="1" t="s">
        <v>65</v>
      </c>
      <c r="D2969" s="2" t="s">
        <v>4278</v>
      </c>
      <c r="E2969" s="19" t="s">
        <v>246</v>
      </c>
      <c r="F2969" s="20"/>
      <c r="G2969" s="21"/>
      <c r="H2969" s="22">
        <v>43731.541666666664</v>
      </c>
      <c r="I2969" s="22">
        <v>43731.708333333336</v>
      </c>
      <c r="J2969" s="19" t="s">
        <v>78</v>
      </c>
      <c r="K2969" s="23"/>
      <c r="L2969" s="24">
        <v>4.0000000001164153</v>
      </c>
      <c r="M2969" s="25" t="s">
        <v>4279</v>
      </c>
      <c r="N2969" s="41"/>
      <c r="O2969" s="25"/>
      <c r="P2969" s="26">
        <v>75</v>
      </c>
      <c r="Q2969" s="25">
        <v>0</v>
      </c>
      <c r="R2969" s="25">
        <v>0</v>
      </c>
      <c r="S2969" s="25">
        <v>74</v>
      </c>
      <c r="T2969" s="25">
        <v>0</v>
      </c>
      <c r="U2969" s="25">
        <v>0</v>
      </c>
      <c r="V2969" s="25">
        <v>0</v>
      </c>
      <c r="W2969" s="25">
        <v>74</v>
      </c>
      <c r="X2969" s="25">
        <v>1</v>
      </c>
      <c r="Y2969" s="25" t="s">
        <v>203</v>
      </c>
      <c r="Z2969" s="25" t="s">
        <v>75</v>
      </c>
      <c r="AA2969" s="27" t="s">
        <v>7506</v>
      </c>
      <c r="AB2969" s="28"/>
      <c r="AC2969" s="28"/>
      <c r="AD2969" s="29" t="s">
        <v>200</v>
      </c>
      <c r="AH2969" s="30"/>
      <c r="AI2969" s="30"/>
    </row>
    <row r="2970" spans="1:35" s="13" customFormat="1" ht="49.5" customHeight="1">
      <c r="A2970" s="17">
        <v>2960</v>
      </c>
      <c r="B2970" s="18" t="s">
        <v>1409</v>
      </c>
      <c r="C2970" s="1" t="s">
        <v>65</v>
      </c>
      <c r="D2970" s="2" t="s">
        <v>4278</v>
      </c>
      <c r="E2970" s="19" t="s">
        <v>246</v>
      </c>
      <c r="F2970" s="20"/>
      <c r="G2970" s="21"/>
      <c r="H2970" s="22">
        <v>43732.541666666664</v>
      </c>
      <c r="I2970" s="22">
        <v>43732.708333333336</v>
      </c>
      <c r="J2970" s="19" t="s">
        <v>78</v>
      </c>
      <c r="K2970" s="23"/>
      <c r="L2970" s="24">
        <v>4.0000000001164153</v>
      </c>
      <c r="M2970" s="25" t="s">
        <v>4279</v>
      </c>
      <c r="N2970" s="41"/>
      <c r="O2970" s="25"/>
      <c r="P2970" s="26">
        <v>75</v>
      </c>
      <c r="Q2970" s="25">
        <v>0</v>
      </c>
      <c r="R2970" s="25">
        <v>0</v>
      </c>
      <c r="S2970" s="25">
        <v>74</v>
      </c>
      <c r="T2970" s="25">
        <v>0</v>
      </c>
      <c r="U2970" s="25">
        <v>0</v>
      </c>
      <c r="V2970" s="25">
        <v>0</v>
      </c>
      <c r="W2970" s="25">
        <v>74</v>
      </c>
      <c r="X2970" s="25">
        <v>1</v>
      </c>
      <c r="Y2970" s="25" t="s">
        <v>203</v>
      </c>
      <c r="Z2970" s="25" t="s">
        <v>75</v>
      </c>
      <c r="AA2970" s="27" t="s">
        <v>7507</v>
      </c>
      <c r="AB2970" s="28"/>
      <c r="AC2970" s="28"/>
      <c r="AD2970" s="29" t="s">
        <v>200</v>
      </c>
      <c r="AH2970" s="30"/>
      <c r="AI2970" s="30"/>
    </row>
    <row r="2971" spans="1:35" s="13" customFormat="1" ht="49.5" customHeight="1">
      <c r="A2971" s="17">
        <v>2961</v>
      </c>
      <c r="B2971" s="18" t="s">
        <v>1409</v>
      </c>
      <c r="C2971" s="1" t="s">
        <v>65</v>
      </c>
      <c r="D2971" s="2" t="s">
        <v>4344</v>
      </c>
      <c r="E2971" s="19" t="s">
        <v>247</v>
      </c>
      <c r="F2971" s="20"/>
      <c r="G2971" s="21"/>
      <c r="H2971" s="22">
        <v>43732.416666666664</v>
      </c>
      <c r="I2971" s="22">
        <v>43732.666666666664</v>
      </c>
      <c r="J2971" s="19" t="s">
        <v>78</v>
      </c>
      <c r="K2971" s="23"/>
      <c r="L2971" s="24">
        <v>6</v>
      </c>
      <c r="M2971" s="25" t="s">
        <v>3856</v>
      </c>
      <c r="N2971" s="41"/>
      <c r="O2971" s="25"/>
      <c r="P2971" s="26">
        <v>39</v>
      </c>
      <c r="Q2971" s="25">
        <v>0</v>
      </c>
      <c r="R2971" s="25">
        <v>0</v>
      </c>
      <c r="S2971" s="25">
        <v>39</v>
      </c>
      <c r="T2971" s="25">
        <v>0</v>
      </c>
      <c r="U2971" s="25">
        <v>0</v>
      </c>
      <c r="V2971" s="25">
        <v>0</v>
      </c>
      <c r="W2971" s="25">
        <v>39</v>
      </c>
      <c r="X2971" s="25">
        <v>0</v>
      </c>
      <c r="Y2971" s="25">
        <v>32</v>
      </c>
      <c r="Z2971" s="25"/>
      <c r="AA2971" s="27" t="s">
        <v>7508</v>
      </c>
      <c r="AB2971" s="28"/>
      <c r="AC2971" s="28"/>
      <c r="AD2971" s="29" t="s">
        <v>200</v>
      </c>
      <c r="AH2971" s="30"/>
      <c r="AI2971" s="30"/>
    </row>
    <row r="2972" spans="1:35" s="13" customFormat="1" ht="49.5" customHeight="1">
      <c r="A2972" s="17">
        <v>2962</v>
      </c>
      <c r="B2972" s="18" t="s">
        <v>1563</v>
      </c>
      <c r="C2972" s="1" t="s">
        <v>65</v>
      </c>
      <c r="D2972" s="2" t="s">
        <v>4500</v>
      </c>
      <c r="E2972" s="19" t="s">
        <v>247</v>
      </c>
      <c r="F2972" s="20"/>
      <c r="G2972" s="21"/>
      <c r="H2972" s="22">
        <v>43731.368055555555</v>
      </c>
      <c r="I2972" s="22">
        <v>43731.4375</v>
      </c>
      <c r="J2972" s="19" t="s">
        <v>62</v>
      </c>
      <c r="K2972" s="23"/>
      <c r="L2972" s="24">
        <v>1.6666666666860692</v>
      </c>
      <c r="M2972" s="25" t="s">
        <v>4501</v>
      </c>
      <c r="N2972" s="41"/>
      <c r="O2972" s="25"/>
      <c r="P2972" s="26">
        <v>1</v>
      </c>
      <c r="Q2972" s="25">
        <v>0</v>
      </c>
      <c r="R2972" s="25">
        <v>0</v>
      </c>
      <c r="S2972" s="25">
        <v>1</v>
      </c>
      <c r="T2972" s="25">
        <v>0</v>
      </c>
      <c r="U2972" s="25">
        <v>0</v>
      </c>
      <c r="V2972" s="25">
        <v>0</v>
      </c>
      <c r="W2972" s="25">
        <v>1</v>
      </c>
      <c r="X2972" s="25">
        <v>0</v>
      </c>
      <c r="Y2972" s="25">
        <v>1.5</v>
      </c>
      <c r="Z2972" s="25"/>
      <c r="AA2972" s="27" t="s">
        <v>7509</v>
      </c>
      <c r="AB2972" s="28" t="s">
        <v>82</v>
      </c>
      <c r="AC2972" s="28" t="s">
        <v>69</v>
      </c>
      <c r="AD2972" s="29" t="s">
        <v>200</v>
      </c>
      <c r="AH2972" s="30"/>
      <c r="AI2972" s="30"/>
    </row>
    <row r="2973" spans="1:35" s="13" customFormat="1" ht="49.5" customHeight="1">
      <c r="A2973" s="17">
        <v>2963</v>
      </c>
      <c r="B2973" s="18" t="s">
        <v>1563</v>
      </c>
      <c r="C2973" s="1" t="s">
        <v>65</v>
      </c>
      <c r="D2973" s="2" t="s">
        <v>4502</v>
      </c>
      <c r="E2973" s="19" t="s">
        <v>247</v>
      </c>
      <c r="F2973" s="20"/>
      <c r="G2973" s="21"/>
      <c r="H2973" s="22">
        <v>43731.541666666664</v>
      </c>
      <c r="I2973" s="22">
        <v>43731.729166666664</v>
      </c>
      <c r="J2973" s="19" t="s">
        <v>62</v>
      </c>
      <c r="K2973" s="23"/>
      <c r="L2973" s="24">
        <v>4.5</v>
      </c>
      <c r="M2973" s="25" t="s">
        <v>4503</v>
      </c>
      <c r="N2973" s="41"/>
      <c r="O2973" s="25"/>
      <c r="P2973" s="26">
        <v>10</v>
      </c>
      <c r="Q2973" s="25">
        <v>0</v>
      </c>
      <c r="R2973" s="25">
        <v>0</v>
      </c>
      <c r="S2973" s="25">
        <v>10</v>
      </c>
      <c r="T2973" s="25">
        <v>0</v>
      </c>
      <c r="U2973" s="25">
        <v>0</v>
      </c>
      <c r="V2973" s="25">
        <v>0</v>
      </c>
      <c r="W2973" s="25">
        <v>10</v>
      </c>
      <c r="X2973" s="25">
        <v>0</v>
      </c>
      <c r="Y2973" s="25">
        <v>4</v>
      </c>
      <c r="Z2973" s="25"/>
      <c r="AA2973" s="27" t="s">
        <v>7510</v>
      </c>
      <c r="AB2973" s="28" t="s">
        <v>82</v>
      </c>
      <c r="AC2973" s="28" t="s">
        <v>69</v>
      </c>
      <c r="AD2973" s="29" t="s">
        <v>200</v>
      </c>
      <c r="AH2973" s="30"/>
      <c r="AI2973" s="30"/>
    </row>
    <row r="2974" spans="1:35" s="13" customFormat="1" ht="49.5" customHeight="1">
      <c r="A2974" s="17">
        <v>2964</v>
      </c>
      <c r="B2974" s="18" t="s">
        <v>1563</v>
      </c>
      <c r="C2974" s="1" t="s">
        <v>65</v>
      </c>
      <c r="D2974" s="2" t="s">
        <v>4504</v>
      </c>
      <c r="E2974" s="19" t="s">
        <v>247</v>
      </c>
      <c r="F2974" s="20"/>
      <c r="G2974" s="21"/>
      <c r="H2974" s="22">
        <v>43731.798611111109</v>
      </c>
      <c r="I2974" s="22">
        <v>43731.829861111109</v>
      </c>
      <c r="J2974" s="19" t="s">
        <v>62</v>
      </c>
      <c r="K2974" s="23"/>
      <c r="L2974" s="24">
        <v>0.75</v>
      </c>
      <c r="M2974" s="25" t="s">
        <v>4505</v>
      </c>
      <c r="N2974" s="41"/>
      <c r="O2974" s="25"/>
      <c r="P2974" s="26">
        <v>1</v>
      </c>
      <c r="Q2974" s="25">
        <v>0</v>
      </c>
      <c r="R2974" s="25">
        <v>0</v>
      </c>
      <c r="S2974" s="25">
        <v>1</v>
      </c>
      <c r="T2974" s="25">
        <v>0</v>
      </c>
      <c r="U2974" s="25">
        <v>0</v>
      </c>
      <c r="V2974" s="25">
        <v>0</v>
      </c>
      <c r="W2974" s="25">
        <v>1</v>
      </c>
      <c r="X2974" s="25">
        <v>0</v>
      </c>
      <c r="Y2974" s="25">
        <v>2</v>
      </c>
      <c r="Z2974" s="25"/>
      <c r="AA2974" s="27" t="s">
        <v>7510</v>
      </c>
      <c r="AB2974" s="28" t="s">
        <v>82</v>
      </c>
      <c r="AC2974" s="28" t="s">
        <v>69</v>
      </c>
      <c r="AD2974" s="29" t="s">
        <v>200</v>
      </c>
      <c r="AH2974" s="30"/>
      <c r="AI2974" s="30"/>
    </row>
    <row r="2975" spans="1:35" s="13" customFormat="1" ht="49.5" customHeight="1">
      <c r="A2975" s="17">
        <v>2965</v>
      </c>
      <c r="B2975" s="18" t="s">
        <v>1563</v>
      </c>
      <c r="C2975" s="1" t="s">
        <v>87</v>
      </c>
      <c r="D2975" s="2" t="s">
        <v>4479</v>
      </c>
      <c r="E2975" s="19" t="s">
        <v>246</v>
      </c>
      <c r="F2975" s="20"/>
      <c r="G2975" s="21"/>
      <c r="H2975" s="22">
        <v>43731.958333333336</v>
      </c>
      <c r="I2975" s="22">
        <v>43732.0625</v>
      </c>
      <c r="J2975" s="19" t="s">
        <v>62</v>
      </c>
      <c r="K2975" s="23"/>
      <c r="L2975" s="24">
        <v>2.4999999999417923</v>
      </c>
      <c r="M2975" s="25" t="s">
        <v>4506</v>
      </c>
      <c r="N2975" s="41"/>
      <c r="O2975" s="25"/>
      <c r="P2975" s="26">
        <v>228</v>
      </c>
      <c r="Q2975" s="25">
        <v>0</v>
      </c>
      <c r="R2975" s="25">
        <v>0</v>
      </c>
      <c r="S2975" s="25">
        <v>228</v>
      </c>
      <c r="T2975" s="25">
        <v>0</v>
      </c>
      <c r="U2975" s="25">
        <v>0</v>
      </c>
      <c r="V2975" s="25">
        <v>0</v>
      </c>
      <c r="W2975" s="25">
        <v>228</v>
      </c>
      <c r="X2975" s="25">
        <v>0</v>
      </c>
      <c r="Y2975" s="25">
        <v>96</v>
      </c>
      <c r="Z2975" s="25"/>
      <c r="AA2975" s="27" t="s">
        <v>7511</v>
      </c>
      <c r="AB2975" s="28" t="s">
        <v>63</v>
      </c>
      <c r="AC2975" s="28" t="s">
        <v>76</v>
      </c>
      <c r="AD2975" s="29" t="s">
        <v>200</v>
      </c>
      <c r="AH2975" s="30"/>
      <c r="AI2975" s="30"/>
    </row>
    <row r="2976" spans="1:35" s="13" customFormat="1" ht="49.5" customHeight="1">
      <c r="A2976" s="17">
        <v>2966</v>
      </c>
      <c r="B2976" s="18" t="s">
        <v>1414</v>
      </c>
      <c r="C2976" s="1" t="s">
        <v>65</v>
      </c>
      <c r="D2976" s="2" t="s">
        <v>4507</v>
      </c>
      <c r="E2976" s="19" t="s">
        <v>247</v>
      </c>
      <c r="F2976" s="20"/>
      <c r="G2976" s="21"/>
      <c r="H2976" s="22">
        <v>43732.375</v>
      </c>
      <c r="I2976" s="22">
        <v>43732.416666666664</v>
      </c>
      <c r="J2976" s="19" t="s">
        <v>78</v>
      </c>
      <c r="K2976" s="23"/>
      <c r="L2976" s="24">
        <v>0.99999999994179234</v>
      </c>
      <c r="M2976" s="25" t="s">
        <v>4508</v>
      </c>
      <c r="N2976" s="41"/>
      <c r="O2976" s="25"/>
      <c r="P2976" s="26">
        <v>68</v>
      </c>
      <c r="Q2976" s="25">
        <v>0</v>
      </c>
      <c r="R2976" s="25">
        <v>0</v>
      </c>
      <c r="S2976" s="25">
        <v>68</v>
      </c>
      <c r="T2976" s="25">
        <v>0</v>
      </c>
      <c r="U2976" s="25">
        <v>0</v>
      </c>
      <c r="V2976" s="25">
        <v>0</v>
      </c>
      <c r="W2976" s="25">
        <v>68</v>
      </c>
      <c r="X2976" s="25">
        <v>0</v>
      </c>
      <c r="Y2976" s="25">
        <v>30</v>
      </c>
      <c r="Z2976" s="25"/>
      <c r="AA2976" s="27"/>
      <c r="AB2976" s="28"/>
      <c r="AC2976" s="28"/>
      <c r="AD2976" s="29" t="s">
        <v>200</v>
      </c>
      <c r="AH2976" s="30"/>
      <c r="AI2976" s="30"/>
    </row>
    <row r="2977" spans="1:35" s="13" customFormat="1" ht="49.5" customHeight="1">
      <c r="A2977" s="17">
        <v>2967</v>
      </c>
      <c r="B2977" s="18" t="s">
        <v>935</v>
      </c>
      <c r="C2977" s="1" t="s">
        <v>120</v>
      </c>
      <c r="D2977" s="2" t="s">
        <v>4509</v>
      </c>
      <c r="E2977" s="19" t="s">
        <v>246</v>
      </c>
      <c r="F2977" s="20"/>
      <c r="G2977" s="21"/>
      <c r="H2977" s="22">
        <v>43731.997916666667</v>
      </c>
      <c r="I2977" s="22">
        <v>43732.00277777778</v>
      </c>
      <c r="J2977" s="19" t="s">
        <v>78</v>
      </c>
      <c r="K2977" s="23"/>
      <c r="L2977" s="24">
        <v>0.11666666669771075</v>
      </c>
      <c r="M2977" s="25" t="s">
        <v>4467</v>
      </c>
      <c r="N2977" s="41"/>
      <c r="O2977" s="25"/>
      <c r="P2977" s="26">
        <v>238</v>
      </c>
      <c r="Q2977" s="25">
        <v>0</v>
      </c>
      <c r="R2977" s="25">
        <v>0</v>
      </c>
      <c r="S2977" s="25">
        <v>238</v>
      </c>
      <c r="T2977" s="25">
        <v>0</v>
      </c>
      <c r="U2977" s="25">
        <v>0</v>
      </c>
      <c r="V2977" s="25">
        <v>0</v>
      </c>
      <c r="W2977" s="25">
        <v>238</v>
      </c>
      <c r="X2977" s="25">
        <v>0</v>
      </c>
      <c r="Y2977" s="25">
        <v>130.02000000000001</v>
      </c>
      <c r="Z2977" s="25"/>
      <c r="AA2977" s="27"/>
      <c r="AB2977" s="28"/>
      <c r="AC2977" s="28"/>
      <c r="AD2977" s="29" t="s">
        <v>200</v>
      </c>
      <c r="AH2977" s="30"/>
      <c r="AI2977" s="30"/>
    </row>
    <row r="2978" spans="1:35" s="13" customFormat="1" ht="49.5" customHeight="1">
      <c r="A2978" s="17">
        <v>2968</v>
      </c>
      <c r="B2978" s="18" t="s">
        <v>935</v>
      </c>
      <c r="C2978" s="1" t="s">
        <v>65</v>
      </c>
      <c r="D2978" s="2" t="s">
        <v>4510</v>
      </c>
      <c r="E2978" s="19" t="s">
        <v>246</v>
      </c>
      <c r="F2978" s="20"/>
      <c r="G2978" s="21"/>
      <c r="H2978" s="22">
        <v>43732.541666666664</v>
      </c>
      <c r="I2978" s="22">
        <v>43732.548611111109</v>
      </c>
      <c r="J2978" s="19" t="s">
        <v>78</v>
      </c>
      <c r="K2978" s="23"/>
      <c r="L2978" s="24">
        <v>0.16666666668606922</v>
      </c>
      <c r="M2978" s="25" t="s">
        <v>3430</v>
      </c>
      <c r="N2978" s="41"/>
      <c r="O2978" s="25"/>
      <c r="P2978" s="26">
        <v>28</v>
      </c>
      <c r="Q2978" s="25">
        <v>0</v>
      </c>
      <c r="R2978" s="25">
        <v>0</v>
      </c>
      <c r="S2978" s="25">
        <v>28</v>
      </c>
      <c r="T2978" s="25">
        <v>0</v>
      </c>
      <c r="U2978" s="25">
        <v>0</v>
      </c>
      <c r="V2978" s="25">
        <v>0</v>
      </c>
      <c r="W2978" s="25">
        <v>28</v>
      </c>
      <c r="X2978" s="25">
        <v>0</v>
      </c>
      <c r="Y2978" s="25">
        <v>75.680000000000007</v>
      </c>
      <c r="Z2978" s="25"/>
      <c r="AA2978" s="27"/>
      <c r="AB2978" s="28"/>
      <c r="AC2978" s="28"/>
      <c r="AD2978" s="29" t="s">
        <v>200</v>
      </c>
      <c r="AH2978" s="30"/>
      <c r="AI2978" s="30"/>
    </row>
    <row r="2979" spans="1:35" s="13" customFormat="1" ht="49.5" customHeight="1">
      <c r="A2979" s="17">
        <v>2969</v>
      </c>
      <c r="B2979" s="18" t="s">
        <v>935</v>
      </c>
      <c r="C2979" s="1" t="s">
        <v>65</v>
      </c>
      <c r="D2979" s="2" t="s">
        <v>4510</v>
      </c>
      <c r="E2979" s="19" t="s">
        <v>246</v>
      </c>
      <c r="F2979" s="20"/>
      <c r="G2979" s="21"/>
      <c r="H2979" s="22">
        <v>43732.541666666664</v>
      </c>
      <c r="I2979" s="22">
        <v>43732.666666666664</v>
      </c>
      <c r="J2979" s="19" t="s">
        <v>78</v>
      </c>
      <c r="K2979" s="23"/>
      <c r="L2979" s="24">
        <v>3</v>
      </c>
      <c r="M2979" s="25" t="s">
        <v>3428</v>
      </c>
      <c r="N2979" s="41"/>
      <c r="O2979" s="25"/>
      <c r="P2979" s="26">
        <v>203</v>
      </c>
      <c r="Q2979" s="25">
        <v>0</v>
      </c>
      <c r="R2979" s="25">
        <v>0</v>
      </c>
      <c r="S2979" s="25">
        <v>203</v>
      </c>
      <c r="T2979" s="25">
        <v>0</v>
      </c>
      <c r="U2979" s="25">
        <v>0</v>
      </c>
      <c r="V2979" s="25">
        <v>0</v>
      </c>
      <c r="W2979" s="25">
        <v>203</v>
      </c>
      <c r="X2979" s="25">
        <v>0</v>
      </c>
      <c r="Y2979" s="25">
        <v>91.52</v>
      </c>
      <c r="Z2979" s="25"/>
      <c r="AA2979" s="27"/>
      <c r="AB2979" s="28"/>
      <c r="AC2979" s="28"/>
      <c r="AD2979" s="29" t="s">
        <v>200</v>
      </c>
      <c r="AH2979" s="30"/>
      <c r="AI2979" s="30"/>
    </row>
    <row r="2980" spans="1:35" s="13" customFormat="1" ht="49.5" customHeight="1">
      <c r="A2980" s="17">
        <v>2970</v>
      </c>
      <c r="B2980" s="18" t="s">
        <v>935</v>
      </c>
      <c r="C2980" s="1" t="s">
        <v>117</v>
      </c>
      <c r="D2980" s="2" t="s">
        <v>4511</v>
      </c>
      <c r="E2980" s="19" t="s">
        <v>246</v>
      </c>
      <c r="F2980" s="20"/>
      <c r="G2980" s="21"/>
      <c r="H2980" s="22">
        <v>43732.541666666664</v>
      </c>
      <c r="I2980" s="22">
        <v>43732.625</v>
      </c>
      <c r="J2980" s="19" t="s">
        <v>78</v>
      </c>
      <c r="K2980" s="23"/>
      <c r="L2980" s="24">
        <v>2.0000000000582077</v>
      </c>
      <c r="M2980" s="25" t="s">
        <v>4512</v>
      </c>
      <c r="N2980" s="41"/>
      <c r="O2980" s="25"/>
      <c r="P2980" s="26">
        <v>311</v>
      </c>
      <c r="Q2980" s="25">
        <v>0</v>
      </c>
      <c r="R2980" s="25">
        <v>0</v>
      </c>
      <c r="S2980" s="25">
        <v>311</v>
      </c>
      <c r="T2980" s="25">
        <v>0</v>
      </c>
      <c r="U2980" s="25">
        <v>0</v>
      </c>
      <c r="V2980" s="25">
        <v>0</v>
      </c>
      <c r="W2980" s="25">
        <v>311</v>
      </c>
      <c r="X2980" s="25">
        <v>0</v>
      </c>
      <c r="Y2980" s="25">
        <v>1159.4000000000001</v>
      </c>
      <c r="Z2980" s="25"/>
      <c r="AA2980" s="27"/>
      <c r="AB2980" s="28"/>
      <c r="AC2980" s="28"/>
      <c r="AD2980" s="29" t="s">
        <v>200</v>
      </c>
      <c r="AH2980" s="30"/>
      <c r="AI2980" s="30"/>
    </row>
    <row r="2981" spans="1:35" s="13" customFormat="1" ht="49.5" customHeight="1">
      <c r="A2981" s="17">
        <v>2971</v>
      </c>
      <c r="B2981" s="18" t="s">
        <v>935</v>
      </c>
      <c r="C2981" s="1" t="s">
        <v>65</v>
      </c>
      <c r="D2981" s="2" t="s">
        <v>3339</v>
      </c>
      <c r="E2981" s="19" t="s">
        <v>247</v>
      </c>
      <c r="F2981" s="20"/>
      <c r="G2981" s="21"/>
      <c r="H2981" s="22">
        <v>43732.375</v>
      </c>
      <c r="I2981" s="22">
        <v>43732.666666666664</v>
      </c>
      <c r="J2981" s="19" t="s">
        <v>78</v>
      </c>
      <c r="K2981" s="23"/>
      <c r="L2981" s="24">
        <v>6.9999999999417923</v>
      </c>
      <c r="M2981" s="25" t="s">
        <v>3339</v>
      </c>
      <c r="N2981" s="41"/>
      <c r="O2981" s="25"/>
      <c r="P2981" s="26">
        <v>15</v>
      </c>
      <c r="Q2981" s="25">
        <v>0</v>
      </c>
      <c r="R2981" s="25">
        <v>0</v>
      </c>
      <c r="S2981" s="25">
        <v>15</v>
      </c>
      <c r="T2981" s="25">
        <v>0</v>
      </c>
      <c r="U2981" s="25">
        <v>0</v>
      </c>
      <c r="V2981" s="25">
        <v>0</v>
      </c>
      <c r="W2981" s="25">
        <v>15</v>
      </c>
      <c r="X2981" s="25">
        <v>0</v>
      </c>
      <c r="Y2981" s="25">
        <v>48.62</v>
      </c>
      <c r="Z2981" s="25"/>
      <c r="AA2981" s="27"/>
      <c r="AB2981" s="28"/>
      <c r="AC2981" s="28"/>
      <c r="AD2981" s="29" t="s">
        <v>200</v>
      </c>
      <c r="AH2981" s="30"/>
      <c r="AI2981" s="30"/>
    </row>
    <row r="2982" spans="1:35" s="13" customFormat="1" ht="49.5" customHeight="1">
      <c r="A2982" s="17">
        <v>2972</v>
      </c>
      <c r="B2982" s="18" t="s">
        <v>3521</v>
      </c>
      <c r="C2982" s="1" t="s">
        <v>61</v>
      </c>
      <c r="D2982" s="2" t="s">
        <v>2952</v>
      </c>
      <c r="E2982" s="19" t="s">
        <v>248</v>
      </c>
      <c r="F2982" s="20"/>
      <c r="G2982" s="21"/>
      <c r="H2982" s="22">
        <v>43732.333333333336</v>
      </c>
      <c r="I2982" s="22">
        <v>43732.340277777781</v>
      </c>
      <c r="J2982" s="19" t="s">
        <v>62</v>
      </c>
      <c r="K2982" s="23"/>
      <c r="L2982" s="24">
        <v>0.16666666668606922</v>
      </c>
      <c r="M2982" s="25" t="s">
        <v>4513</v>
      </c>
      <c r="N2982" s="41" t="s">
        <v>1964</v>
      </c>
      <c r="O2982" s="25"/>
      <c r="P2982" s="26">
        <v>362</v>
      </c>
      <c r="Q2982" s="25">
        <v>0</v>
      </c>
      <c r="R2982" s="25">
        <v>3</v>
      </c>
      <c r="S2982" s="25">
        <v>359</v>
      </c>
      <c r="T2982" s="25">
        <v>0</v>
      </c>
      <c r="U2982" s="25">
        <v>0</v>
      </c>
      <c r="V2982" s="25">
        <v>0</v>
      </c>
      <c r="W2982" s="25">
        <v>362</v>
      </c>
      <c r="X2982" s="25">
        <v>0</v>
      </c>
      <c r="Y2982" s="25">
        <v>900</v>
      </c>
      <c r="Z2982" s="25"/>
      <c r="AA2982" s="27" t="s">
        <v>7512</v>
      </c>
      <c r="AB2982" s="28" t="s">
        <v>82</v>
      </c>
      <c r="AC2982" s="28" t="s">
        <v>74</v>
      </c>
      <c r="AD2982" s="29" t="s">
        <v>200</v>
      </c>
      <c r="AH2982" s="30"/>
      <c r="AI2982" s="30"/>
    </row>
    <row r="2983" spans="1:35" s="13" customFormat="1" ht="49.5" customHeight="1">
      <c r="A2983" s="17">
        <v>2973</v>
      </c>
      <c r="B2983" s="18" t="s">
        <v>3521</v>
      </c>
      <c r="C2983" s="1" t="s">
        <v>87</v>
      </c>
      <c r="D2983" s="2" t="s">
        <v>4514</v>
      </c>
      <c r="E2983" s="19" t="s">
        <v>248</v>
      </c>
      <c r="F2983" s="20"/>
      <c r="G2983" s="21"/>
      <c r="H2983" s="22">
        <v>43733.395833333336</v>
      </c>
      <c r="I2983" s="22">
        <v>43733.5</v>
      </c>
      <c r="J2983" s="19" t="s">
        <v>78</v>
      </c>
      <c r="K2983" s="23"/>
      <c r="L2983" s="24">
        <v>2.4999999999417923</v>
      </c>
      <c r="M2983" s="25" t="s">
        <v>4515</v>
      </c>
      <c r="N2983" s="41"/>
      <c r="O2983" s="25"/>
      <c r="P2983" s="26">
        <v>12</v>
      </c>
      <c r="Q2983" s="25">
        <v>0</v>
      </c>
      <c r="R2983" s="25">
        <v>0</v>
      </c>
      <c r="S2983" s="25">
        <v>12</v>
      </c>
      <c r="T2983" s="25">
        <v>0</v>
      </c>
      <c r="U2983" s="25">
        <v>0</v>
      </c>
      <c r="V2983" s="25">
        <v>0</v>
      </c>
      <c r="W2983" s="25">
        <v>12</v>
      </c>
      <c r="X2983" s="25">
        <v>0</v>
      </c>
      <c r="Y2983" s="25">
        <v>130</v>
      </c>
      <c r="Z2983" s="25"/>
      <c r="AA2983" s="27"/>
      <c r="AB2983" s="28"/>
      <c r="AC2983" s="28"/>
      <c r="AD2983" s="29" t="s">
        <v>200</v>
      </c>
      <c r="AH2983" s="30"/>
      <c r="AI2983" s="30"/>
    </row>
    <row r="2984" spans="1:35" s="13" customFormat="1" ht="49.5" customHeight="1">
      <c r="A2984" s="17">
        <v>2974</v>
      </c>
      <c r="B2984" s="18" t="s">
        <v>970</v>
      </c>
      <c r="C2984" s="1" t="s">
        <v>120</v>
      </c>
      <c r="D2984" s="2" t="s">
        <v>4516</v>
      </c>
      <c r="E2984" s="19" t="s">
        <v>246</v>
      </c>
      <c r="F2984" s="20"/>
      <c r="G2984" s="21"/>
      <c r="H2984" s="22">
        <v>43733</v>
      </c>
      <c r="I2984" s="22">
        <v>43733.004861111112</v>
      </c>
      <c r="J2984" s="19" t="s">
        <v>78</v>
      </c>
      <c r="K2984" s="23"/>
      <c r="L2984" s="24">
        <v>0.11666666669771075</v>
      </c>
      <c r="M2984" s="25" t="s">
        <v>4517</v>
      </c>
      <c r="N2984" s="41"/>
      <c r="O2984" s="25"/>
      <c r="P2984" s="26">
        <v>561</v>
      </c>
      <c r="Q2984" s="25">
        <v>0</v>
      </c>
      <c r="R2984" s="25">
        <v>0</v>
      </c>
      <c r="S2984" s="25">
        <v>561</v>
      </c>
      <c r="T2984" s="25">
        <v>0</v>
      </c>
      <c r="U2984" s="25">
        <v>0</v>
      </c>
      <c r="V2984" s="25">
        <v>0</v>
      </c>
      <c r="W2984" s="25">
        <v>561</v>
      </c>
      <c r="X2984" s="25">
        <v>0</v>
      </c>
      <c r="Y2984" s="25">
        <v>464</v>
      </c>
      <c r="Z2984" s="25"/>
      <c r="AA2984" s="27"/>
      <c r="AB2984" s="28"/>
      <c r="AC2984" s="28"/>
      <c r="AD2984" s="29" t="s">
        <v>200</v>
      </c>
      <c r="AH2984" s="30"/>
      <c r="AI2984" s="30"/>
    </row>
    <row r="2985" spans="1:35" s="13" customFormat="1" ht="49.5" customHeight="1">
      <c r="A2985" s="17">
        <v>2975</v>
      </c>
      <c r="B2985" s="18" t="s">
        <v>970</v>
      </c>
      <c r="C2985" s="1" t="s">
        <v>120</v>
      </c>
      <c r="D2985" s="2" t="s">
        <v>2598</v>
      </c>
      <c r="E2985" s="19">
        <v>35</v>
      </c>
      <c r="F2985" s="20"/>
      <c r="G2985" s="21"/>
      <c r="H2985" s="22">
        <v>43733.333333333336</v>
      </c>
      <c r="I2985" s="22">
        <v>43733.708333333336</v>
      </c>
      <c r="J2985" s="19" t="s">
        <v>78</v>
      </c>
      <c r="K2985" s="23"/>
      <c r="L2985" s="24">
        <v>9</v>
      </c>
      <c r="M2985" s="25" t="s">
        <v>2599</v>
      </c>
      <c r="N2985" s="41"/>
      <c r="O2985" s="25"/>
      <c r="P2985" s="26">
        <v>167</v>
      </c>
      <c r="Q2985" s="25">
        <v>0</v>
      </c>
      <c r="R2985" s="25">
        <v>0</v>
      </c>
      <c r="S2985" s="25">
        <v>167</v>
      </c>
      <c r="T2985" s="25">
        <v>0</v>
      </c>
      <c r="U2985" s="25">
        <v>0</v>
      </c>
      <c r="V2985" s="25">
        <v>0</v>
      </c>
      <c r="W2985" s="25">
        <v>167</v>
      </c>
      <c r="X2985" s="25">
        <v>0</v>
      </c>
      <c r="Y2985" s="25">
        <v>129</v>
      </c>
      <c r="Z2985" s="25"/>
      <c r="AA2985" s="27"/>
      <c r="AB2985" s="28"/>
      <c r="AC2985" s="28"/>
      <c r="AD2985" s="29" t="s">
        <v>200</v>
      </c>
      <c r="AH2985" s="30"/>
      <c r="AI2985" s="30"/>
    </row>
    <row r="2986" spans="1:35" s="13" customFormat="1" ht="49.5" customHeight="1">
      <c r="A2986" s="17">
        <v>2976</v>
      </c>
      <c r="B2986" s="18" t="s">
        <v>1616</v>
      </c>
      <c r="C2986" s="1" t="s">
        <v>87</v>
      </c>
      <c r="D2986" s="2" t="s">
        <v>4518</v>
      </c>
      <c r="E2986" s="19" t="s">
        <v>247</v>
      </c>
      <c r="F2986" s="20"/>
      <c r="G2986" s="21"/>
      <c r="H2986" s="22">
        <v>43732.583333333336</v>
      </c>
      <c r="I2986" s="22">
        <v>43732.652777777781</v>
      </c>
      <c r="J2986" s="19" t="s">
        <v>78</v>
      </c>
      <c r="K2986" s="23"/>
      <c r="L2986" s="24">
        <v>1.6666666666860692</v>
      </c>
      <c r="M2986" s="25" t="s">
        <v>596</v>
      </c>
      <c r="N2986" s="41"/>
      <c r="O2986" s="25"/>
      <c r="P2986" s="26">
        <v>5</v>
      </c>
      <c r="Q2986" s="25">
        <v>0</v>
      </c>
      <c r="R2986" s="25">
        <v>0</v>
      </c>
      <c r="S2986" s="25">
        <v>5</v>
      </c>
      <c r="T2986" s="25">
        <v>0</v>
      </c>
      <c r="U2986" s="25">
        <v>0</v>
      </c>
      <c r="V2986" s="25">
        <v>0</v>
      </c>
      <c r="W2986" s="25">
        <v>5</v>
      </c>
      <c r="X2986" s="25">
        <v>0</v>
      </c>
      <c r="Y2986" s="25">
        <v>200</v>
      </c>
      <c r="Z2986" s="25"/>
      <c r="AA2986" s="27" t="s">
        <v>7513</v>
      </c>
      <c r="AB2986" s="28"/>
      <c r="AC2986" s="28"/>
      <c r="AD2986" s="29" t="s">
        <v>200</v>
      </c>
      <c r="AH2986" s="30"/>
      <c r="AI2986" s="30"/>
    </row>
    <row r="2987" spans="1:35" s="13" customFormat="1" ht="49.5" customHeight="1">
      <c r="A2987" s="17">
        <v>2977</v>
      </c>
      <c r="B2987" s="18" t="s">
        <v>952</v>
      </c>
      <c r="C2987" s="1" t="s">
        <v>61</v>
      </c>
      <c r="D2987" s="2" t="s">
        <v>4519</v>
      </c>
      <c r="E2987" s="19" t="s">
        <v>246</v>
      </c>
      <c r="F2987" s="20"/>
      <c r="G2987" s="21"/>
      <c r="H2987" s="22">
        <v>43732.697916666664</v>
      </c>
      <c r="I2987" s="22">
        <v>43733.416666666664</v>
      </c>
      <c r="J2987" s="19" t="s">
        <v>62</v>
      </c>
      <c r="K2987" s="23"/>
      <c r="L2987" s="24">
        <v>17.25</v>
      </c>
      <c r="M2987" s="25" t="s">
        <v>2729</v>
      </c>
      <c r="N2987" s="41"/>
      <c r="O2987" s="25"/>
      <c r="P2987" s="26">
        <v>3</v>
      </c>
      <c r="Q2987" s="25">
        <v>0</v>
      </c>
      <c r="R2987" s="25">
        <v>0</v>
      </c>
      <c r="S2987" s="25">
        <v>3</v>
      </c>
      <c r="T2987" s="25">
        <v>0</v>
      </c>
      <c r="U2987" s="25">
        <v>0</v>
      </c>
      <c r="V2987" s="25">
        <v>0</v>
      </c>
      <c r="W2987" s="25">
        <v>3</v>
      </c>
      <c r="X2987" s="25">
        <v>0</v>
      </c>
      <c r="Y2987" s="25">
        <v>45</v>
      </c>
      <c r="Z2987" s="25"/>
      <c r="AA2987" s="27" t="s">
        <v>7514</v>
      </c>
      <c r="AB2987" s="28" t="s">
        <v>83</v>
      </c>
      <c r="AC2987" s="28" t="s">
        <v>74</v>
      </c>
      <c r="AD2987" s="29" t="s">
        <v>385</v>
      </c>
      <c r="AH2987" s="30"/>
      <c r="AI2987" s="30"/>
    </row>
    <row r="2988" spans="1:35" s="13" customFormat="1" ht="49.5" customHeight="1">
      <c r="A2988" s="17">
        <v>2978</v>
      </c>
      <c r="B2988" s="18" t="s">
        <v>1409</v>
      </c>
      <c r="C2988" s="1" t="s">
        <v>65</v>
      </c>
      <c r="D2988" s="2" t="s">
        <v>4520</v>
      </c>
      <c r="E2988" s="19" t="s">
        <v>246</v>
      </c>
      <c r="F2988" s="20"/>
      <c r="G2988" s="21"/>
      <c r="H2988" s="22">
        <v>43733.541666666664</v>
      </c>
      <c r="I2988" s="22">
        <v>43733.708333333336</v>
      </c>
      <c r="J2988" s="19" t="s">
        <v>78</v>
      </c>
      <c r="K2988" s="23"/>
      <c r="L2988" s="24">
        <v>4.0000000001164153</v>
      </c>
      <c r="M2988" s="25" t="s">
        <v>4279</v>
      </c>
      <c r="N2988" s="41"/>
      <c r="O2988" s="25"/>
      <c r="P2988" s="26">
        <v>75</v>
      </c>
      <c r="Q2988" s="25">
        <v>0</v>
      </c>
      <c r="R2988" s="25">
        <v>0</v>
      </c>
      <c r="S2988" s="25">
        <v>74</v>
      </c>
      <c r="T2988" s="25">
        <v>0</v>
      </c>
      <c r="U2988" s="25">
        <v>0</v>
      </c>
      <c r="V2988" s="25">
        <v>0</v>
      </c>
      <c r="W2988" s="25">
        <v>74</v>
      </c>
      <c r="X2988" s="25">
        <v>1</v>
      </c>
      <c r="Y2988" s="25" t="s">
        <v>203</v>
      </c>
      <c r="Z2988" s="25" t="s">
        <v>75</v>
      </c>
      <c r="AA2988" s="27" t="s">
        <v>7515</v>
      </c>
      <c r="AB2988" s="28"/>
      <c r="AC2988" s="28"/>
      <c r="AD2988" s="29" t="s">
        <v>200</v>
      </c>
      <c r="AH2988" s="30"/>
      <c r="AI2988" s="30"/>
    </row>
    <row r="2989" spans="1:35" s="13" customFormat="1" ht="49.5" customHeight="1">
      <c r="A2989" s="17">
        <v>2979</v>
      </c>
      <c r="B2989" s="18" t="s">
        <v>1409</v>
      </c>
      <c r="C2989" s="1" t="s">
        <v>65</v>
      </c>
      <c r="D2989" s="2" t="s">
        <v>4344</v>
      </c>
      <c r="E2989" s="19" t="s">
        <v>247</v>
      </c>
      <c r="F2989" s="20"/>
      <c r="G2989" s="21"/>
      <c r="H2989" s="22">
        <v>43733.416666666664</v>
      </c>
      <c r="I2989" s="22">
        <v>43733.666666666664</v>
      </c>
      <c r="J2989" s="19" t="s">
        <v>78</v>
      </c>
      <c r="K2989" s="23"/>
      <c r="L2989" s="24">
        <v>6</v>
      </c>
      <c r="M2989" s="25" t="s">
        <v>3856</v>
      </c>
      <c r="N2989" s="41"/>
      <c r="O2989" s="25"/>
      <c r="P2989" s="26">
        <v>39</v>
      </c>
      <c r="Q2989" s="25">
        <v>0</v>
      </c>
      <c r="R2989" s="25">
        <v>0</v>
      </c>
      <c r="S2989" s="25">
        <v>39</v>
      </c>
      <c r="T2989" s="25">
        <v>0</v>
      </c>
      <c r="U2989" s="25">
        <v>0</v>
      </c>
      <c r="V2989" s="25">
        <v>0</v>
      </c>
      <c r="W2989" s="25">
        <v>39</v>
      </c>
      <c r="X2989" s="25">
        <v>0</v>
      </c>
      <c r="Y2989" s="25">
        <v>32</v>
      </c>
      <c r="Z2989" s="25"/>
      <c r="AA2989" s="27" t="s">
        <v>7516</v>
      </c>
      <c r="AB2989" s="28"/>
      <c r="AC2989" s="28"/>
      <c r="AD2989" s="29" t="s">
        <v>200</v>
      </c>
      <c r="AH2989" s="30"/>
      <c r="AI2989" s="30"/>
    </row>
    <row r="2990" spans="1:35" s="13" customFormat="1" ht="49.5" customHeight="1">
      <c r="A2990" s="17">
        <v>2980</v>
      </c>
      <c r="B2990" s="18" t="s">
        <v>1409</v>
      </c>
      <c r="C2990" s="1" t="s">
        <v>65</v>
      </c>
      <c r="D2990" s="2" t="s">
        <v>4253</v>
      </c>
      <c r="E2990" s="19" t="s">
        <v>246</v>
      </c>
      <c r="F2990" s="20"/>
      <c r="G2990" s="21"/>
      <c r="H2990" s="22">
        <v>43733.541666666664</v>
      </c>
      <c r="I2990" s="22">
        <v>43733.708333333336</v>
      </c>
      <c r="J2990" s="19" t="s">
        <v>78</v>
      </c>
      <c r="K2990" s="23"/>
      <c r="L2990" s="24">
        <v>4.0000000001164153</v>
      </c>
      <c r="M2990" s="25" t="s">
        <v>4254</v>
      </c>
      <c r="N2990" s="41"/>
      <c r="O2990" s="25"/>
      <c r="P2990" s="26">
        <v>131</v>
      </c>
      <c r="Q2990" s="25">
        <v>0</v>
      </c>
      <c r="R2990" s="25">
        <v>0</v>
      </c>
      <c r="S2990" s="25">
        <v>130</v>
      </c>
      <c r="T2990" s="25">
        <v>0</v>
      </c>
      <c r="U2990" s="25">
        <v>0</v>
      </c>
      <c r="V2990" s="25">
        <v>0</v>
      </c>
      <c r="W2990" s="25">
        <v>130</v>
      </c>
      <c r="X2990" s="25">
        <v>1</v>
      </c>
      <c r="Y2990" s="25">
        <v>15</v>
      </c>
      <c r="Z2990" s="25" t="s">
        <v>75</v>
      </c>
      <c r="AA2990" s="27" t="s">
        <v>7516</v>
      </c>
      <c r="AB2990" s="28"/>
      <c r="AC2990" s="28"/>
      <c r="AD2990" s="29" t="s">
        <v>200</v>
      </c>
      <c r="AH2990" s="30"/>
      <c r="AI2990" s="30"/>
    </row>
    <row r="2991" spans="1:35" s="13" customFormat="1" ht="49.5" customHeight="1">
      <c r="A2991" s="17">
        <v>2981</v>
      </c>
      <c r="B2991" s="18" t="s">
        <v>89</v>
      </c>
      <c r="C2991" s="1" t="s">
        <v>65</v>
      </c>
      <c r="D2991" s="2" t="s">
        <v>113</v>
      </c>
      <c r="E2991" s="19" t="s">
        <v>247</v>
      </c>
      <c r="F2991" s="20"/>
      <c r="G2991" s="21"/>
      <c r="H2991" s="22">
        <v>43732.385416666664</v>
      </c>
      <c r="I2991" s="22">
        <v>43732.395833333336</v>
      </c>
      <c r="J2991" s="19" t="s">
        <v>78</v>
      </c>
      <c r="K2991" s="23"/>
      <c r="L2991" s="24">
        <v>0.25000000011641532</v>
      </c>
      <c r="M2991" s="25" t="s">
        <v>639</v>
      </c>
      <c r="N2991" s="41"/>
      <c r="O2991" s="25"/>
      <c r="P2991" s="26">
        <v>9</v>
      </c>
      <c r="Q2991" s="25">
        <v>0</v>
      </c>
      <c r="R2991" s="25">
        <v>0</v>
      </c>
      <c r="S2991" s="25">
        <v>9</v>
      </c>
      <c r="T2991" s="25">
        <v>0</v>
      </c>
      <c r="U2991" s="25">
        <v>0</v>
      </c>
      <c r="V2991" s="25">
        <v>0</v>
      </c>
      <c r="W2991" s="25">
        <v>9</v>
      </c>
      <c r="X2991" s="25">
        <v>0</v>
      </c>
      <c r="Y2991" s="25">
        <v>38</v>
      </c>
      <c r="Z2991" s="25"/>
      <c r="AA2991" s="27" t="s">
        <v>7517</v>
      </c>
      <c r="AB2991" s="28"/>
      <c r="AC2991" s="28"/>
      <c r="AD2991" s="29" t="s">
        <v>200</v>
      </c>
      <c r="AH2991" s="30"/>
      <c r="AI2991" s="30"/>
    </row>
    <row r="2992" spans="1:35" s="13" customFormat="1" ht="49.5" customHeight="1">
      <c r="A2992" s="17">
        <v>2982</v>
      </c>
      <c r="B2992" s="18" t="s">
        <v>89</v>
      </c>
      <c r="C2992" s="1" t="s">
        <v>65</v>
      </c>
      <c r="D2992" s="2" t="s">
        <v>204</v>
      </c>
      <c r="E2992" s="19" t="s">
        <v>247</v>
      </c>
      <c r="F2992" s="20"/>
      <c r="G2992" s="21"/>
      <c r="H2992" s="22">
        <v>43732.416666666664</v>
      </c>
      <c r="I2992" s="22">
        <v>43732.442361111112</v>
      </c>
      <c r="J2992" s="19" t="s">
        <v>78</v>
      </c>
      <c r="K2992" s="23"/>
      <c r="L2992" s="24">
        <v>0.61666666675591841</v>
      </c>
      <c r="M2992" s="25" t="s">
        <v>2229</v>
      </c>
      <c r="N2992" s="41"/>
      <c r="O2992" s="25"/>
      <c r="P2992" s="26">
        <v>31</v>
      </c>
      <c r="Q2992" s="25">
        <v>0</v>
      </c>
      <c r="R2992" s="25">
        <v>0</v>
      </c>
      <c r="S2992" s="25">
        <v>31</v>
      </c>
      <c r="T2992" s="25">
        <v>0</v>
      </c>
      <c r="U2992" s="25">
        <v>0</v>
      </c>
      <c r="V2992" s="25">
        <v>0</v>
      </c>
      <c r="W2992" s="25">
        <v>31</v>
      </c>
      <c r="X2992" s="25">
        <v>0</v>
      </c>
      <c r="Y2992" s="25">
        <v>17</v>
      </c>
      <c r="Z2992" s="25"/>
      <c r="AA2992" s="27" t="s">
        <v>7517</v>
      </c>
      <c r="AB2992" s="28"/>
      <c r="AC2992" s="28"/>
      <c r="AD2992" s="29" t="s">
        <v>200</v>
      </c>
      <c r="AH2992" s="30"/>
      <c r="AI2992" s="30"/>
    </row>
    <row r="2993" spans="1:35" s="13" customFormat="1" ht="49.5" customHeight="1">
      <c r="A2993" s="17">
        <v>2983</v>
      </c>
      <c r="B2993" s="18" t="s">
        <v>89</v>
      </c>
      <c r="C2993" s="1" t="s">
        <v>65</v>
      </c>
      <c r="D2993" s="2" t="s">
        <v>179</v>
      </c>
      <c r="E2993" s="19" t="s">
        <v>247</v>
      </c>
      <c r="F2993" s="20"/>
      <c r="G2993" s="21"/>
      <c r="H2993" s="22">
        <v>43732.416666666664</v>
      </c>
      <c r="I2993" s="22">
        <v>43732.442361111112</v>
      </c>
      <c r="J2993" s="19" t="s">
        <v>78</v>
      </c>
      <c r="K2993" s="23"/>
      <c r="L2993" s="24">
        <v>0.61666666675591841</v>
      </c>
      <c r="M2993" s="25" t="s">
        <v>1846</v>
      </c>
      <c r="N2993" s="41"/>
      <c r="O2993" s="25"/>
      <c r="P2993" s="26">
        <v>84</v>
      </c>
      <c r="Q2993" s="25">
        <v>0</v>
      </c>
      <c r="R2993" s="25">
        <v>0</v>
      </c>
      <c r="S2993" s="25">
        <v>84</v>
      </c>
      <c r="T2993" s="25">
        <v>0</v>
      </c>
      <c r="U2993" s="25">
        <v>0</v>
      </c>
      <c r="V2993" s="25">
        <v>0</v>
      </c>
      <c r="W2993" s="25">
        <v>84</v>
      </c>
      <c r="X2993" s="25">
        <v>0</v>
      </c>
      <c r="Y2993" s="25">
        <v>39</v>
      </c>
      <c r="Z2993" s="25"/>
      <c r="AA2993" s="27" t="s">
        <v>7517</v>
      </c>
      <c r="AB2993" s="28"/>
      <c r="AC2993" s="28"/>
      <c r="AD2993" s="29" t="s">
        <v>200</v>
      </c>
      <c r="AH2993" s="30"/>
      <c r="AI2993" s="30"/>
    </row>
    <row r="2994" spans="1:35" s="13" customFormat="1" ht="49.5" customHeight="1">
      <c r="A2994" s="17">
        <v>2984</v>
      </c>
      <c r="B2994" s="18" t="s">
        <v>89</v>
      </c>
      <c r="C2994" s="1" t="s">
        <v>65</v>
      </c>
      <c r="D2994" s="2" t="s">
        <v>204</v>
      </c>
      <c r="E2994" s="19" t="s">
        <v>247</v>
      </c>
      <c r="F2994" s="20"/>
      <c r="G2994" s="21"/>
      <c r="H2994" s="22">
        <v>43732.465277777781</v>
      </c>
      <c r="I2994" s="22">
        <v>43732.479166666664</v>
      </c>
      <c r="J2994" s="19" t="s">
        <v>78</v>
      </c>
      <c r="K2994" s="23"/>
      <c r="L2994" s="24">
        <v>0.33333333319751546</v>
      </c>
      <c r="M2994" s="25" t="s">
        <v>2229</v>
      </c>
      <c r="N2994" s="41"/>
      <c r="O2994" s="25"/>
      <c r="P2994" s="26">
        <v>31</v>
      </c>
      <c r="Q2994" s="25">
        <v>0</v>
      </c>
      <c r="R2994" s="25">
        <v>0</v>
      </c>
      <c r="S2994" s="25">
        <v>31</v>
      </c>
      <c r="T2994" s="25">
        <v>0</v>
      </c>
      <c r="U2994" s="25">
        <v>0</v>
      </c>
      <c r="V2994" s="25">
        <v>0</v>
      </c>
      <c r="W2994" s="25">
        <v>31</v>
      </c>
      <c r="X2994" s="25">
        <v>0</v>
      </c>
      <c r="Y2994" s="25">
        <v>17</v>
      </c>
      <c r="Z2994" s="25"/>
      <c r="AA2994" s="27" t="s">
        <v>7517</v>
      </c>
      <c r="AB2994" s="28"/>
      <c r="AC2994" s="28"/>
      <c r="AD2994" s="29" t="s">
        <v>200</v>
      </c>
      <c r="AH2994" s="30"/>
      <c r="AI2994" s="30"/>
    </row>
    <row r="2995" spans="1:35" s="13" customFormat="1" ht="49.5" customHeight="1">
      <c r="A2995" s="17">
        <v>2985</v>
      </c>
      <c r="B2995" s="18" t="s">
        <v>89</v>
      </c>
      <c r="C2995" s="1" t="s">
        <v>65</v>
      </c>
      <c r="D2995" s="2" t="s">
        <v>156</v>
      </c>
      <c r="E2995" s="19" t="s">
        <v>247</v>
      </c>
      <c r="F2995" s="20"/>
      <c r="G2995" s="21"/>
      <c r="H2995" s="22">
        <v>43732.583333333336</v>
      </c>
      <c r="I2995" s="22">
        <v>43732.601388888892</v>
      </c>
      <c r="J2995" s="19" t="s">
        <v>78</v>
      </c>
      <c r="K2995" s="23"/>
      <c r="L2995" s="24">
        <v>0.43333333334885538</v>
      </c>
      <c r="M2995" s="25" t="s">
        <v>2970</v>
      </c>
      <c r="N2995" s="41"/>
      <c r="O2995" s="25"/>
      <c r="P2995" s="26">
        <v>16</v>
      </c>
      <c r="Q2995" s="25">
        <v>0</v>
      </c>
      <c r="R2995" s="25">
        <v>0</v>
      </c>
      <c r="S2995" s="25">
        <v>16</v>
      </c>
      <c r="T2995" s="25">
        <v>0</v>
      </c>
      <c r="U2995" s="25">
        <v>0</v>
      </c>
      <c r="V2995" s="25">
        <v>0</v>
      </c>
      <c r="W2995" s="25">
        <v>16</v>
      </c>
      <c r="X2995" s="25">
        <v>0</v>
      </c>
      <c r="Y2995" s="25">
        <v>45</v>
      </c>
      <c r="Z2995" s="25"/>
      <c r="AA2995" s="27" t="s">
        <v>7517</v>
      </c>
      <c r="AB2995" s="28"/>
      <c r="AC2995" s="28"/>
      <c r="AD2995" s="29" t="s">
        <v>200</v>
      </c>
      <c r="AH2995" s="30"/>
      <c r="AI2995" s="30"/>
    </row>
    <row r="2996" spans="1:35" s="13" customFormat="1" ht="49.5" customHeight="1">
      <c r="A2996" s="17">
        <v>2986</v>
      </c>
      <c r="B2996" s="18" t="s">
        <v>89</v>
      </c>
      <c r="C2996" s="1" t="s">
        <v>65</v>
      </c>
      <c r="D2996" s="2" t="s">
        <v>233</v>
      </c>
      <c r="E2996" s="19" t="s">
        <v>247</v>
      </c>
      <c r="F2996" s="20"/>
      <c r="G2996" s="21"/>
      <c r="H2996" s="22">
        <v>43732.770833333336</v>
      </c>
      <c r="I2996" s="22">
        <v>43732.791666666664</v>
      </c>
      <c r="J2996" s="19" t="s">
        <v>62</v>
      </c>
      <c r="K2996" s="23"/>
      <c r="L2996" s="24">
        <v>0.49999999988358468</v>
      </c>
      <c r="M2996" s="25" t="s">
        <v>718</v>
      </c>
      <c r="N2996" s="41"/>
      <c r="O2996" s="25"/>
      <c r="P2996" s="26">
        <v>31</v>
      </c>
      <c r="Q2996" s="25">
        <v>0</v>
      </c>
      <c r="R2996" s="25">
        <v>0</v>
      </c>
      <c r="S2996" s="25">
        <v>31</v>
      </c>
      <c r="T2996" s="25">
        <v>0</v>
      </c>
      <c r="U2996" s="25">
        <v>0</v>
      </c>
      <c r="V2996" s="25">
        <v>0</v>
      </c>
      <c r="W2996" s="25">
        <v>31</v>
      </c>
      <c r="X2996" s="25">
        <v>0</v>
      </c>
      <c r="Y2996" s="25">
        <v>10</v>
      </c>
      <c r="Z2996" s="25"/>
      <c r="AA2996" s="27" t="s">
        <v>7517</v>
      </c>
      <c r="AB2996" s="28" t="s">
        <v>94</v>
      </c>
      <c r="AC2996" s="28" t="s">
        <v>189</v>
      </c>
      <c r="AD2996" s="29" t="s">
        <v>200</v>
      </c>
      <c r="AH2996" s="30"/>
      <c r="AI2996" s="30"/>
    </row>
    <row r="2997" spans="1:35" s="13" customFormat="1" ht="49.5" customHeight="1">
      <c r="A2997" s="17">
        <v>2987</v>
      </c>
      <c r="B2997" s="18" t="s">
        <v>935</v>
      </c>
      <c r="C2997" s="1" t="s">
        <v>65</v>
      </c>
      <c r="D2997" s="2" t="s">
        <v>3647</v>
      </c>
      <c r="E2997" s="19" t="s">
        <v>247</v>
      </c>
      <c r="F2997" s="20"/>
      <c r="G2997" s="21"/>
      <c r="H2997" s="22">
        <v>43733.416666666664</v>
      </c>
      <c r="I2997" s="22">
        <v>43733.625</v>
      </c>
      <c r="J2997" s="19" t="s">
        <v>78</v>
      </c>
      <c r="K2997" s="23"/>
      <c r="L2997" s="24">
        <v>5.0000000000582077</v>
      </c>
      <c r="M2997" s="25" t="s">
        <v>3647</v>
      </c>
      <c r="N2997" s="41"/>
      <c r="O2997" s="25"/>
      <c r="P2997" s="26">
        <v>61</v>
      </c>
      <c r="Q2997" s="25">
        <v>0</v>
      </c>
      <c r="R2997" s="25">
        <v>0</v>
      </c>
      <c r="S2997" s="25">
        <v>61</v>
      </c>
      <c r="T2997" s="25">
        <v>0</v>
      </c>
      <c r="U2997" s="25">
        <v>0</v>
      </c>
      <c r="V2997" s="25">
        <v>0</v>
      </c>
      <c r="W2997" s="25">
        <v>61</v>
      </c>
      <c r="X2997" s="25">
        <v>0</v>
      </c>
      <c r="Y2997" s="25">
        <v>12.76</v>
      </c>
      <c r="Z2997" s="25"/>
      <c r="AA2997" s="27"/>
      <c r="AB2997" s="28"/>
      <c r="AC2997" s="28"/>
      <c r="AD2997" s="29" t="s">
        <v>200</v>
      </c>
      <c r="AH2997" s="30"/>
      <c r="AI2997" s="30"/>
    </row>
    <row r="2998" spans="1:35" s="13" customFormat="1" ht="49.5" customHeight="1">
      <c r="A2998" s="17">
        <v>2988</v>
      </c>
      <c r="B2998" s="18" t="s">
        <v>1465</v>
      </c>
      <c r="C2998" s="1" t="s">
        <v>65</v>
      </c>
      <c r="D2998" s="2" t="s">
        <v>4521</v>
      </c>
      <c r="E2998" s="19" t="s">
        <v>247</v>
      </c>
      <c r="F2998" s="20"/>
      <c r="G2998" s="21"/>
      <c r="H2998" s="22">
        <v>43732.604166666664</v>
      </c>
      <c r="I2998" s="22">
        <v>43732.638888888891</v>
      </c>
      <c r="J2998" s="19" t="s">
        <v>62</v>
      </c>
      <c r="K2998" s="23"/>
      <c r="L2998" s="24">
        <v>0.8333333334303461</v>
      </c>
      <c r="M2998" s="25" t="s">
        <v>4521</v>
      </c>
      <c r="N2998" s="41"/>
      <c r="O2998" s="25"/>
      <c r="P2998" s="26">
        <v>5</v>
      </c>
      <c r="Q2998" s="25">
        <v>0</v>
      </c>
      <c r="R2998" s="25">
        <v>0</v>
      </c>
      <c r="S2998" s="25">
        <v>5</v>
      </c>
      <c r="T2998" s="25">
        <v>0</v>
      </c>
      <c r="U2998" s="25">
        <v>0</v>
      </c>
      <c r="V2998" s="25">
        <v>0</v>
      </c>
      <c r="W2998" s="25">
        <v>5</v>
      </c>
      <c r="X2998" s="25">
        <v>0</v>
      </c>
      <c r="Y2998" s="25">
        <v>50</v>
      </c>
      <c r="Z2998" s="25"/>
      <c r="AA2998" s="27" t="s">
        <v>7518</v>
      </c>
      <c r="AB2998" s="28" t="s">
        <v>63</v>
      </c>
      <c r="AC2998" s="28" t="s">
        <v>69</v>
      </c>
      <c r="AD2998" s="29" t="s">
        <v>200</v>
      </c>
      <c r="AH2998" s="30"/>
      <c r="AI2998" s="30"/>
    </row>
    <row r="2999" spans="1:35" s="13" customFormat="1" ht="49.5" customHeight="1">
      <c r="A2999" s="17">
        <v>2989</v>
      </c>
      <c r="B2999" s="18" t="s">
        <v>1465</v>
      </c>
      <c r="C2999" s="1" t="s">
        <v>65</v>
      </c>
      <c r="D2999" s="2" t="s">
        <v>4522</v>
      </c>
      <c r="E2999" s="19" t="s">
        <v>247</v>
      </c>
      <c r="F2999" s="20"/>
      <c r="G2999" s="21"/>
      <c r="H2999" s="22">
        <v>43732.836805555555</v>
      </c>
      <c r="I2999" s="22">
        <v>43732.861111111109</v>
      </c>
      <c r="J2999" s="19" t="s">
        <v>62</v>
      </c>
      <c r="K2999" s="23"/>
      <c r="L2999" s="24">
        <v>0.58333333331393078</v>
      </c>
      <c r="M2999" s="25" t="s">
        <v>4522</v>
      </c>
      <c r="N2999" s="41"/>
      <c r="O2999" s="25"/>
      <c r="P2999" s="26">
        <v>1</v>
      </c>
      <c r="Q2999" s="25">
        <v>0</v>
      </c>
      <c r="R2999" s="25">
        <v>0</v>
      </c>
      <c r="S2999" s="25">
        <v>1</v>
      </c>
      <c r="T2999" s="25">
        <v>0</v>
      </c>
      <c r="U2999" s="25">
        <v>0</v>
      </c>
      <c r="V2999" s="25">
        <v>0</v>
      </c>
      <c r="W2999" s="25">
        <v>1</v>
      </c>
      <c r="X2999" s="25">
        <v>0</v>
      </c>
      <c r="Y2999" s="25">
        <v>2</v>
      </c>
      <c r="Z2999" s="25"/>
      <c r="AA2999" s="27" t="s">
        <v>7519</v>
      </c>
      <c r="AB2999" s="28" t="s">
        <v>7520</v>
      </c>
      <c r="AC2999" s="28" t="s">
        <v>88</v>
      </c>
      <c r="AD2999" s="29" t="s">
        <v>200</v>
      </c>
      <c r="AH2999" s="30"/>
      <c r="AI2999" s="30"/>
    </row>
    <row r="3000" spans="1:35" s="13" customFormat="1" ht="49.5" customHeight="1">
      <c r="A3000" s="17">
        <v>2990</v>
      </c>
      <c r="B3000" s="18" t="s">
        <v>1414</v>
      </c>
      <c r="C3000" s="1" t="s">
        <v>65</v>
      </c>
      <c r="D3000" s="2" t="s">
        <v>182</v>
      </c>
      <c r="E3000" s="19" t="s">
        <v>247</v>
      </c>
      <c r="F3000" s="20"/>
      <c r="G3000" s="21"/>
      <c r="H3000" s="22">
        <v>43733.375</v>
      </c>
      <c r="I3000" s="22">
        <v>43733.5</v>
      </c>
      <c r="J3000" s="19" t="s">
        <v>78</v>
      </c>
      <c r="K3000" s="23"/>
      <c r="L3000" s="24">
        <v>3</v>
      </c>
      <c r="M3000" s="25" t="s">
        <v>4523</v>
      </c>
      <c r="N3000" s="41"/>
      <c r="O3000" s="25"/>
      <c r="P3000" s="26">
        <v>86</v>
      </c>
      <c r="Q3000" s="25">
        <v>0</v>
      </c>
      <c r="R3000" s="25">
        <v>0</v>
      </c>
      <c r="S3000" s="25">
        <v>86</v>
      </c>
      <c r="T3000" s="25">
        <v>0</v>
      </c>
      <c r="U3000" s="25">
        <v>0</v>
      </c>
      <c r="V3000" s="25">
        <v>0</v>
      </c>
      <c r="W3000" s="25">
        <v>86</v>
      </c>
      <c r="X3000" s="25">
        <v>0</v>
      </c>
      <c r="Y3000" s="25">
        <v>60</v>
      </c>
      <c r="Z3000" s="25"/>
      <c r="AA3000" s="27"/>
      <c r="AB3000" s="28"/>
      <c r="AC3000" s="28"/>
      <c r="AD3000" s="29" t="s">
        <v>200</v>
      </c>
      <c r="AH3000" s="30"/>
      <c r="AI3000" s="30"/>
    </row>
    <row r="3001" spans="1:35" s="13" customFormat="1" ht="49.5" customHeight="1">
      <c r="A3001" s="17">
        <v>2991</v>
      </c>
      <c r="B3001" s="18" t="s">
        <v>1414</v>
      </c>
      <c r="C3001" s="1" t="s">
        <v>65</v>
      </c>
      <c r="D3001" s="2" t="s">
        <v>4385</v>
      </c>
      <c r="E3001" s="19" t="s">
        <v>247</v>
      </c>
      <c r="F3001" s="20"/>
      <c r="G3001" s="21"/>
      <c r="H3001" s="22">
        <v>43733.5625</v>
      </c>
      <c r="I3001" s="22">
        <v>43733.645833333336</v>
      </c>
      <c r="J3001" s="19" t="s">
        <v>78</v>
      </c>
      <c r="K3001" s="23"/>
      <c r="L3001" s="24">
        <v>2.0000000000582077</v>
      </c>
      <c r="M3001" s="25" t="s">
        <v>4386</v>
      </c>
      <c r="N3001" s="41"/>
      <c r="O3001" s="25"/>
      <c r="P3001" s="26">
        <v>77</v>
      </c>
      <c r="Q3001" s="25">
        <v>0</v>
      </c>
      <c r="R3001" s="25">
        <v>0</v>
      </c>
      <c r="S3001" s="25">
        <v>77</v>
      </c>
      <c r="T3001" s="25">
        <v>0</v>
      </c>
      <c r="U3001" s="25">
        <v>0</v>
      </c>
      <c r="V3001" s="25">
        <v>0</v>
      </c>
      <c r="W3001" s="25">
        <v>77</v>
      </c>
      <c r="X3001" s="25">
        <v>0</v>
      </c>
      <c r="Y3001" s="25">
        <v>56</v>
      </c>
      <c r="Z3001" s="25"/>
      <c r="AA3001" s="27"/>
      <c r="AB3001" s="28"/>
      <c r="AC3001" s="28"/>
      <c r="AD3001" s="29" t="s">
        <v>200</v>
      </c>
      <c r="AH3001" s="30"/>
      <c r="AI3001" s="30"/>
    </row>
    <row r="3002" spans="1:35" s="13" customFormat="1" ht="49.5" customHeight="1">
      <c r="A3002" s="17">
        <v>2992</v>
      </c>
      <c r="B3002" s="18" t="s">
        <v>1414</v>
      </c>
      <c r="C3002" s="1" t="s">
        <v>65</v>
      </c>
      <c r="D3002" s="2" t="s">
        <v>4524</v>
      </c>
      <c r="E3002" s="19" t="s">
        <v>247</v>
      </c>
      <c r="F3002" s="20"/>
      <c r="G3002" s="21"/>
      <c r="H3002" s="22">
        <v>43733.416666666664</v>
      </c>
      <c r="I3002" s="22">
        <v>43733.645833333336</v>
      </c>
      <c r="J3002" s="19" t="s">
        <v>78</v>
      </c>
      <c r="K3002" s="23"/>
      <c r="L3002" s="24">
        <v>5.5000000001164153</v>
      </c>
      <c r="M3002" s="25" t="s">
        <v>4525</v>
      </c>
      <c r="N3002" s="41"/>
      <c r="O3002" s="25"/>
      <c r="P3002" s="26">
        <v>74</v>
      </c>
      <c r="Q3002" s="25">
        <v>0</v>
      </c>
      <c r="R3002" s="25">
        <v>0</v>
      </c>
      <c r="S3002" s="25">
        <v>74</v>
      </c>
      <c r="T3002" s="25">
        <v>0</v>
      </c>
      <c r="U3002" s="25">
        <v>0</v>
      </c>
      <c r="V3002" s="25">
        <v>0</v>
      </c>
      <c r="W3002" s="25">
        <v>74</v>
      </c>
      <c r="X3002" s="25">
        <v>0</v>
      </c>
      <c r="Y3002" s="25">
        <v>42</v>
      </c>
      <c r="Z3002" s="25"/>
      <c r="AA3002" s="27"/>
      <c r="AB3002" s="28"/>
      <c r="AC3002" s="28"/>
      <c r="AD3002" s="29" t="s">
        <v>200</v>
      </c>
      <c r="AH3002" s="30"/>
      <c r="AI3002" s="30"/>
    </row>
    <row r="3003" spans="1:35" s="13" customFormat="1" ht="49.5" customHeight="1">
      <c r="A3003" s="17">
        <v>2993</v>
      </c>
      <c r="B3003" s="18" t="s">
        <v>3521</v>
      </c>
      <c r="C3003" s="1" t="s">
        <v>65</v>
      </c>
      <c r="D3003" s="2" t="s">
        <v>4526</v>
      </c>
      <c r="E3003" s="19" t="s">
        <v>81</v>
      </c>
      <c r="F3003" s="20"/>
      <c r="G3003" s="21"/>
      <c r="H3003" s="22">
        <v>43733.788194444445</v>
      </c>
      <c r="I3003" s="22">
        <v>43733.899305555555</v>
      </c>
      <c r="J3003" s="19" t="s">
        <v>62</v>
      </c>
      <c r="K3003" s="23"/>
      <c r="L3003" s="24">
        <v>2.6666666666278616</v>
      </c>
      <c r="M3003" s="25" t="s">
        <v>4527</v>
      </c>
      <c r="N3003" s="41"/>
      <c r="O3003" s="25"/>
      <c r="P3003" s="26">
        <v>1</v>
      </c>
      <c r="Q3003" s="25">
        <v>0</v>
      </c>
      <c r="R3003" s="25">
        <v>0</v>
      </c>
      <c r="S3003" s="25">
        <v>1</v>
      </c>
      <c r="T3003" s="25">
        <v>0</v>
      </c>
      <c r="U3003" s="25">
        <v>0</v>
      </c>
      <c r="V3003" s="25">
        <v>0</v>
      </c>
      <c r="W3003" s="25">
        <v>1</v>
      </c>
      <c r="X3003" s="25">
        <v>0</v>
      </c>
      <c r="Y3003" s="25">
        <v>2.5</v>
      </c>
      <c r="Z3003" s="25"/>
      <c r="AA3003" s="27" t="s">
        <v>7521</v>
      </c>
      <c r="AB3003" s="28" t="s">
        <v>94</v>
      </c>
      <c r="AC3003" s="28" t="s">
        <v>69</v>
      </c>
      <c r="AD3003" s="29" t="s">
        <v>200</v>
      </c>
      <c r="AH3003" s="30"/>
      <c r="AI3003" s="30"/>
    </row>
    <row r="3004" spans="1:35" s="13" customFormat="1" ht="49.5" customHeight="1">
      <c r="A3004" s="17">
        <v>2994</v>
      </c>
      <c r="B3004" s="18" t="s">
        <v>952</v>
      </c>
      <c r="C3004" s="1" t="s">
        <v>87</v>
      </c>
      <c r="D3004" s="2" t="s">
        <v>4528</v>
      </c>
      <c r="E3004" s="19" t="s">
        <v>246</v>
      </c>
      <c r="F3004" s="20"/>
      <c r="G3004" s="21"/>
      <c r="H3004" s="22">
        <v>43734.375</v>
      </c>
      <c r="I3004" s="22">
        <v>43734.5</v>
      </c>
      <c r="J3004" s="19" t="s">
        <v>78</v>
      </c>
      <c r="K3004" s="23"/>
      <c r="L3004" s="24">
        <v>3</v>
      </c>
      <c r="M3004" s="25" t="s">
        <v>4529</v>
      </c>
      <c r="N3004" s="41"/>
      <c r="O3004" s="25"/>
      <c r="P3004" s="26">
        <v>2</v>
      </c>
      <c r="Q3004" s="25">
        <v>0</v>
      </c>
      <c r="R3004" s="25">
        <v>0</v>
      </c>
      <c r="S3004" s="25">
        <v>2</v>
      </c>
      <c r="T3004" s="25">
        <v>0</v>
      </c>
      <c r="U3004" s="25">
        <v>0</v>
      </c>
      <c r="V3004" s="25">
        <v>0</v>
      </c>
      <c r="W3004" s="25">
        <v>2</v>
      </c>
      <c r="X3004" s="25">
        <v>0</v>
      </c>
      <c r="Y3004" s="25">
        <v>80</v>
      </c>
      <c r="Z3004" s="25"/>
      <c r="AA3004" s="27"/>
      <c r="AB3004" s="28"/>
      <c r="AC3004" s="28"/>
      <c r="AD3004" s="29" t="s">
        <v>200</v>
      </c>
      <c r="AH3004" s="30"/>
      <c r="AI3004" s="30"/>
    </row>
    <row r="3005" spans="1:35" s="13" customFormat="1" ht="49.5" customHeight="1">
      <c r="A3005" s="17">
        <v>2995</v>
      </c>
      <c r="B3005" s="18" t="s">
        <v>935</v>
      </c>
      <c r="C3005" s="1" t="s">
        <v>65</v>
      </c>
      <c r="D3005" s="2" t="s">
        <v>4350</v>
      </c>
      <c r="E3005" s="19" t="s">
        <v>247</v>
      </c>
      <c r="F3005" s="20"/>
      <c r="G3005" s="21"/>
      <c r="H3005" s="22">
        <v>43734.305555555555</v>
      </c>
      <c r="I3005" s="22">
        <v>43734.416666666664</v>
      </c>
      <c r="J3005" s="19" t="s">
        <v>62</v>
      </c>
      <c r="K3005" s="23"/>
      <c r="L3005" s="24">
        <v>2.6666666666278616</v>
      </c>
      <c r="M3005" s="25" t="s">
        <v>4350</v>
      </c>
      <c r="N3005" s="41"/>
      <c r="O3005" s="25"/>
      <c r="P3005" s="26">
        <v>13</v>
      </c>
      <c r="Q3005" s="25">
        <v>0</v>
      </c>
      <c r="R3005" s="25">
        <v>0</v>
      </c>
      <c r="S3005" s="25">
        <v>13</v>
      </c>
      <c r="T3005" s="25">
        <v>0</v>
      </c>
      <c r="U3005" s="25">
        <v>0</v>
      </c>
      <c r="V3005" s="25">
        <v>0</v>
      </c>
      <c r="W3005" s="25">
        <v>13</v>
      </c>
      <c r="X3005" s="25">
        <v>0</v>
      </c>
      <c r="Y3005" s="25">
        <v>12.54</v>
      </c>
      <c r="Z3005" s="25"/>
      <c r="AA3005" s="27" t="s">
        <v>7522</v>
      </c>
      <c r="AB3005" s="28" t="s">
        <v>67</v>
      </c>
      <c r="AC3005" s="28" t="s">
        <v>69</v>
      </c>
      <c r="AD3005" s="29" t="s">
        <v>200</v>
      </c>
      <c r="AH3005" s="30"/>
      <c r="AI3005" s="30"/>
    </row>
    <row r="3006" spans="1:35" s="13" customFormat="1" ht="49.5" customHeight="1">
      <c r="A3006" s="17">
        <v>2996</v>
      </c>
      <c r="B3006" s="18" t="s">
        <v>935</v>
      </c>
      <c r="C3006" s="1" t="s">
        <v>65</v>
      </c>
      <c r="D3006" s="2" t="s">
        <v>3647</v>
      </c>
      <c r="E3006" s="19" t="s">
        <v>247</v>
      </c>
      <c r="F3006" s="20"/>
      <c r="G3006" s="21"/>
      <c r="H3006" s="22">
        <v>43734.375</v>
      </c>
      <c r="I3006" s="22">
        <v>43734.5</v>
      </c>
      <c r="J3006" s="19" t="s">
        <v>78</v>
      </c>
      <c r="K3006" s="23"/>
      <c r="L3006" s="24">
        <v>3</v>
      </c>
      <c r="M3006" s="25" t="s">
        <v>3647</v>
      </c>
      <c r="N3006" s="41"/>
      <c r="O3006" s="25"/>
      <c r="P3006" s="26">
        <v>61</v>
      </c>
      <c r="Q3006" s="25">
        <v>0</v>
      </c>
      <c r="R3006" s="25">
        <v>0</v>
      </c>
      <c r="S3006" s="25">
        <v>61</v>
      </c>
      <c r="T3006" s="25">
        <v>0</v>
      </c>
      <c r="U3006" s="25">
        <v>0</v>
      </c>
      <c r="V3006" s="25">
        <v>0</v>
      </c>
      <c r="W3006" s="25">
        <v>61</v>
      </c>
      <c r="X3006" s="25">
        <v>0</v>
      </c>
      <c r="Y3006" s="25">
        <v>12.76</v>
      </c>
      <c r="Z3006" s="25"/>
      <c r="AA3006" s="27"/>
      <c r="AB3006" s="28"/>
      <c r="AC3006" s="28"/>
      <c r="AD3006" s="29" t="s">
        <v>200</v>
      </c>
      <c r="AH3006" s="30"/>
      <c r="AI3006" s="30"/>
    </row>
    <row r="3007" spans="1:35" s="13" customFormat="1" ht="49.5" customHeight="1">
      <c r="A3007" s="17">
        <v>2997</v>
      </c>
      <c r="B3007" s="18" t="s">
        <v>1616</v>
      </c>
      <c r="C3007" s="1" t="s">
        <v>65</v>
      </c>
      <c r="D3007" s="2" t="s">
        <v>4530</v>
      </c>
      <c r="E3007" s="19" t="s">
        <v>247</v>
      </c>
      <c r="F3007" s="20"/>
      <c r="G3007" s="21"/>
      <c r="H3007" s="22">
        <v>43733.625</v>
      </c>
      <c r="I3007" s="22">
        <v>43733.722222222219</v>
      </c>
      <c r="J3007" s="19" t="s">
        <v>62</v>
      </c>
      <c r="K3007" s="23"/>
      <c r="L3007" s="24">
        <v>2.3333333332557231</v>
      </c>
      <c r="M3007" s="25" t="s">
        <v>4531</v>
      </c>
      <c r="N3007" s="41"/>
      <c r="O3007" s="25"/>
      <c r="P3007" s="26">
        <v>3</v>
      </c>
      <c r="Q3007" s="25">
        <v>0</v>
      </c>
      <c r="R3007" s="25">
        <v>0</v>
      </c>
      <c r="S3007" s="25">
        <v>3</v>
      </c>
      <c r="T3007" s="25">
        <v>0</v>
      </c>
      <c r="U3007" s="25">
        <v>0</v>
      </c>
      <c r="V3007" s="25">
        <v>0</v>
      </c>
      <c r="W3007" s="25">
        <v>3</v>
      </c>
      <c r="X3007" s="25">
        <v>0</v>
      </c>
      <c r="Y3007" s="25">
        <v>87</v>
      </c>
      <c r="Z3007" s="25"/>
      <c r="AA3007" s="27" t="s">
        <v>7523</v>
      </c>
      <c r="AB3007" s="28" t="s">
        <v>97</v>
      </c>
      <c r="AC3007" s="28" t="s">
        <v>98</v>
      </c>
      <c r="AD3007" s="29" t="s">
        <v>385</v>
      </c>
      <c r="AH3007" s="30"/>
      <c r="AI3007" s="30"/>
    </row>
    <row r="3008" spans="1:35" s="13" customFormat="1" ht="49.5" customHeight="1">
      <c r="A3008" s="17">
        <v>2998</v>
      </c>
      <c r="B3008" s="18" t="s">
        <v>1409</v>
      </c>
      <c r="C3008" s="1" t="s">
        <v>65</v>
      </c>
      <c r="D3008" s="2" t="s">
        <v>4278</v>
      </c>
      <c r="E3008" s="19" t="s">
        <v>246</v>
      </c>
      <c r="F3008" s="20"/>
      <c r="G3008" s="21"/>
      <c r="H3008" s="22">
        <v>43734.541666666664</v>
      </c>
      <c r="I3008" s="22">
        <v>43734.708333333336</v>
      </c>
      <c r="J3008" s="19" t="s">
        <v>78</v>
      </c>
      <c r="K3008" s="23"/>
      <c r="L3008" s="24">
        <v>4.0000000001164153</v>
      </c>
      <c r="M3008" s="25" t="s">
        <v>4279</v>
      </c>
      <c r="N3008" s="41"/>
      <c r="O3008" s="25"/>
      <c r="P3008" s="26">
        <v>75</v>
      </c>
      <c r="Q3008" s="25">
        <v>0</v>
      </c>
      <c r="R3008" s="25">
        <v>0</v>
      </c>
      <c r="S3008" s="25">
        <v>74</v>
      </c>
      <c r="T3008" s="25">
        <v>0</v>
      </c>
      <c r="U3008" s="25">
        <v>0</v>
      </c>
      <c r="V3008" s="25">
        <v>0</v>
      </c>
      <c r="W3008" s="25">
        <v>74</v>
      </c>
      <c r="X3008" s="25">
        <v>1</v>
      </c>
      <c r="Y3008" s="25" t="s">
        <v>203</v>
      </c>
      <c r="Z3008" s="25" t="s">
        <v>75</v>
      </c>
      <c r="AA3008" s="27" t="s">
        <v>7524</v>
      </c>
      <c r="AB3008" s="28"/>
      <c r="AC3008" s="28"/>
      <c r="AD3008" s="29" t="s">
        <v>200</v>
      </c>
      <c r="AH3008" s="30"/>
      <c r="AI3008" s="30"/>
    </row>
    <row r="3009" spans="1:35" s="13" customFormat="1" ht="49.5" customHeight="1">
      <c r="A3009" s="17">
        <v>2999</v>
      </c>
      <c r="B3009" s="18" t="s">
        <v>1409</v>
      </c>
      <c r="C3009" s="1" t="s">
        <v>65</v>
      </c>
      <c r="D3009" s="2" t="s">
        <v>4280</v>
      </c>
      <c r="E3009" s="19" t="s">
        <v>246</v>
      </c>
      <c r="F3009" s="20"/>
      <c r="G3009" s="21"/>
      <c r="H3009" s="22">
        <v>43734.541666666664</v>
      </c>
      <c r="I3009" s="22">
        <v>43734.708333333336</v>
      </c>
      <c r="J3009" s="19" t="s">
        <v>78</v>
      </c>
      <c r="K3009" s="23"/>
      <c r="L3009" s="24">
        <v>4.0000000001164153</v>
      </c>
      <c r="M3009" s="25" t="s">
        <v>4254</v>
      </c>
      <c r="N3009" s="41"/>
      <c r="O3009" s="25"/>
      <c r="P3009" s="26">
        <v>131</v>
      </c>
      <c r="Q3009" s="25">
        <v>0</v>
      </c>
      <c r="R3009" s="25">
        <v>0</v>
      </c>
      <c r="S3009" s="25">
        <v>130</v>
      </c>
      <c r="T3009" s="25">
        <v>0</v>
      </c>
      <c r="U3009" s="25">
        <v>0</v>
      </c>
      <c r="V3009" s="25">
        <v>0</v>
      </c>
      <c r="W3009" s="25">
        <v>130</v>
      </c>
      <c r="X3009" s="25">
        <v>1</v>
      </c>
      <c r="Y3009" s="25">
        <v>15</v>
      </c>
      <c r="Z3009" s="25" t="s">
        <v>75</v>
      </c>
      <c r="AA3009" s="27" t="s">
        <v>7525</v>
      </c>
      <c r="AB3009" s="28"/>
      <c r="AC3009" s="28"/>
      <c r="AD3009" s="29" t="s">
        <v>200</v>
      </c>
      <c r="AH3009" s="30"/>
      <c r="AI3009" s="30"/>
    </row>
    <row r="3010" spans="1:35" s="13" customFormat="1" ht="49.5" customHeight="1">
      <c r="A3010" s="17">
        <v>3000</v>
      </c>
      <c r="B3010" s="18" t="s">
        <v>1409</v>
      </c>
      <c r="C3010" s="1" t="s">
        <v>65</v>
      </c>
      <c r="D3010" s="2" t="s">
        <v>4532</v>
      </c>
      <c r="E3010" s="19" t="s">
        <v>247</v>
      </c>
      <c r="F3010" s="20"/>
      <c r="G3010" s="21"/>
      <c r="H3010" s="22">
        <v>43734.416666666664</v>
      </c>
      <c r="I3010" s="22">
        <v>43734.666666666664</v>
      </c>
      <c r="J3010" s="19" t="s">
        <v>78</v>
      </c>
      <c r="K3010" s="23"/>
      <c r="L3010" s="24">
        <v>6</v>
      </c>
      <c r="M3010" s="25" t="s">
        <v>4533</v>
      </c>
      <c r="N3010" s="41"/>
      <c r="O3010" s="25"/>
      <c r="P3010" s="26">
        <v>12</v>
      </c>
      <c r="Q3010" s="25">
        <v>0</v>
      </c>
      <c r="R3010" s="25">
        <v>0</v>
      </c>
      <c r="S3010" s="25">
        <v>12</v>
      </c>
      <c r="T3010" s="25">
        <v>0</v>
      </c>
      <c r="U3010" s="25">
        <v>0</v>
      </c>
      <c r="V3010" s="25">
        <v>0</v>
      </c>
      <c r="W3010" s="25">
        <v>12</v>
      </c>
      <c r="X3010" s="25">
        <v>0</v>
      </c>
      <c r="Y3010" s="25">
        <v>40</v>
      </c>
      <c r="Z3010" s="25"/>
      <c r="AA3010" s="27" t="s">
        <v>7526</v>
      </c>
      <c r="AB3010" s="28"/>
      <c r="AC3010" s="28"/>
      <c r="AD3010" s="29" t="s">
        <v>200</v>
      </c>
      <c r="AH3010" s="30"/>
      <c r="AI3010" s="30"/>
    </row>
    <row r="3011" spans="1:35" s="13" customFormat="1" ht="49.5" customHeight="1">
      <c r="A3011" s="17">
        <v>3001</v>
      </c>
      <c r="B3011" s="18" t="s">
        <v>1409</v>
      </c>
      <c r="C3011" s="1" t="s">
        <v>87</v>
      </c>
      <c r="D3011" s="2" t="s">
        <v>4534</v>
      </c>
      <c r="E3011" s="19" t="s">
        <v>246</v>
      </c>
      <c r="F3011" s="20"/>
      <c r="G3011" s="21"/>
      <c r="H3011" s="22">
        <v>43734.541666666664</v>
      </c>
      <c r="I3011" s="22">
        <v>43734.708333333336</v>
      </c>
      <c r="J3011" s="19" t="s">
        <v>78</v>
      </c>
      <c r="K3011" s="23"/>
      <c r="L3011" s="24">
        <v>4.0000000001164153</v>
      </c>
      <c r="M3011" s="25" t="s">
        <v>4535</v>
      </c>
      <c r="N3011" s="41"/>
      <c r="O3011" s="25"/>
      <c r="P3011" s="26">
        <v>81</v>
      </c>
      <c r="Q3011" s="25">
        <v>0</v>
      </c>
      <c r="R3011" s="25">
        <v>0</v>
      </c>
      <c r="S3011" s="25">
        <v>81</v>
      </c>
      <c r="T3011" s="25">
        <v>0</v>
      </c>
      <c r="U3011" s="25">
        <v>0</v>
      </c>
      <c r="V3011" s="25">
        <v>0</v>
      </c>
      <c r="W3011" s="25">
        <v>81</v>
      </c>
      <c r="X3011" s="25">
        <v>0</v>
      </c>
      <c r="Y3011" s="25" t="s">
        <v>7527</v>
      </c>
      <c r="Z3011" s="25"/>
      <c r="AA3011" s="27" t="s">
        <v>7524</v>
      </c>
      <c r="AB3011" s="28"/>
      <c r="AC3011" s="28"/>
      <c r="AD3011" s="29" t="s">
        <v>200</v>
      </c>
      <c r="AH3011" s="30"/>
      <c r="AI3011" s="30"/>
    </row>
    <row r="3012" spans="1:35" s="13" customFormat="1" ht="49.5" customHeight="1">
      <c r="A3012" s="17">
        <v>3002</v>
      </c>
      <c r="B3012" s="18" t="s">
        <v>1414</v>
      </c>
      <c r="C3012" s="1" t="s">
        <v>65</v>
      </c>
      <c r="D3012" s="2" t="s">
        <v>4536</v>
      </c>
      <c r="E3012" s="19" t="s">
        <v>247</v>
      </c>
      <c r="F3012" s="20"/>
      <c r="G3012" s="21"/>
      <c r="H3012" s="22">
        <v>43734.354166666664</v>
      </c>
      <c r="I3012" s="22">
        <v>43734.541666666664</v>
      </c>
      <c r="J3012" s="19" t="s">
        <v>78</v>
      </c>
      <c r="K3012" s="23"/>
      <c r="L3012" s="24">
        <v>4.5</v>
      </c>
      <c r="M3012" s="25" t="s">
        <v>4537</v>
      </c>
      <c r="N3012" s="41"/>
      <c r="O3012" s="25"/>
      <c r="P3012" s="26">
        <v>92</v>
      </c>
      <c r="Q3012" s="25">
        <v>0</v>
      </c>
      <c r="R3012" s="25">
        <v>0</v>
      </c>
      <c r="S3012" s="25">
        <v>92</v>
      </c>
      <c r="T3012" s="25">
        <v>0</v>
      </c>
      <c r="U3012" s="25">
        <v>0</v>
      </c>
      <c r="V3012" s="25">
        <v>0</v>
      </c>
      <c r="W3012" s="25">
        <v>92</v>
      </c>
      <c r="X3012" s="25">
        <v>0</v>
      </c>
      <c r="Y3012" s="25">
        <v>70</v>
      </c>
      <c r="Z3012" s="25"/>
      <c r="AA3012" s="27"/>
      <c r="AB3012" s="28"/>
      <c r="AC3012" s="28"/>
      <c r="AD3012" s="29" t="s">
        <v>200</v>
      </c>
      <c r="AH3012" s="30"/>
      <c r="AI3012" s="30"/>
    </row>
    <row r="3013" spans="1:35" s="13" customFormat="1" ht="49.5" customHeight="1">
      <c r="A3013" s="17">
        <v>3003</v>
      </c>
      <c r="B3013" s="18" t="s">
        <v>1414</v>
      </c>
      <c r="C3013" s="1" t="s">
        <v>87</v>
      </c>
      <c r="D3013" s="2" t="s">
        <v>883</v>
      </c>
      <c r="E3013" s="19" t="s">
        <v>248</v>
      </c>
      <c r="F3013" s="20"/>
      <c r="G3013" s="21"/>
      <c r="H3013" s="22">
        <v>43734.375</v>
      </c>
      <c r="I3013" s="22">
        <v>43734.416666666664</v>
      </c>
      <c r="J3013" s="19" t="s">
        <v>78</v>
      </c>
      <c r="K3013" s="23"/>
      <c r="L3013" s="24">
        <v>0.99999999994179234</v>
      </c>
      <c r="M3013" s="25" t="s">
        <v>883</v>
      </c>
      <c r="N3013" s="41"/>
      <c r="O3013" s="25"/>
      <c r="P3013" s="26">
        <v>7</v>
      </c>
      <c r="Q3013" s="25">
        <v>0</v>
      </c>
      <c r="R3013" s="25">
        <v>0</v>
      </c>
      <c r="S3013" s="25">
        <v>7</v>
      </c>
      <c r="T3013" s="25">
        <v>0</v>
      </c>
      <c r="U3013" s="25">
        <v>0</v>
      </c>
      <c r="V3013" s="25">
        <v>0</v>
      </c>
      <c r="W3013" s="25">
        <v>7</v>
      </c>
      <c r="X3013" s="25">
        <v>0</v>
      </c>
      <c r="Y3013" s="25">
        <v>104</v>
      </c>
      <c r="Z3013" s="25"/>
      <c r="AA3013" s="27"/>
      <c r="AB3013" s="28"/>
      <c r="AC3013" s="28"/>
      <c r="AD3013" s="29" t="s">
        <v>200</v>
      </c>
      <c r="AH3013" s="30"/>
      <c r="AI3013" s="30"/>
    </row>
    <row r="3014" spans="1:35" s="13" customFormat="1" ht="49.5" customHeight="1">
      <c r="A3014" s="17">
        <v>3004</v>
      </c>
      <c r="B3014" s="18" t="s">
        <v>1414</v>
      </c>
      <c r="C3014" s="1" t="s">
        <v>87</v>
      </c>
      <c r="D3014" s="2" t="s">
        <v>4538</v>
      </c>
      <c r="E3014" s="19" t="s">
        <v>246</v>
      </c>
      <c r="F3014" s="20"/>
      <c r="G3014" s="21"/>
      <c r="H3014" s="22">
        <v>43733.375</v>
      </c>
      <c r="I3014" s="22">
        <v>43733.5</v>
      </c>
      <c r="J3014" s="19" t="s">
        <v>78</v>
      </c>
      <c r="K3014" s="23"/>
      <c r="L3014" s="24">
        <v>3</v>
      </c>
      <c r="M3014" s="25" t="s">
        <v>4538</v>
      </c>
      <c r="N3014" s="41"/>
      <c r="O3014" s="25"/>
      <c r="P3014" s="26">
        <v>7</v>
      </c>
      <c r="Q3014" s="25">
        <v>0</v>
      </c>
      <c r="R3014" s="25">
        <v>0</v>
      </c>
      <c r="S3014" s="25">
        <v>7</v>
      </c>
      <c r="T3014" s="25">
        <v>0</v>
      </c>
      <c r="U3014" s="25">
        <v>0</v>
      </c>
      <c r="V3014" s="25">
        <v>0</v>
      </c>
      <c r="W3014" s="25">
        <v>7</v>
      </c>
      <c r="X3014" s="25">
        <v>0</v>
      </c>
      <c r="Y3014" s="25">
        <v>120</v>
      </c>
      <c r="Z3014" s="25"/>
      <c r="AA3014" s="27"/>
      <c r="AB3014" s="28"/>
      <c r="AC3014" s="28"/>
      <c r="AD3014" s="29" t="s">
        <v>200</v>
      </c>
      <c r="AH3014" s="30"/>
      <c r="AI3014" s="30"/>
    </row>
    <row r="3015" spans="1:35" s="13" customFormat="1" ht="49.5" customHeight="1">
      <c r="A3015" s="17">
        <v>3005</v>
      </c>
      <c r="B3015" s="18" t="s">
        <v>89</v>
      </c>
      <c r="C3015" s="1" t="s">
        <v>65</v>
      </c>
      <c r="D3015" s="2" t="s">
        <v>142</v>
      </c>
      <c r="E3015" s="19" t="s">
        <v>247</v>
      </c>
      <c r="F3015" s="20"/>
      <c r="G3015" s="21"/>
      <c r="H3015" s="22">
        <v>43733.356249999997</v>
      </c>
      <c r="I3015" s="22">
        <v>43733.579861111109</v>
      </c>
      <c r="J3015" s="19" t="s">
        <v>78</v>
      </c>
      <c r="K3015" s="23"/>
      <c r="L3015" s="24">
        <v>5.3666666666977108</v>
      </c>
      <c r="M3015" s="25" t="s">
        <v>926</v>
      </c>
      <c r="N3015" s="41"/>
      <c r="O3015" s="25"/>
      <c r="P3015" s="26">
        <v>21</v>
      </c>
      <c r="Q3015" s="25">
        <v>0</v>
      </c>
      <c r="R3015" s="25">
        <v>0</v>
      </c>
      <c r="S3015" s="25">
        <v>21</v>
      </c>
      <c r="T3015" s="25">
        <v>0</v>
      </c>
      <c r="U3015" s="25">
        <v>0</v>
      </c>
      <c r="V3015" s="25">
        <v>0</v>
      </c>
      <c r="W3015" s="25">
        <v>21</v>
      </c>
      <c r="X3015" s="25">
        <v>0</v>
      </c>
      <c r="Y3015" s="25">
        <v>70</v>
      </c>
      <c r="Z3015" s="25"/>
      <c r="AA3015" s="27" t="s">
        <v>7528</v>
      </c>
      <c r="AB3015" s="28"/>
      <c r="AC3015" s="28"/>
      <c r="AD3015" s="29" t="s">
        <v>200</v>
      </c>
      <c r="AH3015" s="30"/>
      <c r="AI3015" s="30"/>
    </row>
    <row r="3016" spans="1:35" s="13" customFormat="1" ht="49.5" customHeight="1">
      <c r="A3016" s="17">
        <v>3006</v>
      </c>
      <c r="B3016" s="18" t="s">
        <v>1616</v>
      </c>
      <c r="C3016" s="1" t="s">
        <v>273</v>
      </c>
      <c r="D3016" s="2" t="s">
        <v>4539</v>
      </c>
      <c r="E3016" s="19" t="s">
        <v>246</v>
      </c>
      <c r="F3016" s="20"/>
      <c r="G3016" s="21"/>
      <c r="H3016" s="22">
        <v>43734.388888888891</v>
      </c>
      <c r="I3016" s="22">
        <v>43734.465277777781</v>
      </c>
      <c r="J3016" s="19" t="s">
        <v>78</v>
      </c>
      <c r="K3016" s="23"/>
      <c r="L3016" s="24">
        <v>1.8333333333721384</v>
      </c>
      <c r="M3016" s="25" t="s">
        <v>4133</v>
      </c>
      <c r="N3016" s="41"/>
      <c r="O3016" s="25"/>
      <c r="P3016" s="26">
        <v>838</v>
      </c>
      <c r="Q3016" s="25">
        <v>0</v>
      </c>
      <c r="R3016" s="25">
        <v>0</v>
      </c>
      <c r="S3016" s="25">
        <v>838</v>
      </c>
      <c r="T3016" s="25">
        <v>0</v>
      </c>
      <c r="U3016" s="25">
        <v>0</v>
      </c>
      <c r="V3016" s="25">
        <v>0</v>
      </c>
      <c r="W3016" s="25">
        <v>838</v>
      </c>
      <c r="X3016" s="25">
        <v>0</v>
      </c>
      <c r="Y3016" s="25">
        <v>950</v>
      </c>
      <c r="Z3016" s="25"/>
      <c r="AA3016" s="27" t="s">
        <v>7529</v>
      </c>
      <c r="AB3016" s="28" t="s">
        <v>149</v>
      </c>
      <c r="AC3016" s="28" t="s">
        <v>149</v>
      </c>
      <c r="AD3016" s="29" t="s">
        <v>200</v>
      </c>
      <c r="AH3016" s="30"/>
      <c r="AI3016" s="30"/>
    </row>
    <row r="3017" spans="1:35" s="13" customFormat="1" ht="49.5" customHeight="1">
      <c r="A3017" s="17">
        <v>3007</v>
      </c>
      <c r="B3017" s="18" t="s">
        <v>1616</v>
      </c>
      <c r="C3017" s="1" t="s">
        <v>273</v>
      </c>
      <c r="D3017" s="2" t="s">
        <v>4540</v>
      </c>
      <c r="E3017" s="19" t="s">
        <v>246</v>
      </c>
      <c r="F3017" s="20"/>
      <c r="G3017" s="21"/>
      <c r="H3017" s="22">
        <v>43734.388888888891</v>
      </c>
      <c r="I3017" s="22">
        <v>43734.465277777781</v>
      </c>
      <c r="J3017" s="19" t="s">
        <v>78</v>
      </c>
      <c r="K3017" s="23"/>
      <c r="L3017" s="24">
        <v>1.8333333333721384</v>
      </c>
      <c r="M3017" s="25" t="s">
        <v>4541</v>
      </c>
      <c r="N3017" s="41" t="s">
        <v>4542</v>
      </c>
      <c r="O3017" s="25"/>
      <c r="P3017" s="26">
        <v>105</v>
      </c>
      <c r="Q3017" s="25">
        <v>10</v>
      </c>
      <c r="R3017" s="25">
        <v>0</v>
      </c>
      <c r="S3017" s="25">
        <v>95</v>
      </c>
      <c r="T3017" s="25">
        <v>0</v>
      </c>
      <c r="U3017" s="25">
        <v>0</v>
      </c>
      <c r="V3017" s="25">
        <v>4</v>
      </c>
      <c r="W3017" s="25">
        <v>101</v>
      </c>
      <c r="X3017" s="25">
        <v>0</v>
      </c>
      <c r="Y3017" s="25">
        <v>1200</v>
      </c>
      <c r="Z3017" s="25"/>
      <c r="AA3017" s="27" t="s">
        <v>7529</v>
      </c>
      <c r="AB3017" s="28" t="s">
        <v>149</v>
      </c>
      <c r="AC3017" s="28" t="s">
        <v>149</v>
      </c>
      <c r="AD3017" s="29" t="s">
        <v>200</v>
      </c>
      <c r="AH3017" s="30"/>
      <c r="AI3017" s="30"/>
    </row>
    <row r="3018" spans="1:35" s="13" customFormat="1" ht="49.5" customHeight="1">
      <c r="A3018" s="17">
        <v>3008</v>
      </c>
      <c r="B3018" s="18" t="s">
        <v>1616</v>
      </c>
      <c r="C3018" s="1" t="s">
        <v>273</v>
      </c>
      <c r="D3018" s="2" t="s">
        <v>4543</v>
      </c>
      <c r="E3018" s="19" t="s">
        <v>246</v>
      </c>
      <c r="F3018" s="20"/>
      <c r="G3018" s="21"/>
      <c r="H3018" s="22">
        <v>43734.572916666664</v>
      </c>
      <c r="I3018" s="22">
        <v>43734.701388888891</v>
      </c>
      <c r="J3018" s="19" t="s">
        <v>78</v>
      </c>
      <c r="K3018" s="23"/>
      <c r="L3018" s="24">
        <v>3.0833333334303461</v>
      </c>
      <c r="M3018" s="25" t="s">
        <v>4544</v>
      </c>
      <c r="N3018" s="41"/>
      <c r="O3018" s="25"/>
      <c r="P3018" s="26">
        <v>0</v>
      </c>
      <c r="Q3018" s="25">
        <v>0</v>
      </c>
      <c r="R3018" s="25">
        <v>0</v>
      </c>
      <c r="S3018" s="25">
        <v>0</v>
      </c>
      <c r="T3018" s="25">
        <v>0</v>
      </c>
      <c r="U3018" s="25">
        <v>0</v>
      </c>
      <c r="V3018" s="25">
        <v>0</v>
      </c>
      <c r="W3018" s="25">
        <v>0</v>
      </c>
      <c r="X3018" s="25">
        <v>0</v>
      </c>
      <c r="Y3018" s="25">
        <v>0</v>
      </c>
      <c r="Z3018" s="25"/>
      <c r="AA3018" s="27" t="s">
        <v>6584</v>
      </c>
      <c r="AB3018" s="28"/>
      <c r="AC3018" s="28"/>
      <c r="AD3018" s="29" t="s">
        <v>200</v>
      </c>
      <c r="AH3018" s="30"/>
      <c r="AI3018" s="30"/>
    </row>
    <row r="3019" spans="1:35" s="13" customFormat="1" ht="49.5" customHeight="1">
      <c r="A3019" s="17">
        <v>3009</v>
      </c>
      <c r="B3019" s="18" t="s">
        <v>1117</v>
      </c>
      <c r="C3019" s="1" t="s">
        <v>87</v>
      </c>
      <c r="D3019" s="2" t="s">
        <v>4545</v>
      </c>
      <c r="E3019" s="19" t="s">
        <v>247</v>
      </c>
      <c r="F3019" s="20"/>
      <c r="G3019" s="21"/>
      <c r="H3019" s="22">
        <v>43735.375</v>
      </c>
      <c r="I3019" s="22">
        <v>43735.5</v>
      </c>
      <c r="J3019" s="19" t="s">
        <v>78</v>
      </c>
      <c r="K3019" s="23"/>
      <c r="L3019" s="24">
        <v>3</v>
      </c>
      <c r="M3019" s="25" t="s">
        <v>4546</v>
      </c>
      <c r="N3019" s="41"/>
      <c r="O3019" s="25"/>
      <c r="P3019" s="26">
        <v>8</v>
      </c>
      <c r="Q3019" s="25">
        <v>0</v>
      </c>
      <c r="R3019" s="25">
        <v>0</v>
      </c>
      <c r="S3019" s="25">
        <v>8</v>
      </c>
      <c r="T3019" s="25">
        <v>0</v>
      </c>
      <c r="U3019" s="25">
        <v>0</v>
      </c>
      <c r="V3019" s="25">
        <v>0</v>
      </c>
      <c r="W3019" s="25">
        <v>8</v>
      </c>
      <c r="X3019" s="25">
        <v>0</v>
      </c>
      <c r="Y3019" s="25">
        <v>30</v>
      </c>
      <c r="Z3019" s="25"/>
      <c r="AA3019" s="27" t="s">
        <v>7530</v>
      </c>
      <c r="AB3019" s="28"/>
      <c r="AC3019" s="28"/>
      <c r="AD3019" s="29" t="s">
        <v>200</v>
      </c>
      <c r="AH3019" s="30"/>
      <c r="AI3019" s="30"/>
    </row>
    <row r="3020" spans="1:35" s="13" customFormat="1" ht="49.5" customHeight="1">
      <c r="A3020" s="17">
        <v>3010</v>
      </c>
      <c r="B3020" s="18" t="s">
        <v>970</v>
      </c>
      <c r="C3020" s="1" t="s">
        <v>87</v>
      </c>
      <c r="D3020" s="2" t="s">
        <v>4516</v>
      </c>
      <c r="E3020" s="19" t="s">
        <v>246</v>
      </c>
      <c r="F3020" s="20"/>
      <c r="G3020" s="21"/>
      <c r="H3020" s="22">
        <v>43733</v>
      </c>
      <c r="I3020" s="22">
        <v>43733.004166666666</v>
      </c>
      <c r="J3020" s="19" t="s">
        <v>78</v>
      </c>
      <c r="K3020" s="23"/>
      <c r="L3020" s="24">
        <v>9.9999999976716936E-2</v>
      </c>
      <c r="M3020" s="25" t="s">
        <v>4418</v>
      </c>
      <c r="N3020" s="41"/>
      <c r="O3020" s="25"/>
      <c r="P3020" s="26">
        <v>561</v>
      </c>
      <c r="Q3020" s="25">
        <v>0</v>
      </c>
      <c r="R3020" s="25">
        <v>0</v>
      </c>
      <c r="S3020" s="25">
        <v>561</v>
      </c>
      <c r="T3020" s="25">
        <v>0</v>
      </c>
      <c r="U3020" s="25">
        <v>0</v>
      </c>
      <c r="V3020" s="25">
        <v>0</v>
      </c>
      <c r="W3020" s="25">
        <v>561</v>
      </c>
      <c r="X3020" s="25">
        <v>0</v>
      </c>
      <c r="Y3020" s="25">
        <v>464</v>
      </c>
      <c r="Z3020" s="25"/>
      <c r="AA3020" s="27" t="s">
        <v>7531</v>
      </c>
      <c r="AB3020" s="28"/>
      <c r="AC3020" s="28"/>
      <c r="AD3020" s="29" t="s">
        <v>200</v>
      </c>
      <c r="AH3020" s="30"/>
      <c r="AI3020" s="30"/>
    </row>
    <row r="3021" spans="1:35" s="13" customFormat="1" ht="49.5" customHeight="1">
      <c r="A3021" s="17">
        <v>3011</v>
      </c>
      <c r="B3021" s="18" t="s">
        <v>952</v>
      </c>
      <c r="C3021" s="1" t="s">
        <v>87</v>
      </c>
      <c r="D3021" s="2" t="s">
        <v>4547</v>
      </c>
      <c r="E3021" s="19" t="s">
        <v>247</v>
      </c>
      <c r="F3021" s="20"/>
      <c r="G3021" s="21"/>
      <c r="H3021" s="22">
        <v>43735.375</v>
      </c>
      <c r="I3021" s="22">
        <v>43735.5</v>
      </c>
      <c r="J3021" s="19" t="s">
        <v>78</v>
      </c>
      <c r="K3021" s="23"/>
      <c r="L3021" s="24">
        <v>3</v>
      </c>
      <c r="M3021" s="25" t="s">
        <v>4548</v>
      </c>
      <c r="N3021" s="41"/>
      <c r="O3021" s="25"/>
      <c r="P3021" s="26">
        <v>1</v>
      </c>
      <c r="Q3021" s="25">
        <v>0</v>
      </c>
      <c r="R3021" s="25">
        <v>0</v>
      </c>
      <c r="S3021" s="25">
        <v>1</v>
      </c>
      <c r="T3021" s="25">
        <v>0</v>
      </c>
      <c r="U3021" s="25">
        <v>0</v>
      </c>
      <c r="V3021" s="25">
        <v>0</v>
      </c>
      <c r="W3021" s="25">
        <v>1</v>
      </c>
      <c r="X3021" s="25">
        <v>0</v>
      </c>
      <c r="Y3021" s="25">
        <v>40</v>
      </c>
      <c r="Z3021" s="25"/>
      <c r="AA3021" s="27"/>
      <c r="AB3021" s="28"/>
      <c r="AC3021" s="28"/>
      <c r="AD3021" s="29" t="s">
        <v>200</v>
      </c>
      <c r="AH3021" s="30"/>
      <c r="AI3021" s="30"/>
    </row>
    <row r="3022" spans="1:35" s="13" customFormat="1" ht="49.5" customHeight="1">
      <c r="A3022" s="17">
        <v>3012</v>
      </c>
      <c r="B3022" s="18" t="s">
        <v>935</v>
      </c>
      <c r="C3022" s="1" t="s">
        <v>65</v>
      </c>
      <c r="D3022" s="2" t="s">
        <v>4549</v>
      </c>
      <c r="E3022" s="19" t="s">
        <v>247</v>
      </c>
      <c r="F3022" s="20"/>
      <c r="G3022" s="21"/>
      <c r="H3022" s="22">
        <v>43735.375</v>
      </c>
      <c r="I3022" s="22">
        <v>43735.5</v>
      </c>
      <c r="J3022" s="19" t="s">
        <v>78</v>
      </c>
      <c r="K3022" s="23"/>
      <c r="L3022" s="24">
        <v>3</v>
      </c>
      <c r="M3022" s="25" t="s">
        <v>4550</v>
      </c>
      <c r="N3022" s="41"/>
      <c r="O3022" s="25"/>
      <c r="P3022" s="26">
        <v>35</v>
      </c>
      <c r="Q3022" s="25">
        <v>0</v>
      </c>
      <c r="R3022" s="25">
        <v>0</v>
      </c>
      <c r="S3022" s="25">
        <v>35</v>
      </c>
      <c r="T3022" s="25">
        <v>0</v>
      </c>
      <c r="U3022" s="25">
        <v>0</v>
      </c>
      <c r="V3022" s="25">
        <v>0</v>
      </c>
      <c r="W3022" s="25">
        <v>35</v>
      </c>
      <c r="X3022" s="25">
        <v>0</v>
      </c>
      <c r="Y3022" s="25">
        <v>16.940000000000001</v>
      </c>
      <c r="Z3022" s="25"/>
      <c r="AA3022" s="27"/>
      <c r="AB3022" s="28"/>
      <c r="AC3022" s="28"/>
      <c r="AD3022" s="29" t="s">
        <v>200</v>
      </c>
      <c r="AH3022" s="30"/>
      <c r="AI3022" s="30"/>
    </row>
    <row r="3023" spans="1:35" s="13" customFormat="1" ht="49.5" customHeight="1">
      <c r="A3023" s="17">
        <v>3013</v>
      </c>
      <c r="B3023" s="18" t="s">
        <v>89</v>
      </c>
      <c r="C3023" s="1" t="s">
        <v>65</v>
      </c>
      <c r="D3023" s="2" t="s">
        <v>232</v>
      </c>
      <c r="E3023" s="19" t="s">
        <v>247</v>
      </c>
      <c r="F3023" s="20"/>
      <c r="G3023" s="21"/>
      <c r="H3023" s="22">
        <v>43734.59375</v>
      </c>
      <c r="I3023" s="22">
        <v>43734.611111111109</v>
      </c>
      <c r="J3023" s="19" t="s">
        <v>78</v>
      </c>
      <c r="K3023" s="23"/>
      <c r="L3023" s="24">
        <v>0.41666666662786156</v>
      </c>
      <c r="M3023" s="25" t="s">
        <v>809</v>
      </c>
      <c r="N3023" s="41"/>
      <c r="O3023" s="25"/>
      <c r="P3023" s="26">
        <v>12</v>
      </c>
      <c r="Q3023" s="25">
        <v>0</v>
      </c>
      <c r="R3023" s="25">
        <v>0</v>
      </c>
      <c r="S3023" s="25">
        <v>12</v>
      </c>
      <c r="T3023" s="25">
        <v>0</v>
      </c>
      <c r="U3023" s="25">
        <v>0</v>
      </c>
      <c r="V3023" s="25">
        <v>0</v>
      </c>
      <c r="W3023" s="25">
        <v>12</v>
      </c>
      <c r="X3023" s="25">
        <v>0</v>
      </c>
      <c r="Y3023" s="25">
        <v>25</v>
      </c>
      <c r="Z3023" s="25"/>
      <c r="AA3023" s="27" t="s">
        <v>7532</v>
      </c>
      <c r="AB3023" s="28"/>
      <c r="AC3023" s="28"/>
      <c r="AD3023" s="29" t="s">
        <v>200</v>
      </c>
      <c r="AH3023" s="30"/>
      <c r="AI3023" s="30"/>
    </row>
    <row r="3024" spans="1:35" s="13" customFormat="1" ht="49.5" customHeight="1">
      <c r="A3024" s="17">
        <v>3014</v>
      </c>
      <c r="B3024" s="18" t="s">
        <v>89</v>
      </c>
      <c r="C3024" s="1" t="s">
        <v>65</v>
      </c>
      <c r="D3024" s="2" t="s">
        <v>232</v>
      </c>
      <c r="E3024" s="19" t="s">
        <v>247</v>
      </c>
      <c r="F3024" s="20"/>
      <c r="G3024" s="21"/>
      <c r="H3024" s="22">
        <v>43734.59375</v>
      </c>
      <c r="I3024" s="22">
        <v>43734.611111111109</v>
      </c>
      <c r="J3024" s="19" t="s">
        <v>78</v>
      </c>
      <c r="K3024" s="23"/>
      <c r="L3024" s="24">
        <v>0.41666666662786156</v>
      </c>
      <c r="M3024" s="25" t="s">
        <v>809</v>
      </c>
      <c r="N3024" s="41"/>
      <c r="O3024" s="25"/>
      <c r="P3024" s="26">
        <v>12</v>
      </c>
      <c r="Q3024" s="25">
        <v>0</v>
      </c>
      <c r="R3024" s="25">
        <v>0</v>
      </c>
      <c r="S3024" s="25">
        <v>12</v>
      </c>
      <c r="T3024" s="25">
        <v>0</v>
      </c>
      <c r="U3024" s="25">
        <v>0</v>
      </c>
      <c r="V3024" s="25">
        <v>0</v>
      </c>
      <c r="W3024" s="25">
        <v>12</v>
      </c>
      <c r="X3024" s="25">
        <v>0</v>
      </c>
      <c r="Y3024" s="25">
        <v>25</v>
      </c>
      <c r="Z3024" s="25"/>
      <c r="AA3024" s="27" t="s">
        <v>7532</v>
      </c>
      <c r="AB3024" s="28"/>
      <c r="AC3024" s="28"/>
      <c r="AD3024" s="29" t="s">
        <v>200</v>
      </c>
      <c r="AH3024" s="30"/>
      <c r="AI3024" s="30"/>
    </row>
    <row r="3025" spans="1:35" s="13" customFormat="1" ht="49.5" customHeight="1">
      <c r="A3025" s="17">
        <v>3015</v>
      </c>
      <c r="B3025" s="18" t="s">
        <v>1409</v>
      </c>
      <c r="C3025" s="1" t="s">
        <v>65</v>
      </c>
      <c r="D3025" s="2" t="s">
        <v>4253</v>
      </c>
      <c r="E3025" s="19" t="s">
        <v>246</v>
      </c>
      <c r="F3025" s="20"/>
      <c r="G3025" s="21"/>
      <c r="H3025" s="22">
        <v>43735.541666666664</v>
      </c>
      <c r="I3025" s="22">
        <v>43735.708333333336</v>
      </c>
      <c r="J3025" s="19" t="s">
        <v>78</v>
      </c>
      <c r="K3025" s="23"/>
      <c r="L3025" s="24">
        <v>4.0000000001164153</v>
      </c>
      <c r="M3025" s="25" t="s">
        <v>4254</v>
      </c>
      <c r="N3025" s="41"/>
      <c r="O3025" s="25"/>
      <c r="P3025" s="26">
        <v>131</v>
      </c>
      <c r="Q3025" s="25">
        <v>0</v>
      </c>
      <c r="R3025" s="25">
        <v>0</v>
      </c>
      <c r="S3025" s="25">
        <v>130</v>
      </c>
      <c r="T3025" s="25">
        <v>0</v>
      </c>
      <c r="U3025" s="25">
        <v>0</v>
      </c>
      <c r="V3025" s="25">
        <v>0</v>
      </c>
      <c r="W3025" s="25">
        <v>130</v>
      </c>
      <c r="X3025" s="25">
        <v>1</v>
      </c>
      <c r="Y3025" s="25">
        <v>15</v>
      </c>
      <c r="Z3025" s="25" t="s">
        <v>75</v>
      </c>
      <c r="AA3025" s="27" t="s">
        <v>7533</v>
      </c>
      <c r="AB3025" s="28"/>
      <c r="AC3025" s="28"/>
      <c r="AD3025" s="29" t="s">
        <v>200</v>
      </c>
      <c r="AH3025" s="30"/>
      <c r="AI3025" s="30"/>
    </row>
    <row r="3026" spans="1:35" s="13" customFormat="1" ht="49.5" customHeight="1">
      <c r="A3026" s="17">
        <v>3016</v>
      </c>
      <c r="B3026" s="18" t="s">
        <v>1409</v>
      </c>
      <c r="C3026" s="1" t="s">
        <v>65</v>
      </c>
      <c r="D3026" s="2" t="s">
        <v>4532</v>
      </c>
      <c r="E3026" s="19" t="s">
        <v>247</v>
      </c>
      <c r="F3026" s="20"/>
      <c r="G3026" s="21"/>
      <c r="H3026" s="22">
        <v>43735.416666666664</v>
      </c>
      <c r="I3026" s="22">
        <v>43735.666666666664</v>
      </c>
      <c r="J3026" s="19" t="s">
        <v>78</v>
      </c>
      <c r="K3026" s="23"/>
      <c r="L3026" s="24">
        <v>6</v>
      </c>
      <c r="M3026" s="25" t="s">
        <v>4533</v>
      </c>
      <c r="N3026" s="41"/>
      <c r="O3026" s="25"/>
      <c r="P3026" s="26">
        <v>12</v>
      </c>
      <c r="Q3026" s="25">
        <v>0</v>
      </c>
      <c r="R3026" s="25">
        <v>0</v>
      </c>
      <c r="S3026" s="25">
        <v>12</v>
      </c>
      <c r="T3026" s="25">
        <v>0</v>
      </c>
      <c r="U3026" s="25">
        <v>0</v>
      </c>
      <c r="V3026" s="25">
        <v>0</v>
      </c>
      <c r="W3026" s="25">
        <v>12</v>
      </c>
      <c r="X3026" s="25">
        <v>0</v>
      </c>
      <c r="Y3026" s="25">
        <v>40</v>
      </c>
      <c r="Z3026" s="25"/>
      <c r="AA3026" s="27" t="s">
        <v>7533</v>
      </c>
      <c r="AB3026" s="28"/>
      <c r="AC3026" s="28"/>
      <c r="AD3026" s="29" t="s">
        <v>200</v>
      </c>
      <c r="AH3026" s="30"/>
      <c r="AI3026" s="30"/>
    </row>
    <row r="3027" spans="1:35" s="13" customFormat="1" ht="49.5" customHeight="1">
      <c r="A3027" s="17">
        <v>3017</v>
      </c>
      <c r="B3027" s="18" t="s">
        <v>1467</v>
      </c>
      <c r="C3027" s="1" t="s">
        <v>65</v>
      </c>
      <c r="D3027" s="2" t="s">
        <v>4551</v>
      </c>
      <c r="E3027" s="19" t="s">
        <v>81</v>
      </c>
      <c r="F3027" s="20"/>
      <c r="G3027" s="21"/>
      <c r="H3027" s="22">
        <v>43735.159722222219</v>
      </c>
      <c r="I3027" s="22">
        <v>43735.201388888891</v>
      </c>
      <c r="J3027" s="19" t="s">
        <v>62</v>
      </c>
      <c r="K3027" s="23"/>
      <c r="L3027" s="24">
        <v>1.0000000001164153</v>
      </c>
      <c r="M3027" s="25" t="s">
        <v>4552</v>
      </c>
      <c r="N3027" s="41"/>
      <c r="O3027" s="25"/>
      <c r="P3027" s="26">
        <v>1</v>
      </c>
      <c r="Q3027" s="25">
        <v>0</v>
      </c>
      <c r="R3027" s="25">
        <v>0</v>
      </c>
      <c r="S3027" s="25">
        <v>1</v>
      </c>
      <c r="T3027" s="25">
        <v>0</v>
      </c>
      <c r="U3027" s="25">
        <v>0</v>
      </c>
      <c r="V3027" s="25">
        <v>0</v>
      </c>
      <c r="W3027" s="25">
        <v>1</v>
      </c>
      <c r="X3027" s="25">
        <v>0</v>
      </c>
      <c r="Y3027" s="25">
        <v>5</v>
      </c>
      <c r="Z3027" s="25"/>
      <c r="AA3027" s="27" t="s">
        <v>7534</v>
      </c>
      <c r="AB3027" s="28" t="s">
        <v>83</v>
      </c>
      <c r="AC3027" s="28" t="s">
        <v>102</v>
      </c>
      <c r="AD3027" s="29" t="s">
        <v>385</v>
      </c>
      <c r="AH3027" s="30"/>
      <c r="AI3027" s="30"/>
    </row>
    <row r="3028" spans="1:35" s="13" customFormat="1" ht="49.5" customHeight="1">
      <c r="A3028" s="17">
        <v>3018</v>
      </c>
      <c r="B3028" s="18" t="s">
        <v>3521</v>
      </c>
      <c r="C3028" s="1" t="s">
        <v>87</v>
      </c>
      <c r="D3028" s="2" t="s">
        <v>4553</v>
      </c>
      <c r="E3028" s="19" t="s">
        <v>247</v>
      </c>
      <c r="F3028" s="20"/>
      <c r="G3028" s="21"/>
      <c r="H3028" s="22">
        <v>43735.895833333336</v>
      </c>
      <c r="I3028" s="22">
        <v>43735.916666666664</v>
      </c>
      <c r="J3028" s="19" t="s">
        <v>62</v>
      </c>
      <c r="K3028" s="23"/>
      <c r="L3028" s="24">
        <v>0.49999999988358468</v>
      </c>
      <c r="M3028" s="25" t="s">
        <v>4553</v>
      </c>
      <c r="N3028" s="41"/>
      <c r="O3028" s="25" t="s">
        <v>4554</v>
      </c>
      <c r="P3028" s="26">
        <v>13</v>
      </c>
      <c r="Q3028" s="25">
        <v>0</v>
      </c>
      <c r="R3028" s="25">
        <v>2</v>
      </c>
      <c r="S3028" s="25">
        <v>11</v>
      </c>
      <c r="T3028" s="25">
        <v>0</v>
      </c>
      <c r="U3028" s="25">
        <v>0</v>
      </c>
      <c r="V3028" s="25">
        <v>0</v>
      </c>
      <c r="W3028" s="25">
        <v>13</v>
      </c>
      <c r="X3028" s="25">
        <v>0</v>
      </c>
      <c r="Y3028" s="25">
        <v>98</v>
      </c>
      <c r="Z3028" s="25"/>
      <c r="AA3028" s="27" t="s">
        <v>7535</v>
      </c>
      <c r="AB3028" s="28" t="s">
        <v>63</v>
      </c>
      <c r="AC3028" s="28" t="s">
        <v>76</v>
      </c>
      <c r="AD3028" s="29" t="s">
        <v>200</v>
      </c>
      <c r="AH3028" s="30"/>
      <c r="AI3028" s="30"/>
    </row>
    <row r="3029" spans="1:35" s="13" customFormat="1" ht="49.5" customHeight="1">
      <c r="A3029" s="17">
        <v>3019</v>
      </c>
      <c r="B3029" s="18" t="s">
        <v>3521</v>
      </c>
      <c r="C3029" s="1" t="s">
        <v>87</v>
      </c>
      <c r="D3029" s="2" t="s">
        <v>4555</v>
      </c>
      <c r="E3029" s="19" t="s">
        <v>247</v>
      </c>
      <c r="F3029" s="20"/>
      <c r="G3029" s="21"/>
      <c r="H3029" s="22">
        <v>43738.375</v>
      </c>
      <c r="I3029" s="22">
        <v>43738.708333333336</v>
      </c>
      <c r="J3029" s="19" t="s">
        <v>78</v>
      </c>
      <c r="K3029" s="23"/>
      <c r="L3029" s="24">
        <v>8.0000000000582077</v>
      </c>
      <c r="M3029" s="25" t="s">
        <v>4555</v>
      </c>
      <c r="N3029" s="41"/>
      <c r="O3029" s="25"/>
      <c r="P3029" s="26">
        <v>116</v>
      </c>
      <c r="Q3029" s="25">
        <v>0</v>
      </c>
      <c r="R3029" s="25">
        <v>0</v>
      </c>
      <c r="S3029" s="25">
        <v>116</v>
      </c>
      <c r="T3029" s="25">
        <v>0</v>
      </c>
      <c r="U3029" s="25">
        <v>0</v>
      </c>
      <c r="V3029" s="25">
        <v>0</v>
      </c>
      <c r="W3029" s="25">
        <v>116</v>
      </c>
      <c r="X3029" s="25">
        <v>0</v>
      </c>
      <c r="Y3029" s="25">
        <v>200</v>
      </c>
      <c r="Z3029" s="25"/>
      <c r="AA3029" s="27"/>
      <c r="AB3029" s="28"/>
      <c r="AC3029" s="28"/>
      <c r="AD3029" s="29" t="s">
        <v>200</v>
      </c>
      <c r="AH3029" s="30"/>
      <c r="AI3029" s="30"/>
    </row>
    <row r="3030" spans="1:35" s="13" customFormat="1" ht="49.5" customHeight="1">
      <c r="A3030" s="17">
        <v>3020</v>
      </c>
      <c r="B3030" s="18" t="s">
        <v>952</v>
      </c>
      <c r="C3030" s="1" t="s">
        <v>61</v>
      </c>
      <c r="D3030" s="2" t="s">
        <v>2368</v>
      </c>
      <c r="E3030" s="19" t="s">
        <v>246</v>
      </c>
      <c r="F3030" s="20"/>
      <c r="G3030" s="21"/>
      <c r="H3030" s="22">
        <v>43736.642939814818</v>
      </c>
      <c r="I3030" s="22">
        <v>43736.674189814818</v>
      </c>
      <c r="J3030" s="19" t="s">
        <v>62</v>
      </c>
      <c r="K3030" s="23"/>
      <c r="L3030" s="24">
        <v>0.75</v>
      </c>
      <c r="M3030" s="25" t="s">
        <v>2369</v>
      </c>
      <c r="N3030" s="41"/>
      <c r="O3030" s="25" t="s">
        <v>2370</v>
      </c>
      <c r="P3030" s="26">
        <v>192</v>
      </c>
      <c r="Q3030" s="25">
        <v>0</v>
      </c>
      <c r="R3030" s="25">
        <v>2</v>
      </c>
      <c r="S3030" s="25">
        <v>190</v>
      </c>
      <c r="T3030" s="25">
        <v>0</v>
      </c>
      <c r="U3030" s="25">
        <v>0</v>
      </c>
      <c r="V3030" s="25">
        <v>0</v>
      </c>
      <c r="W3030" s="25">
        <v>192</v>
      </c>
      <c r="X3030" s="25">
        <v>0</v>
      </c>
      <c r="Y3030" s="25">
        <v>1000</v>
      </c>
      <c r="Z3030" s="25"/>
      <c r="AA3030" s="27" t="s">
        <v>7536</v>
      </c>
      <c r="AB3030" s="28" t="s">
        <v>82</v>
      </c>
      <c r="AC3030" s="28" t="s">
        <v>74</v>
      </c>
      <c r="AD3030" s="29" t="s">
        <v>200</v>
      </c>
      <c r="AH3030" s="30"/>
      <c r="AI3030" s="30"/>
    </row>
    <row r="3031" spans="1:35" s="13" customFormat="1" ht="49.5" customHeight="1">
      <c r="A3031" s="17">
        <v>3021</v>
      </c>
      <c r="B3031" s="18" t="s">
        <v>970</v>
      </c>
      <c r="C3031" s="1" t="s">
        <v>87</v>
      </c>
      <c r="D3031" s="2" t="s">
        <v>4516</v>
      </c>
      <c r="E3031" s="19" t="s">
        <v>246</v>
      </c>
      <c r="F3031" s="20"/>
      <c r="G3031" s="21"/>
      <c r="H3031" s="22">
        <v>43735</v>
      </c>
      <c r="I3031" s="22">
        <v>43735.004166666666</v>
      </c>
      <c r="J3031" s="19" t="s">
        <v>78</v>
      </c>
      <c r="K3031" s="23"/>
      <c r="L3031" s="24">
        <v>9.9999999976716936E-2</v>
      </c>
      <c r="M3031" s="25" t="s">
        <v>4517</v>
      </c>
      <c r="N3031" s="41"/>
      <c r="O3031" s="25"/>
      <c r="P3031" s="26">
        <v>561</v>
      </c>
      <c r="Q3031" s="25">
        <v>0</v>
      </c>
      <c r="R3031" s="25">
        <v>0</v>
      </c>
      <c r="S3031" s="25">
        <v>561</v>
      </c>
      <c r="T3031" s="25">
        <v>0</v>
      </c>
      <c r="U3031" s="25">
        <v>0</v>
      </c>
      <c r="V3031" s="25">
        <v>0</v>
      </c>
      <c r="W3031" s="25">
        <v>561</v>
      </c>
      <c r="X3031" s="25">
        <v>0</v>
      </c>
      <c r="Y3031" s="25">
        <v>464</v>
      </c>
      <c r="Z3031" s="25"/>
      <c r="AA3031" s="27" t="s">
        <v>7531</v>
      </c>
      <c r="AB3031" s="28"/>
      <c r="AC3031" s="28"/>
      <c r="AD3031" s="29" t="s">
        <v>200</v>
      </c>
      <c r="AH3031" s="30"/>
      <c r="AI3031" s="30"/>
    </row>
    <row r="3032" spans="1:35" s="13" customFormat="1" ht="49.5" customHeight="1">
      <c r="A3032" s="17">
        <v>3022</v>
      </c>
      <c r="B3032" s="18" t="s">
        <v>970</v>
      </c>
      <c r="C3032" s="1" t="s">
        <v>65</v>
      </c>
      <c r="D3032" s="2" t="s">
        <v>4556</v>
      </c>
      <c r="E3032" s="19" t="s">
        <v>246</v>
      </c>
      <c r="F3032" s="20"/>
      <c r="G3032" s="21"/>
      <c r="H3032" s="22">
        <v>43735.375</v>
      </c>
      <c r="I3032" s="22">
        <v>43735.493055555555</v>
      </c>
      <c r="J3032" s="19" t="s">
        <v>78</v>
      </c>
      <c r="K3032" s="23"/>
      <c r="L3032" s="24">
        <v>2.8333333333139308</v>
      </c>
      <c r="M3032" s="25" t="s">
        <v>4557</v>
      </c>
      <c r="N3032" s="41"/>
      <c r="O3032" s="25"/>
      <c r="P3032" s="26">
        <v>7</v>
      </c>
      <c r="Q3032" s="25">
        <v>0</v>
      </c>
      <c r="R3032" s="25">
        <v>0</v>
      </c>
      <c r="S3032" s="25">
        <v>7</v>
      </c>
      <c r="T3032" s="25">
        <v>0</v>
      </c>
      <c r="U3032" s="25">
        <v>0</v>
      </c>
      <c r="V3032" s="25">
        <v>0</v>
      </c>
      <c r="W3032" s="25">
        <v>7</v>
      </c>
      <c r="X3032" s="25">
        <v>0</v>
      </c>
      <c r="Y3032" s="25">
        <v>16</v>
      </c>
      <c r="Z3032" s="25"/>
      <c r="AA3032" s="27" t="s">
        <v>7537</v>
      </c>
      <c r="AB3032" s="28"/>
      <c r="AC3032" s="28"/>
      <c r="AD3032" s="29" t="s">
        <v>200</v>
      </c>
      <c r="AH3032" s="30"/>
      <c r="AI3032" s="30"/>
    </row>
    <row r="3033" spans="1:35" s="13" customFormat="1" ht="49.5" customHeight="1">
      <c r="A3033" s="17">
        <v>3023</v>
      </c>
      <c r="B3033" s="18" t="s">
        <v>970</v>
      </c>
      <c r="C3033" s="1" t="s">
        <v>65</v>
      </c>
      <c r="D3033" s="2" t="s">
        <v>2028</v>
      </c>
      <c r="E3033" s="19" t="s">
        <v>246</v>
      </c>
      <c r="F3033" s="20"/>
      <c r="G3033" s="21"/>
      <c r="H3033" s="22">
        <v>43737.425694444442</v>
      </c>
      <c r="I3033" s="22">
        <v>43737.503472222219</v>
      </c>
      <c r="J3033" s="19" t="s">
        <v>62</v>
      </c>
      <c r="K3033" s="23"/>
      <c r="L3033" s="24">
        <v>1.8666666666395031</v>
      </c>
      <c r="M3033" s="25" t="s">
        <v>4365</v>
      </c>
      <c r="N3033" s="41"/>
      <c r="O3033" s="25"/>
      <c r="P3033" s="26">
        <v>10</v>
      </c>
      <c r="Q3033" s="25">
        <v>0</v>
      </c>
      <c r="R3033" s="25">
        <v>0</v>
      </c>
      <c r="S3033" s="25">
        <v>9</v>
      </c>
      <c r="T3033" s="25">
        <v>0</v>
      </c>
      <c r="U3033" s="25">
        <v>0</v>
      </c>
      <c r="V3033" s="25">
        <v>9</v>
      </c>
      <c r="W3033" s="25">
        <v>0</v>
      </c>
      <c r="X3033" s="25">
        <v>1</v>
      </c>
      <c r="Y3033" s="25">
        <v>180</v>
      </c>
      <c r="Z3033" s="25" t="s">
        <v>75</v>
      </c>
      <c r="AA3033" s="27" t="s">
        <v>7538</v>
      </c>
      <c r="AB3033" s="28" t="s">
        <v>126</v>
      </c>
      <c r="AC3033" s="28" t="s">
        <v>98</v>
      </c>
      <c r="AD3033" s="29" t="s">
        <v>200</v>
      </c>
      <c r="AH3033" s="30"/>
      <c r="AI3033" s="30"/>
    </row>
    <row r="3034" spans="1:35" s="13" customFormat="1" ht="49.5" customHeight="1">
      <c r="A3034" s="17">
        <v>3024</v>
      </c>
      <c r="B3034" s="18" t="s">
        <v>89</v>
      </c>
      <c r="C3034" s="1" t="s">
        <v>65</v>
      </c>
      <c r="D3034" s="2" t="s">
        <v>4558</v>
      </c>
      <c r="E3034" s="19" t="s">
        <v>247</v>
      </c>
      <c r="F3034" s="20"/>
      <c r="G3034" s="21"/>
      <c r="H3034" s="22">
        <v>43735.375</v>
      </c>
      <c r="I3034" s="22">
        <v>43735.479166666664</v>
      </c>
      <c r="J3034" s="19" t="s">
        <v>78</v>
      </c>
      <c r="K3034" s="23"/>
      <c r="L3034" s="24">
        <v>2.4999999999417923</v>
      </c>
      <c r="M3034" s="25" t="s">
        <v>926</v>
      </c>
      <c r="N3034" s="41"/>
      <c r="O3034" s="25"/>
      <c r="P3034" s="26">
        <v>21</v>
      </c>
      <c r="Q3034" s="25">
        <v>0</v>
      </c>
      <c r="R3034" s="25">
        <v>0</v>
      </c>
      <c r="S3034" s="25">
        <v>21</v>
      </c>
      <c r="T3034" s="25">
        <v>0</v>
      </c>
      <c r="U3034" s="25">
        <v>0</v>
      </c>
      <c r="V3034" s="25">
        <v>0</v>
      </c>
      <c r="W3034" s="25">
        <v>21</v>
      </c>
      <c r="X3034" s="25">
        <v>0</v>
      </c>
      <c r="Y3034" s="25">
        <v>70</v>
      </c>
      <c r="Z3034" s="25"/>
      <c r="AA3034" s="27" t="s">
        <v>7539</v>
      </c>
      <c r="AB3034" s="28"/>
      <c r="AC3034" s="28"/>
      <c r="AD3034" s="29" t="s">
        <v>200</v>
      </c>
      <c r="AH3034" s="30"/>
      <c r="AI3034" s="30"/>
    </row>
    <row r="3035" spans="1:35" s="13" customFormat="1" ht="49.5" customHeight="1">
      <c r="A3035" s="17">
        <v>3025</v>
      </c>
      <c r="B3035" s="18" t="s">
        <v>1563</v>
      </c>
      <c r="C3035" s="1" t="s">
        <v>65</v>
      </c>
      <c r="D3035" s="2" t="s">
        <v>4559</v>
      </c>
      <c r="E3035" s="19" t="s">
        <v>81</v>
      </c>
      <c r="F3035" s="20"/>
      <c r="G3035" s="21"/>
      <c r="H3035" s="22">
        <v>43736.541666666664</v>
      </c>
      <c r="I3035" s="22">
        <v>43736.645833333336</v>
      </c>
      <c r="J3035" s="19" t="s">
        <v>62</v>
      </c>
      <c r="K3035" s="23"/>
      <c r="L3035" s="24">
        <v>2.5000000001164153</v>
      </c>
      <c r="M3035" s="25" t="s">
        <v>4560</v>
      </c>
      <c r="N3035" s="41"/>
      <c r="O3035" s="25"/>
      <c r="P3035" s="26">
        <v>1</v>
      </c>
      <c r="Q3035" s="25">
        <v>0</v>
      </c>
      <c r="R3035" s="25">
        <v>0</v>
      </c>
      <c r="S3035" s="25">
        <v>1</v>
      </c>
      <c r="T3035" s="25">
        <v>0</v>
      </c>
      <c r="U3035" s="25">
        <v>0</v>
      </c>
      <c r="V3035" s="25">
        <v>0</v>
      </c>
      <c r="W3035" s="25">
        <v>1</v>
      </c>
      <c r="X3035" s="25">
        <v>0</v>
      </c>
      <c r="Y3035" s="25">
        <v>0.5</v>
      </c>
      <c r="Z3035" s="25"/>
      <c r="AA3035" s="27" t="s">
        <v>7540</v>
      </c>
      <c r="AB3035" s="28" t="s">
        <v>106</v>
      </c>
      <c r="AC3035" s="28" t="s">
        <v>98</v>
      </c>
      <c r="AD3035" s="29" t="s">
        <v>385</v>
      </c>
      <c r="AH3035" s="30"/>
      <c r="AI3035" s="30"/>
    </row>
    <row r="3036" spans="1:35" s="13" customFormat="1" ht="49.5" customHeight="1">
      <c r="A3036" s="17">
        <v>3026</v>
      </c>
      <c r="B3036" s="18" t="s">
        <v>1465</v>
      </c>
      <c r="C3036" s="1" t="s">
        <v>65</v>
      </c>
      <c r="D3036" s="2" t="s">
        <v>4561</v>
      </c>
      <c r="E3036" s="19" t="s">
        <v>81</v>
      </c>
      <c r="F3036" s="20"/>
      <c r="G3036" s="21"/>
      <c r="H3036" s="22">
        <v>43734.625</v>
      </c>
      <c r="I3036" s="22">
        <v>43734.635416666664</v>
      </c>
      <c r="J3036" s="19" t="s">
        <v>62</v>
      </c>
      <c r="K3036" s="23"/>
      <c r="L3036" s="24">
        <v>0.24999999994179234</v>
      </c>
      <c r="M3036" s="25" t="s">
        <v>4561</v>
      </c>
      <c r="N3036" s="41"/>
      <c r="O3036" s="25"/>
      <c r="P3036" s="26">
        <v>1</v>
      </c>
      <c r="Q3036" s="25">
        <v>0</v>
      </c>
      <c r="R3036" s="25">
        <v>0</v>
      </c>
      <c r="S3036" s="25">
        <v>1</v>
      </c>
      <c r="T3036" s="25">
        <v>0</v>
      </c>
      <c r="U3036" s="25">
        <v>0</v>
      </c>
      <c r="V3036" s="25">
        <v>0</v>
      </c>
      <c r="W3036" s="25">
        <v>1</v>
      </c>
      <c r="X3036" s="25">
        <v>0</v>
      </c>
      <c r="Y3036" s="25">
        <v>2</v>
      </c>
      <c r="Z3036" s="25"/>
      <c r="AA3036" s="27" t="s">
        <v>7541</v>
      </c>
      <c r="AB3036" s="28" t="s">
        <v>67</v>
      </c>
      <c r="AC3036" s="28" t="s">
        <v>88</v>
      </c>
      <c r="AD3036" s="29" t="s">
        <v>200</v>
      </c>
      <c r="AH3036" s="30"/>
      <c r="AI3036" s="30"/>
    </row>
    <row r="3037" spans="1:35" s="13" customFormat="1" ht="49.5" customHeight="1">
      <c r="A3037" s="17">
        <v>3027</v>
      </c>
      <c r="B3037" s="18" t="s">
        <v>1409</v>
      </c>
      <c r="C3037" s="1" t="s">
        <v>65</v>
      </c>
      <c r="D3037" s="2" t="s">
        <v>4253</v>
      </c>
      <c r="E3037" s="19" t="s">
        <v>246</v>
      </c>
      <c r="F3037" s="20"/>
      <c r="G3037" s="21"/>
      <c r="H3037" s="22">
        <v>43736.541666666664</v>
      </c>
      <c r="I3037" s="22">
        <v>43736.708333333336</v>
      </c>
      <c r="J3037" s="19" t="s">
        <v>78</v>
      </c>
      <c r="K3037" s="23"/>
      <c r="L3037" s="24">
        <v>4.0000000001164153</v>
      </c>
      <c r="M3037" s="25" t="s">
        <v>4254</v>
      </c>
      <c r="N3037" s="41"/>
      <c r="O3037" s="25"/>
      <c r="P3037" s="26">
        <v>131</v>
      </c>
      <c r="Q3037" s="25">
        <v>0</v>
      </c>
      <c r="R3037" s="25">
        <v>0</v>
      </c>
      <c r="S3037" s="25">
        <v>130</v>
      </c>
      <c r="T3037" s="25">
        <v>0</v>
      </c>
      <c r="U3037" s="25">
        <v>0</v>
      </c>
      <c r="V3037" s="25">
        <v>0</v>
      </c>
      <c r="W3037" s="25">
        <v>130</v>
      </c>
      <c r="X3037" s="25">
        <v>1</v>
      </c>
      <c r="Y3037" s="25">
        <v>15</v>
      </c>
      <c r="Z3037" s="25" t="s">
        <v>75</v>
      </c>
      <c r="AA3037" s="27" t="s">
        <v>7542</v>
      </c>
      <c r="AB3037" s="28"/>
      <c r="AC3037" s="28"/>
      <c r="AD3037" s="29" t="s">
        <v>200</v>
      </c>
      <c r="AH3037" s="30"/>
      <c r="AI3037" s="30"/>
    </row>
    <row r="3038" spans="1:35" s="13" customFormat="1" ht="49.5" customHeight="1">
      <c r="A3038" s="17">
        <v>3028</v>
      </c>
      <c r="B3038" s="18" t="s">
        <v>1409</v>
      </c>
      <c r="C3038" s="1" t="s">
        <v>65</v>
      </c>
      <c r="D3038" s="2" t="s">
        <v>4253</v>
      </c>
      <c r="E3038" s="19" t="s">
        <v>246</v>
      </c>
      <c r="F3038" s="20"/>
      <c r="G3038" s="21"/>
      <c r="H3038" s="22">
        <v>43737.541666666664</v>
      </c>
      <c r="I3038" s="22">
        <v>43737.708333333336</v>
      </c>
      <c r="J3038" s="19" t="s">
        <v>78</v>
      </c>
      <c r="K3038" s="23"/>
      <c r="L3038" s="24">
        <v>4.0000000001164153</v>
      </c>
      <c r="M3038" s="25" t="s">
        <v>4254</v>
      </c>
      <c r="N3038" s="41"/>
      <c r="O3038" s="25"/>
      <c r="P3038" s="26">
        <v>131</v>
      </c>
      <c r="Q3038" s="25">
        <v>0</v>
      </c>
      <c r="R3038" s="25">
        <v>0</v>
      </c>
      <c r="S3038" s="25">
        <v>130</v>
      </c>
      <c r="T3038" s="25">
        <v>0</v>
      </c>
      <c r="U3038" s="25">
        <v>0</v>
      </c>
      <c r="V3038" s="25">
        <v>0</v>
      </c>
      <c r="W3038" s="25">
        <v>130</v>
      </c>
      <c r="X3038" s="25">
        <v>1</v>
      </c>
      <c r="Y3038" s="25">
        <v>15</v>
      </c>
      <c r="Z3038" s="25" t="s">
        <v>75</v>
      </c>
      <c r="AA3038" s="27" t="s">
        <v>7543</v>
      </c>
      <c r="AB3038" s="28"/>
      <c r="AC3038" s="28"/>
      <c r="AD3038" s="29" t="s">
        <v>200</v>
      </c>
      <c r="AH3038" s="30"/>
      <c r="AI3038" s="30"/>
    </row>
    <row r="3039" spans="1:35" s="13" customFormat="1" ht="49.5" customHeight="1">
      <c r="A3039" s="17">
        <v>3029</v>
      </c>
      <c r="B3039" s="18" t="s">
        <v>1616</v>
      </c>
      <c r="C3039" s="1" t="s">
        <v>273</v>
      </c>
      <c r="D3039" s="2" t="s">
        <v>4562</v>
      </c>
      <c r="E3039" s="19" t="s">
        <v>246</v>
      </c>
      <c r="F3039" s="20"/>
      <c r="G3039" s="21"/>
      <c r="H3039" s="22">
        <v>43738.322916666664</v>
      </c>
      <c r="I3039" s="22">
        <v>43738.368055555555</v>
      </c>
      <c r="J3039" s="19" t="s">
        <v>62</v>
      </c>
      <c r="K3039" s="23"/>
      <c r="L3039" s="24">
        <v>1.0833333333721384</v>
      </c>
      <c r="M3039" s="25" t="s">
        <v>4563</v>
      </c>
      <c r="N3039" s="41" t="s">
        <v>4564</v>
      </c>
      <c r="O3039" s="25" t="s">
        <v>4565</v>
      </c>
      <c r="P3039" s="26">
        <v>213</v>
      </c>
      <c r="Q3039" s="25">
        <v>1</v>
      </c>
      <c r="R3039" s="25">
        <v>4</v>
      </c>
      <c r="S3039" s="25">
        <v>208</v>
      </c>
      <c r="T3039" s="25">
        <v>0</v>
      </c>
      <c r="U3039" s="25">
        <v>0</v>
      </c>
      <c r="V3039" s="25">
        <v>5</v>
      </c>
      <c r="W3039" s="25">
        <v>208</v>
      </c>
      <c r="X3039" s="25">
        <v>0</v>
      </c>
      <c r="Y3039" s="25">
        <v>950</v>
      </c>
      <c r="Z3039" s="25"/>
      <c r="AA3039" s="27" t="s">
        <v>7544</v>
      </c>
      <c r="AB3039" s="28" t="s">
        <v>63</v>
      </c>
      <c r="AC3039" s="28" t="s">
        <v>69</v>
      </c>
      <c r="AD3039" s="29" t="s">
        <v>200</v>
      </c>
      <c r="AH3039" s="30"/>
      <c r="AI3039" s="30"/>
    </row>
    <row r="3040" spans="1:35" s="13" customFormat="1" ht="49.5" customHeight="1">
      <c r="A3040" s="17">
        <v>3030</v>
      </c>
      <c r="B3040" s="18" t="s">
        <v>1616</v>
      </c>
      <c r="C3040" s="1" t="s">
        <v>273</v>
      </c>
      <c r="D3040" s="2" t="s">
        <v>4562</v>
      </c>
      <c r="E3040" s="19" t="s">
        <v>246</v>
      </c>
      <c r="F3040" s="20"/>
      <c r="G3040" s="21"/>
      <c r="H3040" s="22">
        <v>43738.322916666664</v>
      </c>
      <c r="I3040" s="22">
        <v>43738.458333333336</v>
      </c>
      <c r="J3040" s="19" t="s">
        <v>62</v>
      </c>
      <c r="K3040" s="23"/>
      <c r="L3040" s="24">
        <v>3.2500000001164153</v>
      </c>
      <c r="M3040" s="25" t="s">
        <v>4566</v>
      </c>
      <c r="N3040" s="41"/>
      <c r="O3040" s="25"/>
      <c r="P3040" s="26">
        <v>6</v>
      </c>
      <c r="Q3040" s="25">
        <v>0</v>
      </c>
      <c r="R3040" s="25">
        <v>0</v>
      </c>
      <c r="S3040" s="25">
        <v>6</v>
      </c>
      <c r="T3040" s="25">
        <v>0</v>
      </c>
      <c r="U3040" s="25">
        <v>0</v>
      </c>
      <c r="V3040" s="25">
        <v>0</v>
      </c>
      <c r="W3040" s="25">
        <v>6</v>
      </c>
      <c r="X3040" s="25">
        <v>0</v>
      </c>
      <c r="Y3040" s="25">
        <v>103</v>
      </c>
      <c r="Z3040" s="25"/>
      <c r="AA3040" s="27" t="s">
        <v>7544</v>
      </c>
      <c r="AB3040" s="28" t="s">
        <v>63</v>
      </c>
      <c r="AC3040" s="28" t="s">
        <v>69</v>
      </c>
      <c r="AD3040" s="29" t="s">
        <v>200</v>
      </c>
      <c r="AH3040" s="30"/>
      <c r="AI3040" s="30"/>
    </row>
    <row r="3041" spans="1:35" s="13" customFormat="1" ht="49.5" customHeight="1">
      <c r="A3041" s="17">
        <v>3031</v>
      </c>
      <c r="B3041" s="18" t="s">
        <v>3521</v>
      </c>
      <c r="C3041" s="1" t="s">
        <v>65</v>
      </c>
      <c r="D3041" s="2" t="s">
        <v>4567</v>
      </c>
      <c r="E3041" s="19" t="s">
        <v>247</v>
      </c>
      <c r="F3041" s="20"/>
      <c r="G3041" s="21"/>
      <c r="H3041" s="22">
        <v>43738.861111111109</v>
      </c>
      <c r="I3041" s="22">
        <v>43738.881944444445</v>
      </c>
      <c r="J3041" s="19" t="s">
        <v>62</v>
      </c>
      <c r="K3041" s="23"/>
      <c r="L3041" s="24">
        <v>0.50000000005820766</v>
      </c>
      <c r="M3041" s="25" t="s">
        <v>4567</v>
      </c>
      <c r="N3041" s="41"/>
      <c r="O3041" s="25"/>
      <c r="P3041" s="26">
        <v>1</v>
      </c>
      <c r="Q3041" s="25">
        <v>0</v>
      </c>
      <c r="R3041" s="25">
        <v>0</v>
      </c>
      <c r="S3041" s="25">
        <v>1</v>
      </c>
      <c r="T3041" s="25">
        <v>0</v>
      </c>
      <c r="U3041" s="25">
        <v>0</v>
      </c>
      <c r="V3041" s="25">
        <v>0</v>
      </c>
      <c r="W3041" s="25">
        <v>1</v>
      </c>
      <c r="X3041" s="25">
        <v>0</v>
      </c>
      <c r="Y3041" s="25">
        <v>2.5</v>
      </c>
      <c r="Z3041" s="25"/>
      <c r="AA3041" s="27" t="s">
        <v>7545</v>
      </c>
      <c r="AB3041" s="28" t="s">
        <v>83</v>
      </c>
      <c r="AC3041" s="28" t="s">
        <v>102</v>
      </c>
      <c r="AD3041" s="29" t="s">
        <v>385</v>
      </c>
      <c r="AH3041" s="30"/>
      <c r="AI3041" s="30"/>
    </row>
    <row r="3042" spans="1:35" s="13" customFormat="1" ht="49.5" customHeight="1">
      <c r="A3042" s="17">
        <v>3032</v>
      </c>
      <c r="B3042" s="18" t="s">
        <v>1616</v>
      </c>
      <c r="C3042" s="1" t="s">
        <v>273</v>
      </c>
      <c r="D3042" s="2" t="s">
        <v>4562</v>
      </c>
      <c r="E3042" s="19" t="s">
        <v>246</v>
      </c>
      <c r="F3042" s="20"/>
      <c r="G3042" s="21"/>
      <c r="H3042" s="22">
        <v>43738.635416666664</v>
      </c>
      <c r="I3042" s="22">
        <v>43738.659722222219</v>
      </c>
      <c r="J3042" s="19" t="s">
        <v>62</v>
      </c>
      <c r="K3042" s="23"/>
      <c r="L3042" s="24">
        <v>0.58333333331393078</v>
      </c>
      <c r="M3042" s="25" t="s">
        <v>4563</v>
      </c>
      <c r="N3042" s="41" t="s">
        <v>4568</v>
      </c>
      <c r="O3042" s="25" t="s">
        <v>4569</v>
      </c>
      <c r="P3042" s="26">
        <v>213</v>
      </c>
      <c r="Q3042" s="25">
        <v>1</v>
      </c>
      <c r="R3042" s="25">
        <v>4</v>
      </c>
      <c r="S3042" s="25">
        <v>208</v>
      </c>
      <c r="T3042" s="25">
        <v>0</v>
      </c>
      <c r="U3042" s="25">
        <v>0</v>
      </c>
      <c r="V3042" s="25">
        <v>5</v>
      </c>
      <c r="W3042" s="25">
        <v>208</v>
      </c>
      <c r="X3042" s="25">
        <v>0</v>
      </c>
      <c r="Y3042" s="25">
        <v>950</v>
      </c>
      <c r="Z3042" s="25"/>
      <c r="AA3042" s="27" t="s">
        <v>7546</v>
      </c>
      <c r="AB3042" s="28" t="s">
        <v>63</v>
      </c>
      <c r="AC3042" s="28" t="s">
        <v>69</v>
      </c>
      <c r="AD3042" s="29" t="s">
        <v>200</v>
      </c>
      <c r="AH3042" s="30"/>
      <c r="AI3042" s="30"/>
    </row>
    <row r="3043" spans="1:35" s="13" customFormat="1" ht="49.5" customHeight="1">
      <c r="A3043" s="17">
        <v>3033</v>
      </c>
      <c r="B3043" s="18" t="s">
        <v>1616</v>
      </c>
      <c r="C3043" s="1" t="s">
        <v>273</v>
      </c>
      <c r="D3043" s="2" t="s">
        <v>4562</v>
      </c>
      <c r="E3043" s="19" t="s">
        <v>246</v>
      </c>
      <c r="F3043" s="20"/>
      <c r="G3043" s="21"/>
      <c r="H3043" s="22">
        <v>43738.635416666664</v>
      </c>
      <c r="I3043" s="22">
        <v>43738.767361111109</v>
      </c>
      <c r="J3043" s="19" t="s">
        <v>62</v>
      </c>
      <c r="K3043" s="23"/>
      <c r="L3043" s="24">
        <v>3.1666666666860692</v>
      </c>
      <c r="M3043" s="25" t="s">
        <v>4566</v>
      </c>
      <c r="N3043" s="41"/>
      <c r="O3043" s="25"/>
      <c r="P3043" s="26">
        <v>6</v>
      </c>
      <c r="Q3043" s="25">
        <v>0</v>
      </c>
      <c r="R3043" s="25">
        <v>0</v>
      </c>
      <c r="S3043" s="25">
        <v>6</v>
      </c>
      <c r="T3043" s="25">
        <v>0</v>
      </c>
      <c r="U3043" s="25">
        <v>0</v>
      </c>
      <c r="V3043" s="25">
        <v>0</v>
      </c>
      <c r="W3043" s="25">
        <v>6</v>
      </c>
      <c r="X3043" s="25">
        <v>0</v>
      </c>
      <c r="Y3043" s="25">
        <v>103</v>
      </c>
      <c r="Z3043" s="25"/>
      <c r="AA3043" s="27" t="s">
        <v>7546</v>
      </c>
      <c r="AB3043" s="28" t="s">
        <v>63</v>
      </c>
      <c r="AC3043" s="28" t="s">
        <v>69</v>
      </c>
      <c r="AD3043" s="29" t="s">
        <v>200</v>
      </c>
      <c r="AH3043" s="30"/>
      <c r="AI3043" s="30"/>
    </row>
    <row r="3044" spans="1:35" s="13" customFormat="1" ht="49.5" customHeight="1">
      <c r="A3044" s="17">
        <v>3034</v>
      </c>
      <c r="B3044" s="18" t="s">
        <v>1117</v>
      </c>
      <c r="C3044" s="1" t="s">
        <v>61</v>
      </c>
      <c r="D3044" s="2" t="s">
        <v>4570</v>
      </c>
      <c r="E3044" s="19" t="s">
        <v>246</v>
      </c>
      <c r="F3044" s="20"/>
      <c r="G3044" s="21"/>
      <c r="H3044" s="22">
        <v>43738.739583333336</v>
      </c>
      <c r="I3044" s="22">
        <v>43738.788194444445</v>
      </c>
      <c r="J3044" s="19" t="s">
        <v>62</v>
      </c>
      <c r="K3044" s="23"/>
      <c r="L3044" s="24">
        <v>1.1666666666278616</v>
      </c>
      <c r="M3044" s="25" t="s">
        <v>4571</v>
      </c>
      <c r="N3044" s="41"/>
      <c r="O3044" s="25" t="s">
        <v>4572</v>
      </c>
      <c r="P3044" s="26">
        <v>176</v>
      </c>
      <c r="Q3044" s="25">
        <v>0</v>
      </c>
      <c r="R3044" s="25">
        <v>6</v>
      </c>
      <c r="S3044" s="25">
        <v>170</v>
      </c>
      <c r="T3044" s="25">
        <v>0</v>
      </c>
      <c r="U3044" s="25">
        <v>0</v>
      </c>
      <c r="V3044" s="25">
        <v>0</v>
      </c>
      <c r="W3044" s="25">
        <v>176</v>
      </c>
      <c r="X3044" s="25">
        <v>0</v>
      </c>
      <c r="Y3044" s="25">
        <v>100</v>
      </c>
      <c r="Z3044" s="25"/>
      <c r="AA3044" s="27" t="s">
        <v>7547</v>
      </c>
      <c r="AB3044" s="28" t="s">
        <v>94</v>
      </c>
      <c r="AC3044" s="28" t="s">
        <v>74</v>
      </c>
      <c r="AD3044" s="29" t="s">
        <v>200</v>
      </c>
      <c r="AH3044" s="30"/>
      <c r="AI3044" s="30"/>
    </row>
    <row r="3045" spans="1:35" s="13" customFormat="1" ht="49.5" customHeight="1">
      <c r="A3045" s="17">
        <v>3035</v>
      </c>
      <c r="B3045" s="18" t="s">
        <v>1409</v>
      </c>
      <c r="C3045" s="1" t="s">
        <v>65</v>
      </c>
      <c r="D3045" s="2" t="s">
        <v>4573</v>
      </c>
      <c r="E3045" s="19" t="s">
        <v>247</v>
      </c>
      <c r="F3045" s="20"/>
      <c r="G3045" s="21"/>
      <c r="H3045" s="22">
        <v>43738.447916666664</v>
      </c>
      <c r="I3045" s="22">
        <v>43738.479166666664</v>
      </c>
      <c r="J3045" s="19" t="s">
        <v>78</v>
      </c>
      <c r="K3045" s="23"/>
      <c r="L3045" s="24">
        <v>0.75</v>
      </c>
      <c r="M3045" s="25" t="s">
        <v>4574</v>
      </c>
      <c r="N3045" s="41"/>
      <c r="O3045" s="25"/>
      <c r="P3045" s="26">
        <v>12</v>
      </c>
      <c r="Q3045" s="25">
        <v>0</v>
      </c>
      <c r="R3045" s="25">
        <v>0</v>
      </c>
      <c r="S3045" s="25">
        <v>12</v>
      </c>
      <c r="T3045" s="25">
        <v>0</v>
      </c>
      <c r="U3045" s="25">
        <v>0</v>
      </c>
      <c r="V3045" s="25">
        <v>0</v>
      </c>
      <c r="W3045" s="25">
        <v>12</v>
      </c>
      <c r="X3045" s="25">
        <v>0</v>
      </c>
      <c r="Y3045" s="25">
        <v>2</v>
      </c>
      <c r="Z3045" s="25"/>
      <c r="AA3045" s="27" t="s">
        <v>7548</v>
      </c>
      <c r="AB3045" s="28"/>
      <c r="AC3045" s="28"/>
      <c r="AD3045" s="29" t="s">
        <v>200</v>
      </c>
      <c r="AH3045" s="30"/>
      <c r="AI3045" s="30"/>
    </row>
    <row r="3046" spans="1:35" s="13" customFormat="1" ht="49.5" customHeight="1">
      <c r="A3046" s="17">
        <v>3036</v>
      </c>
      <c r="B3046" s="18" t="s">
        <v>1409</v>
      </c>
      <c r="C3046" s="1" t="s">
        <v>65</v>
      </c>
      <c r="D3046" s="2" t="s">
        <v>4253</v>
      </c>
      <c r="E3046" s="19" t="s">
        <v>246</v>
      </c>
      <c r="F3046" s="20"/>
      <c r="G3046" s="21"/>
      <c r="H3046" s="22">
        <v>43738.541666666664</v>
      </c>
      <c r="I3046" s="22">
        <v>43738.708333333336</v>
      </c>
      <c r="J3046" s="19" t="s">
        <v>78</v>
      </c>
      <c r="K3046" s="23"/>
      <c r="L3046" s="24">
        <v>4.0000000001164153</v>
      </c>
      <c r="M3046" s="25" t="s">
        <v>4254</v>
      </c>
      <c r="N3046" s="41"/>
      <c r="O3046" s="25"/>
      <c r="P3046" s="26">
        <v>131</v>
      </c>
      <c r="Q3046" s="25">
        <v>0</v>
      </c>
      <c r="R3046" s="25">
        <v>0</v>
      </c>
      <c r="S3046" s="25">
        <v>130</v>
      </c>
      <c r="T3046" s="25">
        <v>0</v>
      </c>
      <c r="U3046" s="25">
        <v>0</v>
      </c>
      <c r="V3046" s="25">
        <v>0</v>
      </c>
      <c r="W3046" s="25">
        <v>130</v>
      </c>
      <c r="X3046" s="25">
        <v>1</v>
      </c>
      <c r="Y3046" s="25">
        <v>15</v>
      </c>
      <c r="Z3046" s="25" t="s">
        <v>75</v>
      </c>
      <c r="AA3046" s="27" t="s">
        <v>7548</v>
      </c>
      <c r="AB3046" s="28"/>
      <c r="AC3046" s="28"/>
      <c r="AD3046" s="29" t="s">
        <v>200</v>
      </c>
      <c r="AH3046" s="30"/>
      <c r="AI3046" s="30"/>
    </row>
    <row r="3047" spans="1:35" s="13" customFormat="1" ht="49.5" customHeight="1">
      <c r="A3047" s="17">
        <v>3037</v>
      </c>
      <c r="B3047" s="18" t="s">
        <v>952</v>
      </c>
      <c r="C3047" s="1" t="s">
        <v>61</v>
      </c>
      <c r="D3047" s="2" t="s">
        <v>4575</v>
      </c>
      <c r="E3047" s="19" t="s">
        <v>246</v>
      </c>
      <c r="F3047" s="20"/>
      <c r="G3047" s="21"/>
      <c r="H3047" s="22">
        <v>43738.442939814813</v>
      </c>
      <c r="I3047" s="22">
        <v>43738.504050925927</v>
      </c>
      <c r="J3047" s="19" t="s">
        <v>62</v>
      </c>
      <c r="K3047" s="23"/>
      <c r="L3047" s="24">
        <v>1.4666666667326353</v>
      </c>
      <c r="M3047" s="25" t="s">
        <v>4576</v>
      </c>
      <c r="N3047" s="41"/>
      <c r="O3047" s="25" t="s">
        <v>1269</v>
      </c>
      <c r="P3047" s="26">
        <v>48</v>
      </c>
      <c r="Q3047" s="25">
        <v>1</v>
      </c>
      <c r="R3047" s="25">
        <v>0</v>
      </c>
      <c r="S3047" s="25">
        <v>47</v>
      </c>
      <c r="T3047" s="25">
        <v>0</v>
      </c>
      <c r="U3047" s="25">
        <v>0</v>
      </c>
      <c r="V3047" s="25">
        <v>0</v>
      </c>
      <c r="W3047" s="25">
        <v>48</v>
      </c>
      <c r="X3047" s="25">
        <v>0</v>
      </c>
      <c r="Y3047" s="25">
        <v>210</v>
      </c>
      <c r="Z3047" s="25"/>
      <c r="AA3047" s="27" t="s">
        <v>7549</v>
      </c>
      <c r="AB3047" s="28" t="s">
        <v>82</v>
      </c>
      <c r="AC3047" s="28" t="s">
        <v>74</v>
      </c>
      <c r="AD3047" s="29" t="s">
        <v>200</v>
      </c>
      <c r="AH3047" s="30"/>
      <c r="AI3047" s="30"/>
    </row>
    <row r="3048" spans="1:35" s="13" customFormat="1" ht="49.5" customHeight="1">
      <c r="A3048" s="17">
        <v>3038</v>
      </c>
      <c r="B3048" s="18" t="s">
        <v>952</v>
      </c>
      <c r="C3048" s="1" t="s">
        <v>87</v>
      </c>
      <c r="D3048" s="2" t="s">
        <v>165</v>
      </c>
      <c r="E3048" s="19" t="s">
        <v>247</v>
      </c>
      <c r="F3048" s="20"/>
      <c r="G3048" s="21"/>
      <c r="H3048" s="22">
        <v>43738.806134259263</v>
      </c>
      <c r="I3048" s="22">
        <v>43738.826967592591</v>
      </c>
      <c r="J3048" s="19" t="s">
        <v>62</v>
      </c>
      <c r="K3048" s="23"/>
      <c r="L3048" s="24">
        <v>0.49999999988358468</v>
      </c>
      <c r="M3048" s="25" t="s">
        <v>4577</v>
      </c>
      <c r="N3048" s="41"/>
      <c r="O3048" s="25"/>
      <c r="P3048" s="26">
        <v>12</v>
      </c>
      <c r="Q3048" s="25">
        <v>0</v>
      </c>
      <c r="R3048" s="25">
        <v>0</v>
      </c>
      <c r="S3048" s="25">
        <v>12</v>
      </c>
      <c r="T3048" s="25">
        <v>0</v>
      </c>
      <c r="U3048" s="25">
        <v>0</v>
      </c>
      <c r="V3048" s="25">
        <v>0</v>
      </c>
      <c r="W3048" s="25">
        <v>12</v>
      </c>
      <c r="X3048" s="25">
        <v>0</v>
      </c>
      <c r="Y3048" s="25">
        <v>70</v>
      </c>
      <c r="Z3048" s="25"/>
      <c r="AA3048" s="27" t="s">
        <v>7550</v>
      </c>
      <c r="AB3048" s="28" t="s">
        <v>82</v>
      </c>
      <c r="AC3048" s="28" t="s">
        <v>74</v>
      </c>
      <c r="AD3048" s="29" t="s">
        <v>200</v>
      </c>
      <c r="AH3048" s="30"/>
      <c r="AI3048" s="30"/>
    </row>
    <row r="3049" spans="1:35" s="13" customFormat="1" ht="49.5" customHeight="1">
      <c r="A3049" s="17">
        <v>3039</v>
      </c>
      <c r="B3049" s="18" t="s">
        <v>2385</v>
      </c>
      <c r="C3049" s="1" t="s">
        <v>87</v>
      </c>
      <c r="D3049" s="2" t="s">
        <v>4578</v>
      </c>
      <c r="E3049" s="19" t="s">
        <v>248</v>
      </c>
      <c r="F3049" s="20"/>
      <c r="G3049" s="21"/>
      <c r="H3049" s="22">
        <v>43739.375</v>
      </c>
      <c r="I3049" s="22">
        <v>43739.416666666664</v>
      </c>
      <c r="J3049" s="19" t="s">
        <v>78</v>
      </c>
      <c r="K3049" s="23"/>
      <c r="L3049" s="24">
        <v>0.99999999994179234</v>
      </c>
      <c r="M3049" s="25" t="s">
        <v>4579</v>
      </c>
      <c r="N3049" s="41"/>
      <c r="O3049" s="25"/>
      <c r="P3049" s="26">
        <v>7</v>
      </c>
      <c r="Q3049" s="25">
        <v>0</v>
      </c>
      <c r="R3049" s="25">
        <v>0</v>
      </c>
      <c r="S3049" s="25">
        <v>7</v>
      </c>
      <c r="T3049" s="25">
        <v>0</v>
      </c>
      <c r="U3049" s="25">
        <v>0</v>
      </c>
      <c r="V3049" s="25">
        <v>0</v>
      </c>
      <c r="W3049" s="25">
        <v>7</v>
      </c>
      <c r="X3049" s="25">
        <v>0</v>
      </c>
      <c r="Y3049" s="25">
        <v>45</v>
      </c>
      <c r="Z3049" s="25"/>
      <c r="AA3049" s="27"/>
      <c r="AB3049" s="28"/>
      <c r="AC3049" s="28"/>
      <c r="AD3049" s="29" t="s">
        <v>200</v>
      </c>
      <c r="AH3049" s="30"/>
      <c r="AI3049" s="30"/>
    </row>
    <row r="3050" spans="1:35" s="13" customFormat="1" ht="49.5" customHeight="1">
      <c r="A3050" s="17">
        <v>3040</v>
      </c>
      <c r="B3050" s="18" t="s">
        <v>1616</v>
      </c>
      <c r="C3050" s="1" t="s">
        <v>87</v>
      </c>
      <c r="D3050" s="2" t="s">
        <v>4580</v>
      </c>
      <c r="E3050" s="19" t="s">
        <v>246</v>
      </c>
      <c r="F3050" s="20"/>
      <c r="G3050" s="21"/>
      <c r="H3050" s="22">
        <v>43739.5625</v>
      </c>
      <c r="I3050" s="22">
        <v>43739.6875</v>
      </c>
      <c r="J3050" s="19" t="s">
        <v>78</v>
      </c>
      <c r="K3050" s="23"/>
      <c r="L3050" s="24">
        <v>3</v>
      </c>
      <c r="M3050" s="25" t="s">
        <v>4581</v>
      </c>
      <c r="N3050" s="41"/>
      <c r="O3050" s="25"/>
      <c r="P3050" s="26">
        <v>9</v>
      </c>
      <c r="Q3050" s="25">
        <v>0</v>
      </c>
      <c r="R3050" s="25">
        <v>0</v>
      </c>
      <c r="S3050" s="25">
        <v>9</v>
      </c>
      <c r="T3050" s="25">
        <v>0</v>
      </c>
      <c r="U3050" s="25">
        <v>0</v>
      </c>
      <c r="V3050" s="25">
        <v>0</v>
      </c>
      <c r="W3050" s="25">
        <v>9</v>
      </c>
      <c r="X3050" s="25">
        <v>0</v>
      </c>
      <c r="Y3050" s="25">
        <v>35</v>
      </c>
      <c r="Z3050" s="25"/>
      <c r="AA3050" s="27" t="s">
        <v>7551</v>
      </c>
      <c r="AB3050" s="28"/>
      <c r="AC3050" s="28"/>
      <c r="AD3050" s="29" t="s">
        <v>200</v>
      </c>
      <c r="AH3050" s="30"/>
      <c r="AI3050" s="30"/>
    </row>
    <row r="3051" spans="1:35" s="13" customFormat="1" ht="49.5" customHeight="1">
      <c r="A3051" s="17">
        <v>3041</v>
      </c>
      <c r="B3051" s="18" t="s">
        <v>1409</v>
      </c>
      <c r="C3051" s="1" t="s">
        <v>65</v>
      </c>
      <c r="D3051" s="2" t="s">
        <v>3035</v>
      </c>
      <c r="E3051" s="19" t="s">
        <v>246</v>
      </c>
      <c r="F3051" s="20"/>
      <c r="G3051" s="21"/>
      <c r="H3051" s="22">
        <v>43739.375</v>
      </c>
      <c r="I3051" s="22">
        <v>43739.666666666664</v>
      </c>
      <c r="J3051" s="19" t="s">
        <v>78</v>
      </c>
      <c r="K3051" s="23"/>
      <c r="L3051" s="24">
        <v>6.9999999999417923</v>
      </c>
      <c r="M3051" s="25" t="s">
        <v>3885</v>
      </c>
      <c r="N3051" s="41"/>
      <c r="O3051" s="25"/>
      <c r="P3051" s="26">
        <v>197</v>
      </c>
      <c r="Q3051" s="25">
        <v>0</v>
      </c>
      <c r="R3051" s="25">
        <v>0</v>
      </c>
      <c r="S3051" s="25">
        <v>196</v>
      </c>
      <c r="T3051" s="25">
        <v>0</v>
      </c>
      <c r="U3051" s="25">
        <v>0</v>
      </c>
      <c r="V3051" s="25">
        <v>0</v>
      </c>
      <c r="W3051" s="25">
        <v>196</v>
      </c>
      <c r="X3051" s="25">
        <v>1</v>
      </c>
      <c r="Y3051" s="25" t="s">
        <v>217</v>
      </c>
      <c r="Z3051" s="25" t="s">
        <v>75</v>
      </c>
      <c r="AA3051" s="27" t="s">
        <v>7552</v>
      </c>
      <c r="AB3051" s="28"/>
      <c r="AC3051" s="28"/>
      <c r="AD3051" s="29" t="s">
        <v>200</v>
      </c>
      <c r="AH3051" s="30"/>
      <c r="AI3051" s="30"/>
    </row>
    <row r="3052" spans="1:35" s="13" customFormat="1" ht="49.5" customHeight="1">
      <c r="A3052" s="17">
        <v>3042</v>
      </c>
      <c r="B3052" s="18" t="s">
        <v>1409</v>
      </c>
      <c r="C3052" s="1" t="s">
        <v>65</v>
      </c>
      <c r="D3052" s="2" t="s">
        <v>3226</v>
      </c>
      <c r="E3052" s="19" t="s">
        <v>246</v>
      </c>
      <c r="F3052" s="20"/>
      <c r="G3052" s="21"/>
      <c r="H3052" s="22">
        <v>43739.194444444445</v>
      </c>
      <c r="I3052" s="22">
        <v>43739.24722222222</v>
      </c>
      <c r="J3052" s="19" t="s">
        <v>62</v>
      </c>
      <c r="K3052" s="23"/>
      <c r="L3052" s="24">
        <v>1.2666666666045785</v>
      </c>
      <c r="M3052" s="25" t="s">
        <v>4582</v>
      </c>
      <c r="N3052" s="41"/>
      <c r="O3052" s="25"/>
      <c r="P3052" s="26">
        <v>252</v>
      </c>
      <c r="Q3052" s="25">
        <v>0</v>
      </c>
      <c r="R3052" s="25">
        <v>0</v>
      </c>
      <c r="S3052" s="25">
        <v>252</v>
      </c>
      <c r="T3052" s="25">
        <v>0</v>
      </c>
      <c r="U3052" s="25">
        <v>0</v>
      </c>
      <c r="V3052" s="25">
        <v>0</v>
      </c>
      <c r="W3052" s="25">
        <v>252</v>
      </c>
      <c r="X3052" s="25">
        <v>0</v>
      </c>
      <c r="Y3052" s="25" t="s">
        <v>163</v>
      </c>
      <c r="Z3052" s="25"/>
      <c r="AA3052" s="27" t="s">
        <v>7552</v>
      </c>
      <c r="AB3052" s="28" t="s">
        <v>63</v>
      </c>
      <c r="AC3052" s="28" t="s">
        <v>76</v>
      </c>
      <c r="AD3052" s="29" t="s">
        <v>200</v>
      </c>
      <c r="AH3052" s="30"/>
      <c r="AI3052" s="30"/>
    </row>
    <row r="3053" spans="1:35" s="13" customFormat="1" ht="49.5" customHeight="1">
      <c r="A3053" s="17">
        <v>3043</v>
      </c>
      <c r="B3053" s="18" t="s">
        <v>1563</v>
      </c>
      <c r="C3053" s="1" t="s">
        <v>65</v>
      </c>
      <c r="D3053" s="2" t="s">
        <v>4583</v>
      </c>
      <c r="E3053" s="19" t="s">
        <v>247</v>
      </c>
      <c r="F3053" s="20"/>
      <c r="G3053" s="21"/>
      <c r="H3053" s="22">
        <v>43739.416666666664</v>
      </c>
      <c r="I3053" s="22">
        <v>43739.5</v>
      </c>
      <c r="J3053" s="19" t="s">
        <v>78</v>
      </c>
      <c r="K3053" s="23"/>
      <c r="L3053" s="24">
        <v>2.0000000000582077</v>
      </c>
      <c r="M3053" s="25" t="s">
        <v>4584</v>
      </c>
      <c r="N3053" s="41"/>
      <c r="O3053" s="25"/>
      <c r="P3053" s="26">
        <v>40</v>
      </c>
      <c r="Q3053" s="25">
        <v>0</v>
      </c>
      <c r="R3053" s="25">
        <v>0</v>
      </c>
      <c r="S3053" s="25">
        <v>40</v>
      </c>
      <c r="T3053" s="25">
        <v>0</v>
      </c>
      <c r="U3053" s="25">
        <v>0</v>
      </c>
      <c r="V3053" s="25">
        <v>0</v>
      </c>
      <c r="W3053" s="25">
        <v>40</v>
      </c>
      <c r="X3053" s="25">
        <v>0</v>
      </c>
      <c r="Y3053" s="25">
        <v>12</v>
      </c>
      <c r="Z3053" s="25"/>
      <c r="AA3053" s="27"/>
      <c r="AB3053" s="28"/>
      <c r="AC3053" s="28"/>
      <c r="AD3053" s="29" t="s">
        <v>200</v>
      </c>
      <c r="AH3053" s="30"/>
      <c r="AI3053" s="30"/>
    </row>
    <row r="3054" spans="1:35" s="13" customFormat="1" ht="49.5" customHeight="1">
      <c r="A3054" s="17">
        <v>3044</v>
      </c>
      <c r="B3054" s="18" t="s">
        <v>1563</v>
      </c>
      <c r="C3054" s="1" t="s">
        <v>65</v>
      </c>
      <c r="D3054" s="2" t="s">
        <v>4585</v>
      </c>
      <c r="E3054" s="19" t="s">
        <v>247</v>
      </c>
      <c r="F3054" s="20"/>
      <c r="G3054" s="21"/>
      <c r="H3054" s="22">
        <v>43739.583333333336</v>
      </c>
      <c r="I3054" s="22">
        <v>43739.625</v>
      </c>
      <c r="J3054" s="19" t="s">
        <v>78</v>
      </c>
      <c r="K3054" s="23"/>
      <c r="L3054" s="24">
        <v>0.99999999994179234</v>
      </c>
      <c r="M3054" s="25" t="s">
        <v>4586</v>
      </c>
      <c r="N3054" s="41"/>
      <c r="O3054" s="25"/>
      <c r="P3054" s="26">
        <v>56</v>
      </c>
      <c r="Q3054" s="25">
        <v>0</v>
      </c>
      <c r="R3054" s="25">
        <v>0</v>
      </c>
      <c r="S3054" s="25">
        <v>56</v>
      </c>
      <c r="T3054" s="25">
        <v>0</v>
      </c>
      <c r="U3054" s="25">
        <v>0</v>
      </c>
      <c r="V3054" s="25">
        <v>0</v>
      </c>
      <c r="W3054" s="25">
        <v>56</v>
      </c>
      <c r="X3054" s="25">
        <v>0</v>
      </c>
      <c r="Y3054" s="25">
        <v>13</v>
      </c>
      <c r="Z3054" s="25"/>
      <c r="AA3054" s="27"/>
      <c r="AB3054" s="28"/>
      <c r="AC3054" s="28"/>
      <c r="AD3054" s="29" t="s">
        <v>200</v>
      </c>
      <c r="AH3054" s="30"/>
      <c r="AI3054" s="30"/>
    </row>
    <row r="3055" spans="1:35" s="13" customFormat="1" ht="49.5" customHeight="1">
      <c r="A3055" s="17">
        <v>3045</v>
      </c>
      <c r="B3055" s="18" t="s">
        <v>1414</v>
      </c>
      <c r="C3055" s="1" t="s">
        <v>65</v>
      </c>
      <c r="D3055" s="2" t="s">
        <v>4587</v>
      </c>
      <c r="E3055" s="19" t="s">
        <v>247</v>
      </c>
      <c r="F3055" s="20"/>
      <c r="G3055" s="21"/>
      <c r="H3055" s="22">
        <v>43739.4375</v>
      </c>
      <c r="I3055" s="22">
        <v>43739.708333333336</v>
      </c>
      <c r="J3055" s="19" t="s">
        <v>78</v>
      </c>
      <c r="K3055" s="23"/>
      <c r="L3055" s="24">
        <v>6.5000000000582077</v>
      </c>
      <c r="M3055" s="25" t="s">
        <v>4588</v>
      </c>
      <c r="N3055" s="41"/>
      <c r="O3055" s="25"/>
      <c r="P3055" s="26">
        <v>74</v>
      </c>
      <c r="Q3055" s="25">
        <v>0</v>
      </c>
      <c r="R3055" s="25">
        <v>0</v>
      </c>
      <c r="S3055" s="25">
        <v>74</v>
      </c>
      <c r="T3055" s="25">
        <v>0</v>
      </c>
      <c r="U3055" s="25">
        <v>0</v>
      </c>
      <c r="V3055" s="25">
        <v>0</v>
      </c>
      <c r="W3055" s="25">
        <v>74</v>
      </c>
      <c r="X3055" s="25">
        <v>0</v>
      </c>
      <c r="Y3055" s="25">
        <v>42</v>
      </c>
      <c r="Z3055" s="25"/>
      <c r="AA3055" s="27"/>
      <c r="AB3055" s="28"/>
      <c r="AC3055" s="28"/>
      <c r="AD3055" s="29" t="s">
        <v>200</v>
      </c>
      <c r="AH3055" s="30"/>
      <c r="AI3055" s="30"/>
    </row>
    <row r="3056" spans="1:35" s="13" customFormat="1" ht="49.5" customHeight="1">
      <c r="A3056" s="17">
        <v>3046</v>
      </c>
      <c r="B3056" s="18" t="s">
        <v>1414</v>
      </c>
      <c r="C3056" s="1" t="s">
        <v>87</v>
      </c>
      <c r="D3056" s="2" t="s">
        <v>4589</v>
      </c>
      <c r="E3056" s="19" t="s">
        <v>248</v>
      </c>
      <c r="F3056" s="20"/>
      <c r="G3056" s="21"/>
      <c r="H3056" s="22">
        <v>43739.5625</v>
      </c>
      <c r="I3056" s="22">
        <v>43739.604166666664</v>
      </c>
      <c r="J3056" s="19" t="s">
        <v>78</v>
      </c>
      <c r="K3056" s="23"/>
      <c r="L3056" s="24">
        <v>0.99999999994179234</v>
      </c>
      <c r="M3056" s="25" t="s">
        <v>99</v>
      </c>
      <c r="N3056" s="41"/>
      <c r="O3056" s="25"/>
      <c r="P3056" s="26">
        <v>69</v>
      </c>
      <c r="Q3056" s="25">
        <v>0</v>
      </c>
      <c r="R3056" s="25">
        <v>0</v>
      </c>
      <c r="S3056" s="25">
        <v>69</v>
      </c>
      <c r="T3056" s="25">
        <v>0</v>
      </c>
      <c r="U3056" s="25">
        <v>0</v>
      </c>
      <c r="V3056" s="25">
        <v>0</v>
      </c>
      <c r="W3056" s="25">
        <v>69</v>
      </c>
      <c r="X3056" s="25">
        <v>0</v>
      </c>
      <c r="Y3056" s="25">
        <v>96</v>
      </c>
      <c r="Z3056" s="25"/>
      <c r="AA3056" s="27"/>
      <c r="AB3056" s="28"/>
      <c r="AC3056" s="28"/>
      <c r="AD3056" s="29" t="s">
        <v>200</v>
      </c>
      <c r="AH3056" s="30"/>
      <c r="AI3056" s="30"/>
    </row>
    <row r="3057" spans="1:35" s="13" customFormat="1" ht="49.5" customHeight="1">
      <c r="A3057" s="17">
        <v>3047</v>
      </c>
      <c r="B3057" s="18" t="s">
        <v>935</v>
      </c>
      <c r="C3057" s="1" t="s">
        <v>65</v>
      </c>
      <c r="D3057" s="2" t="s">
        <v>4590</v>
      </c>
      <c r="E3057" s="19" t="s">
        <v>247</v>
      </c>
      <c r="F3057" s="20"/>
      <c r="G3057" s="21"/>
      <c r="H3057" s="22">
        <v>43739.097222222219</v>
      </c>
      <c r="I3057" s="22">
        <v>43739.583333333336</v>
      </c>
      <c r="J3057" s="19" t="s">
        <v>62</v>
      </c>
      <c r="K3057" s="23"/>
      <c r="L3057" s="24">
        <v>11.666666666802485</v>
      </c>
      <c r="M3057" s="25" t="s">
        <v>4590</v>
      </c>
      <c r="N3057" s="41"/>
      <c r="O3057" s="25"/>
      <c r="P3057" s="26">
        <v>3</v>
      </c>
      <c r="Q3057" s="25">
        <v>0</v>
      </c>
      <c r="R3057" s="25">
        <v>0</v>
      </c>
      <c r="S3057" s="25">
        <v>3</v>
      </c>
      <c r="T3057" s="25">
        <v>0</v>
      </c>
      <c r="U3057" s="25">
        <v>0</v>
      </c>
      <c r="V3057" s="25">
        <v>0</v>
      </c>
      <c r="W3057" s="25">
        <v>3</v>
      </c>
      <c r="X3057" s="25">
        <v>0</v>
      </c>
      <c r="Y3057" s="25">
        <v>30.8</v>
      </c>
      <c r="Z3057" s="25"/>
      <c r="AA3057" s="27" t="s">
        <v>7553</v>
      </c>
      <c r="AB3057" s="28" t="s">
        <v>83</v>
      </c>
      <c r="AC3057" s="28" t="s">
        <v>102</v>
      </c>
      <c r="AD3057" s="29" t="s">
        <v>385</v>
      </c>
      <c r="AH3057" s="30"/>
      <c r="AI3057" s="30"/>
    </row>
    <row r="3058" spans="1:35" s="13" customFormat="1" ht="49.5" customHeight="1">
      <c r="A3058" s="17">
        <v>3048</v>
      </c>
      <c r="B3058" s="18" t="s">
        <v>935</v>
      </c>
      <c r="C3058" s="1" t="s">
        <v>65</v>
      </c>
      <c r="D3058" s="2" t="s">
        <v>4591</v>
      </c>
      <c r="E3058" s="19" t="s">
        <v>247</v>
      </c>
      <c r="F3058" s="20"/>
      <c r="G3058" s="21"/>
      <c r="H3058" s="22">
        <v>43739.291666666664</v>
      </c>
      <c r="I3058" s="22">
        <v>43739.416666666664</v>
      </c>
      <c r="J3058" s="19" t="s">
        <v>62</v>
      </c>
      <c r="K3058" s="23"/>
      <c r="L3058" s="24">
        <v>3</v>
      </c>
      <c r="M3058" s="25" t="s">
        <v>4591</v>
      </c>
      <c r="N3058" s="41"/>
      <c r="O3058" s="25"/>
      <c r="P3058" s="26">
        <v>38</v>
      </c>
      <c r="Q3058" s="25">
        <v>0</v>
      </c>
      <c r="R3058" s="25">
        <v>0</v>
      </c>
      <c r="S3058" s="25">
        <v>38</v>
      </c>
      <c r="T3058" s="25">
        <v>0</v>
      </c>
      <c r="U3058" s="25">
        <v>0</v>
      </c>
      <c r="V3058" s="25">
        <v>0</v>
      </c>
      <c r="W3058" s="25">
        <v>38</v>
      </c>
      <c r="X3058" s="25">
        <v>0</v>
      </c>
      <c r="Y3058" s="25">
        <v>33.880000000000003</v>
      </c>
      <c r="Z3058" s="25"/>
      <c r="AA3058" s="27" t="s">
        <v>7553</v>
      </c>
      <c r="AB3058" s="28" t="s">
        <v>82</v>
      </c>
      <c r="AC3058" s="28" t="s">
        <v>69</v>
      </c>
      <c r="AD3058" s="29" t="s">
        <v>200</v>
      </c>
      <c r="AH3058" s="30"/>
      <c r="AI3058" s="30"/>
    </row>
    <row r="3059" spans="1:35" s="13" customFormat="1" ht="49.5" customHeight="1">
      <c r="A3059" s="17">
        <v>3049</v>
      </c>
      <c r="B3059" s="18" t="s">
        <v>1616</v>
      </c>
      <c r="C3059" s="1" t="s">
        <v>87</v>
      </c>
      <c r="D3059" s="2" t="s">
        <v>4580</v>
      </c>
      <c r="E3059" s="19" t="s">
        <v>246</v>
      </c>
      <c r="F3059" s="20"/>
      <c r="G3059" s="21"/>
      <c r="H3059" s="22">
        <v>43739.562847222223</v>
      </c>
      <c r="I3059" s="22">
        <v>43739.684374999997</v>
      </c>
      <c r="J3059" s="19" t="s">
        <v>78</v>
      </c>
      <c r="K3059" s="23"/>
      <c r="L3059" s="24">
        <v>2.9166666665696539</v>
      </c>
      <c r="M3059" s="25" t="s">
        <v>4581</v>
      </c>
      <c r="N3059" s="41"/>
      <c r="O3059" s="25"/>
      <c r="P3059" s="26">
        <v>9</v>
      </c>
      <c r="Q3059" s="25">
        <v>0</v>
      </c>
      <c r="R3059" s="25">
        <v>0</v>
      </c>
      <c r="S3059" s="25">
        <v>9</v>
      </c>
      <c r="T3059" s="25">
        <v>0</v>
      </c>
      <c r="U3059" s="25">
        <v>0</v>
      </c>
      <c r="V3059" s="25">
        <v>0</v>
      </c>
      <c r="W3059" s="25">
        <v>9</v>
      </c>
      <c r="X3059" s="25">
        <v>0</v>
      </c>
      <c r="Y3059" s="25">
        <v>35</v>
      </c>
      <c r="Z3059" s="25"/>
      <c r="AA3059" s="27" t="s">
        <v>7551</v>
      </c>
      <c r="AB3059" s="28"/>
      <c r="AC3059" s="28"/>
      <c r="AD3059" s="29" t="s">
        <v>200</v>
      </c>
      <c r="AH3059" s="30"/>
      <c r="AI3059" s="30"/>
    </row>
    <row r="3060" spans="1:35" s="13" customFormat="1" ht="49.5" customHeight="1">
      <c r="A3060" s="17">
        <v>3050</v>
      </c>
      <c r="B3060" s="18" t="s">
        <v>1117</v>
      </c>
      <c r="C3060" s="1" t="s">
        <v>65</v>
      </c>
      <c r="D3060" s="2" t="s">
        <v>4592</v>
      </c>
      <c r="E3060" s="19" t="s">
        <v>81</v>
      </c>
      <c r="F3060" s="20"/>
      <c r="G3060" s="21"/>
      <c r="H3060" s="22">
        <v>43739.847222222219</v>
      </c>
      <c r="I3060" s="22">
        <v>43739.881944444445</v>
      </c>
      <c r="J3060" s="19" t="s">
        <v>62</v>
      </c>
      <c r="K3060" s="23"/>
      <c r="L3060" s="24">
        <v>0.8333333334303461</v>
      </c>
      <c r="M3060" s="25" t="s">
        <v>4593</v>
      </c>
      <c r="N3060" s="41"/>
      <c r="O3060" s="25"/>
      <c r="P3060" s="26">
        <v>1</v>
      </c>
      <c r="Q3060" s="25">
        <v>0</v>
      </c>
      <c r="R3060" s="25">
        <v>0</v>
      </c>
      <c r="S3060" s="25">
        <v>1</v>
      </c>
      <c r="T3060" s="25">
        <v>0</v>
      </c>
      <c r="U3060" s="25">
        <v>0</v>
      </c>
      <c r="V3060" s="25">
        <v>0</v>
      </c>
      <c r="W3060" s="25">
        <v>1</v>
      </c>
      <c r="X3060" s="25">
        <v>0</v>
      </c>
      <c r="Y3060" s="25">
        <v>2</v>
      </c>
      <c r="Z3060" s="25"/>
      <c r="AA3060" s="27" t="s">
        <v>7554</v>
      </c>
      <c r="AB3060" s="28" t="s">
        <v>94</v>
      </c>
      <c r="AC3060" s="28" t="s">
        <v>69</v>
      </c>
      <c r="AD3060" s="29" t="s">
        <v>200</v>
      </c>
      <c r="AH3060" s="30"/>
      <c r="AI3060" s="30"/>
    </row>
    <row r="3061" spans="1:35" s="13" customFormat="1" ht="49.5" customHeight="1">
      <c r="A3061" s="17">
        <v>3051</v>
      </c>
      <c r="B3061" s="18" t="s">
        <v>970</v>
      </c>
      <c r="C3061" s="1" t="s">
        <v>65</v>
      </c>
      <c r="D3061" s="2" t="s">
        <v>2393</v>
      </c>
      <c r="E3061" s="19" t="s">
        <v>246</v>
      </c>
      <c r="F3061" s="20"/>
      <c r="G3061" s="21"/>
      <c r="H3061" s="22">
        <v>43740.375</v>
      </c>
      <c r="I3061" s="22">
        <v>43740.416666666664</v>
      </c>
      <c r="J3061" s="19" t="s">
        <v>78</v>
      </c>
      <c r="K3061" s="23"/>
      <c r="L3061" s="24">
        <v>0.99999999994179234</v>
      </c>
      <c r="M3061" s="25" t="s">
        <v>2394</v>
      </c>
      <c r="N3061" s="41"/>
      <c r="O3061" s="25"/>
      <c r="P3061" s="26">
        <v>268</v>
      </c>
      <c r="Q3061" s="25">
        <v>0</v>
      </c>
      <c r="R3061" s="25">
        <v>0</v>
      </c>
      <c r="S3061" s="25">
        <v>268</v>
      </c>
      <c r="T3061" s="25">
        <v>0</v>
      </c>
      <c r="U3061" s="25">
        <v>0</v>
      </c>
      <c r="V3061" s="25">
        <v>0</v>
      </c>
      <c r="W3061" s="25">
        <v>268</v>
      </c>
      <c r="X3061" s="25">
        <v>0</v>
      </c>
      <c r="Y3061" s="25">
        <v>326</v>
      </c>
      <c r="Z3061" s="25"/>
      <c r="AA3061" s="27"/>
      <c r="AB3061" s="28"/>
      <c r="AC3061" s="28"/>
      <c r="AD3061" s="29" t="s">
        <v>200</v>
      </c>
      <c r="AH3061" s="30"/>
      <c r="AI3061" s="30"/>
    </row>
    <row r="3062" spans="1:35" s="13" customFormat="1" ht="49.5" customHeight="1">
      <c r="A3062" s="17">
        <v>3052</v>
      </c>
      <c r="B3062" s="18" t="s">
        <v>970</v>
      </c>
      <c r="C3062" s="1" t="s">
        <v>65</v>
      </c>
      <c r="D3062" s="2" t="s">
        <v>2393</v>
      </c>
      <c r="E3062" s="19" t="s">
        <v>246</v>
      </c>
      <c r="F3062" s="20"/>
      <c r="G3062" s="21"/>
      <c r="H3062" s="22">
        <v>43740.666666666664</v>
      </c>
      <c r="I3062" s="22">
        <v>43740.708333333336</v>
      </c>
      <c r="J3062" s="19" t="s">
        <v>78</v>
      </c>
      <c r="K3062" s="23"/>
      <c r="L3062" s="24">
        <v>1.0000000001164153</v>
      </c>
      <c r="M3062" s="25" t="s">
        <v>2394</v>
      </c>
      <c r="N3062" s="41"/>
      <c r="O3062" s="25"/>
      <c r="P3062" s="26">
        <v>268</v>
      </c>
      <c r="Q3062" s="25">
        <v>0</v>
      </c>
      <c r="R3062" s="25">
        <v>0</v>
      </c>
      <c r="S3062" s="25">
        <v>268</v>
      </c>
      <c r="T3062" s="25">
        <v>0</v>
      </c>
      <c r="U3062" s="25">
        <v>0</v>
      </c>
      <c r="V3062" s="25">
        <v>0</v>
      </c>
      <c r="W3062" s="25">
        <v>268</v>
      </c>
      <c r="X3062" s="25">
        <v>0</v>
      </c>
      <c r="Y3062" s="25">
        <v>326</v>
      </c>
      <c r="Z3062" s="25"/>
      <c r="AA3062" s="27"/>
      <c r="AB3062" s="28"/>
      <c r="AC3062" s="28"/>
      <c r="AD3062" s="29" t="s">
        <v>200</v>
      </c>
      <c r="AH3062" s="30"/>
      <c r="AI3062" s="30"/>
    </row>
    <row r="3063" spans="1:35" s="13" customFormat="1" ht="49.5" customHeight="1">
      <c r="A3063" s="17">
        <v>3053</v>
      </c>
      <c r="B3063" s="18" t="s">
        <v>2385</v>
      </c>
      <c r="C3063" s="1" t="s">
        <v>65</v>
      </c>
      <c r="D3063" s="2" t="s">
        <v>4594</v>
      </c>
      <c r="E3063" s="19" t="s">
        <v>247</v>
      </c>
      <c r="F3063" s="20"/>
      <c r="G3063" s="21"/>
      <c r="H3063" s="22">
        <v>43739.347222222219</v>
      </c>
      <c r="I3063" s="22">
        <v>43739.416666666664</v>
      </c>
      <c r="J3063" s="19" t="s">
        <v>62</v>
      </c>
      <c r="K3063" s="23"/>
      <c r="L3063" s="24">
        <v>1.6666666666860692</v>
      </c>
      <c r="M3063" s="25" t="s">
        <v>4595</v>
      </c>
      <c r="N3063" s="41"/>
      <c r="O3063" s="25"/>
      <c r="P3063" s="26">
        <v>1</v>
      </c>
      <c r="Q3063" s="25">
        <v>0</v>
      </c>
      <c r="R3063" s="25">
        <v>0</v>
      </c>
      <c r="S3063" s="25">
        <v>1</v>
      </c>
      <c r="T3063" s="25">
        <v>0</v>
      </c>
      <c r="U3063" s="25">
        <v>0</v>
      </c>
      <c r="V3063" s="25">
        <v>0</v>
      </c>
      <c r="W3063" s="25">
        <v>1</v>
      </c>
      <c r="X3063" s="25">
        <v>0</v>
      </c>
      <c r="Y3063" s="25">
        <v>4</v>
      </c>
      <c r="Z3063" s="25"/>
      <c r="AA3063" s="27" t="s">
        <v>7555</v>
      </c>
      <c r="AB3063" s="28" t="s">
        <v>63</v>
      </c>
      <c r="AC3063" s="28" t="s">
        <v>76</v>
      </c>
      <c r="AD3063" s="29" t="s">
        <v>200</v>
      </c>
      <c r="AH3063" s="30"/>
      <c r="AI3063" s="30"/>
    </row>
    <row r="3064" spans="1:35" s="13" customFormat="1" ht="49.5" customHeight="1">
      <c r="A3064" s="17">
        <v>3054</v>
      </c>
      <c r="B3064" s="18" t="s">
        <v>2385</v>
      </c>
      <c r="C3064" s="1" t="s">
        <v>65</v>
      </c>
      <c r="D3064" s="2" t="s">
        <v>4596</v>
      </c>
      <c r="E3064" s="19" t="s">
        <v>81</v>
      </c>
      <c r="F3064" s="20"/>
      <c r="G3064" s="21"/>
      <c r="H3064" s="22">
        <v>43739.46875</v>
      </c>
      <c r="I3064" s="22">
        <v>43739.666666666664</v>
      </c>
      <c r="J3064" s="19" t="s">
        <v>62</v>
      </c>
      <c r="K3064" s="23"/>
      <c r="L3064" s="24">
        <v>4.7499999999417923</v>
      </c>
      <c r="M3064" s="25" t="s">
        <v>4597</v>
      </c>
      <c r="N3064" s="41"/>
      <c r="O3064" s="25"/>
      <c r="P3064" s="26">
        <v>1</v>
      </c>
      <c r="Q3064" s="25">
        <v>0</v>
      </c>
      <c r="R3064" s="25">
        <v>0</v>
      </c>
      <c r="S3064" s="25">
        <v>1</v>
      </c>
      <c r="T3064" s="25">
        <v>0</v>
      </c>
      <c r="U3064" s="25">
        <v>0</v>
      </c>
      <c r="V3064" s="25">
        <v>0</v>
      </c>
      <c r="W3064" s="25">
        <v>1</v>
      </c>
      <c r="X3064" s="25">
        <v>0</v>
      </c>
      <c r="Y3064" s="25">
        <v>2.5</v>
      </c>
      <c r="Z3064" s="25"/>
      <c r="AA3064" s="27" t="s">
        <v>7555</v>
      </c>
      <c r="AB3064" s="28" t="s">
        <v>91</v>
      </c>
      <c r="AC3064" s="28" t="s">
        <v>175</v>
      </c>
      <c r="AD3064" s="29" t="s">
        <v>385</v>
      </c>
      <c r="AH3064" s="30"/>
      <c r="AI3064" s="30"/>
    </row>
    <row r="3065" spans="1:35" s="13" customFormat="1" ht="49.5" customHeight="1">
      <c r="A3065" s="17">
        <v>3055</v>
      </c>
      <c r="B3065" s="18" t="s">
        <v>89</v>
      </c>
      <c r="C3065" s="1" t="s">
        <v>65</v>
      </c>
      <c r="D3065" s="2" t="s">
        <v>90</v>
      </c>
      <c r="E3065" s="19" t="s">
        <v>247</v>
      </c>
      <c r="F3065" s="20"/>
      <c r="G3065" s="21"/>
      <c r="H3065" s="22">
        <v>43739.625</v>
      </c>
      <c r="I3065" s="22">
        <v>43739.649305555555</v>
      </c>
      <c r="J3065" s="19" t="s">
        <v>78</v>
      </c>
      <c r="K3065" s="23"/>
      <c r="L3065" s="24">
        <v>0.58333333331393078</v>
      </c>
      <c r="M3065" s="25" t="s">
        <v>2984</v>
      </c>
      <c r="N3065" s="41"/>
      <c r="O3065" s="25" t="s">
        <v>1269</v>
      </c>
      <c r="P3065" s="26">
        <v>21</v>
      </c>
      <c r="Q3065" s="25">
        <v>0</v>
      </c>
      <c r="R3065" s="25">
        <v>1</v>
      </c>
      <c r="S3065" s="25">
        <v>20</v>
      </c>
      <c r="T3065" s="25">
        <v>0</v>
      </c>
      <c r="U3065" s="25">
        <v>0</v>
      </c>
      <c r="V3065" s="25">
        <v>0</v>
      </c>
      <c r="W3065" s="25">
        <v>21</v>
      </c>
      <c r="X3065" s="25">
        <v>0</v>
      </c>
      <c r="Y3065" s="25">
        <v>96</v>
      </c>
      <c r="Z3065" s="25"/>
      <c r="AA3065" s="27" t="s">
        <v>7556</v>
      </c>
      <c r="AB3065" s="28"/>
      <c r="AC3065" s="28"/>
      <c r="AD3065" s="29" t="s">
        <v>200</v>
      </c>
      <c r="AH3065" s="30"/>
      <c r="AI3065" s="30"/>
    </row>
    <row r="3066" spans="1:35" s="13" customFormat="1" ht="49.5" customHeight="1">
      <c r="A3066" s="17">
        <v>3056</v>
      </c>
      <c r="B3066" s="18" t="s">
        <v>952</v>
      </c>
      <c r="C3066" s="1" t="s">
        <v>65</v>
      </c>
      <c r="D3066" s="2" t="s">
        <v>4598</v>
      </c>
      <c r="E3066" s="19" t="s">
        <v>248</v>
      </c>
      <c r="F3066" s="20"/>
      <c r="G3066" s="21"/>
      <c r="H3066" s="22">
        <v>43739.59375</v>
      </c>
      <c r="I3066" s="22">
        <v>43739.631944444445</v>
      </c>
      <c r="J3066" s="19" t="s">
        <v>62</v>
      </c>
      <c r="K3066" s="23"/>
      <c r="L3066" s="24">
        <v>0.91666666668606922</v>
      </c>
      <c r="M3066" s="25" t="s">
        <v>1144</v>
      </c>
      <c r="N3066" s="41"/>
      <c r="O3066" s="25" t="s">
        <v>4599</v>
      </c>
      <c r="P3066" s="26">
        <v>4</v>
      </c>
      <c r="Q3066" s="25">
        <v>0</v>
      </c>
      <c r="R3066" s="25">
        <v>1</v>
      </c>
      <c r="S3066" s="25">
        <v>3</v>
      </c>
      <c r="T3066" s="25">
        <v>0</v>
      </c>
      <c r="U3066" s="25">
        <v>0</v>
      </c>
      <c r="V3066" s="25">
        <v>0</v>
      </c>
      <c r="W3066" s="25">
        <v>4</v>
      </c>
      <c r="X3066" s="25">
        <v>0</v>
      </c>
      <c r="Y3066" s="25">
        <v>15</v>
      </c>
      <c r="Z3066" s="25"/>
      <c r="AA3066" s="27" t="s">
        <v>7557</v>
      </c>
      <c r="AB3066" s="28" t="s">
        <v>97</v>
      </c>
      <c r="AC3066" s="28" t="s">
        <v>98</v>
      </c>
      <c r="AD3066" s="29" t="s">
        <v>385</v>
      </c>
      <c r="AH3066" s="30"/>
      <c r="AI3066" s="30"/>
    </row>
    <row r="3067" spans="1:35" s="13" customFormat="1" ht="49.5" customHeight="1">
      <c r="A3067" s="17">
        <v>3057</v>
      </c>
      <c r="B3067" s="18" t="s">
        <v>952</v>
      </c>
      <c r="C3067" s="1" t="s">
        <v>61</v>
      </c>
      <c r="D3067" s="2" t="s">
        <v>4600</v>
      </c>
      <c r="E3067" s="19" t="s">
        <v>248</v>
      </c>
      <c r="F3067" s="20"/>
      <c r="G3067" s="21"/>
      <c r="H3067" s="22">
        <v>43740.375</v>
      </c>
      <c r="I3067" s="22">
        <v>43740.458333333336</v>
      </c>
      <c r="J3067" s="19" t="s">
        <v>78</v>
      </c>
      <c r="K3067" s="23"/>
      <c r="L3067" s="24">
        <v>2.0000000000582077</v>
      </c>
      <c r="M3067" s="25" t="s">
        <v>4601</v>
      </c>
      <c r="N3067" s="41"/>
      <c r="O3067" s="25"/>
      <c r="P3067" s="26">
        <v>5</v>
      </c>
      <c r="Q3067" s="25">
        <v>0</v>
      </c>
      <c r="R3067" s="25">
        <v>0</v>
      </c>
      <c r="S3067" s="25">
        <v>5</v>
      </c>
      <c r="T3067" s="25">
        <v>0</v>
      </c>
      <c r="U3067" s="25">
        <v>0</v>
      </c>
      <c r="V3067" s="25">
        <v>0</v>
      </c>
      <c r="W3067" s="25">
        <v>5</v>
      </c>
      <c r="X3067" s="25">
        <v>0</v>
      </c>
      <c r="Y3067" s="25">
        <v>35</v>
      </c>
      <c r="Z3067" s="25"/>
      <c r="AA3067" s="27"/>
      <c r="AB3067" s="28"/>
      <c r="AC3067" s="28"/>
      <c r="AD3067" s="29" t="s">
        <v>200</v>
      </c>
      <c r="AH3067" s="30"/>
      <c r="AI3067" s="30"/>
    </row>
    <row r="3068" spans="1:35" s="13" customFormat="1" ht="49.5" customHeight="1">
      <c r="A3068" s="17">
        <v>3058</v>
      </c>
      <c r="B3068" s="18" t="s">
        <v>952</v>
      </c>
      <c r="C3068" s="1" t="s">
        <v>61</v>
      </c>
      <c r="D3068" s="2" t="s">
        <v>4602</v>
      </c>
      <c r="E3068" s="19" t="s">
        <v>247</v>
      </c>
      <c r="F3068" s="20"/>
      <c r="G3068" s="21"/>
      <c r="H3068" s="22">
        <v>43740.583333333336</v>
      </c>
      <c r="I3068" s="22">
        <v>43740.666666666664</v>
      </c>
      <c r="J3068" s="19" t="s">
        <v>78</v>
      </c>
      <c r="K3068" s="23"/>
      <c r="L3068" s="24">
        <v>1.9999999998835847</v>
      </c>
      <c r="M3068" s="25" t="s">
        <v>4603</v>
      </c>
      <c r="N3068" s="41"/>
      <c r="O3068" s="25"/>
      <c r="P3068" s="26">
        <v>4</v>
      </c>
      <c r="Q3068" s="25">
        <v>0</v>
      </c>
      <c r="R3068" s="25">
        <v>0</v>
      </c>
      <c r="S3068" s="25">
        <v>4</v>
      </c>
      <c r="T3068" s="25">
        <v>0</v>
      </c>
      <c r="U3068" s="25">
        <v>0</v>
      </c>
      <c r="V3068" s="25">
        <v>0</v>
      </c>
      <c r="W3068" s="25">
        <v>4</v>
      </c>
      <c r="X3068" s="25">
        <v>0</v>
      </c>
      <c r="Y3068" s="25">
        <v>40</v>
      </c>
      <c r="Z3068" s="25"/>
      <c r="AA3068" s="27"/>
      <c r="AB3068" s="28"/>
      <c r="AC3068" s="28"/>
      <c r="AD3068" s="29" t="s">
        <v>200</v>
      </c>
      <c r="AH3068" s="30"/>
      <c r="AI3068" s="30"/>
    </row>
    <row r="3069" spans="1:35" s="13" customFormat="1" ht="49.5" customHeight="1">
      <c r="A3069" s="17">
        <v>3059</v>
      </c>
      <c r="B3069" s="18" t="s">
        <v>1409</v>
      </c>
      <c r="C3069" s="1" t="s">
        <v>65</v>
      </c>
      <c r="D3069" s="2" t="s">
        <v>4532</v>
      </c>
      <c r="E3069" s="19" t="s">
        <v>247</v>
      </c>
      <c r="F3069" s="20"/>
      <c r="G3069" s="21"/>
      <c r="H3069" s="22">
        <v>43740.416666666664</v>
      </c>
      <c r="I3069" s="22">
        <v>43740.666666666664</v>
      </c>
      <c r="J3069" s="19" t="s">
        <v>78</v>
      </c>
      <c r="K3069" s="23"/>
      <c r="L3069" s="24">
        <v>6</v>
      </c>
      <c r="M3069" s="25" t="s">
        <v>4533</v>
      </c>
      <c r="N3069" s="41"/>
      <c r="O3069" s="25"/>
      <c r="P3069" s="26">
        <v>12</v>
      </c>
      <c r="Q3069" s="25">
        <v>0</v>
      </c>
      <c r="R3069" s="25">
        <v>0</v>
      </c>
      <c r="S3069" s="25">
        <v>12</v>
      </c>
      <c r="T3069" s="25">
        <v>0</v>
      </c>
      <c r="U3069" s="25">
        <v>0</v>
      </c>
      <c r="V3069" s="25">
        <v>0</v>
      </c>
      <c r="W3069" s="25">
        <v>12</v>
      </c>
      <c r="X3069" s="25">
        <v>0</v>
      </c>
      <c r="Y3069" s="25">
        <v>40</v>
      </c>
      <c r="Z3069" s="25"/>
      <c r="AA3069" s="27" t="s">
        <v>7558</v>
      </c>
      <c r="AB3069" s="28"/>
      <c r="AC3069" s="28"/>
      <c r="AD3069" s="29" t="s">
        <v>200</v>
      </c>
      <c r="AH3069" s="30"/>
      <c r="AI3069" s="30"/>
    </row>
    <row r="3070" spans="1:35" s="13" customFormat="1" ht="49.5" customHeight="1">
      <c r="A3070" s="17">
        <v>3060</v>
      </c>
      <c r="B3070" s="18" t="s">
        <v>1414</v>
      </c>
      <c r="C3070" s="1" t="s">
        <v>65</v>
      </c>
      <c r="D3070" s="2" t="s">
        <v>4587</v>
      </c>
      <c r="E3070" s="19" t="s">
        <v>247</v>
      </c>
      <c r="F3070" s="20"/>
      <c r="G3070" s="21"/>
      <c r="H3070" s="22">
        <v>43740.4375</v>
      </c>
      <c r="I3070" s="22">
        <v>43740.708333333336</v>
      </c>
      <c r="J3070" s="19" t="s">
        <v>78</v>
      </c>
      <c r="K3070" s="23"/>
      <c r="L3070" s="24">
        <v>6.5000000000582077</v>
      </c>
      <c r="M3070" s="25" t="s">
        <v>4588</v>
      </c>
      <c r="N3070" s="41"/>
      <c r="O3070" s="25"/>
      <c r="P3070" s="26">
        <v>74</v>
      </c>
      <c r="Q3070" s="25">
        <v>0</v>
      </c>
      <c r="R3070" s="25">
        <v>0</v>
      </c>
      <c r="S3070" s="25">
        <v>74</v>
      </c>
      <c r="T3070" s="25">
        <v>0</v>
      </c>
      <c r="U3070" s="25">
        <v>0</v>
      </c>
      <c r="V3070" s="25">
        <v>0</v>
      </c>
      <c r="W3070" s="25">
        <v>74</v>
      </c>
      <c r="X3070" s="25">
        <v>0</v>
      </c>
      <c r="Y3070" s="25">
        <v>42</v>
      </c>
      <c r="Z3070" s="25"/>
      <c r="AA3070" s="27"/>
      <c r="AB3070" s="28"/>
      <c r="AC3070" s="28"/>
      <c r="AD3070" s="29" t="s">
        <v>200</v>
      </c>
      <c r="AH3070" s="30"/>
      <c r="AI3070" s="30"/>
    </row>
    <row r="3071" spans="1:35" s="13" customFormat="1" ht="49.5" customHeight="1">
      <c r="A3071" s="17">
        <v>3061</v>
      </c>
      <c r="B3071" s="18" t="s">
        <v>1414</v>
      </c>
      <c r="C3071" s="1" t="s">
        <v>87</v>
      </c>
      <c r="D3071" s="2" t="s">
        <v>4589</v>
      </c>
      <c r="E3071" s="19" t="s">
        <v>248</v>
      </c>
      <c r="F3071" s="20"/>
      <c r="G3071" s="21"/>
      <c r="H3071" s="22">
        <v>43740.375</v>
      </c>
      <c r="I3071" s="22">
        <v>43740.416666666664</v>
      </c>
      <c r="J3071" s="19" t="s">
        <v>78</v>
      </c>
      <c r="K3071" s="23"/>
      <c r="L3071" s="24">
        <v>0.99999999994179234</v>
      </c>
      <c r="M3071" s="25" t="s">
        <v>99</v>
      </c>
      <c r="N3071" s="41"/>
      <c r="O3071" s="25"/>
      <c r="P3071" s="26">
        <v>69</v>
      </c>
      <c r="Q3071" s="25">
        <v>0</v>
      </c>
      <c r="R3071" s="25">
        <v>0</v>
      </c>
      <c r="S3071" s="25">
        <v>69</v>
      </c>
      <c r="T3071" s="25">
        <v>0</v>
      </c>
      <c r="U3071" s="25">
        <v>0</v>
      </c>
      <c r="V3071" s="25">
        <v>0</v>
      </c>
      <c r="W3071" s="25">
        <v>69</v>
      </c>
      <c r="X3071" s="25">
        <v>0</v>
      </c>
      <c r="Y3071" s="25">
        <v>96</v>
      </c>
      <c r="Z3071" s="25"/>
      <c r="AA3071" s="27"/>
      <c r="AB3071" s="28"/>
      <c r="AC3071" s="28"/>
      <c r="AD3071" s="29" t="s">
        <v>200</v>
      </c>
      <c r="AH3071" s="30"/>
      <c r="AI3071" s="30"/>
    </row>
    <row r="3072" spans="1:35" s="13" customFormat="1" ht="49.5" customHeight="1">
      <c r="A3072" s="17">
        <v>3062</v>
      </c>
      <c r="B3072" s="18" t="s">
        <v>935</v>
      </c>
      <c r="C3072" s="1" t="s">
        <v>120</v>
      </c>
      <c r="D3072" s="2" t="s">
        <v>4604</v>
      </c>
      <c r="E3072" s="19" t="s">
        <v>246</v>
      </c>
      <c r="F3072" s="20"/>
      <c r="G3072" s="21"/>
      <c r="H3072" s="22">
        <v>43739.552083333336</v>
      </c>
      <c r="I3072" s="22">
        <v>43739.572222222225</v>
      </c>
      <c r="J3072" s="19" t="s">
        <v>62</v>
      </c>
      <c r="K3072" s="23"/>
      <c r="L3072" s="24">
        <v>0.48333333333721384</v>
      </c>
      <c r="M3072" s="25" t="s">
        <v>4605</v>
      </c>
      <c r="N3072" s="41"/>
      <c r="O3072" s="25" t="s">
        <v>1269</v>
      </c>
      <c r="P3072" s="26">
        <v>625</v>
      </c>
      <c r="Q3072" s="25">
        <v>0</v>
      </c>
      <c r="R3072" s="25">
        <v>1</v>
      </c>
      <c r="S3072" s="25">
        <v>623</v>
      </c>
      <c r="T3072" s="25">
        <v>0</v>
      </c>
      <c r="U3072" s="25">
        <v>0</v>
      </c>
      <c r="V3072" s="25">
        <v>0</v>
      </c>
      <c r="W3072" s="25">
        <v>624</v>
      </c>
      <c r="X3072" s="25">
        <v>1</v>
      </c>
      <c r="Y3072" s="25">
        <v>1357.4</v>
      </c>
      <c r="Z3072" s="25" t="s">
        <v>75</v>
      </c>
      <c r="AA3072" s="27" t="s">
        <v>7559</v>
      </c>
      <c r="AB3072" s="28" t="s">
        <v>70</v>
      </c>
      <c r="AC3072" s="28" t="s">
        <v>76</v>
      </c>
      <c r="AD3072" s="29" t="s">
        <v>385</v>
      </c>
      <c r="AH3072" s="30"/>
      <c r="AI3072" s="30"/>
    </row>
    <row r="3073" spans="1:35" s="13" customFormat="1" ht="49.5" customHeight="1">
      <c r="A3073" s="17">
        <v>3063</v>
      </c>
      <c r="B3073" s="18" t="s">
        <v>935</v>
      </c>
      <c r="C3073" s="1" t="s">
        <v>120</v>
      </c>
      <c r="D3073" s="2" t="s">
        <v>4604</v>
      </c>
      <c r="E3073" s="19" t="s">
        <v>246</v>
      </c>
      <c r="F3073" s="20"/>
      <c r="G3073" s="21"/>
      <c r="H3073" s="22">
        <v>43739.572222222225</v>
      </c>
      <c r="I3073" s="22">
        <v>43739.638888888891</v>
      </c>
      <c r="J3073" s="19" t="s">
        <v>62</v>
      </c>
      <c r="K3073" s="23"/>
      <c r="L3073" s="24">
        <v>1.5999999999767169</v>
      </c>
      <c r="M3073" s="25" t="s">
        <v>4606</v>
      </c>
      <c r="N3073" s="41" t="s">
        <v>1921</v>
      </c>
      <c r="O3073" s="25"/>
      <c r="P3073" s="26">
        <v>268</v>
      </c>
      <c r="Q3073" s="25">
        <v>0</v>
      </c>
      <c r="R3073" s="25">
        <v>1</v>
      </c>
      <c r="S3073" s="25">
        <v>266</v>
      </c>
      <c r="T3073" s="25">
        <v>0</v>
      </c>
      <c r="U3073" s="25">
        <v>0</v>
      </c>
      <c r="V3073" s="25">
        <v>0</v>
      </c>
      <c r="W3073" s="25">
        <v>267</v>
      </c>
      <c r="X3073" s="25">
        <v>1</v>
      </c>
      <c r="Y3073" s="25">
        <v>343.2</v>
      </c>
      <c r="Z3073" s="25" t="s">
        <v>75</v>
      </c>
      <c r="AA3073" s="27" t="s">
        <v>7559</v>
      </c>
      <c r="AB3073" s="28" t="s">
        <v>70</v>
      </c>
      <c r="AC3073" s="28" t="s">
        <v>76</v>
      </c>
      <c r="AD3073" s="29" t="s">
        <v>385</v>
      </c>
      <c r="AH3073" s="30"/>
      <c r="AI3073" s="30"/>
    </row>
    <row r="3074" spans="1:35" s="13" customFormat="1" ht="49.5" customHeight="1">
      <c r="A3074" s="17">
        <v>3064</v>
      </c>
      <c r="B3074" s="18" t="s">
        <v>935</v>
      </c>
      <c r="C3074" s="1" t="s">
        <v>65</v>
      </c>
      <c r="D3074" s="2" t="s">
        <v>3957</v>
      </c>
      <c r="E3074" s="19" t="s">
        <v>247</v>
      </c>
      <c r="F3074" s="20"/>
      <c r="G3074" s="21"/>
      <c r="H3074" s="22">
        <v>43740.416666666664</v>
      </c>
      <c r="I3074" s="22">
        <v>43740.625</v>
      </c>
      <c r="J3074" s="19" t="s">
        <v>78</v>
      </c>
      <c r="K3074" s="23"/>
      <c r="L3074" s="24">
        <v>5.0000000000582077</v>
      </c>
      <c r="M3074" s="25" t="s">
        <v>3957</v>
      </c>
      <c r="N3074" s="41"/>
      <c r="O3074" s="25"/>
      <c r="P3074" s="26">
        <v>33</v>
      </c>
      <c r="Q3074" s="25">
        <v>0</v>
      </c>
      <c r="R3074" s="25">
        <v>0</v>
      </c>
      <c r="S3074" s="25">
        <v>33</v>
      </c>
      <c r="T3074" s="25">
        <v>0</v>
      </c>
      <c r="U3074" s="25">
        <v>0</v>
      </c>
      <c r="V3074" s="25">
        <v>0</v>
      </c>
      <c r="W3074" s="25">
        <v>33</v>
      </c>
      <c r="X3074" s="25">
        <v>0</v>
      </c>
      <c r="Y3074" s="25">
        <v>16.72</v>
      </c>
      <c r="Z3074" s="25"/>
      <c r="AA3074" s="27"/>
      <c r="AB3074" s="28"/>
      <c r="AC3074" s="28"/>
      <c r="AD3074" s="29" t="s">
        <v>200</v>
      </c>
      <c r="AH3074" s="30"/>
      <c r="AI3074" s="30"/>
    </row>
    <row r="3075" spans="1:35" s="13" customFormat="1" ht="49.5" customHeight="1">
      <c r="A3075" s="17">
        <v>3065</v>
      </c>
      <c r="B3075" s="18" t="s">
        <v>1616</v>
      </c>
      <c r="C3075" s="1" t="s">
        <v>87</v>
      </c>
      <c r="D3075" s="2" t="s">
        <v>4607</v>
      </c>
      <c r="E3075" s="19" t="s">
        <v>247</v>
      </c>
      <c r="F3075" s="20"/>
      <c r="G3075" s="21"/>
      <c r="H3075" s="22">
        <v>43740.420138888891</v>
      </c>
      <c r="I3075" s="22">
        <v>43740.458333333336</v>
      </c>
      <c r="J3075" s="19" t="s">
        <v>62</v>
      </c>
      <c r="K3075" s="23"/>
      <c r="L3075" s="24">
        <v>0.91666666668606922</v>
      </c>
      <c r="M3075" s="25" t="s">
        <v>3761</v>
      </c>
      <c r="N3075" s="41"/>
      <c r="O3075" s="25"/>
      <c r="P3075" s="26">
        <v>4</v>
      </c>
      <c r="Q3075" s="25">
        <v>0</v>
      </c>
      <c r="R3075" s="25">
        <v>0</v>
      </c>
      <c r="S3075" s="25">
        <v>4</v>
      </c>
      <c r="T3075" s="25">
        <v>0</v>
      </c>
      <c r="U3075" s="25">
        <v>0</v>
      </c>
      <c r="V3075" s="25">
        <v>0</v>
      </c>
      <c r="W3075" s="25">
        <v>4</v>
      </c>
      <c r="X3075" s="25">
        <v>0</v>
      </c>
      <c r="Y3075" s="25">
        <v>25</v>
      </c>
      <c r="Z3075" s="25"/>
      <c r="AA3075" s="27" t="s">
        <v>7560</v>
      </c>
      <c r="AB3075" s="28" t="s">
        <v>63</v>
      </c>
      <c r="AC3075" s="28" t="s">
        <v>76</v>
      </c>
      <c r="AD3075" s="29" t="s">
        <v>200</v>
      </c>
      <c r="AH3075" s="30"/>
      <c r="AI3075" s="30"/>
    </row>
    <row r="3076" spans="1:35" s="13" customFormat="1" ht="49.5" customHeight="1">
      <c r="A3076" s="17">
        <v>3066</v>
      </c>
      <c r="B3076" s="18" t="s">
        <v>1616</v>
      </c>
      <c r="C3076" s="1" t="s">
        <v>87</v>
      </c>
      <c r="D3076" s="2" t="s">
        <v>4608</v>
      </c>
      <c r="E3076" s="19" t="s">
        <v>246</v>
      </c>
      <c r="F3076" s="20"/>
      <c r="G3076" s="21"/>
      <c r="H3076" s="22">
        <v>43740.590277777781</v>
      </c>
      <c r="I3076" s="22">
        <v>43740.618055555555</v>
      </c>
      <c r="J3076" s="19" t="s">
        <v>78</v>
      </c>
      <c r="K3076" s="23"/>
      <c r="L3076" s="24">
        <v>0.6666666665696539</v>
      </c>
      <c r="M3076" s="25" t="s">
        <v>4609</v>
      </c>
      <c r="N3076" s="41"/>
      <c r="O3076" s="25"/>
      <c r="P3076" s="26">
        <v>14</v>
      </c>
      <c r="Q3076" s="25">
        <v>0</v>
      </c>
      <c r="R3076" s="25">
        <v>0</v>
      </c>
      <c r="S3076" s="25">
        <v>14</v>
      </c>
      <c r="T3076" s="25">
        <v>0</v>
      </c>
      <c r="U3076" s="25">
        <v>0</v>
      </c>
      <c r="V3076" s="25">
        <v>0</v>
      </c>
      <c r="W3076" s="25">
        <v>14</v>
      </c>
      <c r="X3076" s="25">
        <v>0</v>
      </c>
      <c r="Y3076" s="25">
        <v>85</v>
      </c>
      <c r="Z3076" s="25"/>
      <c r="AA3076" s="27" t="s">
        <v>7560</v>
      </c>
      <c r="AB3076" s="28"/>
      <c r="AC3076" s="28"/>
      <c r="AD3076" s="29" t="s">
        <v>200</v>
      </c>
      <c r="AH3076" s="30"/>
      <c r="AI3076" s="30"/>
    </row>
    <row r="3077" spans="1:35" s="13" customFormat="1" ht="49.5" customHeight="1">
      <c r="A3077" s="17">
        <v>3067</v>
      </c>
      <c r="B3077" s="18" t="s">
        <v>1616</v>
      </c>
      <c r="C3077" s="1" t="s">
        <v>65</v>
      </c>
      <c r="D3077" s="2" t="s">
        <v>4610</v>
      </c>
      <c r="E3077" s="19" t="s">
        <v>247</v>
      </c>
      <c r="F3077" s="20"/>
      <c r="G3077" s="21"/>
      <c r="H3077" s="22">
        <v>43740.631944444445</v>
      </c>
      <c r="I3077" s="22">
        <v>43740.673611111109</v>
      </c>
      <c r="J3077" s="19" t="s">
        <v>78</v>
      </c>
      <c r="K3077" s="23"/>
      <c r="L3077" s="24">
        <v>0.99999999994179234</v>
      </c>
      <c r="M3077" s="25" t="s">
        <v>4611</v>
      </c>
      <c r="N3077" s="41"/>
      <c r="O3077" s="25"/>
      <c r="P3077" s="26">
        <v>4</v>
      </c>
      <c r="Q3077" s="25">
        <v>0</v>
      </c>
      <c r="R3077" s="25">
        <v>0</v>
      </c>
      <c r="S3077" s="25">
        <v>4</v>
      </c>
      <c r="T3077" s="25">
        <v>0</v>
      </c>
      <c r="U3077" s="25">
        <v>0</v>
      </c>
      <c r="V3077" s="25">
        <v>0</v>
      </c>
      <c r="W3077" s="25">
        <v>4</v>
      </c>
      <c r="X3077" s="25">
        <v>0</v>
      </c>
      <c r="Y3077" s="25">
        <v>30</v>
      </c>
      <c r="Z3077" s="25"/>
      <c r="AA3077" s="27" t="s">
        <v>7560</v>
      </c>
      <c r="AB3077" s="28"/>
      <c r="AC3077" s="28"/>
      <c r="AD3077" s="29" t="s">
        <v>200</v>
      </c>
      <c r="AH3077" s="30"/>
      <c r="AI3077" s="30"/>
    </row>
    <row r="3078" spans="1:35" s="13" customFormat="1" ht="49.5" customHeight="1">
      <c r="A3078" s="17">
        <v>3068</v>
      </c>
      <c r="B3078" s="18" t="s">
        <v>2385</v>
      </c>
      <c r="C3078" s="1" t="s">
        <v>65</v>
      </c>
      <c r="D3078" s="2" t="s">
        <v>4612</v>
      </c>
      <c r="E3078" s="19" t="s">
        <v>247</v>
      </c>
      <c r="F3078" s="20"/>
      <c r="G3078" s="21"/>
      <c r="H3078" s="22">
        <v>43740.8125</v>
      </c>
      <c r="I3078" s="22">
        <v>43740.868055555555</v>
      </c>
      <c r="J3078" s="19" t="s">
        <v>62</v>
      </c>
      <c r="K3078" s="23"/>
      <c r="L3078" s="24">
        <v>1.3333333333139308</v>
      </c>
      <c r="M3078" s="25" t="s">
        <v>4613</v>
      </c>
      <c r="N3078" s="41"/>
      <c r="O3078" s="25"/>
      <c r="P3078" s="26">
        <v>1</v>
      </c>
      <c r="Q3078" s="25">
        <v>0</v>
      </c>
      <c r="R3078" s="25">
        <v>0</v>
      </c>
      <c r="S3078" s="25">
        <v>1</v>
      </c>
      <c r="T3078" s="25">
        <v>0</v>
      </c>
      <c r="U3078" s="25">
        <v>0</v>
      </c>
      <c r="V3078" s="25">
        <v>0</v>
      </c>
      <c r="W3078" s="25">
        <v>1</v>
      </c>
      <c r="X3078" s="25">
        <v>0</v>
      </c>
      <c r="Y3078" s="25">
        <v>4</v>
      </c>
      <c r="Z3078" s="25"/>
      <c r="AA3078" s="27" t="s">
        <v>7561</v>
      </c>
      <c r="AB3078" s="28" t="s">
        <v>82</v>
      </c>
      <c r="AC3078" s="28" t="s">
        <v>69</v>
      </c>
      <c r="AD3078" s="29" t="s">
        <v>200</v>
      </c>
      <c r="AH3078" s="30"/>
      <c r="AI3078" s="30"/>
    </row>
    <row r="3079" spans="1:35" s="13" customFormat="1" ht="49.5" customHeight="1">
      <c r="A3079" s="17">
        <v>3069</v>
      </c>
      <c r="B3079" s="18" t="s">
        <v>2385</v>
      </c>
      <c r="C3079" s="1" t="s">
        <v>87</v>
      </c>
      <c r="D3079" s="2" t="s">
        <v>4614</v>
      </c>
      <c r="E3079" s="19" t="s">
        <v>247</v>
      </c>
      <c r="F3079" s="20"/>
      <c r="G3079" s="21"/>
      <c r="H3079" s="22">
        <v>43740.819444444445</v>
      </c>
      <c r="I3079" s="22">
        <v>43740.854166666664</v>
      </c>
      <c r="J3079" s="19" t="s">
        <v>62</v>
      </c>
      <c r="K3079" s="23"/>
      <c r="L3079" s="24">
        <v>0.83333333325572312</v>
      </c>
      <c r="M3079" s="25" t="s">
        <v>4615</v>
      </c>
      <c r="N3079" s="41"/>
      <c r="O3079" s="25"/>
      <c r="P3079" s="26">
        <v>7</v>
      </c>
      <c r="Q3079" s="25">
        <v>0</v>
      </c>
      <c r="R3079" s="25">
        <v>0</v>
      </c>
      <c r="S3079" s="25">
        <v>7</v>
      </c>
      <c r="T3079" s="25">
        <v>0</v>
      </c>
      <c r="U3079" s="25">
        <v>0</v>
      </c>
      <c r="V3079" s="25">
        <v>0</v>
      </c>
      <c r="W3079" s="25">
        <v>7</v>
      </c>
      <c r="X3079" s="25">
        <v>0</v>
      </c>
      <c r="Y3079" s="25">
        <v>350</v>
      </c>
      <c r="Z3079" s="25"/>
      <c r="AA3079" s="27" t="s">
        <v>7561</v>
      </c>
      <c r="AB3079" s="28" t="s">
        <v>63</v>
      </c>
      <c r="AC3079" s="28" t="s">
        <v>76</v>
      </c>
      <c r="AD3079" s="29" t="s">
        <v>200</v>
      </c>
      <c r="AH3079" s="30"/>
      <c r="AI3079" s="30"/>
    </row>
    <row r="3080" spans="1:35" s="13" customFormat="1" ht="49.5" customHeight="1">
      <c r="A3080" s="17">
        <v>3070</v>
      </c>
      <c r="B3080" s="18" t="s">
        <v>970</v>
      </c>
      <c r="C3080" s="1" t="s">
        <v>65</v>
      </c>
      <c r="D3080" s="2" t="s">
        <v>2028</v>
      </c>
      <c r="E3080" s="19" t="s">
        <v>246</v>
      </c>
      <c r="F3080" s="20"/>
      <c r="G3080" s="21"/>
      <c r="H3080" s="22">
        <v>43741.375</v>
      </c>
      <c r="I3080" s="22">
        <v>43741.666666666664</v>
      </c>
      <c r="J3080" s="19" t="s">
        <v>78</v>
      </c>
      <c r="K3080" s="23"/>
      <c r="L3080" s="24">
        <v>6.9999999999417923</v>
      </c>
      <c r="M3080" s="25" t="s">
        <v>4616</v>
      </c>
      <c r="N3080" s="41"/>
      <c r="O3080" s="25"/>
      <c r="P3080" s="26">
        <v>10</v>
      </c>
      <c r="Q3080" s="25">
        <v>0</v>
      </c>
      <c r="R3080" s="25">
        <v>0</v>
      </c>
      <c r="S3080" s="25">
        <v>9</v>
      </c>
      <c r="T3080" s="25">
        <v>0</v>
      </c>
      <c r="U3080" s="25">
        <v>0</v>
      </c>
      <c r="V3080" s="25">
        <v>9</v>
      </c>
      <c r="W3080" s="25">
        <v>0</v>
      </c>
      <c r="X3080" s="25">
        <v>1</v>
      </c>
      <c r="Y3080" s="25">
        <v>180</v>
      </c>
      <c r="Z3080" s="25" t="s">
        <v>75</v>
      </c>
      <c r="AA3080" s="27"/>
      <c r="AB3080" s="28"/>
      <c r="AC3080" s="28"/>
      <c r="AD3080" s="29" t="s">
        <v>200</v>
      </c>
      <c r="AH3080" s="30"/>
      <c r="AI3080" s="30"/>
    </row>
    <row r="3081" spans="1:35" s="13" customFormat="1" ht="49.5" customHeight="1">
      <c r="A3081" s="17">
        <v>3071</v>
      </c>
      <c r="B3081" s="18" t="s">
        <v>970</v>
      </c>
      <c r="C3081" s="1" t="s">
        <v>65</v>
      </c>
      <c r="D3081" s="2" t="s">
        <v>4617</v>
      </c>
      <c r="E3081" s="19" t="s">
        <v>246</v>
      </c>
      <c r="F3081" s="20"/>
      <c r="G3081" s="21"/>
      <c r="H3081" s="22">
        <v>43741.458333333336</v>
      </c>
      <c r="I3081" s="22">
        <v>43741.541666666664</v>
      </c>
      <c r="J3081" s="19" t="s">
        <v>78</v>
      </c>
      <c r="K3081" s="23"/>
      <c r="L3081" s="24">
        <v>1.9999999998835847</v>
      </c>
      <c r="M3081" s="25" t="s">
        <v>4618</v>
      </c>
      <c r="N3081" s="41"/>
      <c r="O3081" s="25"/>
      <c r="P3081" s="26">
        <v>11</v>
      </c>
      <c r="Q3081" s="25">
        <v>0</v>
      </c>
      <c r="R3081" s="25">
        <v>0</v>
      </c>
      <c r="S3081" s="25">
        <v>11</v>
      </c>
      <c r="T3081" s="25">
        <v>0</v>
      </c>
      <c r="U3081" s="25">
        <v>0</v>
      </c>
      <c r="V3081" s="25">
        <v>2</v>
      </c>
      <c r="W3081" s="25">
        <v>9</v>
      </c>
      <c r="X3081" s="25">
        <v>0</v>
      </c>
      <c r="Y3081" s="25">
        <v>256</v>
      </c>
      <c r="Z3081" s="25"/>
      <c r="AA3081" s="27"/>
      <c r="AB3081" s="28"/>
      <c r="AC3081" s="28"/>
      <c r="AD3081" s="29" t="s">
        <v>200</v>
      </c>
      <c r="AH3081" s="30"/>
      <c r="AI3081" s="30"/>
    </row>
    <row r="3082" spans="1:35" s="13" customFormat="1" ht="49.5" customHeight="1">
      <c r="A3082" s="17">
        <v>3072</v>
      </c>
      <c r="B3082" s="18" t="s">
        <v>89</v>
      </c>
      <c r="C3082" s="1" t="s">
        <v>65</v>
      </c>
      <c r="D3082" s="2" t="s">
        <v>4619</v>
      </c>
      <c r="E3082" s="19" t="s">
        <v>247</v>
      </c>
      <c r="F3082" s="20"/>
      <c r="G3082" s="21"/>
      <c r="H3082" s="22">
        <v>43740.375</v>
      </c>
      <c r="I3082" s="22">
        <v>43740.430555555555</v>
      </c>
      <c r="J3082" s="19" t="s">
        <v>78</v>
      </c>
      <c r="K3082" s="23"/>
      <c r="L3082" s="24">
        <v>1.3333333333139308</v>
      </c>
      <c r="M3082" s="25" t="s">
        <v>4620</v>
      </c>
      <c r="N3082" s="41"/>
      <c r="O3082" s="25"/>
      <c r="P3082" s="26">
        <v>2</v>
      </c>
      <c r="Q3082" s="25">
        <v>0</v>
      </c>
      <c r="R3082" s="25">
        <v>0</v>
      </c>
      <c r="S3082" s="25">
        <v>2</v>
      </c>
      <c r="T3082" s="25">
        <v>0</v>
      </c>
      <c r="U3082" s="25">
        <v>0</v>
      </c>
      <c r="V3082" s="25">
        <v>0</v>
      </c>
      <c r="W3082" s="25">
        <v>2</v>
      </c>
      <c r="X3082" s="25">
        <v>0</v>
      </c>
      <c r="Y3082" s="25">
        <v>33</v>
      </c>
      <c r="Z3082" s="25"/>
      <c r="AA3082" s="27" t="s">
        <v>7562</v>
      </c>
      <c r="AB3082" s="28"/>
      <c r="AC3082" s="28"/>
      <c r="AD3082" s="29" t="s">
        <v>200</v>
      </c>
      <c r="AH3082" s="30"/>
      <c r="AI3082" s="30"/>
    </row>
    <row r="3083" spans="1:35" s="13" customFormat="1" ht="49.5" customHeight="1">
      <c r="A3083" s="17">
        <v>3073</v>
      </c>
      <c r="B3083" s="18" t="s">
        <v>89</v>
      </c>
      <c r="C3083" s="1" t="s">
        <v>61</v>
      </c>
      <c r="D3083" s="2" t="s">
        <v>4621</v>
      </c>
      <c r="E3083" s="19" t="s">
        <v>247</v>
      </c>
      <c r="F3083" s="20"/>
      <c r="G3083" s="21"/>
      <c r="H3083" s="22">
        <v>43740.600694444445</v>
      </c>
      <c r="I3083" s="22">
        <v>43740.704861111109</v>
      </c>
      <c r="J3083" s="19" t="s">
        <v>62</v>
      </c>
      <c r="K3083" s="23"/>
      <c r="L3083" s="24">
        <v>2.4999999999417923</v>
      </c>
      <c r="M3083" s="25" t="s">
        <v>4622</v>
      </c>
      <c r="N3083" s="41"/>
      <c r="O3083" s="25"/>
      <c r="P3083" s="26">
        <v>1</v>
      </c>
      <c r="Q3083" s="25">
        <v>0</v>
      </c>
      <c r="R3083" s="25">
        <v>0</v>
      </c>
      <c r="S3083" s="25">
        <v>1</v>
      </c>
      <c r="T3083" s="25">
        <v>0</v>
      </c>
      <c r="U3083" s="25">
        <v>0</v>
      </c>
      <c r="V3083" s="25">
        <v>0</v>
      </c>
      <c r="W3083" s="25">
        <v>1</v>
      </c>
      <c r="X3083" s="25">
        <v>0</v>
      </c>
      <c r="Y3083" s="25">
        <v>17</v>
      </c>
      <c r="Z3083" s="25"/>
      <c r="AA3083" s="27" t="s">
        <v>7563</v>
      </c>
      <c r="AB3083" s="28" t="s">
        <v>63</v>
      </c>
      <c r="AC3083" s="28" t="s">
        <v>354</v>
      </c>
      <c r="AD3083" s="29" t="s">
        <v>200</v>
      </c>
      <c r="AH3083" s="30"/>
      <c r="AI3083" s="30"/>
    </row>
    <row r="3084" spans="1:35" s="13" customFormat="1" ht="49.5" customHeight="1">
      <c r="A3084" s="17">
        <v>3074</v>
      </c>
      <c r="B3084" s="18" t="s">
        <v>952</v>
      </c>
      <c r="C3084" s="1" t="s">
        <v>87</v>
      </c>
      <c r="D3084" s="2" t="s">
        <v>4623</v>
      </c>
      <c r="E3084" s="19" t="s">
        <v>248</v>
      </c>
      <c r="F3084" s="20"/>
      <c r="G3084" s="21"/>
      <c r="H3084" s="22">
        <v>43741.375</v>
      </c>
      <c r="I3084" s="22">
        <v>43741.666666666664</v>
      </c>
      <c r="J3084" s="19" t="s">
        <v>78</v>
      </c>
      <c r="K3084" s="23"/>
      <c r="L3084" s="24">
        <v>6.9999999999417923</v>
      </c>
      <c r="M3084" s="25" t="s">
        <v>4624</v>
      </c>
      <c r="N3084" s="41"/>
      <c r="O3084" s="25"/>
      <c r="P3084" s="26">
        <v>34</v>
      </c>
      <c r="Q3084" s="25">
        <v>0</v>
      </c>
      <c r="R3084" s="25">
        <v>0</v>
      </c>
      <c r="S3084" s="25">
        <v>34</v>
      </c>
      <c r="T3084" s="25">
        <v>0</v>
      </c>
      <c r="U3084" s="25">
        <v>0</v>
      </c>
      <c r="V3084" s="25">
        <v>0</v>
      </c>
      <c r="W3084" s="25">
        <v>34</v>
      </c>
      <c r="X3084" s="25">
        <v>0</v>
      </c>
      <c r="Y3084" s="25">
        <v>40</v>
      </c>
      <c r="Z3084" s="25"/>
      <c r="AA3084" s="27"/>
      <c r="AB3084" s="28"/>
      <c r="AC3084" s="28"/>
      <c r="AD3084" s="29" t="s">
        <v>200</v>
      </c>
      <c r="AH3084" s="30"/>
      <c r="AI3084" s="30"/>
    </row>
    <row r="3085" spans="1:35" s="13" customFormat="1" ht="49.5" customHeight="1">
      <c r="A3085" s="17">
        <v>3075</v>
      </c>
      <c r="B3085" s="18" t="s">
        <v>1563</v>
      </c>
      <c r="C3085" s="1" t="s">
        <v>87</v>
      </c>
      <c r="D3085" s="2" t="s">
        <v>4625</v>
      </c>
      <c r="E3085" s="19" t="s">
        <v>246</v>
      </c>
      <c r="F3085" s="20"/>
      <c r="G3085" s="21"/>
      <c r="H3085" s="22">
        <v>43741.375</v>
      </c>
      <c r="I3085" s="22">
        <v>43741.5</v>
      </c>
      <c r="J3085" s="19" t="s">
        <v>78</v>
      </c>
      <c r="K3085" s="23"/>
      <c r="L3085" s="24">
        <v>3</v>
      </c>
      <c r="M3085" s="25" t="s">
        <v>4626</v>
      </c>
      <c r="N3085" s="41"/>
      <c r="O3085" s="25"/>
      <c r="P3085" s="26">
        <v>27</v>
      </c>
      <c r="Q3085" s="25">
        <v>0</v>
      </c>
      <c r="R3085" s="25">
        <v>0</v>
      </c>
      <c r="S3085" s="25">
        <v>27</v>
      </c>
      <c r="T3085" s="25">
        <v>0</v>
      </c>
      <c r="U3085" s="25">
        <v>0</v>
      </c>
      <c r="V3085" s="25">
        <v>0</v>
      </c>
      <c r="W3085" s="25">
        <v>27</v>
      </c>
      <c r="X3085" s="25">
        <v>0</v>
      </c>
      <c r="Y3085" s="25">
        <v>30</v>
      </c>
      <c r="Z3085" s="25"/>
      <c r="AA3085" s="27"/>
      <c r="AB3085" s="28"/>
      <c r="AC3085" s="28"/>
      <c r="AD3085" s="29" t="s">
        <v>200</v>
      </c>
      <c r="AH3085" s="30"/>
      <c r="AI3085" s="30"/>
    </row>
    <row r="3086" spans="1:35" s="13" customFormat="1" ht="49.5" customHeight="1">
      <c r="A3086" s="17">
        <v>3076</v>
      </c>
      <c r="B3086" s="18" t="s">
        <v>1414</v>
      </c>
      <c r="C3086" s="1" t="s">
        <v>87</v>
      </c>
      <c r="D3086" s="2" t="s">
        <v>2863</v>
      </c>
      <c r="E3086" s="19" t="s">
        <v>248</v>
      </c>
      <c r="F3086" s="20"/>
      <c r="G3086" s="21"/>
      <c r="H3086" s="22">
        <v>43741.375</v>
      </c>
      <c r="I3086" s="22">
        <v>43741.416666666664</v>
      </c>
      <c r="J3086" s="19" t="s">
        <v>78</v>
      </c>
      <c r="K3086" s="23"/>
      <c r="L3086" s="24">
        <v>0.99999999994179234</v>
      </c>
      <c r="M3086" s="25" t="s">
        <v>4627</v>
      </c>
      <c r="N3086" s="41"/>
      <c r="O3086" s="25" t="s">
        <v>4628</v>
      </c>
      <c r="P3086" s="26">
        <v>24</v>
      </c>
      <c r="Q3086" s="25">
        <v>0</v>
      </c>
      <c r="R3086" s="25">
        <v>1</v>
      </c>
      <c r="S3086" s="25">
        <v>23</v>
      </c>
      <c r="T3086" s="25">
        <v>0</v>
      </c>
      <c r="U3086" s="25">
        <v>0</v>
      </c>
      <c r="V3086" s="25">
        <v>0</v>
      </c>
      <c r="W3086" s="25">
        <v>24</v>
      </c>
      <c r="X3086" s="25">
        <v>0</v>
      </c>
      <c r="Y3086" s="25">
        <v>156</v>
      </c>
      <c r="Z3086" s="25"/>
      <c r="AA3086" s="27"/>
      <c r="AB3086" s="28"/>
      <c r="AC3086" s="28"/>
      <c r="AD3086" s="29" t="s">
        <v>200</v>
      </c>
      <c r="AH3086" s="30"/>
      <c r="AI3086" s="30"/>
    </row>
    <row r="3087" spans="1:35" s="13" customFormat="1" ht="49.5" customHeight="1">
      <c r="A3087" s="17">
        <v>3077</v>
      </c>
      <c r="B3087" s="18" t="s">
        <v>1414</v>
      </c>
      <c r="C3087" s="1" t="s">
        <v>87</v>
      </c>
      <c r="D3087" s="2" t="s">
        <v>1131</v>
      </c>
      <c r="E3087" s="19" t="s">
        <v>248</v>
      </c>
      <c r="F3087" s="20"/>
      <c r="G3087" s="21"/>
      <c r="H3087" s="22">
        <v>43741.5625</v>
      </c>
      <c r="I3087" s="22">
        <v>43741.604166666664</v>
      </c>
      <c r="J3087" s="19" t="s">
        <v>78</v>
      </c>
      <c r="K3087" s="23"/>
      <c r="L3087" s="24">
        <v>0.99999999994179234</v>
      </c>
      <c r="M3087" s="25" t="s">
        <v>4629</v>
      </c>
      <c r="N3087" s="41"/>
      <c r="O3087" s="25"/>
      <c r="P3087" s="26">
        <v>71</v>
      </c>
      <c r="Q3087" s="25">
        <v>0</v>
      </c>
      <c r="R3087" s="25">
        <v>0</v>
      </c>
      <c r="S3087" s="25">
        <v>71</v>
      </c>
      <c r="T3087" s="25">
        <v>0</v>
      </c>
      <c r="U3087" s="25">
        <v>0</v>
      </c>
      <c r="V3087" s="25">
        <v>0</v>
      </c>
      <c r="W3087" s="25">
        <v>71</v>
      </c>
      <c r="X3087" s="25">
        <v>0</v>
      </c>
      <c r="Y3087" s="25">
        <v>104</v>
      </c>
      <c r="Z3087" s="25"/>
      <c r="AA3087" s="27"/>
      <c r="AB3087" s="28"/>
      <c r="AC3087" s="28"/>
      <c r="AD3087" s="29" t="s">
        <v>200</v>
      </c>
      <c r="AH3087" s="30"/>
      <c r="AI3087" s="30"/>
    </row>
    <row r="3088" spans="1:35" s="13" customFormat="1" ht="49.5" customHeight="1">
      <c r="A3088" s="17">
        <v>3078</v>
      </c>
      <c r="B3088" s="18" t="s">
        <v>1409</v>
      </c>
      <c r="C3088" s="1" t="s">
        <v>65</v>
      </c>
      <c r="D3088" s="2" t="s">
        <v>3035</v>
      </c>
      <c r="E3088" s="19" t="s">
        <v>246</v>
      </c>
      <c r="F3088" s="20"/>
      <c r="G3088" s="21"/>
      <c r="H3088" s="22">
        <v>43741.416666666664</v>
      </c>
      <c r="I3088" s="22">
        <v>43741.708333333336</v>
      </c>
      <c r="J3088" s="19" t="s">
        <v>78</v>
      </c>
      <c r="K3088" s="23"/>
      <c r="L3088" s="24">
        <v>7.0000000001164153</v>
      </c>
      <c r="M3088" s="25" t="s">
        <v>3036</v>
      </c>
      <c r="N3088" s="41"/>
      <c r="O3088" s="25"/>
      <c r="P3088" s="26">
        <v>197</v>
      </c>
      <c r="Q3088" s="25">
        <v>0</v>
      </c>
      <c r="R3088" s="25">
        <v>0</v>
      </c>
      <c r="S3088" s="25">
        <v>196</v>
      </c>
      <c r="T3088" s="25">
        <v>0</v>
      </c>
      <c r="U3088" s="25">
        <v>0</v>
      </c>
      <c r="V3088" s="25">
        <v>0</v>
      </c>
      <c r="W3088" s="25">
        <v>196</v>
      </c>
      <c r="X3088" s="25">
        <v>1</v>
      </c>
      <c r="Y3088" s="25" t="s">
        <v>217</v>
      </c>
      <c r="Z3088" s="25" t="s">
        <v>75</v>
      </c>
      <c r="AA3088" s="27" t="s">
        <v>7564</v>
      </c>
      <c r="AB3088" s="28"/>
      <c r="AC3088" s="28"/>
      <c r="AD3088" s="29" t="s">
        <v>200</v>
      </c>
      <c r="AH3088" s="30"/>
      <c r="AI3088" s="30"/>
    </row>
    <row r="3089" spans="1:35" s="13" customFormat="1" ht="49.5" customHeight="1">
      <c r="A3089" s="17">
        <v>3079</v>
      </c>
      <c r="B3089" s="18" t="s">
        <v>2385</v>
      </c>
      <c r="C3089" s="1" t="s">
        <v>65</v>
      </c>
      <c r="D3089" s="2" t="s">
        <v>4630</v>
      </c>
      <c r="E3089" s="19" t="s">
        <v>247</v>
      </c>
      <c r="F3089" s="20"/>
      <c r="G3089" s="21"/>
      <c r="H3089" s="22">
        <v>43741.829861111109</v>
      </c>
      <c r="I3089" s="22">
        <v>43742.5</v>
      </c>
      <c r="J3089" s="19" t="s">
        <v>62</v>
      </c>
      <c r="K3089" s="23"/>
      <c r="L3089" s="24">
        <v>16.083333333372138</v>
      </c>
      <c r="M3089" s="25" t="s">
        <v>4631</v>
      </c>
      <c r="N3089" s="41"/>
      <c r="O3089" s="25"/>
      <c r="P3089" s="26">
        <v>1</v>
      </c>
      <c r="Q3089" s="25">
        <v>0</v>
      </c>
      <c r="R3089" s="25">
        <v>0</v>
      </c>
      <c r="S3089" s="25">
        <v>1</v>
      </c>
      <c r="T3089" s="25">
        <v>0</v>
      </c>
      <c r="U3089" s="25">
        <v>0</v>
      </c>
      <c r="V3089" s="25">
        <v>0</v>
      </c>
      <c r="W3089" s="25">
        <v>1</v>
      </c>
      <c r="X3089" s="25">
        <v>0</v>
      </c>
      <c r="Y3089" s="25">
        <v>1</v>
      </c>
      <c r="Z3089" s="25"/>
      <c r="AA3089" s="27" t="s">
        <v>7565</v>
      </c>
      <c r="AB3089" s="28" t="s">
        <v>83</v>
      </c>
      <c r="AC3089" s="28" t="s">
        <v>98</v>
      </c>
      <c r="AD3089" s="29" t="s">
        <v>385</v>
      </c>
      <c r="AH3089" s="30"/>
      <c r="AI3089" s="30"/>
    </row>
    <row r="3090" spans="1:35" s="13" customFormat="1" ht="49.5" customHeight="1">
      <c r="A3090" s="17">
        <v>3080</v>
      </c>
      <c r="B3090" s="18" t="s">
        <v>952</v>
      </c>
      <c r="C3090" s="1" t="s">
        <v>65</v>
      </c>
      <c r="D3090" s="2" t="s">
        <v>4632</v>
      </c>
      <c r="E3090" s="19" t="s">
        <v>247</v>
      </c>
      <c r="F3090" s="20"/>
      <c r="G3090" s="21"/>
      <c r="H3090" s="22">
        <v>43742.583333333336</v>
      </c>
      <c r="I3090" s="22">
        <v>43742.708333333336</v>
      </c>
      <c r="J3090" s="19" t="s">
        <v>78</v>
      </c>
      <c r="K3090" s="23"/>
      <c r="L3090" s="24">
        <v>3</v>
      </c>
      <c r="M3090" s="25" t="s">
        <v>4633</v>
      </c>
      <c r="N3090" s="41"/>
      <c r="O3090" s="25"/>
      <c r="P3090" s="26">
        <v>5</v>
      </c>
      <c r="Q3090" s="25">
        <v>0</v>
      </c>
      <c r="R3090" s="25">
        <v>0</v>
      </c>
      <c r="S3090" s="25">
        <v>5</v>
      </c>
      <c r="T3090" s="25">
        <v>0</v>
      </c>
      <c r="U3090" s="25">
        <v>0</v>
      </c>
      <c r="V3090" s="25">
        <v>0</v>
      </c>
      <c r="W3090" s="25">
        <v>5</v>
      </c>
      <c r="X3090" s="25">
        <v>0</v>
      </c>
      <c r="Y3090" s="25">
        <v>30</v>
      </c>
      <c r="Z3090" s="25"/>
      <c r="AA3090" s="27"/>
      <c r="AB3090" s="28"/>
      <c r="AC3090" s="28"/>
      <c r="AD3090" s="29" t="s">
        <v>200</v>
      </c>
      <c r="AH3090" s="30"/>
      <c r="AI3090" s="30"/>
    </row>
    <row r="3091" spans="1:35" s="13" customFormat="1" ht="49.5" customHeight="1">
      <c r="A3091" s="17">
        <v>3081</v>
      </c>
      <c r="B3091" s="18" t="s">
        <v>970</v>
      </c>
      <c r="C3091" s="1" t="s">
        <v>65</v>
      </c>
      <c r="D3091" s="2" t="s">
        <v>4634</v>
      </c>
      <c r="E3091" s="19" t="s">
        <v>246</v>
      </c>
      <c r="F3091" s="20"/>
      <c r="G3091" s="21"/>
      <c r="H3091" s="22">
        <v>43742.375</v>
      </c>
      <c r="I3091" s="22">
        <v>43742.666666666664</v>
      </c>
      <c r="J3091" s="19" t="s">
        <v>78</v>
      </c>
      <c r="K3091" s="23"/>
      <c r="L3091" s="24">
        <v>6.9999999999417923</v>
      </c>
      <c r="M3091" s="25" t="s">
        <v>4635</v>
      </c>
      <c r="N3091" s="41"/>
      <c r="O3091" s="25"/>
      <c r="P3091" s="26">
        <v>1</v>
      </c>
      <c r="Q3091" s="25">
        <v>0</v>
      </c>
      <c r="R3091" s="25">
        <v>0</v>
      </c>
      <c r="S3091" s="25">
        <v>1</v>
      </c>
      <c r="T3091" s="25">
        <v>0</v>
      </c>
      <c r="U3091" s="25">
        <v>0</v>
      </c>
      <c r="V3091" s="25">
        <v>1</v>
      </c>
      <c r="W3091" s="25">
        <v>0</v>
      </c>
      <c r="X3091" s="25">
        <v>0</v>
      </c>
      <c r="Y3091" s="25">
        <v>21</v>
      </c>
      <c r="Z3091" s="25"/>
      <c r="AA3091" s="27"/>
      <c r="AB3091" s="28"/>
      <c r="AC3091" s="28"/>
      <c r="AD3091" s="29" t="s">
        <v>200</v>
      </c>
      <c r="AH3091" s="30"/>
      <c r="AI3091" s="30"/>
    </row>
    <row r="3092" spans="1:35" s="13" customFormat="1" ht="49.5" customHeight="1">
      <c r="A3092" s="17">
        <v>3082</v>
      </c>
      <c r="B3092" s="18" t="s">
        <v>89</v>
      </c>
      <c r="C3092" s="1" t="s">
        <v>65</v>
      </c>
      <c r="D3092" s="2" t="s">
        <v>4636</v>
      </c>
      <c r="E3092" s="19" t="s">
        <v>247</v>
      </c>
      <c r="F3092" s="20"/>
      <c r="G3092" s="21"/>
      <c r="H3092" s="22">
        <v>43741.354166666664</v>
      </c>
      <c r="I3092" s="22">
        <v>43741.73333333333</v>
      </c>
      <c r="J3092" s="19" t="s">
        <v>78</v>
      </c>
      <c r="K3092" s="23"/>
      <c r="L3092" s="24">
        <v>9.0999999999767169</v>
      </c>
      <c r="M3092" s="25" t="s">
        <v>4637</v>
      </c>
      <c r="N3092" s="41"/>
      <c r="O3092" s="25"/>
      <c r="P3092" s="26">
        <v>15</v>
      </c>
      <c r="Q3092" s="25">
        <v>0</v>
      </c>
      <c r="R3092" s="25">
        <v>0</v>
      </c>
      <c r="S3092" s="25">
        <v>15</v>
      </c>
      <c r="T3092" s="25">
        <v>0</v>
      </c>
      <c r="U3092" s="25">
        <v>0</v>
      </c>
      <c r="V3092" s="25">
        <v>0</v>
      </c>
      <c r="W3092" s="25">
        <v>15</v>
      </c>
      <c r="X3092" s="25">
        <v>0</v>
      </c>
      <c r="Y3092" s="25">
        <v>69</v>
      </c>
      <c r="Z3092" s="25"/>
      <c r="AA3092" s="27" t="s">
        <v>7566</v>
      </c>
      <c r="AB3092" s="28"/>
      <c r="AC3092" s="28"/>
      <c r="AD3092" s="29" t="s">
        <v>200</v>
      </c>
      <c r="AH3092" s="30"/>
      <c r="AI3092" s="30"/>
    </row>
    <row r="3093" spans="1:35" s="13" customFormat="1" ht="49.5" customHeight="1">
      <c r="A3093" s="17">
        <v>3083</v>
      </c>
      <c r="B3093" s="18" t="s">
        <v>1465</v>
      </c>
      <c r="C3093" s="1" t="s">
        <v>65</v>
      </c>
      <c r="D3093" s="2" t="s">
        <v>4638</v>
      </c>
      <c r="E3093" s="19" t="s">
        <v>81</v>
      </c>
      <c r="F3093" s="20"/>
      <c r="G3093" s="21"/>
      <c r="H3093" s="22">
        <v>43741.638888888891</v>
      </c>
      <c r="I3093" s="22">
        <v>43741.666666666664</v>
      </c>
      <c r="J3093" s="19" t="s">
        <v>62</v>
      </c>
      <c r="K3093" s="23"/>
      <c r="L3093" s="24">
        <v>0.6666666665696539</v>
      </c>
      <c r="M3093" s="25" t="s">
        <v>4638</v>
      </c>
      <c r="N3093" s="41"/>
      <c r="O3093" s="25"/>
      <c r="P3093" s="26">
        <v>1</v>
      </c>
      <c r="Q3093" s="25">
        <v>0</v>
      </c>
      <c r="R3093" s="25">
        <v>0</v>
      </c>
      <c r="S3093" s="25">
        <v>1</v>
      </c>
      <c r="T3093" s="25">
        <v>0</v>
      </c>
      <c r="U3093" s="25">
        <v>0</v>
      </c>
      <c r="V3093" s="25">
        <v>0</v>
      </c>
      <c r="W3093" s="25">
        <v>1</v>
      </c>
      <c r="X3093" s="25">
        <v>0</v>
      </c>
      <c r="Y3093" s="25">
        <v>2</v>
      </c>
      <c r="Z3093" s="25"/>
      <c r="AA3093" s="27" t="s">
        <v>7567</v>
      </c>
      <c r="AB3093" s="28" t="s">
        <v>67</v>
      </c>
      <c r="AC3093" s="28" t="s">
        <v>88</v>
      </c>
      <c r="AD3093" s="29" t="s">
        <v>200</v>
      </c>
      <c r="AH3093" s="30"/>
      <c r="AI3093" s="30"/>
    </row>
    <row r="3094" spans="1:35" s="13" customFormat="1" ht="49.5" customHeight="1">
      <c r="A3094" s="17">
        <v>3084</v>
      </c>
      <c r="B3094" s="18" t="s">
        <v>1467</v>
      </c>
      <c r="C3094" s="1" t="s">
        <v>61</v>
      </c>
      <c r="D3094" s="2" t="s">
        <v>4333</v>
      </c>
      <c r="E3094" s="19" t="s">
        <v>246</v>
      </c>
      <c r="F3094" s="20"/>
      <c r="G3094" s="21"/>
      <c r="H3094" s="22">
        <v>43741.375</v>
      </c>
      <c r="I3094" s="22">
        <v>43741.375</v>
      </c>
      <c r="J3094" s="19" t="s">
        <v>62</v>
      </c>
      <c r="K3094" s="23"/>
      <c r="L3094" s="24">
        <v>0</v>
      </c>
      <c r="M3094" s="25" t="s">
        <v>4639</v>
      </c>
      <c r="N3094" s="41"/>
      <c r="O3094" s="25"/>
      <c r="P3094" s="26">
        <v>0</v>
      </c>
      <c r="Q3094" s="25">
        <v>0</v>
      </c>
      <c r="R3094" s="25">
        <v>0</v>
      </c>
      <c r="S3094" s="25">
        <v>0</v>
      </c>
      <c r="T3094" s="25">
        <v>0</v>
      </c>
      <c r="U3094" s="25">
        <v>0</v>
      </c>
      <c r="V3094" s="25">
        <v>0</v>
      </c>
      <c r="W3094" s="25">
        <v>0</v>
      </c>
      <c r="X3094" s="25">
        <v>0</v>
      </c>
      <c r="Y3094" s="25">
        <v>0</v>
      </c>
      <c r="Z3094" s="25"/>
      <c r="AA3094" s="27" t="s">
        <v>7568</v>
      </c>
      <c r="AB3094" s="28" t="s">
        <v>116</v>
      </c>
      <c r="AC3094" s="28" t="s">
        <v>74</v>
      </c>
      <c r="AD3094" s="29" t="s">
        <v>200</v>
      </c>
      <c r="AH3094" s="30"/>
      <c r="AI3094" s="30"/>
    </row>
    <row r="3095" spans="1:35" s="13" customFormat="1" ht="49.5" customHeight="1">
      <c r="A3095" s="17">
        <v>3085</v>
      </c>
      <c r="B3095" s="18" t="s">
        <v>1409</v>
      </c>
      <c r="C3095" s="1" t="s">
        <v>65</v>
      </c>
      <c r="D3095" s="2" t="s">
        <v>180</v>
      </c>
      <c r="E3095" s="19" t="s">
        <v>246</v>
      </c>
      <c r="F3095" s="20"/>
      <c r="G3095" s="21"/>
      <c r="H3095" s="22">
        <v>43742.583333333336</v>
      </c>
      <c r="I3095" s="22">
        <v>43742.645833333336</v>
      </c>
      <c r="J3095" s="19" t="s">
        <v>78</v>
      </c>
      <c r="K3095" s="23"/>
      <c r="L3095" s="24">
        <v>1.5</v>
      </c>
      <c r="M3095" s="25" t="s">
        <v>4640</v>
      </c>
      <c r="N3095" s="41"/>
      <c r="O3095" s="25"/>
      <c r="P3095" s="26">
        <v>51</v>
      </c>
      <c r="Q3095" s="25">
        <v>0</v>
      </c>
      <c r="R3095" s="25">
        <v>0</v>
      </c>
      <c r="S3095" s="25">
        <v>51</v>
      </c>
      <c r="T3095" s="25">
        <v>0</v>
      </c>
      <c r="U3095" s="25">
        <v>0</v>
      </c>
      <c r="V3095" s="25">
        <v>0</v>
      </c>
      <c r="W3095" s="25">
        <v>51</v>
      </c>
      <c r="X3095" s="25">
        <v>0</v>
      </c>
      <c r="Y3095" s="25">
        <v>20</v>
      </c>
      <c r="Z3095" s="25"/>
      <c r="AA3095" s="27" t="s">
        <v>7569</v>
      </c>
      <c r="AB3095" s="28"/>
      <c r="AC3095" s="28"/>
      <c r="AD3095" s="29" t="s">
        <v>200</v>
      </c>
      <c r="AH3095" s="30"/>
      <c r="AI3095" s="30"/>
    </row>
    <row r="3096" spans="1:35" s="13" customFormat="1" ht="49.5" customHeight="1">
      <c r="A3096" s="17">
        <v>3086</v>
      </c>
      <c r="B3096" s="18" t="s">
        <v>1563</v>
      </c>
      <c r="C3096" s="1" t="s">
        <v>87</v>
      </c>
      <c r="D3096" s="2" t="s">
        <v>4641</v>
      </c>
      <c r="E3096" s="19" t="s">
        <v>246</v>
      </c>
      <c r="F3096" s="20"/>
      <c r="G3096" s="21"/>
      <c r="H3096" s="22">
        <v>43741.8125</v>
      </c>
      <c r="I3096" s="22">
        <v>43741.9375</v>
      </c>
      <c r="J3096" s="19" t="s">
        <v>62</v>
      </c>
      <c r="K3096" s="23"/>
      <c r="L3096" s="24">
        <v>3</v>
      </c>
      <c r="M3096" s="25" t="s">
        <v>4642</v>
      </c>
      <c r="N3096" s="41"/>
      <c r="O3096" s="25"/>
      <c r="P3096" s="26">
        <v>69</v>
      </c>
      <c r="Q3096" s="25">
        <v>0</v>
      </c>
      <c r="R3096" s="25">
        <v>0</v>
      </c>
      <c r="S3096" s="25">
        <v>69</v>
      </c>
      <c r="T3096" s="25">
        <v>0</v>
      </c>
      <c r="U3096" s="25">
        <v>0</v>
      </c>
      <c r="V3096" s="25">
        <v>0</v>
      </c>
      <c r="W3096" s="25">
        <v>69</v>
      </c>
      <c r="X3096" s="25">
        <v>0</v>
      </c>
      <c r="Y3096" s="25">
        <v>81</v>
      </c>
      <c r="Z3096" s="25"/>
      <c r="AA3096" s="27" t="s">
        <v>7570</v>
      </c>
      <c r="AB3096" s="28" t="s">
        <v>82</v>
      </c>
      <c r="AC3096" s="28" t="s">
        <v>69</v>
      </c>
      <c r="AD3096" s="29" t="s">
        <v>200</v>
      </c>
      <c r="AH3096" s="30"/>
      <c r="AI3096" s="30"/>
    </row>
    <row r="3097" spans="1:35" s="13" customFormat="1" ht="49.5" customHeight="1">
      <c r="A3097" s="17">
        <v>3087</v>
      </c>
      <c r="B3097" s="18" t="s">
        <v>1414</v>
      </c>
      <c r="C3097" s="1" t="s">
        <v>65</v>
      </c>
      <c r="D3097" s="2" t="s">
        <v>4643</v>
      </c>
      <c r="E3097" s="19" t="s">
        <v>248</v>
      </c>
      <c r="F3097" s="20"/>
      <c r="G3097" s="21"/>
      <c r="H3097" s="22">
        <v>43742.34375</v>
      </c>
      <c r="I3097" s="22">
        <v>43742.5</v>
      </c>
      <c r="J3097" s="19" t="s">
        <v>78</v>
      </c>
      <c r="K3097" s="23"/>
      <c r="L3097" s="24">
        <v>3.75</v>
      </c>
      <c r="M3097" s="25" t="s">
        <v>4644</v>
      </c>
      <c r="N3097" s="41"/>
      <c r="O3097" s="25"/>
      <c r="P3097" s="26">
        <v>44</v>
      </c>
      <c r="Q3097" s="25">
        <v>0</v>
      </c>
      <c r="R3097" s="25">
        <v>0</v>
      </c>
      <c r="S3097" s="25">
        <v>44</v>
      </c>
      <c r="T3097" s="25">
        <v>0</v>
      </c>
      <c r="U3097" s="25">
        <v>0</v>
      </c>
      <c r="V3097" s="25">
        <v>0</v>
      </c>
      <c r="W3097" s="25">
        <v>44</v>
      </c>
      <c r="X3097" s="25">
        <v>0</v>
      </c>
      <c r="Y3097" s="25">
        <v>250</v>
      </c>
      <c r="Z3097" s="25"/>
      <c r="AA3097" s="27"/>
      <c r="AB3097" s="28"/>
      <c r="AC3097" s="28"/>
      <c r="AD3097" s="29" t="s">
        <v>200</v>
      </c>
      <c r="AH3097" s="30"/>
      <c r="AI3097" s="30"/>
    </row>
    <row r="3098" spans="1:35" s="13" customFormat="1" ht="49.5" customHeight="1">
      <c r="A3098" s="17">
        <v>3088</v>
      </c>
      <c r="B3098" s="18" t="s">
        <v>1616</v>
      </c>
      <c r="C3098" s="1" t="s">
        <v>273</v>
      </c>
      <c r="D3098" s="2" t="s">
        <v>2009</v>
      </c>
      <c r="E3098" s="19" t="s">
        <v>246</v>
      </c>
      <c r="F3098" s="20"/>
      <c r="G3098" s="21"/>
      <c r="H3098" s="22">
        <v>43744.319907407407</v>
      </c>
      <c r="I3098" s="22">
        <v>43744.361689814818</v>
      </c>
      <c r="J3098" s="19" t="s">
        <v>62</v>
      </c>
      <c r="K3098" s="23"/>
      <c r="L3098" s="24">
        <v>1.00277777784504</v>
      </c>
      <c r="M3098" s="25" t="s">
        <v>4464</v>
      </c>
      <c r="N3098" s="41"/>
      <c r="O3098" s="25"/>
      <c r="P3098" s="26">
        <v>749</v>
      </c>
      <c r="Q3098" s="25">
        <v>0</v>
      </c>
      <c r="R3098" s="25">
        <v>0</v>
      </c>
      <c r="S3098" s="25">
        <v>749</v>
      </c>
      <c r="T3098" s="25">
        <v>0</v>
      </c>
      <c r="U3098" s="25">
        <v>0</v>
      </c>
      <c r="V3098" s="25">
        <v>0</v>
      </c>
      <c r="W3098" s="25">
        <v>749</v>
      </c>
      <c r="X3098" s="25">
        <v>0</v>
      </c>
      <c r="Y3098" s="25">
        <v>140</v>
      </c>
      <c r="Z3098" s="25"/>
      <c r="AA3098" s="27" t="s">
        <v>7571</v>
      </c>
      <c r="AB3098" s="28" t="s">
        <v>63</v>
      </c>
      <c r="AC3098" s="28" t="s">
        <v>76</v>
      </c>
      <c r="AD3098" s="29" t="s">
        <v>200</v>
      </c>
      <c r="AH3098" s="30"/>
      <c r="AI3098" s="30"/>
    </row>
    <row r="3099" spans="1:35" s="13" customFormat="1" ht="49.5" customHeight="1">
      <c r="A3099" s="17">
        <v>3089</v>
      </c>
      <c r="B3099" s="18" t="s">
        <v>1616</v>
      </c>
      <c r="C3099" s="1" t="s">
        <v>65</v>
      </c>
      <c r="D3099" s="2" t="s">
        <v>4645</v>
      </c>
      <c r="E3099" s="19" t="s">
        <v>247</v>
      </c>
      <c r="F3099" s="20"/>
      <c r="G3099" s="21"/>
      <c r="H3099" s="22">
        <v>43744.333333333336</v>
      </c>
      <c r="I3099" s="22">
        <v>43744.541666666664</v>
      </c>
      <c r="J3099" s="19" t="s">
        <v>62</v>
      </c>
      <c r="K3099" s="23"/>
      <c r="L3099" s="24">
        <v>4.9999999998835847</v>
      </c>
      <c r="M3099" s="25" t="s">
        <v>4646</v>
      </c>
      <c r="N3099" s="41"/>
      <c r="O3099" s="25"/>
      <c r="P3099" s="26">
        <v>20</v>
      </c>
      <c r="Q3099" s="25">
        <v>0</v>
      </c>
      <c r="R3099" s="25">
        <v>0</v>
      </c>
      <c r="S3099" s="25">
        <v>20</v>
      </c>
      <c r="T3099" s="25">
        <v>0</v>
      </c>
      <c r="U3099" s="25">
        <v>0</v>
      </c>
      <c r="V3099" s="25">
        <v>0</v>
      </c>
      <c r="W3099" s="25">
        <v>20</v>
      </c>
      <c r="X3099" s="25">
        <v>0</v>
      </c>
      <c r="Y3099" s="25">
        <v>15</v>
      </c>
      <c r="Z3099" s="25"/>
      <c r="AA3099" s="27" t="s">
        <v>7572</v>
      </c>
      <c r="AB3099" s="28" t="s">
        <v>63</v>
      </c>
      <c r="AC3099" s="28" t="s">
        <v>76</v>
      </c>
      <c r="AD3099" s="29" t="s">
        <v>200</v>
      </c>
      <c r="AH3099" s="30"/>
      <c r="AI3099" s="30"/>
    </row>
    <row r="3100" spans="1:35" s="13" customFormat="1" ht="49.5" customHeight="1">
      <c r="A3100" s="17">
        <v>3090</v>
      </c>
      <c r="B3100" s="18" t="s">
        <v>1616</v>
      </c>
      <c r="C3100" s="1" t="s">
        <v>65</v>
      </c>
      <c r="D3100" s="2" t="s">
        <v>4647</v>
      </c>
      <c r="E3100" s="19" t="s">
        <v>247</v>
      </c>
      <c r="F3100" s="20"/>
      <c r="G3100" s="21"/>
      <c r="H3100" s="22">
        <v>43744.646296296298</v>
      </c>
      <c r="I3100" s="22">
        <v>43744.820023148146</v>
      </c>
      <c r="J3100" s="19" t="s">
        <v>62</v>
      </c>
      <c r="K3100" s="23"/>
      <c r="L3100" s="24">
        <v>4.1694444443564862</v>
      </c>
      <c r="M3100" s="25" t="s">
        <v>4090</v>
      </c>
      <c r="N3100" s="41"/>
      <c r="O3100" s="25"/>
      <c r="P3100" s="26">
        <v>29</v>
      </c>
      <c r="Q3100" s="25">
        <v>0</v>
      </c>
      <c r="R3100" s="25">
        <v>0</v>
      </c>
      <c r="S3100" s="25">
        <v>28</v>
      </c>
      <c r="T3100" s="25">
        <v>0</v>
      </c>
      <c r="U3100" s="25">
        <v>0</v>
      </c>
      <c r="V3100" s="25">
        <v>0</v>
      </c>
      <c r="W3100" s="25">
        <v>28</v>
      </c>
      <c r="X3100" s="25">
        <v>1</v>
      </c>
      <c r="Y3100" s="25">
        <v>25</v>
      </c>
      <c r="Z3100" s="25" t="s">
        <v>75</v>
      </c>
      <c r="AA3100" s="27" t="s">
        <v>7573</v>
      </c>
      <c r="AB3100" s="28" t="s">
        <v>70</v>
      </c>
      <c r="AC3100" s="28" t="s">
        <v>76</v>
      </c>
      <c r="AD3100" s="29" t="s">
        <v>385</v>
      </c>
      <c r="AH3100" s="30"/>
      <c r="AI3100" s="30"/>
    </row>
    <row r="3101" spans="1:35" s="13" customFormat="1" ht="49.5" customHeight="1">
      <c r="A3101" s="17">
        <v>3091</v>
      </c>
      <c r="B3101" s="18" t="s">
        <v>2385</v>
      </c>
      <c r="C3101" s="1" t="s">
        <v>61</v>
      </c>
      <c r="D3101" s="2" t="s">
        <v>4648</v>
      </c>
      <c r="E3101" s="19" t="s">
        <v>247</v>
      </c>
      <c r="F3101" s="20"/>
      <c r="G3101" s="21"/>
      <c r="H3101" s="22">
        <v>43742.652777777781</v>
      </c>
      <c r="I3101" s="22">
        <v>43742.6875</v>
      </c>
      <c r="J3101" s="19" t="s">
        <v>62</v>
      </c>
      <c r="K3101" s="23"/>
      <c r="L3101" s="24">
        <v>0.83333333325572312</v>
      </c>
      <c r="M3101" s="25" t="s">
        <v>4649</v>
      </c>
      <c r="N3101" s="41"/>
      <c r="O3101" s="25"/>
      <c r="P3101" s="26">
        <v>1</v>
      </c>
      <c r="Q3101" s="25">
        <v>0</v>
      </c>
      <c r="R3101" s="25">
        <v>0</v>
      </c>
      <c r="S3101" s="25">
        <v>1</v>
      </c>
      <c r="T3101" s="25">
        <v>0</v>
      </c>
      <c r="U3101" s="25">
        <v>0</v>
      </c>
      <c r="V3101" s="25">
        <v>0</v>
      </c>
      <c r="W3101" s="25">
        <v>1</v>
      </c>
      <c r="X3101" s="25">
        <v>0</v>
      </c>
      <c r="Y3101" s="25">
        <v>2.5</v>
      </c>
      <c r="Z3101" s="25"/>
      <c r="AA3101" s="27" t="s">
        <v>7574</v>
      </c>
      <c r="AB3101" s="28" t="s">
        <v>63</v>
      </c>
      <c r="AC3101" s="28" t="s">
        <v>76</v>
      </c>
      <c r="AD3101" s="29" t="s">
        <v>200</v>
      </c>
      <c r="AH3101" s="30"/>
      <c r="AI3101" s="30"/>
    </row>
    <row r="3102" spans="1:35" s="13" customFormat="1" ht="49.5" customHeight="1">
      <c r="A3102" s="17">
        <v>3092</v>
      </c>
      <c r="B3102" s="18" t="s">
        <v>2385</v>
      </c>
      <c r="C3102" s="1" t="s">
        <v>65</v>
      </c>
      <c r="D3102" s="2" t="s">
        <v>4650</v>
      </c>
      <c r="E3102" s="19" t="s">
        <v>81</v>
      </c>
      <c r="F3102" s="20"/>
      <c r="G3102" s="21"/>
      <c r="H3102" s="22">
        <v>43743.59375</v>
      </c>
      <c r="I3102" s="22">
        <v>43743.645833333336</v>
      </c>
      <c r="J3102" s="19" t="s">
        <v>62</v>
      </c>
      <c r="K3102" s="23"/>
      <c r="L3102" s="24">
        <v>1.2500000000582077</v>
      </c>
      <c r="M3102" s="25" t="s">
        <v>2293</v>
      </c>
      <c r="N3102" s="41"/>
      <c r="O3102" s="25"/>
      <c r="P3102" s="26">
        <v>3</v>
      </c>
      <c r="Q3102" s="25">
        <v>0</v>
      </c>
      <c r="R3102" s="25">
        <v>0</v>
      </c>
      <c r="S3102" s="25">
        <v>3</v>
      </c>
      <c r="T3102" s="25">
        <v>0</v>
      </c>
      <c r="U3102" s="25">
        <v>0</v>
      </c>
      <c r="V3102" s="25">
        <v>0</v>
      </c>
      <c r="W3102" s="25">
        <v>3</v>
      </c>
      <c r="X3102" s="25">
        <v>0</v>
      </c>
      <c r="Y3102" s="25" t="s">
        <v>7575</v>
      </c>
      <c r="Z3102" s="25"/>
      <c r="AA3102" s="27" t="s">
        <v>7576</v>
      </c>
      <c r="AB3102" s="28" t="s">
        <v>91</v>
      </c>
      <c r="AC3102" s="28" t="s">
        <v>98</v>
      </c>
      <c r="AD3102" s="29" t="s">
        <v>385</v>
      </c>
      <c r="AH3102" s="30"/>
      <c r="AI3102" s="30"/>
    </row>
    <row r="3103" spans="1:35" s="13" customFormat="1" ht="49.5" customHeight="1">
      <c r="A3103" s="17">
        <v>3093</v>
      </c>
      <c r="B3103" s="18" t="s">
        <v>2385</v>
      </c>
      <c r="C3103" s="1" t="s">
        <v>65</v>
      </c>
      <c r="D3103" s="2" t="s">
        <v>4651</v>
      </c>
      <c r="E3103" s="19" t="s">
        <v>247</v>
      </c>
      <c r="F3103" s="20"/>
      <c r="G3103" s="21"/>
      <c r="H3103" s="22">
        <v>43743.708333333336</v>
      </c>
      <c r="I3103" s="22">
        <v>43743.875</v>
      </c>
      <c r="J3103" s="19" t="s">
        <v>62</v>
      </c>
      <c r="K3103" s="23"/>
      <c r="L3103" s="24">
        <v>3.9999999999417923</v>
      </c>
      <c r="M3103" s="25" t="s">
        <v>4652</v>
      </c>
      <c r="N3103" s="41"/>
      <c r="O3103" s="25"/>
      <c r="P3103" s="26">
        <v>49</v>
      </c>
      <c r="Q3103" s="25">
        <v>0</v>
      </c>
      <c r="R3103" s="25">
        <v>0</v>
      </c>
      <c r="S3103" s="25">
        <v>49</v>
      </c>
      <c r="T3103" s="25">
        <v>0</v>
      </c>
      <c r="U3103" s="25">
        <v>0</v>
      </c>
      <c r="V3103" s="25">
        <v>0</v>
      </c>
      <c r="W3103" s="25">
        <v>49</v>
      </c>
      <c r="X3103" s="25">
        <v>0</v>
      </c>
      <c r="Y3103" s="25">
        <v>125</v>
      </c>
      <c r="Z3103" s="25"/>
      <c r="AA3103" s="27" t="s">
        <v>7577</v>
      </c>
      <c r="AB3103" s="28" t="s">
        <v>83</v>
      </c>
      <c r="AC3103" s="28" t="s">
        <v>112</v>
      </c>
      <c r="AD3103" s="29" t="s">
        <v>385</v>
      </c>
      <c r="AH3103" s="30"/>
      <c r="AI3103" s="30"/>
    </row>
    <row r="3104" spans="1:35" s="13" customFormat="1" ht="49.5" customHeight="1">
      <c r="A3104" s="17">
        <v>3094</v>
      </c>
      <c r="B3104" s="18" t="s">
        <v>2385</v>
      </c>
      <c r="C3104" s="1" t="s">
        <v>61</v>
      </c>
      <c r="D3104" s="2" t="s">
        <v>4653</v>
      </c>
      <c r="E3104" s="19" t="s">
        <v>81</v>
      </c>
      <c r="F3104" s="20"/>
      <c r="G3104" s="21"/>
      <c r="H3104" s="22">
        <v>43744.819444444445</v>
      </c>
      <c r="I3104" s="22">
        <v>43745.416666666664</v>
      </c>
      <c r="J3104" s="19" t="s">
        <v>62</v>
      </c>
      <c r="K3104" s="23"/>
      <c r="L3104" s="24">
        <v>14.333333333255723</v>
      </c>
      <c r="M3104" s="25" t="s">
        <v>4654</v>
      </c>
      <c r="N3104" s="41"/>
      <c r="O3104" s="25" t="s">
        <v>4655</v>
      </c>
      <c r="P3104" s="26">
        <v>1</v>
      </c>
      <c r="Q3104" s="25">
        <v>0</v>
      </c>
      <c r="R3104" s="25">
        <v>1</v>
      </c>
      <c r="S3104" s="25">
        <v>0</v>
      </c>
      <c r="T3104" s="25">
        <v>0</v>
      </c>
      <c r="U3104" s="25">
        <v>0</v>
      </c>
      <c r="V3104" s="25">
        <v>0</v>
      </c>
      <c r="W3104" s="25">
        <v>1</v>
      </c>
      <c r="X3104" s="25">
        <v>0</v>
      </c>
      <c r="Y3104" s="25">
        <v>5</v>
      </c>
      <c r="Z3104" s="25"/>
      <c r="AA3104" s="27" t="s">
        <v>7578</v>
      </c>
      <c r="AB3104" s="28" t="s">
        <v>63</v>
      </c>
      <c r="AC3104" s="28" t="s">
        <v>76</v>
      </c>
      <c r="AD3104" s="29" t="s">
        <v>200</v>
      </c>
      <c r="AH3104" s="30"/>
      <c r="AI3104" s="30"/>
    </row>
    <row r="3105" spans="1:35" s="13" customFormat="1" ht="49.5" customHeight="1">
      <c r="A3105" s="17">
        <v>3095</v>
      </c>
      <c r="B3105" s="18" t="s">
        <v>970</v>
      </c>
      <c r="C3105" s="1" t="s">
        <v>65</v>
      </c>
      <c r="D3105" s="2" t="s">
        <v>4634</v>
      </c>
      <c r="E3105" s="19" t="s">
        <v>246</v>
      </c>
      <c r="F3105" s="20"/>
      <c r="G3105" s="21"/>
      <c r="H3105" s="22">
        <v>43742.395833333336</v>
      </c>
      <c r="I3105" s="22">
        <v>43742.625</v>
      </c>
      <c r="J3105" s="19" t="s">
        <v>78</v>
      </c>
      <c r="K3105" s="23"/>
      <c r="L3105" s="24">
        <v>5.4999999999417923</v>
      </c>
      <c r="M3105" s="25" t="s">
        <v>4635</v>
      </c>
      <c r="N3105" s="41"/>
      <c r="O3105" s="25"/>
      <c r="P3105" s="26">
        <v>1</v>
      </c>
      <c r="Q3105" s="25">
        <v>0</v>
      </c>
      <c r="R3105" s="25">
        <v>0</v>
      </c>
      <c r="S3105" s="25">
        <v>1</v>
      </c>
      <c r="T3105" s="25">
        <v>0</v>
      </c>
      <c r="U3105" s="25">
        <v>0</v>
      </c>
      <c r="V3105" s="25">
        <v>1</v>
      </c>
      <c r="W3105" s="25">
        <v>0</v>
      </c>
      <c r="X3105" s="25">
        <v>0</v>
      </c>
      <c r="Y3105" s="25">
        <v>21</v>
      </c>
      <c r="Z3105" s="25"/>
      <c r="AA3105" s="27" t="s">
        <v>7579</v>
      </c>
      <c r="AB3105" s="28"/>
      <c r="AC3105" s="28"/>
      <c r="AD3105" s="29" t="s">
        <v>200</v>
      </c>
      <c r="AH3105" s="30"/>
      <c r="AI3105" s="30"/>
    </row>
    <row r="3106" spans="1:35" s="13" customFormat="1" ht="49.5" customHeight="1">
      <c r="A3106" s="17">
        <v>3096</v>
      </c>
      <c r="B3106" s="18" t="s">
        <v>970</v>
      </c>
      <c r="C3106" s="1" t="s">
        <v>273</v>
      </c>
      <c r="D3106" s="2" t="s">
        <v>1092</v>
      </c>
      <c r="E3106" s="19" t="s">
        <v>246</v>
      </c>
      <c r="F3106" s="20"/>
      <c r="G3106" s="21"/>
      <c r="H3106" s="22">
        <v>43744.5625</v>
      </c>
      <c r="I3106" s="22">
        <v>43744.597222222219</v>
      </c>
      <c r="J3106" s="19" t="s">
        <v>62</v>
      </c>
      <c r="K3106" s="23"/>
      <c r="L3106" s="24">
        <v>0.83333333325572312</v>
      </c>
      <c r="M3106" s="25" t="s">
        <v>4656</v>
      </c>
      <c r="N3106" s="41"/>
      <c r="O3106" s="25"/>
      <c r="P3106" s="26">
        <v>638</v>
      </c>
      <c r="Q3106" s="25">
        <v>0</v>
      </c>
      <c r="R3106" s="25">
        <v>0</v>
      </c>
      <c r="S3106" s="25">
        <v>638</v>
      </c>
      <c r="T3106" s="25">
        <v>0</v>
      </c>
      <c r="U3106" s="25">
        <v>0</v>
      </c>
      <c r="V3106" s="25">
        <v>0</v>
      </c>
      <c r="W3106" s="25">
        <v>638</v>
      </c>
      <c r="X3106" s="25">
        <v>0</v>
      </c>
      <c r="Y3106" s="25">
        <v>533</v>
      </c>
      <c r="Z3106" s="25"/>
      <c r="AA3106" s="27" t="s">
        <v>7580</v>
      </c>
      <c r="AB3106" s="28" t="s">
        <v>63</v>
      </c>
      <c r="AC3106" s="28" t="s">
        <v>74</v>
      </c>
      <c r="AD3106" s="29" t="s">
        <v>200</v>
      </c>
      <c r="AH3106" s="30"/>
      <c r="AI3106" s="30"/>
    </row>
    <row r="3107" spans="1:35" s="13" customFormat="1" ht="49.5" customHeight="1">
      <c r="A3107" s="17">
        <v>3097</v>
      </c>
      <c r="B3107" s="18" t="s">
        <v>970</v>
      </c>
      <c r="C3107" s="1" t="s">
        <v>273</v>
      </c>
      <c r="D3107" s="2" t="s">
        <v>1092</v>
      </c>
      <c r="E3107" s="19" t="s">
        <v>246</v>
      </c>
      <c r="F3107" s="20"/>
      <c r="G3107" s="21"/>
      <c r="H3107" s="22">
        <v>43744.5625</v>
      </c>
      <c r="I3107" s="22">
        <v>43744.875</v>
      </c>
      <c r="J3107" s="19" t="s">
        <v>62</v>
      </c>
      <c r="K3107" s="23"/>
      <c r="L3107" s="24">
        <v>7.5</v>
      </c>
      <c r="M3107" s="25" t="s">
        <v>4657</v>
      </c>
      <c r="N3107" s="41"/>
      <c r="O3107" s="25"/>
      <c r="P3107" s="26">
        <v>2</v>
      </c>
      <c r="Q3107" s="25">
        <v>0</v>
      </c>
      <c r="R3107" s="25">
        <v>0</v>
      </c>
      <c r="S3107" s="25">
        <v>2</v>
      </c>
      <c r="T3107" s="25">
        <v>0</v>
      </c>
      <c r="U3107" s="25">
        <v>0</v>
      </c>
      <c r="V3107" s="25">
        <v>0</v>
      </c>
      <c r="W3107" s="25">
        <v>2</v>
      </c>
      <c r="X3107" s="25">
        <v>0</v>
      </c>
      <c r="Y3107" s="25">
        <v>53</v>
      </c>
      <c r="Z3107" s="25"/>
      <c r="AA3107" s="27" t="s">
        <v>7580</v>
      </c>
      <c r="AB3107" s="28" t="s">
        <v>82</v>
      </c>
      <c r="AC3107" s="28" t="s">
        <v>74</v>
      </c>
      <c r="AD3107" s="29" t="s">
        <v>200</v>
      </c>
      <c r="AH3107" s="30"/>
      <c r="AI3107" s="30"/>
    </row>
    <row r="3108" spans="1:35" s="13" customFormat="1" ht="49.5" customHeight="1">
      <c r="A3108" s="17">
        <v>3098</v>
      </c>
      <c r="B3108" s="18" t="s">
        <v>970</v>
      </c>
      <c r="C3108" s="1" t="s">
        <v>87</v>
      </c>
      <c r="D3108" s="2" t="s">
        <v>4658</v>
      </c>
      <c r="E3108" s="19" t="s">
        <v>246</v>
      </c>
      <c r="F3108" s="20"/>
      <c r="G3108" s="21"/>
      <c r="H3108" s="22">
        <v>43745.5625</v>
      </c>
      <c r="I3108" s="22">
        <v>43745.708333333336</v>
      </c>
      <c r="J3108" s="19" t="s">
        <v>78</v>
      </c>
      <c r="K3108" s="23"/>
      <c r="L3108" s="24">
        <v>3.5000000000582077</v>
      </c>
      <c r="M3108" s="25" t="s">
        <v>4659</v>
      </c>
      <c r="N3108" s="41"/>
      <c r="O3108" s="25"/>
      <c r="P3108" s="26">
        <v>164</v>
      </c>
      <c r="Q3108" s="25">
        <v>0</v>
      </c>
      <c r="R3108" s="25">
        <v>0</v>
      </c>
      <c r="S3108" s="25">
        <v>164</v>
      </c>
      <c r="T3108" s="25">
        <v>0</v>
      </c>
      <c r="U3108" s="25">
        <v>0</v>
      </c>
      <c r="V3108" s="25">
        <v>0</v>
      </c>
      <c r="W3108" s="25">
        <v>164</v>
      </c>
      <c r="X3108" s="25">
        <v>0</v>
      </c>
      <c r="Y3108" s="25">
        <v>140</v>
      </c>
      <c r="Z3108" s="25"/>
      <c r="AA3108" s="27"/>
      <c r="AB3108" s="28"/>
      <c r="AC3108" s="28"/>
      <c r="AD3108" s="29" t="s">
        <v>200</v>
      </c>
      <c r="AH3108" s="30"/>
      <c r="AI3108" s="30"/>
    </row>
    <row r="3109" spans="1:35" s="13" customFormat="1" ht="49.5" customHeight="1">
      <c r="A3109" s="17">
        <v>3099</v>
      </c>
      <c r="B3109" s="18" t="s">
        <v>89</v>
      </c>
      <c r="C3109" s="1" t="s">
        <v>61</v>
      </c>
      <c r="D3109" s="2" t="s">
        <v>4660</v>
      </c>
      <c r="E3109" s="19" t="s">
        <v>247</v>
      </c>
      <c r="F3109" s="20"/>
      <c r="G3109" s="21"/>
      <c r="H3109" s="22">
        <v>43742.229166666664</v>
      </c>
      <c r="I3109" s="22">
        <v>43742.375</v>
      </c>
      <c r="J3109" s="19" t="s">
        <v>62</v>
      </c>
      <c r="K3109" s="23"/>
      <c r="L3109" s="24">
        <v>3.5000000000582077</v>
      </c>
      <c r="M3109" s="25" t="s">
        <v>4661</v>
      </c>
      <c r="N3109" s="41"/>
      <c r="O3109" s="25"/>
      <c r="P3109" s="26">
        <v>1</v>
      </c>
      <c r="Q3109" s="25">
        <v>0</v>
      </c>
      <c r="R3109" s="25">
        <v>0</v>
      </c>
      <c r="S3109" s="25">
        <v>1</v>
      </c>
      <c r="T3109" s="25">
        <v>0</v>
      </c>
      <c r="U3109" s="25">
        <v>0</v>
      </c>
      <c r="V3109" s="25">
        <v>0</v>
      </c>
      <c r="W3109" s="25">
        <v>1</v>
      </c>
      <c r="X3109" s="25">
        <v>0</v>
      </c>
      <c r="Y3109" s="25">
        <v>17</v>
      </c>
      <c r="Z3109" s="25"/>
      <c r="AA3109" s="27" t="s">
        <v>7581</v>
      </c>
      <c r="AB3109" s="28" t="s">
        <v>63</v>
      </c>
      <c r="AC3109" s="28" t="s">
        <v>266</v>
      </c>
      <c r="AD3109" s="29" t="s">
        <v>200</v>
      </c>
      <c r="AH3109" s="30"/>
      <c r="AI3109" s="30"/>
    </row>
    <row r="3110" spans="1:35" s="13" customFormat="1" ht="49.5" customHeight="1">
      <c r="A3110" s="17">
        <v>3100</v>
      </c>
      <c r="B3110" s="18" t="s">
        <v>89</v>
      </c>
      <c r="C3110" s="1" t="s">
        <v>65</v>
      </c>
      <c r="D3110" s="2" t="s">
        <v>232</v>
      </c>
      <c r="E3110" s="19" t="s">
        <v>247</v>
      </c>
      <c r="F3110" s="20"/>
      <c r="G3110" s="21"/>
      <c r="H3110" s="22">
        <v>43742.46875</v>
      </c>
      <c r="I3110" s="22">
        <v>43742.517361111109</v>
      </c>
      <c r="J3110" s="19" t="s">
        <v>78</v>
      </c>
      <c r="K3110" s="23"/>
      <c r="L3110" s="24">
        <v>1.1666666666278616</v>
      </c>
      <c r="M3110" s="25" t="s">
        <v>809</v>
      </c>
      <c r="N3110" s="41"/>
      <c r="O3110" s="25"/>
      <c r="P3110" s="26">
        <v>12</v>
      </c>
      <c r="Q3110" s="25">
        <v>0</v>
      </c>
      <c r="R3110" s="25">
        <v>0</v>
      </c>
      <c r="S3110" s="25">
        <v>12</v>
      </c>
      <c r="T3110" s="25">
        <v>0</v>
      </c>
      <c r="U3110" s="25">
        <v>0</v>
      </c>
      <c r="V3110" s="25">
        <v>0</v>
      </c>
      <c r="W3110" s="25">
        <v>12</v>
      </c>
      <c r="X3110" s="25">
        <v>0</v>
      </c>
      <c r="Y3110" s="25">
        <v>25</v>
      </c>
      <c r="Z3110" s="25"/>
      <c r="AA3110" s="27" t="s">
        <v>7582</v>
      </c>
      <c r="AB3110" s="28"/>
      <c r="AC3110" s="28"/>
      <c r="AD3110" s="29" t="s">
        <v>200</v>
      </c>
      <c r="AH3110" s="30"/>
      <c r="AI3110" s="30"/>
    </row>
    <row r="3111" spans="1:35" s="13" customFormat="1" ht="49.5" customHeight="1">
      <c r="A3111" s="17">
        <v>3101</v>
      </c>
      <c r="B3111" s="18" t="s">
        <v>89</v>
      </c>
      <c r="C3111" s="1" t="s">
        <v>65</v>
      </c>
      <c r="D3111" s="2" t="s">
        <v>357</v>
      </c>
      <c r="E3111" s="19" t="s">
        <v>247</v>
      </c>
      <c r="F3111" s="20"/>
      <c r="G3111" s="21"/>
      <c r="H3111" s="22">
        <v>43742.579861111109</v>
      </c>
      <c r="I3111" s="22">
        <v>43742.597222222219</v>
      </c>
      <c r="J3111" s="19" t="s">
        <v>78</v>
      </c>
      <c r="K3111" s="23"/>
      <c r="L3111" s="24">
        <v>0.41666666662786156</v>
      </c>
      <c r="M3111" s="25" t="s">
        <v>1553</v>
      </c>
      <c r="N3111" s="41"/>
      <c r="O3111" s="25"/>
      <c r="P3111" s="26">
        <v>21</v>
      </c>
      <c r="Q3111" s="25">
        <v>0</v>
      </c>
      <c r="R3111" s="25">
        <v>1</v>
      </c>
      <c r="S3111" s="25">
        <v>20</v>
      </c>
      <c r="T3111" s="25">
        <v>0</v>
      </c>
      <c r="U3111" s="25">
        <v>0</v>
      </c>
      <c r="V3111" s="25">
        <v>0</v>
      </c>
      <c r="W3111" s="25">
        <v>21</v>
      </c>
      <c r="X3111" s="25">
        <v>0</v>
      </c>
      <c r="Y3111" s="25">
        <v>25</v>
      </c>
      <c r="Z3111" s="25"/>
      <c r="AA3111" s="27" t="s">
        <v>7582</v>
      </c>
      <c r="AB3111" s="28"/>
      <c r="AC3111" s="28"/>
      <c r="AD3111" s="29" t="s">
        <v>200</v>
      </c>
      <c r="AH3111" s="30"/>
      <c r="AI3111" s="30"/>
    </row>
    <row r="3112" spans="1:35" s="13" customFormat="1" ht="49.5" customHeight="1">
      <c r="A3112" s="17">
        <v>3102</v>
      </c>
      <c r="B3112" s="18" t="s">
        <v>89</v>
      </c>
      <c r="C3112" s="1" t="s">
        <v>61</v>
      </c>
      <c r="D3112" s="2" t="s">
        <v>4662</v>
      </c>
      <c r="E3112" s="19" t="s">
        <v>247</v>
      </c>
      <c r="F3112" s="20"/>
      <c r="G3112" s="21"/>
      <c r="H3112" s="22">
        <v>43742.618055555555</v>
      </c>
      <c r="I3112" s="22">
        <v>43742.631944444445</v>
      </c>
      <c r="J3112" s="19" t="s">
        <v>78</v>
      </c>
      <c r="K3112" s="23"/>
      <c r="L3112" s="24">
        <v>0.33333333337213844</v>
      </c>
      <c r="M3112" s="25" t="s">
        <v>4662</v>
      </c>
      <c r="N3112" s="41"/>
      <c r="O3112" s="25"/>
      <c r="P3112" s="26">
        <v>6</v>
      </c>
      <c r="Q3112" s="25">
        <v>0</v>
      </c>
      <c r="R3112" s="25">
        <v>0</v>
      </c>
      <c r="S3112" s="25">
        <v>6</v>
      </c>
      <c r="T3112" s="25">
        <v>0</v>
      </c>
      <c r="U3112" s="25">
        <v>0</v>
      </c>
      <c r="V3112" s="25">
        <v>0</v>
      </c>
      <c r="W3112" s="25">
        <v>6</v>
      </c>
      <c r="X3112" s="25">
        <v>0</v>
      </c>
      <c r="Y3112" s="25">
        <v>98</v>
      </c>
      <c r="Z3112" s="25"/>
      <c r="AA3112" s="27" t="s">
        <v>7582</v>
      </c>
      <c r="AB3112" s="28"/>
      <c r="AC3112" s="28"/>
      <c r="AD3112" s="29" t="s">
        <v>200</v>
      </c>
      <c r="AH3112" s="30"/>
      <c r="AI3112" s="30"/>
    </row>
    <row r="3113" spans="1:35" s="13" customFormat="1" ht="49.5" customHeight="1">
      <c r="A3113" s="17">
        <v>3103</v>
      </c>
      <c r="B3113" s="18" t="s">
        <v>89</v>
      </c>
      <c r="C3113" s="1" t="s">
        <v>61</v>
      </c>
      <c r="D3113" s="2" t="s">
        <v>4660</v>
      </c>
      <c r="E3113" s="19" t="s">
        <v>247</v>
      </c>
      <c r="F3113" s="20"/>
      <c r="G3113" s="21"/>
      <c r="H3113" s="22">
        <v>43742.618055555555</v>
      </c>
      <c r="I3113" s="22">
        <v>43742.694444444445</v>
      </c>
      <c r="J3113" s="19" t="s">
        <v>62</v>
      </c>
      <c r="K3113" s="23"/>
      <c r="L3113" s="24">
        <v>1.8333333333721384</v>
      </c>
      <c r="M3113" s="25" t="s">
        <v>4661</v>
      </c>
      <c r="N3113" s="41"/>
      <c r="O3113" s="25"/>
      <c r="P3113" s="26">
        <v>1</v>
      </c>
      <c r="Q3113" s="25">
        <v>0</v>
      </c>
      <c r="R3113" s="25">
        <v>0</v>
      </c>
      <c r="S3113" s="25">
        <v>1</v>
      </c>
      <c r="T3113" s="25">
        <v>0</v>
      </c>
      <c r="U3113" s="25">
        <v>0</v>
      </c>
      <c r="V3113" s="25">
        <v>0</v>
      </c>
      <c r="W3113" s="25">
        <v>1</v>
      </c>
      <c r="X3113" s="25">
        <v>0</v>
      </c>
      <c r="Y3113" s="25">
        <v>17</v>
      </c>
      <c r="Z3113" s="25"/>
      <c r="AA3113" s="27" t="s">
        <v>7582</v>
      </c>
      <c r="AB3113" s="28" t="s">
        <v>82</v>
      </c>
      <c r="AC3113" s="28" t="s">
        <v>354</v>
      </c>
      <c r="AD3113" s="29" t="s">
        <v>200</v>
      </c>
      <c r="AH3113" s="30"/>
      <c r="AI3113" s="30"/>
    </row>
    <row r="3114" spans="1:35" s="13" customFormat="1" ht="49.5" customHeight="1">
      <c r="A3114" s="17">
        <v>3104</v>
      </c>
      <c r="B3114" s="18" t="s">
        <v>1409</v>
      </c>
      <c r="C3114" s="1" t="s">
        <v>65</v>
      </c>
      <c r="D3114" s="2" t="s">
        <v>3035</v>
      </c>
      <c r="E3114" s="19" t="s">
        <v>246</v>
      </c>
      <c r="F3114" s="20"/>
      <c r="G3114" s="21"/>
      <c r="H3114" s="22">
        <v>43743.4375</v>
      </c>
      <c r="I3114" s="22">
        <v>43743.737500000003</v>
      </c>
      <c r="J3114" s="19" t="s">
        <v>78</v>
      </c>
      <c r="K3114" s="23"/>
      <c r="L3114" s="24">
        <v>7.2000000000698492</v>
      </c>
      <c r="M3114" s="25" t="s">
        <v>3036</v>
      </c>
      <c r="N3114" s="41"/>
      <c r="O3114" s="25"/>
      <c r="P3114" s="26">
        <v>197</v>
      </c>
      <c r="Q3114" s="25">
        <v>0</v>
      </c>
      <c r="R3114" s="25">
        <v>0</v>
      </c>
      <c r="S3114" s="25">
        <v>196</v>
      </c>
      <c r="T3114" s="25">
        <v>0</v>
      </c>
      <c r="U3114" s="25">
        <v>0</v>
      </c>
      <c r="V3114" s="25">
        <v>0</v>
      </c>
      <c r="W3114" s="25">
        <v>196</v>
      </c>
      <c r="X3114" s="25">
        <v>1</v>
      </c>
      <c r="Y3114" s="25" t="s">
        <v>217</v>
      </c>
      <c r="Z3114" s="25" t="s">
        <v>75</v>
      </c>
      <c r="AA3114" s="27" t="s">
        <v>7583</v>
      </c>
      <c r="AB3114" s="28"/>
      <c r="AC3114" s="28"/>
      <c r="AD3114" s="29" t="s">
        <v>200</v>
      </c>
      <c r="AH3114" s="30"/>
      <c r="AI3114" s="30"/>
    </row>
    <row r="3115" spans="1:35" s="13" customFormat="1" ht="49.5" customHeight="1">
      <c r="A3115" s="17">
        <v>3105</v>
      </c>
      <c r="B3115" s="18" t="s">
        <v>1409</v>
      </c>
      <c r="C3115" s="1" t="s">
        <v>65</v>
      </c>
      <c r="D3115" s="2" t="s">
        <v>3223</v>
      </c>
      <c r="E3115" s="19" t="s">
        <v>246</v>
      </c>
      <c r="F3115" s="20"/>
      <c r="G3115" s="21"/>
      <c r="H3115" s="22">
        <v>43744.355555555558</v>
      </c>
      <c r="I3115" s="22">
        <v>43744.386111111111</v>
      </c>
      <c r="J3115" s="19" t="s">
        <v>62</v>
      </c>
      <c r="K3115" s="23"/>
      <c r="L3115" s="24">
        <v>0.73333333327900618</v>
      </c>
      <c r="M3115" s="25" t="s">
        <v>4663</v>
      </c>
      <c r="N3115" s="41"/>
      <c r="O3115" s="25"/>
      <c r="P3115" s="26">
        <v>874</v>
      </c>
      <c r="Q3115" s="25">
        <v>0</v>
      </c>
      <c r="R3115" s="25">
        <v>0</v>
      </c>
      <c r="S3115" s="25">
        <v>873</v>
      </c>
      <c r="T3115" s="25">
        <v>0</v>
      </c>
      <c r="U3115" s="25">
        <v>0</v>
      </c>
      <c r="V3115" s="25">
        <v>0</v>
      </c>
      <c r="W3115" s="25">
        <v>873</v>
      </c>
      <c r="X3115" s="25">
        <v>1</v>
      </c>
      <c r="Y3115" s="25" t="s">
        <v>135</v>
      </c>
      <c r="Z3115" s="25" t="s">
        <v>134</v>
      </c>
      <c r="AA3115" s="27" t="s">
        <v>7584</v>
      </c>
      <c r="AB3115" s="28" t="s">
        <v>63</v>
      </c>
      <c r="AC3115" s="28" t="s">
        <v>76</v>
      </c>
      <c r="AD3115" s="29" t="s">
        <v>200</v>
      </c>
      <c r="AH3115" s="30"/>
      <c r="AI3115" s="30"/>
    </row>
    <row r="3116" spans="1:35" s="13" customFormat="1" ht="49.5" customHeight="1">
      <c r="A3116" s="17">
        <v>3106</v>
      </c>
      <c r="B3116" s="18" t="s">
        <v>1409</v>
      </c>
      <c r="C3116" s="1" t="s">
        <v>65</v>
      </c>
      <c r="D3116" s="2" t="s">
        <v>4664</v>
      </c>
      <c r="E3116" s="19" t="s">
        <v>246</v>
      </c>
      <c r="F3116" s="20"/>
      <c r="G3116" s="21"/>
      <c r="H3116" s="22">
        <v>43744.434027777781</v>
      </c>
      <c r="I3116" s="22">
        <v>43744.997916666667</v>
      </c>
      <c r="J3116" s="19" t="s">
        <v>62</v>
      </c>
      <c r="K3116" s="23"/>
      <c r="L3116" s="24">
        <v>13.533333333267365</v>
      </c>
      <c r="M3116" s="25" t="s">
        <v>1802</v>
      </c>
      <c r="N3116" s="41"/>
      <c r="O3116" s="25"/>
      <c r="P3116" s="26">
        <v>247</v>
      </c>
      <c r="Q3116" s="25">
        <v>0</v>
      </c>
      <c r="R3116" s="25">
        <v>0</v>
      </c>
      <c r="S3116" s="25">
        <v>246</v>
      </c>
      <c r="T3116" s="25">
        <v>0</v>
      </c>
      <c r="U3116" s="25">
        <v>0</v>
      </c>
      <c r="V3116" s="25">
        <v>0</v>
      </c>
      <c r="W3116" s="25">
        <v>246</v>
      </c>
      <c r="X3116" s="25">
        <v>1</v>
      </c>
      <c r="Y3116" s="25" t="s">
        <v>219</v>
      </c>
      <c r="Z3116" s="25" t="s">
        <v>75</v>
      </c>
      <c r="AA3116" s="27" t="s">
        <v>7585</v>
      </c>
      <c r="AB3116" s="28" t="s">
        <v>70</v>
      </c>
      <c r="AC3116" s="28" t="s">
        <v>76</v>
      </c>
      <c r="AD3116" s="29" t="s">
        <v>385</v>
      </c>
      <c r="AH3116" s="30"/>
      <c r="AI3116" s="30"/>
    </row>
    <row r="3117" spans="1:35" s="13" customFormat="1" ht="49.5" customHeight="1">
      <c r="A3117" s="17">
        <v>3107</v>
      </c>
      <c r="B3117" s="18" t="s">
        <v>1409</v>
      </c>
      <c r="C3117" s="1" t="s">
        <v>65</v>
      </c>
      <c r="D3117" s="2" t="s">
        <v>4665</v>
      </c>
      <c r="E3117" s="19" t="s">
        <v>246</v>
      </c>
      <c r="F3117" s="20"/>
      <c r="G3117" s="21"/>
      <c r="H3117" s="22">
        <v>43744.548611111109</v>
      </c>
      <c r="I3117" s="22">
        <v>43744.994444444441</v>
      </c>
      <c r="J3117" s="19" t="s">
        <v>62</v>
      </c>
      <c r="K3117" s="23"/>
      <c r="L3117" s="24">
        <v>10.699999999953434</v>
      </c>
      <c r="M3117" s="25" t="s">
        <v>4666</v>
      </c>
      <c r="N3117" s="41"/>
      <c r="O3117" s="25"/>
      <c r="P3117" s="26">
        <v>78</v>
      </c>
      <c r="Q3117" s="25">
        <v>0</v>
      </c>
      <c r="R3117" s="25">
        <v>0</v>
      </c>
      <c r="S3117" s="25">
        <v>77</v>
      </c>
      <c r="T3117" s="25">
        <v>0</v>
      </c>
      <c r="U3117" s="25">
        <v>0</v>
      </c>
      <c r="V3117" s="25">
        <v>0</v>
      </c>
      <c r="W3117" s="25">
        <v>77</v>
      </c>
      <c r="X3117" s="25">
        <v>1</v>
      </c>
      <c r="Y3117" s="25" t="s">
        <v>245</v>
      </c>
      <c r="Z3117" s="25" t="s">
        <v>75</v>
      </c>
      <c r="AA3117" s="27" t="s">
        <v>7585</v>
      </c>
      <c r="AB3117" s="28" t="s">
        <v>63</v>
      </c>
      <c r="AC3117" s="28" t="s">
        <v>76</v>
      </c>
      <c r="AD3117" s="29" t="s">
        <v>200</v>
      </c>
      <c r="AH3117" s="30"/>
      <c r="AI3117" s="30"/>
    </row>
    <row r="3118" spans="1:35" s="13" customFormat="1" ht="49.5" customHeight="1">
      <c r="A3118" s="17">
        <v>3108</v>
      </c>
      <c r="B3118" s="18" t="s">
        <v>1409</v>
      </c>
      <c r="C3118" s="1" t="s">
        <v>65</v>
      </c>
      <c r="D3118" s="2" t="s">
        <v>4532</v>
      </c>
      <c r="E3118" s="19" t="s">
        <v>247</v>
      </c>
      <c r="F3118" s="20"/>
      <c r="G3118" s="21"/>
      <c r="H3118" s="22">
        <v>43745.416666666664</v>
      </c>
      <c r="I3118" s="22">
        <v>43745.666666666664</v>
      </c>
      <c r="J3118" s="19" t="s">
        <v>78</v>
      </c>
      <c r="K3118" s="23"/>
      <c r="L3118" s="24">
        <v>6</v>
      </c>
      <c r="M3118" s="25" t="s">
        <v>4533</v>
      </c>
      <c r="N3118" s="41"/>
      <c r="O3118" s="25"/>
      <c r="P3118" s="26">
        <v>12</v>
      </c>
      <c r="Q3118" s="25">
        <v>0</v>
      </c>
      <c r="R3118" s="25">
        <v>0</v>
      </c>
      <c r="S3118" s="25">
        <v>12</v>
      </c>
      <c r="T3118" s="25">
        <v>0</v>
      </c>
      <c r="U3118" s="25">
        <v>0</v>
      </c>
      <c r="V3118" s="25">
        <v>0</v>
      </c>
      <c r="W3118" s="25">
        <v>12</v>
      </c>
      <c r="X3118" s="25">
        <v>0</v>
      </c>
      <c r="Y3118" s="25">
        <v>40</v>
      </c>
      <c r="Z3118" s="25"/>
      <c r="AA3118" s="27" t="s">
        <v>7586</v>
      </c>
      <c r="AB3118" s="28"/>
      <c r="AC3118" s="28"/>
      <c r="AD3118" s="29" t="s">
        <v>200</v>
      </c>
      <c r="AH3118" s="30"/>
      <c r="AI3118" s="30"/>
    </row>
    <row r="3119" spans="1:35" s="13" customFormat="1" ht="49.5" customHeight="1">
      <c r="A3119" s="17">
        <v>3109</v>
      </c>
      <c r="B3119" s="18" t="s">
        <v>935</v>
      </c>
      <c r="C3119" s="1" t="s">
        <v>87</v>
      </c>
      <c r="D3119" s="2" t="s">
        <v>2046</v>
      </c>
      <c r="E3119" s="19" t="s">
        <v>246</v>
      </c>
      <c r="F3119" s="20"/>
      <c r="G3119" s="21"/>
      <c r="H3119" s="22">
        <v>43744.322916666664</v>
      </c>
      <c r="I3119" s="22">
        <v>43744.397916666669</v>
      </c>
      <c r="J3119" s="19" t="s">
        <v>62</v>
      </c>
      <c r="K3119" s="23"/>
      <c r="L3119" s="24">
        <v>1.8000000001047738</v>
      </c>
      <c r="M3119" s="25" t="s">
        <v>2047</v>
      </c>
      <c r="N3119" s="41"/>
      <c r="O3119" s="25"/>
      <c r="P3119" s="26">
        <v>109</v>
      </c>
      <c r="Q3119" s="25">
        <v>0</v>
      </c>
      <c r="R3119" s="25">
        <v>0</v>
      </c>
      <c r="S3119" s="25">
        <v>109</v>
      </c>
      <c r="T3119" s="25">
        <v>0</v>
      </c>
      <c r="U3119" s="25">
        <v>0</v>
      </c>
      <c r="V3119" s="25">
        <v>0</v>
      </c>
      <c r="W3119" s="25">
        <v>109</v>
      </c>
      <c r="X3119" s="25">
        <v>0</v>
      </c>
      <c r="Y3119" s="25">
        <v>74.8</v>
      </c>
      <c r="Z3119" s="25"/>
      <c r="AA3119" s="27" t="s">
        <v>7587</v>
      </c>
      <c r="AB3119" s="28" t="s">
        <v>82</v>
      </c>
      <c r="AC3119" s="28" t="s">
        <v>71</v>
      </c>
      <c r="AD3119" s="29" t="s">
        <v>200</v>
      </c>
      <c r="AH3119" s="30"/>
      <c r="AI3119" s="30"/>
    </row>
    <row r="3120" spans="1:35" s="13" customFormat="1" ht="49.5" customHeight="1">
      <c r="A3120" s="17">
        <v>3110</v>
      </c>
      <c r="B3120" s="18" t="s">
        <v>935</v>
      </c>
      <c r="C3120" s="1" t="s">
        <v>65</v>
      </c>
      <c r="D3120" s="2" t="s">
        <v>4667</v>
      </c>
      <c r="E3120" s="19" t="s">
        <v>246</v>
      </c>
      <c r="F3120" s="20"/>
      <c r="G3120" s="21"/>
      <c r="H3120" s="22">
        <v>43744.013888888891</v>
      </c>
      <c r="I3120" s="22">
        <v>43744.104166666664</v>
      </c>
      <c r="J3120" s="19" t="s">
        <v>62</v>
      </c>
      <c r="K3120" s="23"/>
      <c r="L3120" s="24">
        <v>2.1666666665696539</v>
      </c>
      <c r="M3120" s="25" t="s">
        <v>4668</v>
      </c>
      <c r="N3120" s="41"/>
      <c r="O3120" s="25" t="s">
        <v>2341</v>
      </c>
      <c r="P3120" s="26">
        <v>282</v>
      </c>
      <c r="Q3120" s="25">
        <v>0</v>
      </c>
      <c r="R3120" s="25">
        <v>1</v>
      </c>
      <c r="S3120" s="25">
        <v>281</v>
      </c>
      <c r="T3120" s="25">
        <v>0</v>
      </c>
      <c r="U3120" s="25">
        <v>0</v>
      </c>
      <c r="V3120" s="25">
        <v>0</v>
      </c>
      <c r="W3120" s="25">
        <v>282</v>
      </c>
      <c r="X3120" s="25">
        <v>0</v>
      </c>
      <c r="Y3120" s="25">
        <v>604.34</v>
      </c>
      <c r="Z3120" s="25"/>
      <c r="AA3120" s="27" t="s">
        <v>7588</v>
      </c>
      <c r="AB3120" s="28" t="s">
        <v>82</v>
      </c>
      <c r="AC3120" s="28" t="s">
        <v>108</v>
      </c>
      <c r="AD3120" s="29" t="s">
        <v>200</v>
      </c>
      <c r="AH3120" s="30"/>
      <c r="AI3120" s="30"/>
    </row>
    <row r="3121" spans="1:35" s="13" customFormat="1" ht="49.5" customHeight="1">
      <c r="A3121" s="17">
        <v>3111</v>
      </c>
      <c r="B3121" s="18" t="s">
        <v>935</v>
      </c>
      <c r="C3121" s="1" t="s">
        <v>65</v>
      </c>
      <c r="D3121" s="2" t="s">
        <v>4667</v>
      </c>
      <c r="E3121" s="19" t="s">
        <v>246</v>
      </c>
      <c r="F3121" s="20"/>
      <c r="G3121" s="21"/>
      <c r="H3121" s="22">
        <v>43744.104166666664</v>
      </c>
      <c r="I3121" s="22">
        <v>43744.465277777781</v>
      </c>
      <c r="J3121" s="19" t="s">
        <v>62</v>
      </c>
      <c r="K3121" s="23"/>
      <c r="L3121" s="24">
        <v>8.6666666668024845</v>
      </c>
      <c r="M3121" s="25" t="s">
        <v>4669</v>
      </c>
      <c r="N3121" s="41"/>
      <c r="O3121" s="25"/>
      <c r="P3121" s="26">
        <v>9</v>
      </c>
      <c r="Q3121" s="25">
        <v>0</v>
      </c>
      <c r="R3121" s="25">
        <v>0</v>
      </c>
      <c r="S3121" s="25">
        <v>9</v>
      </c>
      <c r="T3121" s="25">
        <v>0</v>
      </c>
      <c r="U3121" s="25">
        <v>0</v>
      </c>
      <c r="V3121" s="25">
        <v>0</v>
      </c>
      <c r="W3121" s="25">
        <v>9</v>
      </c>
      <c r="X3121" s="25">
        <v>0</v>
      </c>
      <c r="Y3121" s="25">
        <v>23.32</v>
      </c>
      <c r="Z3121" s="25"/>
      <c r="AA3121" s="27" t="s">
        <v>7588</v>
      </c>
      <c r="AB3121" s="28" t="s">
        <v>63</v>
      </c>
      <c r="AC3121" s="28" t="s">
        <v>108</v>
      </c>
      <c r="AD3121" s="29" t="s">
        <v>200</v>
      </c>
      <c r="AH3121" s="30"/>
      <c r="AI3121" s="30"/>
    </row>
    <row r="3122" spans="1:35" s="13" customFormat="1" ht="49.5" customHeight="1">
      <c r="A3122" s="17">
        <v>3112</v>
      </c>
      <c r="B3122" s="18" t="s">
        <v>935</v>
      </c>
      <c r="C3122" s="1" t="s">
        <v>65</v>
      </c>
      <c r="D3122" s="2" t="s">
        <v>4670</v>
      </c>
      <c r="E3122" s="19" t="s">
        <v>247</v>
      </c>
      <c r="F3122" s="20"/>
      <c r="G3122" s="21"/>
      <c r="H3122" s="22">
        <v>43744.557638888888</v>
      </c>
      <c r="I3122" s="22">
        <v>43744.586805555555</v>
      </c>
      <c r="J3122" s="19" t="s">
        <v>62</v>
      </c>
      <c r="K3122" s="23"/>
      <c r="L3122" s="24">
        <v>0.70000000001164153</v>
      </c>
      <c r="M3122" s="25" t="s">
        <v>4670</v>
      </c>
      <c r="N3122" s="41"/>
      <c r="O3122" s="25"/>
      <c r="P3122" s="26">
        <v>15</v>
      </c>
      <c r="Q3122" s="25">
        <v>0</v>
      </c>
      <c r="R3122" s="25">
        <v>0</v>
      </c>
      <c r="S3122" s="25">
        <v>15</v>
      </c>
      <c r="T3122" s="25">
        <v>0</v>
      </c>
      <c r="U3122" s="25">
        <v>0</v>
      </c>
      <c r="V3122" s="25">
        <v>0</v>
      </c>
      <c r="W3122" s="25">
        <v>15</v>
      </c>
      <c r="X3122" s="25">
        <v>0</v>
      </c>
      <c r="Y3122" s="25">
        <v>48.62</v>
      </c>
      <c r="Z3122" s="25"/>
      <c r="AA3122" s="27" t="s">
        <v>7589</v>
      </c>
      <c r="AB3122" s="28" t="s">
        <v>82</v>
      </c>
      <c r="AC3122" s="28" t="s">
        <v>74</v>
      </c>
      <c r="AD3122" s="29" t="s">
        <v>200</v>
      </c>
      <c r="AH3122" s="30"/>
      <c r="AI3122" s="30"/>
    </row>
    <row r="3123" spans="1:35" s="13" customFormat="1" ht="49.5" customHeight="1">
      <c r="A3123" s="17">
        <v>3113</v>
      </c>
      <c r="B3123" s="18" t="s">
        <v>1414</v>
      </c>
      <c r="C3123" s="1" t="s">
        <v>87</v>
      </c>
      <c r="D3123" s="2" t="s">
        <v>4671</v>
      </c>
      <c r="E3123" s="19" t="s">
        <v>248</v>
      </c>
      <c r="F3123" s="20"/>
      <c r="G3123" s="21"/>
      <c r="H3123" s="22">
        <v>43744.260416666664</v>
      </c>
      <c r="I3123" s="22">
        <v>43744.423611111109</v>
      </c>
      <c r="J3123" s="19" t="s">
        <v>62</v>
      </c>
      <c r="K3123" s="23"/>
      <c r="L3123" s="24">
        <v>3.9166666666860692</v>
      </c>
      <c r="M3123" s="25" t="s">
        <v>1332</v>
      </c>
      <c r="N3123" s="41"/>
      <c r="O3123" s="25" t="s">
        <v>4672</v>
      </c>
      <c r="P3123" s="26">
        <v>60</v>
      </c>
      <c r="Q3123" s="25">
        <v>0</v>
      </c>
      <c r="R3123" s="25">
        <v>2</v>
      </c>
      <c r="S3123" s="25">
        <v>58</v>
      </c>
      <c r="T3123" s="25">
        <v>0</v>
      </c>
      <c r="U3123" s="25">
        <v>0</v>
      </c>
      <c r="V3123" s="25">
        <v>0</v>
      </c>
      <c r="W3123" s="25">
        <v>60</v>
      </c>
      <c r="X3123" s="25">
        <v>0</v>
      </c>
      <c r="Y3123" s="25">
        <v>140</v>
      </c>
      <c r="Z3123" s="25"/>
      <c r="AA3123" s="27" t="s">
        <v>7590</v>
      </c>
      <c r="AB3123" s="28" t="s">
        <v>67</v>
      </c>
      <c r="AC3123" s="28" t="s">
        <v>74</v>
      </c>
      <c r="AD3123" s="29" t="s">
        <v>200</v>
      </c>
      <c r="AH3123" s="30"/>
      <c r="AI3123" s="30"/>
    </row>
    <row r="3124" spans="1:35" s="13" customFormat="1" ht="49.5" customHeight="1">
      <c r="A3124" s="17">
        <v>3114</v>
      </c>
      <c r="B3124" s="18" t="s">
        <v>1414</v>
      </c>
      <c r="C3124" s="1" t="s">
        <v>65</v>
      </c>
      <c r="D3124" s="2" t="s">
        <v>4673</v>
      </c>
      <c r="E3124" s="19" t="s">
        <v>247</v>
      </c>
      <c r="F3124" s="20"/>
      <c r="G3124" s="21"/>
      <c r="H3124" s="22">
        <v>43744.53125</v>
      </c>
      <c r="I3124" s="22">
        <v>43744.552083333336</v>
      </c>
      <c r="J3124" s="19" t="s">
        <v>62</v>
      </c>
      <c r="K3124" s="23"/>
      <c r="L3124" s="24">
        <v>0.50000000005820766</v>
      </c>
      <c r="M3124" s="25" t="s">
        <v>4674</v>
      </c>
      <c r="N3124" s="41"/>
      <c r="O3124" s="25"/>
      <c r="P3124" s="26">
        <v>5</v>
      </c>
      <c r="Q3124" s="25">
        <v>0</v>
      </c>
      <c r="R3124" s="25">
        <v>0</v>
      </c>
      <c r="S3124" s="25">
        <v>5</v>
      </c>
      <c r="T3124" s="25">
        <v>0</v>
      </c>
      <c r="U3124" s="25">
        <v>0</v>
      </c>
      <c r="V3124" s="25">
        <v>0</v>
      </c>
      <c r="W3124" s="25">
        <v>5</v>
      </c>
      <c r="X3124" s="25">
        <v>0</v>
      </c>
      <c r="Y3124" s="25">
        <v>55</v>
      </c>
      <c r="Z3124" s="25"/>
      <c r="AA3124" s="27" t="s">
        <v>7591</v>
      </c>
      <c r="AB3124" s="28" t="s">
        <v>126</v>
      </c>
      <c r="AC3124" s="28" t="s">
        <v>98</v>
      </c>
      <c r="AD3124" s="29" t="s">
        <v>385</v>
      </c>
      <c r="AH3124" s="30"/>
      <c r="AI3124" s="30"/>
    </row>
    <row r="3125" spans="1:35" s="13" customFormat="1" ht="49.5" customHeight="1">
      <c r="A3125" s="17">
        <v>3115</v>
      </c>
      <c r="B3125" s="18" t="s">
        <v>1414</v>
      </c>
      <c r="C3125" s="1" t="s">
        <v>65</v>
      </c>
      <c r="D3125" s="2" t="s">
        <v>4675</v>
      </c>
      <c r="E3125" s="19" t="s">
        <v>81</v>
      </c>
      <c r="F3125" s="20"/>
      <c r="G3125" s="21"/>
      <c r="H3125" s="22">
        <v>43744.489583333336</v>
      </c>
      <c r="I3125" s="22">
        <v>43744.510416666664</v>
      </c>
      <c r="J3125" s="19" t="s">
        <v>62</v>
      </c>
      <c r="K3125" s="23"/>
      <c r="L3125" s="24">
        <v>0.49999999988358468</v>
      </c>
      <c r="M3125" s="25" t="s">
        <v>4676</v>
      </c>
      <c r="N3125" s="41"/>
      <c r="O3125" s="25"/>
      <c r="P3125" s="26">
        <v>1</v>
      </c>
      <c r="Q3125" s="25">
        <v>0</v>
      </c>
      <c r="R3125" s="25">
        <v>0</v>
      </c>
      <c r="S3125" s="25">
        <v>1</v>
      </c>
      <c r="T3125" s="25">
        <v>0</v>
      </c>
      <c r="U3125" s="25">
        <v>0</v>
      </c>
      <c r="V3125" s="25">
        <v>0</v>
      </c>
      <c r="W3125" s="25">
        <v>1</v>
      </c>
      <c r="X3125" s="25">
        <v>0</v>
      </c>
      <c r="Y3125" s="25">
        <v>1</v>
      </c>
      <c r="Z3125" s="25"/>
      <c r="AA3125" s="27" t="s">
        <v>7591</v>
      </c>
      <c r="AB3125" s="28" t="s">
        <v>94</v>
      </c>
      <c r="AC3125" s="28" t="s">
        <v>69</v>
      </c>
      <c r="AD3125" s="29" t="s">
        <v>200</v>
      </c>
      <c r="AH3125" s="30"/>
      <c r="AI3125" s="30"/>
    </row>
    <row r="3126" spans="1:35" s="13" customFormat="1" ht="49.5" customHeight="1">
      <c r="A3126" s="17">
        <v>3116</v>
      </c>
      <c r="B3126" s="18" t="s">
        <v>952</v>
      </c>
      <c r="C3126" s="1" t="s">
        <v>65</v>
      </c>
      <c r="D3126" s="2" t="s">
        <v>4677</v>
      </c>
      <c r="E3126" s="19" t="s">
        <v>81</v>
      </c>
      <c r="F3126" s="20"/>
      <c r="G3126" s="21"/>
      <c r="H3126" s="22">
        <v>43742.452777777777</v>
      </c>
      <c r="I3126" s="22">
        <v>43742.604166666664</v>
      </c>
      <c r="J3126" s="19" t="s">
        <v>62</v>
      </c>
      <c r="K3126" s="23"/>
      <c r="L3126" s="24">
        <v>3.6333333333022892</v>
      </c>
      <c r="M3126" s="25" t="s">
        <v>4678</v>
      </c>
      <c r="N3126" s="41"/>
      <c r="O3126" s="25"/>
      <c r="P3126" s="26">
        <v>1</v>
      </c>
      <c r="Q3126" s="25">
        <v>0</v>
      </c>
      <c r="R3126" s="25">
        <v>0</v>
      </c>
      <c r="S3126" s="25">
        <v>1</v>
      </c>
      <c r="T3126" s="25">
        <v>0</v>
      </c>
      <c r="U3126" s="25">
        <v>0</v>
      </c>
      <c r="V3126" s="25">
        <v>0</v>
      </c>
      <c r="W3126" s="25">
        <v>1</v>
      </c>
      <c r="X3126" s="25">
        <v>0</v>
      </c>
      <c r="Y3126" s="25">
        <v>2</v>
      </c>
      <c r="Z3126" s="25"/>
      <c r="AA3126" s="27" t="s">
        <v>7592</v>
      </c>
      <c r="AB3126" s="28" t="s">
        <v>94</v>
      </c>
      <c r="AC3126" s="28" t="s">
        <v>69</v>
      </c>
      <c r="AD3126" s="29" t="s">
        <v>200</v>
      </c>
      <c r="AH3126" s="30"/>
      <c r="AI3126" s="30"/>
    </row>
    <row r="3127" spans="1:35" s="13" customFormat="1" ht="49.5" customHeight="1">
      <c r="A3127" s="17">
        <v>3117</v>
      </c>
      <c r="B3127" s="18" t="s">
        <v>952</v>
      </c>
      <c r="C3127" s="1" t="s">
        <v>87</v>
      </c>
      <c r="D3127" s="2" t="s">
        <v>4679</v>
      </c>
      <c r="E3127" s="19" t="s">
        <v>247</v>
      </c>
      <c r="F3127" s="20"/>
      <c r="G3127" s="21"/>
      <c r="H3127" s="22">
        <v>43744.395833333336</v>
      </c>
      <c r="I3127" s="22">
        <v>43745.6875</v>
      </c>
      <c r="J3127" s="19" t="s">
        <v>62</v>
      </c>
      <c r="K3127" s="23"/>
      <c r="L3127" s="24">
        <v>30.999999999941792</v>
      </c>
      <c r="M3127" s="25" t="s">
        <v>4680</v>
      </c>
      <c r="N3127" s="41"/>
      <c r="O3127" s="25"/>
      <c r="P3127" s="26">
        <v>1</v>
      </c>
      <c r="Q3127" s="25">
        <v>0</v>
      </c>
      <c r="R3127" s="25">
        <v>0</v>
      </c>
      <c r="S3127" s="25">
        <v>1</v>
      </c>
      <c r="T3127" s="25">
        <v>0</v>
      </c>
      <c r="U3127" s="25">
        <v>0</v>
      </c>
      <c r="V3127" s="25">
        <v>0</v>
      </c>
      <c r="W3127" s="25">
        <v>1</v>
      </c>
      <c r="X3127" s="25">
        <v>0</v>
      </c>
      <c r="Y3127" s="25">
        <v>30</v>
      </c>
      <c r="Z3127" s="25"/>
      <c r="AA3127" s="27" t="s">
        <v>7593</v>
      </c>
      <c r="AB3127" s="28" t="s">
        <v>82</v>
      </c>
      <c r="AC3127" s="28" t="s">
        <v>102</v>
      </c>
      <c r="AD3127" s="29" t="s">
        <v>200</v>
      </c>
      <c r="AH3127" s="30"/>
      <c r="AI3127" s="30"/>
    </row>
    <row r="3128" spans="1:35" s="13" customFormat="1" ht="49.5" customHeight="1">
      <c r="A3128" s="17">
        <v>3118</v>
      </c>
      <c r="B3128" s="18" t="s">
        <v>952</v>
      </c>
      <c r="C3128" s="1" t="s">
        <v>87</v>
      </c>
      <c r="D3128" s="2" t="s">
        <v>4681</v>
      </c>
      <c r="E3128" s="19" t="s">
        <v>247</v>
      </c>
      <c r="F3128" s="20"/>
      <c r="G3128" s="21"/>
      <c r="H3128" s="22">
        <v>43744.451388888891</v>
      </c>
      <c r="I3128" s="22">
        <v>43744.479166666664</v>
      </c>
      <c r="J3128" s="19" t="s">
        <v>62</v>
      </c>
      <c r="K3128" s="23"/>
      <c r="L3128" s="24">
        <v>0.6666666665696539</v>
      </c>
      <c r="M3128" s="25" t="s">
        <v>4682</v>
      </c>
      <c r="N3128" s="41"/>
      <c r="O3128" s="25"/>
      <c r="P3128" s="26">
        <v>1</v>
      </c>
      <c r="Q3128" s="25">
        <v>0</v>
      </c>
      <c r="R3128" s="25">
        <v>0</v>
      </c>
      <c r="S3128" s="25">
        <v>1</v>
      </c>
      <c r="T3128" s="25">
        <v>0</v>
      </c>
      <c r="U3128" s="25">
        <v>0</v>
      </c>
      <c r="V3128" s="25">
        <v>0</v>
      </c>
      <c r="W3128" s="25">
        <v>1</v>
      </c>
      <c r="X3128" s="25">
        <v>0</v>
      </c>
      <c r="Y3128" s="25">
        <v>30</v>
      </c>
      <c r="Z3128" s="25"/>
      <c r="AA3128" s="27" t="s">
        <v>7594</v>
      </c>
      <c r="AB3128" s="28" t="s">
        <v>63</v>
      </c>
      <c r="AC3128" s="28" t="s">
        <v>76</v>
      </c>
      <c r="AD3128" s="29" t="s">
        <v>200</v>
      </c>
      <c r="AH3128" s="30"/>
      <c r="AI3128" s="30"/>
    </row>
    <row r="3129" spans="1:35" s="13" customFormat="1" ht="49.5" customHeight="1">
      <c r="A3129" s="17">
        <v>3119</v>
      </c>
      <c r="B3129" s="18" t="s">
        <v>952</v>
      </c>
      <c r="C3129" s="1" t="s">
        <v>65</v>
      </c>
      <c r="D3129" s="2" t="s">
        <v>4683</v>
      </c>
      <c r="E3129" s="19" t="s">
        <v>81</v>
      </c>
      <c r="F3129" s="20"/>
      <c r="G3129" s="21"/>
      <c r="H3129" s="22">
        <v>43744.708333333336</v>
      </c>
      <c r="I3129" s="22">
        <v>43744.729166666664</v>
      </c>
      <c r="J3129" s="19" t="s">
        <v>62</v>
      </c>
      <c r="K3129" s="23"/>
      <c r="L3129" s="24">
        <v>0.49999999988358468</v>
      </c>
      <c r="M3129" s="25" t="s">
        <v>4684</v>
      </c>
      <c r="N3129" s="41"/>
      <c r="O3129" s="25"/>
      <c r="P3129" s="26">
        <v>1</v>
      </c>
      <c r="Q3129" s="25">
        <v>0</v>
      </c>
      <c r="R3129" s="25">
        <v>0</v>
      </c>
      <c r="S3129" s="25">
        <v>1</v>
      </c>
      <c r="T3129" s="25">
        <v>0</v>
      </c>
      <c r="U3129" s="25">
        <v>0</v>
      </c>
      <c r="V3129" s="25">
        <v>0</v>
      </c>
      <c r="W3129" s="25">
        <v>1</v>
      </c>
      <c r="X3129" s="25">
        <v>0</v>
      </c>
      <c r="Y3129" s="25">
        <v>2</v>
      </c>
      <c r="Z3129" s="25"/>
      <c r="AA3129" s="27" t="s">
        <v>7594</v>
      </c>
      <c r="AB3129" s="28" t="s">
        <v>82</v>
      </c>
      <c r="AC3129" s="28" t="s">
        <v>69</v>
      </c>
      <c r="AD3129" s="29" t="s">
        <v>200</v>
      </c>
      <c r="AH3129" s="30"/>
      <c r="AI3129" s="30"/>
    </row>
    <row r="3130" spans="1:35" s="13" customFormat="1" ht="49.5" customHeight="1">
      <c r="A3130" s="17">
        <v>3120</v>
      </c>
      <c r="B3130" s="18" t="s">
        <v>952</v>
      </c>
      <c r="C3130" s="1" t="s">
        <v>65</v>
      </c>
      <c r="D3130" s="2" t="s">
        <v>4685</v>
      </c>
      <c r="E3130" s="19" t="s">
        <v>246</v>
      </c>
      <c r="F3130" s="20"/>
      <c r="G3130" s="21"/>
      <c r="H3130" s="22">
        <v>43744.854166666664</v>
      </c>
      <c r="I3130" s="22">
        <v>43744.875</v>
      </c>
      <c r="J3130" s="19" t="s">
        <v>62</v>
      </c>
      <c r="K3130" s="23"/>
      <c r="L3130" s="24">
        <v>0.50000000005820766</v>
      </c>
      <c r="M3130" s="25" t="s">
        <v>4686</v>
      </c>
      <c r="N3130" s="41"/>
      <c r="O3130" s="25"/>
      <c r="P3130" s="26">
        <v>1</v>
      </c>
      <c r="Q3130" s="25">
        <v>0</v>
      </c>
      <c r="R3130" s="25">
        <v>0</v>
      </c>
      <c r="S3130" s="25">
        <v>1</v>
      </c>
      <c r="T3130" s="25">
        <v>0</v>
      </c>
      <c r="U3130" s="25">
        <v>0</v>
      </c>
      <c r="V3130" s="25">
        <v>0</v>
      </c>
      <c r="W3130" s="25">
        <v>1</v>
      </c>
      <c r="X3130" s="25">
        <v>0</v>
      </c>
      <c r="Y3130" s="25">
        <v>20</v>
      </c>
      <c r="Z3130" s="25"/>
      <c r="AA3130" s="27" t="s">
        <v>7595</v>
      </c>
      <c r="AB3130" s="28" t="s">
        <v>82</v>
      </c>
      <c r="AC3130" s="28" t="s">
        <v>76</v>
      </c>
      <c r="AD3130" s="29" t="s">
        <v>200</v>
      </c>
      <c r="AH3130" s="30"/>
      <c r="AI3130" s="30"/>
    </row>
    <row r="3131" spans="1:35" s="13" customFormat="1" ht="49.5" customHeight="1">
      <c r="A3131" s="17">
        <v>3121</v>
      </c>
      <c r="B3131" s="18" t="s">
        <v>952</v>
      </c>
      <c r="C3131" s="1" t="s">
        <v>61</v>
      </c>
      <c r="D3131" s="2" t="s">
        <v>4687</v>
      </c>
      <c r="E3131" s="19" t="s">
        <v>248</v>
      </c>
      <c r="F3131" s="20"/>
      <c r="G3131" s="21"/>
      <c r="H3131" s="22">
        <v>43744.956944444442</v>
      </c>
      <c r="I3131" s="22">
        <v>43744.975694444445</v>
      </c>
      <c r="J3131" s="19" t="s">
        <v>62</v>
      </c>
      <c r="K3131" s="23"/>
      <c r="L3131" s="24">
        <v>0.45000000006984919</v>
      </c>
      <c r="M3131" s="25" t="s">
        <v>4688</v>
      </c>
      <c r="N3131" s="41"/>
      <c r="O3131" s="25"/>
      <c r="P3131" s="26">
        <v>28</v>
      </c>
      <c r="Q3131" s="25">
        <v>0</v>
      </c>
      <c r="R3131" s="25">
        <v>0</v>
      </c>
      <c r="S3131" s="25">
        <v>28</v>
      </c>
      <c r="T3131" s="25">
        <v>0</v>
      </c>
      <c r="U3131" s="25">
        <v>0</v>
      </c>
      <c r="V3131" s="25">
        <v>0</v>
      </c>
      <c r="W3131" s="25">
        <v>28</v>
      </c>
      <c r="X3131" s="25">
        <v>0</v>
      </c>
      <c r="Y3131" s="25">
        <v>85</v>
      </c>
      <c r="Z3131" s="25"/>
      <c r="AA3131" s="27" t="s">
        <v>7596</v>
      </c>
      <c r="AB3131" s="28" t="s">
        <v>82</v>
      </c>
      <c r="AC3131" s="28" t="s">
        <v>74</v>
      </c>
      <c r="AD3131" s="29" t="s">
        <v>200</v>
      </c>
      <c r="AH3131" s="30"/>
      <c r="AI3131" s="30"/>
    </row>
    <row r="3132" spans="1:35" s="13" customFormat="1" ht="49.5" customHeight="1">
      <c r="A3132" s="17">
        <v>3122</v>
      </c>
      <c r="B3132" s="18" t="s">
        <v>952</v>
      </c>
      <c r="C3132" s="1" t="s">
        <v>61</v>
      </c>
      <c r="D3132" s="2" t="s">
        <v>4689</v>
      </c>
      <c r="E3132" s="19" t="s">
        <v>248</v>
      </c>
      <c r="F3132" s="20"/>
      <c r="G3132" s="21"/>
      <c r="H3132" s="22">
        <v>43745.048611111109</v>
      </c>
      <c r="I3132" s="22">
        <v>43745.0625</v>
      </c>
      <c r="J3132" s="19" t="s">
        <v>62</v>
      </c>
      <c r="K3132" s="23"/>
      <c r="L3132" s="24">
        <v>0.33333333337213844</v>
      </c>
      <c r="M3132" s="25" t="s">
        <v>4690</v>
      </c>
      <c r="N3132" s="41"/>
      <c r="O3132" s="25"/>
      <c r="P3132" s="26">
        <v>75</v>
      </c>
      <c r="Q3132" s="25">
        <v>0</v>
      </c>
      <c r="R3132" s="25">
        <v>0</v>
      </c>
      <c r="S3132" s="25">
        <v>75</v>
      </c>
      <c r="T3132" s="25">
        <v>0</v>
      </c>
      <c r="U3132" s="25">
        <v>0</v>
      </c>
      <c r="V3132" s="25">
        <v>0</v>
      </c>
      <c r="W3132" s="25">
        <v>75</v>
      </c>
      <c r="X3132" s="25">
        <v>0</v>
      </c>
      <c r="Y3132" s="25">
        <v>190</v>
      </c>
      <c r="Z3132" s="25"/>
      <c r="AA3132" s="27" t="s">
        <v>7596</v>
      </c>
      <c r="AB3132" s="28" t="s">
        <v>82</v>
      </c>
      <c r="AC3132" s="28" t="s">
        <v>74</v>
      </c>
      <c r="AD3132" s="29" t="s">
        <v>200</v>
      </c>
      <c r="AH3132" s="30"/>
      <c r="AI3132" s="30"/>
    </row>
    <row r="3133" spans="1:35" s="13" customFormat="1" ht="49.5" customHeight="1">
      <c r="A3133" s="17">
        <v>3123</v>
      </c>
      <c r="B3133" s="18" t="s">
        <v>1563</v>
      </c>
      <c r="C3133" s="1" t="s">
        <v>65</v>
      </c>
      <c r="D3133" s="2" t="s">
        <v>4691</v>
      </c>
      <c r="E3133" s="19" t="s">
        <v>247</v>
      </c>
      <c r="F3133" s="20"/>
      <c r="G3133" s="21"/>
      <c r="H3133" s="22">
        <v>43744.71875</v>
      </c>
      <c r="I3133" s="22">
        <v>43744.986111111109</v>
      </c>
      <c r="J3133" s="19" t="s">
        <v>62</v>
      </c>
      <c r="K3133" s="23"/>
      <c r="L3133" s="24">
        <v>6.4166666666278616</v>
      </c>
      <c r="M3133" s="25" t="s">
        <v>4692</v>
      </c>
      <c r="N3133" s="41"/>
      <c r="O3133" s="25"/>
      <c r="P3133" s="26">
        <v>6</v>
      </c>
      <c r="Q3133" s="25">
        <v>0</v>
      </c>
      <c r="R3133" s="25">
        <v>0</v>
      </c>
      <c r="S3133" s="25">
        <v>6</v>
      </c>
      <c r="T3133" s="25">
        <v>0</v>
      </c>
      <c r="U3133" s="25">
        <v>0</v>
      </c>
      <c r="V3133" s="25">
        <v>0</v>
      </c>
      <c r="W3133" s="25">
        <v>6</v>
      </c>
      <c r="X3133" s="25">
        <v>0</v>
      </c>
      <c r="Y3133" s="25">
        <v>10</v>
      </c>
      <c r="Z3133" s="25"/>
      <c r="AA3133" s="27" t="s">
        <v>7597</v>
      </c>
      <c r="AB3133" s="28" t="s">
        <v>82</v>
      </c>
      <c r="AC3133" s="28" t="s">
        <v>98</v>
      </c>
      <c r="AD3133" s="29" t="s">
        <v>200</v>
      </c>
      <c r="AH3133" s="30"/>
      <c r="AI3133" s="30"/>
    </row>
    <row r="3134" spans="1:35" s="13" customFormat="1" ht="49.5" customHeight="1">
      <c r="A3134" s="17">
        <v>3124</v>
      </c>
      <c r="B3134" s="18" t="s">
        <v>1563</v>
      </c>
      <c r="C3134" s="1" t="s">
        <v>65</v>
      </c>
      <c r="D3134" s="2" t="s">
        <v>4693</v>
      </c>
      <c r="E3134" s="19" t="s">
        <v>247</v>
      </c>
      <c r="F3134" s="20"/>
      <c r="G3134" s="21"/>
      <c r="H3134" s="22">
        <v>43744.958333333336</v>
      </c>
      <c r="I3134" s="22">
        <v>43745.03125</v>
      </c>
      <c r="J3134" s="19" t="s">
        <v>62</v>
      </c>
      <c r="K3134" s="23"/>
      <c r="L3134" s="24">
        <v>1.7499999999417923</v>
      </c>
      <c r="M3134" s="25" t="s">
        <v>4694</v>
      </c>
      <c r="N3134" s="41"/>
      <c r="O3134" s="25"/>
      <c r="P3134" s="26">
        <v>1</v>
      </c>
      <c r="Q3134" s="25">
        <v>0</v>
      </c>
      <c r="R3134" s="25">
        <v>0</v>
      </c>
      <c r="S3134" s="25">
        <v>1</v>
      </c>
      <c r="T3134" s="25">
        <v>0</v>
      </c>
      <c r="U3134" s="25">
        <v>0</v>
      </c>
      <c r="V3134" s="25">
        <v>0</v>
      </c>
      <c r="W3134" s="25">
        <v>1</v>
      </c>
      <c r="X3134" s="25">
        <v>0</v>
      </c>
      <c r="Y3134" s="25">
        <v>1</v>
      </c>
      <c r="Z3134" s="25"/>
      <c r="AA3134" s="27" t="s">
        <v>7598</v>
      </c>
      <c r="AB3134" s="28" t="s">
        <v>82</v>
      </c>
      <c r="AC3134" s="28" t="s">
        <v>98</v>
      </c>
      <c r="AD3134" s="29" t="s">
        <v>200</v>
      </c>
      <c r="AH3134" s="30"/>
      <c r="AI3134" s="30"/>
    </row>
    <row r="3135" spans="1:35" s="13" customFormat="1" ht="49.5" customHeight="1">
      <c r="A3135" s="17">
        <v>3125</v>
      </c>
      <c r="B3135" s="18" t="s">
        <v>1563</v>
      </c>
      <c r="C3135" s="1" t="s">
        <v>65</v>
      </c>
      <c r="D3135" s="2" t="s">
        <v>4693</v>
      </c>
      <c r="E3135" s="19" t="s">
        <v>247</v>
      </c>
      <c r="F3135" s="20"/>
      <c r="G3135" s="21"/>
      <c r="H3135" s="22">
        <v>43742.600694444445</v>
      </c>
      <c r="I3135" s="22">
        <v>43742.670138888891</v>
      </c>
      <c r="J3135" s="19" t="s">
        <v>62</v>
      </c>
      <c r="K3135" s="23"/>
      <c r="L3135" s="24">
        <v>1.6666666666860692</v>
      </c>
      <c r="M3135" s="25" t="s">
        <v>4695</v>
      </c>
      <c r="N3135" s="41"/>
      <c r="O3135" s="25"/>
      <c r="P3135" s="26">
        <v>1</v>
      </c>
      <c r="Q3135" s="25">
        <v>0</v>
      </c>
      <c r="R3135" s="25">
        <v>0</v>
      </c>
      <c r="S3135" s="25">
        <v>1</v>
      </c>
      <c r="T3135" s="25">
        <v>0</v>
      </c>
      <c r="U3135" s="25">
        <v>0</v>
      </c>
      <c r="V3135" s="25">
        <v>0</v>
      </c>
      <c r="W3135" s="25">
        <v>1</v>
      </c>
      <c r="X3135" s="25">
        <v>0</v>
      </c>
      <c r="Y3135" s="25">
        <v>1</v>
      </c>
      <c r="Z3135" s="25"/>
      <c r="AA3135" s="27" t="s">
        <v>7599</v>
      </c>
      <c r="AB3135" s="28" t="s">
        <v>106</v>
      </c>
      <c r="AC3135" s="28" t="s">
        <v>98</v>
      </c>
      <c r="AD3135" s="29" t="s">
        <v>385</v>
      </c>
      <c r="AH3135" s="30"/>
      <c r="AI3135" s="30"/>
    </row>
    <row r="3136" spans="1:35" s="13" customFormat="1" ht="49.5" customHeight="1">
      <c r="A3136" s="17">
        <v>3126</v>
      </c>
      <c r="B3136" s="18" t="s">
        <v>1563</v>
      </c>
      <c r="C3136" s="1" t="s">
        <v>87</v>
      </c>
      <c r="D3136" s="2" t="s">
        <v>4696</v>
      </c>
      <c r="E3136" s="19" t="s">
        <v>246</v>
      </c>
      <c r="F3136" s="20"/>
      <c r="G3136" s="21"/>
      <c r="H3136" s="22">
        <v>43744.71875</v>
      </c>
      <c r="I3136" s="22">
        <v>43744.944444444445</v>
      </c>
      <c r="J3136" s="19" t="s">
        <v>62</v>
      </c>
      <c r="K3136" s="23"/>
      <c r="L3136" s="24">
        <v>5.4166666666860692</v>
      </c>
      <c r="M3136" s="25" t="s">
        <v>4696</v>
      </c>
      <c r="N3136" s="41"/>
      <c r="O3136" s="25"/>
      <c r="P3136" s="26">
        <v>4</v>
      </c>
      <c r="Q3136" s="25">
        <v>0</v>
      </c>
      <c r="R3136" s="25">
        <v>1</v>
      </c>
      <c r="S3136" s="25">
        <v>3</v>
      </c>
      <c r="T3136" s="25">
        <v>0</v>
      </c>
      <c r="U3136" s="25">
        <v>0</v>
      </c>
      <c r="V3136" s="25">
        <v>1</v>
      </c>
      <c r="W3136" s="25">
        <v>3</v>
      </c>
      <c r="X3136" s="25">
        <v>0</v>
      </c>
      <c r="Y3136" s="25">
        <v>130</v>
      </c>
      <c r="Z3136" s="25"/>
      <c r="AA3136" s="27" t="s">
        <v>7600</v>
      </c>
      <c r="AB3136" s="28" t="s">
        <v>82</v>
      </c>
      <c r="AC3136" s="28" t="s">
        <v>69</v>
      </c>
      <c r="AD3136" s="29" t="s">
        <v>200</v>
      </c>
      <c r="AH3136" s="30"/>
      <c r="AI3136" s="30"/>
    </row>
    <row r="3137" spans="1:35" s="13" customFormat="1" ht="49.5" customHeight="1">
      <c r="A3137" s="17">
        <v>3127</v>
      </c>
      <c r="B3137" s="18" t="s">
        <v>1465</v>
      </c>
      <c r="C3137" s="1" t="s">
        <v>87</v>
      </c>
      <c r="D3137" s="2" t="s">
        <v>4697</v>
      </c>
      <c r="E3137" s="19" t="s">
        <v>247</v>
      </c>
      <c r="F3137" s="20"/>
      <c r="G3137" s="21"/>
      <c r="H3137" s="22">
        <v>43744.715277777781</v>
      </c>
      <c r="I3137" s="22">
        <v>43744.777777777781</v>
      </c>
      <c r="J3137" s="19" t="s">
        <v>62</v>
      </c>
      <c r="K3137" s="23"/>
      <c r="L3137" s="24">
        <v>1.5</v>
      </c>
      <c r="M3137" s="25" t="s">
        <v>4698</v>
      </c>
      <c r="N3137" s="41"/>
      <c r="O3137" s="25"/>
      <c r="P3137" s="26">
        <v>1</v>
      </c>
      <c r="Q3137" s="25">
        <v>0</v>
      </c>
      <c r="R3137" s="25">
        <v>0</v>
      </c>
      <c r="S3137" s="25">
        <v>1</v>
      </c>
      <c r="T3137" s="25">
        <v>0</v>
      </c>
      <c r="U3137" s="25">
        <v>0</v>
      </c>
      <c r="V3137" s="25">
        <v>0</v>
      </c>
      <c r="W3137" s="25">
        <v>1</v>
      </c>
      <c r="X3137" s="25">
        <v>0</v>
      </c>
      <c r="Y3137" s="25">
        <v>340</v>
      </c>
      <c r="Z3137" s="25"/>
      <c r="AA3137" s="27" t="s">
        <v>7601</v>
      </c>
      <c r="AB3137" s="28" t="s">
        <v>138</v>
      </c>
      <c r="AC3137" s="28" t="s">
        <v>69</v>
      </c>
      <c r="AD3137" s="29" t="s">
        <v>385</v>
      </c>
      <c r="AH3137" s="30"/>
      <c r="AI3137" s="30"/>
    </row>
    <row r="3138" spans="1:35" s="13" customFormat="1" ht="49.5" customHeight="1">
      <c r="A3138" s="17">
        <v>3128</v>
      </c>
      <c r="B3138" s="18" t="s">
        <v>1465</v>
      </c>
      <c r="C3138" s="1" t="s">
        <v>87</v>
      </c>
      <c r="D3138" s="2" t="s">
        <v>4699</v>
      </c>
      <c r="E3138" s="19" t="s">
        <v>248</v>
      </c>
      <c r="F3138" s="20"/>
      <c r="G3138" s="21"/>
      <c r="H3138" s="22">
        <v>43744.777777777781</v>
      </c>
      <c r="I3138" s="22">
        <v>43744.833333333336</v>
      </c>
      <c r="J3138" s="19" t="s">
        <v>62</v>
      </c>
      <c r="K3138" s="23"/>
      <c r="L3138" s="24">
        <v>1.3333333333139308</v>
      </c>
      <c r="M3138" s="25" t="s">
        <v>4699</v>
      </c>
      <c r="N3138" s="41"/>
      <c r="O3138" s="25"/>
      <c r="P3138" s="26">
        <v>3</v>
      </c>
      <c r="Q3138" s="25">
        <v>0</v>
      </c>
      <c r="R3138" s="25">
        <v>0</v>
      </c>
      <c r="S3138" s="25">
        <v>3</v>
      </c>
      <c r="T3138" s="25">
        <v>0</v>
      </c>
      <c r="U3138" s="25">
        <v>0</v>
      </c>
      <c r="V3138" s="25">
        <v>0</v>
      </c>
      <c r="W3138" s="25">
        <v>3</v>
      </c>
      <c r="X3138" s="25">
        <v>0</v>
      </c>
      <c r="Y3138" s="25">
        <v>540</v>
      </c>
      <c r="Z3138" s="25"/>
      <c r="AA3138" s="27" t="s">
        <v>7602</v>
      </c>
      <c r="AB3138" s="28" t="s">
        <v>83</v>
      </c>
      <c r="AC3138" s="28" t="s">
        <v>69</v>
      </c>
      <c r="AD3138" s="29" t="s">
        <v>385</v>
      </c>
      <c r="AH3138" s="30"/>
      <c r="AI3138" s="30"/>
    </row>
    <row r="3139" spans="1:35" s="13" customFormat="1" ht="49.5" customHeight="1">
      <c r="A3139" s="17">
        <v>3129</v>
      </c>
      <c r="B3139" s="18" t="s">
        <v>1117</v>
      </c>
      <c r="C3139" s="1" t="s">
        <v>61</v>
      </c>
      <c r="D3139" s="2" t="s">
        <v>4700</v>
      </c>
      <c r="E3139" s="19" t="s">
        <v>247</v>
      </c>
      <c r="F3139" s="20"/>
      <c r="G3139" s="21"/>
      <c r="H3139" s="22">
        <v>43745.458333333336</v>
      </c>
      <c r="I3139" s="22">
        <v>43745.506944444445</v>
      </c>
      <c r="J3139" s="19" t="s">
        <v>62</v>
      </c>
      <c r="K3139" s="23"/>
      <c r="L3139" s="24">
        <v>1.1666666666278616</v>
      </c>
      <c r="M3139" s="25" t="s">
        <v>4701</v>
      </c>
      <c r="N3139" s="41"/>
      <c r="O3139" s="25"/>
      <c r="P3139" s="26">
        <v>2</v>
      </c>
      <c r="Q3139" s="25">
        <v>0</v>
      </c>
      <c r="R3139" s="25">
        <v>0</v>
      </c>
      <c r="S3139" s="25">
        <v>2</v>
      </c>
      <c r="T3139" s="25">
        <v>0</v>
      </c>
      <c r="U3139" s="25">
        <v>0</v>
      </c>
      <c r="V3139" s="25">
        <v>0</v>
      </c>
      <c r="W3139" s="25">
        <v>2</v>
      </c>
      <c r="X3139" s="25">
        <v>0</v>
      </c>
      <c r="Y3139" s="25">
        <v>20</v>
      </c>
      <c r="Z3139" s="25"/>
      <c r="AA3139" s="27" t="s">
        <v>7603</v>
      </c>
      <c r="AB3139" s="28" t="s">
        <v>97</v>
      </c>
      <c r="AC3139" s="28" t="s">
        <v>98</v>
      </c>
      <c r="AD3139" s="29" t="s">
        <v>385</v>
      </c>
      <c r="AH3139" s="30"/>
      <c r="AI3139" s="30"/>
    </row>
    <row r="3140" spans="1:35" s="13" customFormat="1" ht="49.5" customHeight="1">
      <c r="A3140" s="17">
        <v>3130</v>
      </c>
      <c r="B3140" s="18" t="s">
        <v>89</v>
      </c>
      <c r="C3140" s="1" t="s">
        <v>65</v>
      </c>
      <c r="D3140" s="2" t="s">
        <v>156</v>
      </c>
      <c r="E3140" s="19" t="s">
        <v>247</v>
      </c>
      <c r="F3140" s="20"/>
      <c r="G3140" s="21"/>
      <c r="H3140" s="22">
        <v>43745.590277777781</v>
      </c>
      <c r="I3140" s="22">
        <v>43745.614583333336</v>
      </c>
      <c r="J3140" s="19" t="s">
        <v>78</v>
      </c>
      <c r="K3140" s="23"/>
      <c r="L3140" s="24">
        <v>0.58333333331393078</v>
      </c>
      <c r="M3140" s="25" t="s">
        <v>2970</v>
      </c>
      <c r="N3140" s="41"/>
      <c r="O3140" s="25"/>
      <c r="P3140" s="26">
        <v>16</v>
      </c>
      <c r="Q3140" s="25">
        <v>0</v>
      </c>
      <c r="R3140" s="25">
        <v>0</v>
      </c>
      <c r="S3140" s="25">
        <v>16</v>
      </c>
      <c r="T3140" s="25">
        <v>0</v>
      </c>
      <c r="U3140" s="25">
        <v>0</v>
      </c>
      <c r="V3140" s="25">
        <v>0</v>
      </c>
      <c r="W3140" s="25">
        <v>16</v>
      </c>
      <c r="X3140" s="25">
        <v>0</v>
      </c>
      <c r="Y3140" s="25">
        <v>45</v>
      </c>
      <c r="Z3140" s="25"/>
      <c r="AA3140" s="27" t="s">
        <v>7604</v>
      </c>
      <c r="AB3140" s="28"/>
      <c r="AC3140" s="28"/>
      <c r="AD3140" s="29" t="s">
        <v>200</v>
      </c>
      <c r="AH3140" s="30"/>
      <c r="AI3140" s="30"/>
    </row>
    <row r="3141" spans="1:35" s="13" customFormat="1" ht="49.5" customHeight="1">
      <c r="A3141" s="17">
        <v>3131</v>
      </c>
      <c r="B3141" s="18" t="s">
        <v>1409</v>
      </c>
      <c r="C3141" s="1" t="s">
        <v>65</v>
      </c>
      <c r="D3141" s="2" t="s">
        <v>3035</v>
      </c>
      <c r="E3141" s="19" t="s">
        <v>246</v>
      </c>
      <c r="F3141" s="20"/>
      <c r="G3141" s="21"/>
      <c r="H3141" s="22">
        <v>43746.541666666664</v>
      </c>
      <c r="I3141" s="22">
        <v>43746.708333333336</v>
      </c>
      <c r="J3141" s="19" t="s">
        <v>78</v>
      </c>
      <c r="K3141" s="23"/>
      <c r="L3141" s="24">
        <v>4.0000000001164153</v>
      </c>
      <c r="M3141" s="25" t="s">
        <v>3036</v>
      </c>
      <c r="N3141" s="41"/>
      <c r="O3141" s="25"/>
      <c r="P3141" s="26">
        <v>197</v>
      </c>
      <c r="Q3141" s="25">
        <v>0</v>
      </c>
      <c r="R3141" s="25">
        <v>0</v>
      </c>
      <c r="S3141" s="25">
        <v>196</v>
      </c>
      <c r="T3141" s="25">
        <v>0</v>
      </c>
      <c r="U3141" s="25">
        <v>0</v>
      </c>
      <c r="V3141" s="25">
        <v>0</v>
      </c>
      <c r="W3141" s="25">
        <v>196</v>
      </c>
      <c r="X3141" s="25">
        <v>1</v>
      </c>
      <c r="Y3141" s="25" t="s">
        <v>217</v>
      </c>
      <c r="Z3141" s="25" t="s">
        <v>75</v>
      </c>
      <c r="AA3141" s="27" t="s">
        <v>7605</v>
      </c>
      <c r="AB3141" s="28"/>
      <c r="AC3141" s="28"/>
      <c r="AD3141" s="29" t="s">
        <v>200</v>
      </c>
      <c r="AH3141" s="30"/>
      <c r="AI3141" s="30"/>
    </row>
    <row r="3142" spans="1:35" s="13" customFormat="1" ht="49.5" customHeight="1">
      <c r="A3142" s="17">
        <v>3132</v>
      </c>
      <c r="B3142" s="18" t="s">
        <v>1409</v>
      </c>
      <c r="C3142" s="1" t="s">
        <v>65</v>
      </c>
      <c r="D3142" s="2" t="s">
        <v>3035</v>
      </c>
      <c r="E3142" s="19" t="s">
        <v>246</v>
      </c>
      <c r="F3142" s="20"/>
      <c r="G3142" s="21"/>
      <c r="H3142" s="22">
        <v>43746.541666666664</v>
      </c>
      <c r="I3142" s="22">
        <v>43746.708333333336</v>
      </c>
      <c r="J3142" s="19" t="s">
        <v>78</v>
      </c>
      <c r="K3142" s="23"/>
      <c r="L3142" s="24">
        <v>4.0000000001164153</v>
      </c>
      <c r="M3142" s="25" t="s">
        <v>3036</v>
      </c>
      <c r="N3142" s="41"/>
      <c r="O3142" s="25"/>
      <c r="P3142" s="26">
        <v>197</v>
      </c>
      <c r="Q3142" s="25">
        <v>0</v>
      </c>
      <c r="R3142" s="25">
        <v>0</v>
      </c>
      <c r="S3142" s="25">
        <v>196</v>
      </c>
      <c r="T3142" s="25">
        <v>0</v>
      </c>
      <c r="U3142" s="25">
        <v>0</v>
      </c>
      <c r="V3142" s="25">
        <v>0</v>
      </c>
      <c r="W3142" s="25">
        <v>196</v>
      </c>
      <c r="X3142" s="25">
        <v>1</v>
      </c>
      <c r="Y3142" s="25" t="s">
        <v>217</v>
      </c>
      <c r="Z3142" s="25" t="s">
        <v>75</v>
      </c>
      <c r="AA3142" s="27" t="s">
        <v>7605</v>
      </c>
      <c r="AB3142" s="28"/>
      <c r="AC3142" s="28"/>
      <c r="AD3142" s="29" t="s">
        <v>200</v>
      </c>
      <c r="AH3142" s="30"/>
      <c r="AI3142" s="30"/>
    </row>
    <row r="3143" spans="1:35" s="13" customFormat="1" ht="49.5" customHeight="1">
      <c r="A3143" s="17">
        <v>3133</v>
      </c>
      <c r="B3143" s="18" t="s">
        <v>952</v>
      </c>
      <c r="C3143" s="1" t="s">
        <v>61</v>
      </c>
      <c r="D3143" s="2" t="s">
        <v>4702</v>
      </c>
      <c r="E3143" s="19" t="s">
        <v>247</v>
      </c>
      <c r="F3143" s="20"/>
      <c r="G3143" s="21"/>
      <c r="H3143" s="22">
        <v>43745.783333333333</v>
      </c>
      <c r="I3143" s="22">
        <v>43745.826388888891</v>
      </c>
      <c r="J3143" s="19" t="s">
        <v>62</v>
      </c>
      <c r="K3143" s="23"/>
      <c r="L3143" s="24">
        <v>1.03333333338378</v>
      </c>
      <c r="M3143" s="25" t="s">
        <v>4703</v>
      </c>
      <c r="N3143" s="41"/>
      <c r="O3143" s="25"/>
      <c r="P3143" s="26">
        <v>1</v>
      </c>
      <c r="Q3143" s="25">
        <v>0</v>
      </c>
      <c r="R3143" s="25">
        <v>0</v>
      </c>
      <c r="S3143" s="25">
        <v>1</v>
      </c>
      <c r="T3143" s="25">
        <v>0</v>
      </c>
      <c r="U3143" s="25">
        <v>0</v>
      </c>
      <c r="V3143" s="25">
        <v>0</v>
      </c>
      <c r="W3143" s="25">
        <v>1</v>
      </c>
      <c r="X3143" s="25">
        <v>0</v>
      </c>
      <c r="Y3143" s="25">
        <v>35</v>
      </c>
      <c r="Z3143" s="25"/>
      <c r="AA3143" s="27" t="s">
        <v>7606</v>
      </c>
      <c r="AB3143" s="28" t="s">
        <v>82</v>
      </c>
      <c r="AC3143" s="28" t="s">
        <v>74</v>
      </c>
      <c r="AD3143" s="29" t="s">
        <v>200</v>
      </c>
      <c r="AH3143" s="30"/>
      <c r="AI3143" s="30"/>
    </row>
    <row r="3144" spans="1:35" s="13" customFormat="1" ht="49.5" customHeight="1">
      <c r="A3144" s="17">
        <v>3134</v>
      </c>
      <c r="B3144" s="18" t="s">
        <v>1563</v>
      </c>
      <c r="C3144" s="1" t="s">
        <v>65</v>
      </c>
      <c r="D3144" s="2" t="s">
        <v>4704</v>
      </c>
      <c r="E3144" s="19" t="s">
        <v>81</v>
      </c>
      <c r="F3144" s="20"/>
      <c r="G3144" s="21"/>
      <c r="H3144" s="22">
        <v>43745.576388888891</v>
      </c>
      <c r="I3144" s="22">
        <v>43745.690972222219</v>
      </c>
      <c r="J3144" s="19" t="s">
        <v>62</v>
      </c>
      <c r="K3144" s="23"/>
      <c r="L3144" s="24">
        <v>2.7499999998835847</v>
      </c>
      <c r="M3144" s="25" t="s">
        <v>4705</v>
      </c>
      <c r="N3144" s="41"/>
      <c r="O3144" s="25"/>
      <c r="P3144" s="26">
        <v>1</v>
      </c>
      <c r="Q3144" s="25">
        <v>0</v>
      </c>
      <c r="R3144" s="25">
        <v>0</v>
      </c>
      <c r="S3144" s="25">
        <v>1</v>
      </c>
      <c r="T3144" s="25">
        <v>0</v>
      </c>
      <c r="U3144" s="25">
        <v>0</v>
      </c>
      <c r="V3144" s="25">
        <v>0</v>
      </c>
      <c r="W3144" s="25">
        <v>1</v>
      </c>
      <c r="X3144" s="25">
        <v>0</v>
      </c>
      <c r="Y3144" s="25">
        <v>2</v>
      </c>
      <c r="Z3144" s="25"/>
      <c r="AA3144" s="27" t="s">
        <v>7607</v>
      </c>
      <c r="AB3144" s="28" t="s">
        <v>82</v>
      </c>
      <c r="AC3144" s="28" t="s">
        <v>69</v>
      </c>
      <c r="AD3144" s="29" t="s">
        <v>200</v>
      </c>
      <c r="AH3144" s="30"/>
      <c r="AI3144" s="30"/>
    </row>
    <row r="3145" spans="1:35" s="13" customFormat="1" ht="49.5" customHeight="1">
      <c r="A3145" s="17">
        <v>3135</v>
      </c>
      <c r="B3145" s="18" t="s">
        <v>1465</v>
      </c>
      <c r="C3145" s="1" t="s">
        <v>87</v>
      </c>
      <c r="D3145" s="2" t="s">
        <v>4706</v>
      </c>
      <c r="E3145" s="19" t="s">
        <v>247</v>
      </c>
      <c r="F3145" s="20"/>
      <c r="G3145" s="21"/>
      <c r="H3145" s="22">
        <v>43745.375</v>
      </c>
      <c r="I3145" s="22">
        <v>43745.416666666664</v>
      </c>
      <c r="J3145" s="19" t="s">
        <v>62</v>
      </c>
      <c r="K3145" s="23"/>
      <c r="L3145" s="24">
        <v>0.99999999994179234</v>
      </c>
      <c r="M3145" s="25" t="s">
        <v>4706</v>
      </c>
      <c r="N3145" s="41"/>
      <c r="O3145" s="25"/>
      <c r="P3145" s="26">
        <v>20</v>
      </c>
      <c r="Q3145" s="25">
        <v>0</v>
      </c>
      <c r="R3145" s="25">
        <v>0</v>
      </c>
      <c r="S3145" s="25">
        <v>20</v>
      </c>
      <c r="T3145" s="25">
        <v>0</v>
      </c>
      <c r="U3145" s="25">
        <v>0</v>
      </c>
      <c r="V3145" s="25">
        <v>0</v>
      </c>
      <c r="W3145" s="25">
        <v>20</v>
      </c>
      <c r="X3145" s="25">
        <v>0</v>
      </c>
      <c r="Y3145" s="25">
        <v>100</v>
      </c>
      <c r="Z3145" s="25"/>
      <c r="AA3145" s="27" t="s">
        <v>7608</v>
      </c>
      <c r="AB3145" s="28" t="s">
        <v>79</v>
      </c>
      <c r="AC3145" s="28" t="s">
        <v>98</v>
      </c>
      <c r="AD3145" s="29" t="s">
        <v>385</v>
      </c>
      <c r="AH3145" s="30"/>
      <c r="AI3145" s="30"/>
    </row>
    <row r="3146" spans="1:35" s="13" customFormat="1" ht="49.5" customHeight="1">
      <c r="A3146" s="17">
        <v>3136</v>
      </c>
      <c r="B3146" s="18" t="s">
        <v>935</v>
      </c>
      <c r="C3146" s="1" t="s">
        <v>87</v>
      </c>
      <c r="D3146" s="2" t="s">
        <v>4707</v>
      </c>
      <c r="E3146" s="19" t="s">
        <v>246</v>
      </c>
      <c r="F3146" s="20"/>
      <c r="G3146" s="21"/>
      <c r="H3146" s="22">
        <v>43745.5</v>
      </c>
      <c r="I3146" s="22">
        <v>43746.583333333336</v>
      </c>
      <c r="J3146" s="19" t="s">
        <v>62</v>
      </c>
      <c r="K3146" s="23"/>
      <c r="L3146" s="24">
        <v>26.000000000058208</v>
      </c>
      <c r="M3146" s="25" t="s">
        <v>4708</v>
      </c>
      <c r="N3146" s="41"/>
      <c r="O3146" s="25"/>
      <c r="P3146" s="26">
        <v>1</v>
      </c>
      <c r="Q3146" s="25">
        <v>0</v>
      </c>
      <c r="R3146" s="25">
        <v>0</v>
      </c>
      <c r="S3146" s="25">
        <v>1</v>
      </c>
      <c r="T3146" s="25">
        <v>0</v>
      </c>
      <c r="U3146" s="25">
        <v>0</v>
      </c>
      <c r="V3146" s="25">
        <v>1</v>
      </c>
      <c r="W3146" s="25">
        <v>0</v>
      </c>
      <c r="X3146" s="25">
        <v>0</v>
      </c>
      <c r="Y3146" s="25">
        <v>2</v>
      </c>
      <c r="Z3146" s="25"/>
      <c r="AA3146" s="27" t="s">
        <v>7609</v>
      </c>
      <c r="AB3146" s="28" t="s">
        <v>83</v>
      </c>
      <c r="AC3146" s="28" t="s">
        <v>76</v>
      </c>
      <c r="AD3146" s="29" t="s">
        <v>385</v>
      </c>
      <c r="AH3146" s="30"/>
      <c r="AI3146" s="30"/>
    </row>
    <row r="3147" spans="1:35" s="13" customFormat="1" ht="49.5" customHeight="1">
      <c r="A3147" s="17">
        <v>3137</v>
      </c>
      <c r="B3147" s="18" t="s">
        <v>1414</v>
      </c>
      <c r="C3147" s="1" t="s">
        <v>65</v>
      </c>
      <c r="D3147" s="2" t="s">
        <v>4709</v>
      </c>
      <c r="E3147" s="19" t="s">
        <v>247</v>
      </c>
      <c r="F3147" s="20"/>
      <c r="G3147" s="21"/>
      <c r="H3147" s="22">
        <v>43745.368055555555</v>
      </c>
      <c r="I3147" s="22">
        <v>43745.493055555555</v>
      </c>
      <c r="J3147" s="19" t="s">
        <v>78</v>
      </c>
      <c r="K3147" s="23"/>
      <c r="L3147" s="24">
        <v>3</v>
      </c>
      <c r="M3147" s="25" t="s">
        <v>4710</v>
      </c>
      <c r="N3147" s="41"/>
      <c r="O3147" s="25"/>
      <c r="P3147" s="26">
        <v>11</v>
      </c>
      <c r="Q3147" s="25">
        <v>0</v>
      </c>
      <c r="R3147" s="25">
        <v>0</v>
      </c>
      <c r="S3147" s="25">
        <v>11</v>
      </c>
      <c r="T3147" s="25">
        <v>0</v>
      </c>
      <c r="U3147" s="25">
        <v>0</v>
      </c>
      <c r="V3147" s="25">
        <v>0</v>
      </c>
      <c r="W3147" s="25">
        <v>11</v>
      </c>
      <c r="X3147" s="25">
        <v>0</v>
      </c>
      <c r="Y3147" s="25">
        <v>12</v>
      </c>
      <c r="Z3147" s="25"/>
      <c r="AA3147" s="27"/>
      <c r="AB3147" s="28"/>
      <c r="AC3147" s="28"/>
      <c r="AD3147" s="29" t="s">
        <v>200</v>
      </c>
      <c r="AH3147" s="30"/>
      <c r="AI3147" s="30"/>
    </row>
    <row r="3148" spans="1:35" s="13" customFormat="1" ht="49.5" customHeight="1">
      <c r="A3148" s="17">
        <v>3138</v>
      </c>
      <c r="B3148" s="18" t="s">
        <v>1414</v>
      </c>
      <c r="C3148" s="1" t="s">
        <v>65</v>
      </c>
      <c r="D3148" s="2" t="s">
        <v>4587</v>
      </c>
      <c r="E3148" s="19" t="s">
        <v>247</v>
      </c>
      <c r="F3148" s="20"/>
      <c r="G3148" s="21"/>
      <c r="H3148" s="22">
        <v>43746.4375</v>
      </c>
      <c r="I3148" s="22">
        <v>43746.708333333336</v>
      </c>
      <c r="J3148" s="19" t="s">
        <v>78</v>
      </c>
      <c r="K3148" s="23"/>
      <c r="L3148" s="24">
        <v>6.5000000000582077</v>
      </c>
      <c r="M3148" s="25" t="s">
        <v>4588</v>
      </c>
      <c r="N3148" s="41"/>
      <c r="O3148" s="25"/>
      <c r="P3148" s="26">
        <v>74</v>
      </c>
      <c r="Q3148" s="25">
        <v>0</v>
      </c>
      <c r="R3148" s="25">
        <v>0</v>
      </c>
      <c r="S3148" s="25">
        <v>74</v>
      </c>
      <c r="T3148" s="25">
        <v>0</v>
      </c>
      <c r="U3148" s="25">
        <v>0</v>
      </c>
      <c r="V3148" s="25">
        <v>0</v>
      </c>
      <c r="W3148" s="25">
        <v>74</v>
      </c>
      <c r="X3148" s="25">
        <v>0</v>
      </c>
      <c r="Y3148" s="25">
        <v>42</v>
      </c>
      <c r="Z3148" s="25"/>
      <c r="AA3148" s="27"/>
      <c r="AB3148" s="28"/>
      <c r="AC3148" s="28"/>
      <c r="AD3148" s="29" t="s">
        <v>200</v>
      </c>
      <c r="AH3148" s="30"/>
      <c r="AI3148" s="30"/>
    </row>
    <row r="3149" spans="1:35" s="13" customFormat="1" ht="49.5" customHeight="1">
      <c r="A3149" s="17">
        <v>3139</v>
      </c>
      <c r="B3149" s="18" t="s">
        <v>1414</v>
      </c>
      <c r="C3149" s="1" t="s">
        <v>65</v>
      </c>
      <c r="D3149" s="2" t="s">
        <v>1687</v>
      </c>
      <c r="E3149" s="19" t="s">
        <v>247</v>
      </c>
      <c r="F3149" s="20"/>
      <c r="G3149" s="21"/>
      <c r="H3149" s="22">
        <v>43746.375</v>
      </c>
      <c r="I3149" s="22">
        <v>43746.4375</v>
      </c>
      <c r="J3149" s="19" t="s">
        <v>78</v>
      </c>
      <c r="K3149" s="23"/>
      <c r="L3149" s="24">
        <v>1.5</v>
      </c>
      <c r="M3149" s="25" t="s">
        <v>4711</v>
      </c>
      <c r="N3149" s="41"/>
      <c r="O3149" s="25"/>
      <c r="P3149" s="26">
        <v>8</v>
      </c>
      <c r="Q3149" s="25">
        <v>0</v>
      </c>
      <c r="R3149" s="25">
        <v>0</v>
      </c>
      <c r="S3149" s="25">
        <v>8</v>
      </c>
      <c r="T3149" s="25">
        <v>0</v>
      </c>
      <c r="U3149" s="25">
        <v>0</v>
      </c>
      <c r="V3149" s="25">
        <v>0</v>
      </c>
      <c r="W3149" s="25">
        <v>8</v>
      </c>
      <c r="X3149" s="25">
        <v>0</v>
      </c>
      <c r="Y3149" s="25">
        <v>15</v>
      </c>
      <c r="Z3149" s="25"/>
      <c r="AA3149" s="27"/>
      <c r="AB3149" s="28"/>
      <c r="AC3149" s="28"/>
      <c r="AD3149" s="29" t="s">
        <v>200</v>
      </c>
      <c r="AH3149" s="30"/>
      <c r="AI3149" s="30"/>
    </row>
    <row r="3150" spans="1:35" s="13" customFormat="1" ht="49.5" customHeight="1">
      <c r="A3150" s="17">
        <v>3140</v>
      </c>
      <c r="B3150" s="18" t="s">
        <v>1414</v>
      </c>
      <c r="C3150" s="1" t="s">
        <v>61</v>
      </c>
      <c r="D3150" s="2" t="s">
        <v>4712</v>
      </c>
      <c r="E3150" s="19" t="s">
        <v>247</v>
      </c>
      <c r="F3150" s="20"/>
      <c r="G3150" s="21"/>
      <c r="H3150" s="22">
        <v>43746.4375</v>
      </c>
      <c r="I3150" s="22">
        <v>43746.479166666664</v>
      </c>
      <c r="J3150" s="19" t="s">
        <v>78</v>
      </c>
      <c r="K3150" s="23"/>
      <c r="L3150" s="24">
        <v>0.99999999994179234</v>
      </c>
      <c r="M3150" s="25" t="s">
        <v>4713</v>
      </c>
      <c r="N3150" s="41"/>
      <c r="O3150" s="25"/>
      <c r="P3150" s="26">
        <v>1</v>
      </c>
      <c r="Q3150" s="25">
        <v>0</v>
      </c>
      <c r="R3150" s="25">
        <v>0</v>
      </c>
      <c r="S3150" s="25">
        <v>1</v>
      </c>
      <c r="T3150" s="25">
        <v>0</v>
      </c>
      <c r="U3150" s="25">
        <v>0</v>
      </c>
      <c r="V3150" s="25">
        <v>0</v>
      </c>
      <c r="W3150" s="25">
        <v>1</v>
      </c>
      <c r="X3150" s="25">
        <v>0</v>
      </c>
      <c r="Y3150" s="25">
        <v>15</v>
      </c>
      <c r="Z3150" s="25"/>
      <c r="AA3150" s="27"/>
      <c r="AB3150" s="28"/>
      <c r="AC3150" s="28"/>
      <c r="AD3150" s="29" t="s">
        <v>200</v>
      </c>
      <c r="AH3150" s="30"/>
      <c r="AI3150" s="30"/>
    </row>
    <row r="3151" spans="1:35" s="13" customFormat="1" ht="49.5" customHeight="1">
      <c r="A3151" s="17">
        <v>3141</v>
      </c>
      <c r="B3151" s="18" t="s">
        <v>1414</v>
      </c>
      <c r="C3151" s="1" t="s">
        <v>61</v>
      </c>
      <c r="D3151" s="2" t="s">
        <v>520</v>
      </c>
      <c r="E3151" s="19" t="s">
        <v>247</v>
      </c>
      <c r="F3151" s="20"/>
      <c r="G3151" s="21"/>
      <c r="H3151" s="22">
        <v>43746.541666666664</v>
      </c>
      <c r="I3151" s="22">
        <v>43746.604166666664</v>
      </c>
      <c r="J3151" s="19" t="s">
        <v>78</v>
      </c>
      <c r="K3151" s="23"/>
      <c r="L3151" s="24">
        <v>1.5</v>
      </c>
      <c r="M3151" s="25" t="s">
        <v>521</v>
      </c>
      <c r="N3151" s="41"/>
      <c r="O3151" s="25"/>
      <c r="P3151" s="26">
        <v>3</v>
      </c>
      <c r="Q3151" s="25">
        <v>0</v>
      </c>
      <c r="R3151" s="25">
        <v>0</v>
      </c>
      <c r="S3151" s="25">
        <v>3</v>
      </c>
      <c r="T3151" s="25">
        <v>0</v>
      </c>
      <c r="U3151" s="25">
        <v>0</v>
      </c>
      <c r="V3151" s="25">
        <v>0</v>
      </c>
      <c r="W3151" s="25">
        <v>3</v>
      </c>
      <c r="X3151" s="25">
        <v>0</v>
      </c>
      <c r="Y3151" s="25">
        <v>13</v>
      </c>
      <c r="Z3151" s="25"/>
      <c r="AA3151" s="27"/>
      <c r="AB3151" s="28"/>
      <c r="AC3151" s="28"/>
      <c r="AD3151" s="29" t="s">
        <v>200</v>
      </c>
      <c r="AH3151" s="30"/>
      <c r="AI3151" s="30"/>
    </row>
    <row r="3152" spans="1:35" s="13" customFormat="1" ht="49.5" customHeight="1">
      <c r="A3152" s="17">
        <v>3142</v>
      </c>
      <c r="B3152" s="18" t="s">
        <v>1414</v>
      </c>
      <c r="C3152" s="1" t="s">
        <v>61</v>
      </c>
      <c r="D3152" s="2" t="s">
        <v>4714</v>
      </c>
      <c r="E3152" s="19" t="s">
        <v>247</v>
      </c>
      <c r="F3152" s="20"/>
      <c r="G3152" s="21"/>
      <c r="H3152" s="22">
        <v>43746.604166666664</v>
      </c>
      <c r="I3152" s="22">
        <v>43746.666666666664</v>
      </c>
      <c r="J3152" s="19" t="s">
        <v>78</v>
      </c>
      <c r="K3152" s="23"/>
      <c r="L3152" s="24">
        <v>1.5</v>
      </c>
      <c r="M3152" s="25" t="s">
        <v>4715</v>
      </c>
      <c r="N3152" s="41"/>
      <c r="O3152" s="25"/>
      <c r="P3152" s="26">
        <v>1</v>
      </c>
      <c r="Q3152" s="25">
        <v>0</v>
      </c>
      <c r="R3152" s="25">
        <v>0</v>
      </c>
      <c r="S3152" s="25">
        <v>1</v>
      </c>
      <c r="T3152" s="25">
        <v>0</v>
      </c>
      <c r="U3152" s="25">
        <v>0</v>
      </c>
      <c r="V3152" s="25">
        <v>0</v>
      </c>
      <c r="W3152" s="25">
        <v>1</v>
      </c>
      <c r="X3152" s="25">
        <v>0</v>
      </c>
      <c r="Y3152" s="25">
        <v>16</v>
      </c>
      <c r="Z3152" s="25"/>
      <c r="AA3152" s="27"/>
      <c r="AB3152" s="28"/>
      <c r="AC3152" s="28"/>
      <c r="AD3152" s="29" t="s">
        <v>200</v>
      </c>
      <c r="AH3152" s="30"/>
      <c r="AI3152" s="30"/>
    </row>
    <row r="3153" spans="1:35" s="13" customFormat="1" ht="49.5" customHeight="1">
      <c r="A3153" s="17">
        <v>3143</v>
      </c>
      <c r="B3153" s="18" t="s">
        <v>1414</v>
      </c>
      <c r="C3153" s="1" t="s">
        <v>65</v>
      </c>
      <c r="D3153" s="2" t="s">
        <v>4716</v>
      </c>
      <c r="E3153" s="19" t="s">
        <v>247</v>
      </c>
      <c r="F3153" s="20"/>
      <c r="G3153" s="21"/>
      <c r="H3153" s="22">
        <v>43746.375</v>
      </c>
      <c r="I3153" s="22">
        <v>43746.5</v>
      </c>
      <c r="J3153" s="19" t="s">
        <v>78</v>
      </c>
      <c r="K3153" s="23"/>
      <c r="L3153" s="24">
        <v>3</v>
      </c>
      <c r="M3153" s="25" t="s">
        <v>4717</v>
      </c>
      <c r="N3153" s="41"/>
      <c r="O3153" s="25"/>
      <c r="P3153" s="26">
        <v>86</v>
      </c>
      <c r="Q3153" s="25">
        <v>0</v>
      </c>
      <c r="R3153" s="25">
        <v>0</v>
      </c>
      <c r="S3153" s="25">
        <v>86</v>
      </c>
      <c r="T3153" s="25">
        <v>0</v>
      </c>
      <c r="U3153" s="25">
        <v>0</v>
      </c>
      <c r="V3153" s="25">
        <v>0</v>
      </c>
      <c r="W3153" s="25">
        <v>86</v>
      </c>
      <c r="X3153" s="25">
        <v>0</v>
      </c>
      <c r="Y3153" s="25">
        <v>60</v>
      </c>
      <c r="Z3153" s="25"/>
      <c r="AA3153" s="27"/>
      <c r="AB3153" s="28"/>
      <c r="AC3153" s="28"/>
      <c r="AD3153" s="29" t="s">
        <v>200</v>
      </c>
      <c r="AH3153" s="30"/>
      <c r="AI3153" s="30"/>
    </row>
    <row r="3154" spans="1:35" s="13" customFormat="1" ht="49.5" customHeight="1">
      <c r="A3154" s="17">
        <v>3144</v>
      </c>
      <c r="B3154" s="18" t="s">
        <v>1616</v>
      </c>
      <c r="C3154" s="1" t="s">
        <v>65</v>
      </c>
      <c r="D3154" s="2" t="s">
        <v>4718</v>
      </c>
      <c r="E3154" s="19" t="s">
        <v>247</v>
      </c>
      <c r="F3154" s="20"/>
      <c r="G3154" s="21"/>
      <c r="H3154" s="22">
        <v>43746.486111111109</v>
      </c>
      <c r="I3154" s="22">
        <v>43746.503472222219</v>
      </c>
      <c r="J3154" s="19" t="s">
        <v>62</v>
      </c>
      <c r="K3154" s="23"/>
      <c r="L3154" s="24">
        <v>0.41666666662786156</v>
      </c>
      <c r="M3154" s="25" t="s">
        <v>4719</v>
      </c>
      <c r="N3154" s="41"/>
      <c r="O3154" s="25"/>
      <c r="P3154" s="26">
        <v>52</v>
      </c>
      <c r="Q3154" s="25">
        <v>0</v>
      </c>
      <c r="R3154" s="25">
        <v>0</v>
      </c>
      <c r="S3154" s="25">
        <v>52</v>
      </c>
      <c r="T3154" s="25">
        <v>0</v>
      </c>
      <c r="U3154" s="25">
        <v>0</v>
      </c>
      <c r="V3154" s="25">
        <v>0</v>
      </c>
      <c r="W3154" s="25">
        <v>52</v>
      </c>
      <c r="X3154" s="25">
        <v>0</v>
      </c>
      <c r="Y3154" s="25">
        <v>34</v>
      </c>
      <c r="Z3154" s="25"/>
      <c r="AA3154" s="27" t="s">
        <v>7610</v>
      </c>
      <c r="AB3154" s="28" t="s">
        <v>85</v>
      </c>
      <c r="AC3154" s="28" t="s">
        <v>98</v>
      </c>
      <c r="AD3154" s="29" t="s">
        <v>385</v>
      </c>
      <c r="AH3154" s="30"/>
      <c r="AI3154" s="30"/>
    </row>
    <row r="3155" spans="1:35" s="13" customFormat="1" ht="49.5" customHeight="1">
      <c r="A3155" s="17">
        <v>3145</v>
      </c>
      <c r="B3155" s="18" t="s">
        <v>2385</v>
      </c>
      <c r="C3155" s="1" t="s">
        <v>61</v>
      </c>
      <c r="D3155" s="2" t="s">
        <v>4720</v>
      </c>
      <c r="E3155" s="19" t="s">
        <v>247</v>
      </c>
      <c r="F3155" s="20"/>
      <c r="G3155" s="21"/>
      <c r="H3155" s="22">
        <v>43746.708333333336</v>
      </c>
      <c r="I3155" s="22">
        <v>43746.736111111109</v>
      </c>
      <c r="J3155" s="19" t="s">
        <v>62</v>
      </c>
      <c r="K3155" s="23"/>
      <c r="L3155" s="24">
        <v>0.6666666665696539</v>
      </c>
      <c r="M3155" s="25" t="s">
        <v>4721</v>
      </c>
      <c r="N3155" s="41"/>
      <c r="O3155" s="25"/>
      <c r="P3155" s="26">
        <v>1</v>
      </c>
      <c r="Q3155" s="25">
        <v>0</v>
      </c>
      <c r="R3155" s="25">
        <v>0</v>
      </c>
      <c r="S3155" s="25">
        <v>1</v>
      </c>
      <c r="T3155" s="25">
        <v>0</v>
      </c>
      <c r="U3155" s="25">
        <v>0</v>
      </c>
      <c r="V3155" s="25">
        <v>0</v>
      </c>
      <c r="W3155" s="25">
        <v>1</v>
      </c>
      <c r="X3155" s="25">
        <v>0</v>
      </c>
      <c r="Y3155" s="25">
        <v>1</v>
      </c>
      <c r="Z3155" s="25"/>
      <c r="AA3155" s="27" t="s">
        <v>7611</v>
      </c>
      <c r="AB3155" s="28" t="s">
        <v>63</v>
      </c>
      <c r="AC3155" s="28" t="s">
        <v>74</v>
      </c>
      <c r="AD3155" s="29" t="s">
        <v>200</v>
      </c>
      <c r="AH3155" s="30"/>
      <c r="AI3155" s="30"/>
    </row>
    <row r="3156" spans="1:35" s="13" customFormat="1" ht="49.5" customHeight="1">
      <c r="A3156" s="17">
        <v>3146</v>
      </c>
      <c r="B3156" s="18" t="s">
        <v>970</v>
      </c>
      <c r="C3156" s="1" t="s">
        <v>87</v>
      </c>
      <c r="D3156" s="2" t="s">
        <v>4722</v>
      </c>
      <c r="E3156" s="19" t="s">
        <v>246</v>
      </c>
      <c r="F3156" s="20"/>
      <c r="G3156" s="21"/>
      <c r="H3156" s="22">
        <v>43747.375</v>
      </c>
      <c r="I3156" s="22">
        <v>43747.5</v>
      </c>
      <c r="J3156" s="19" t="s">
        <v>78</v>
      </c>
      <c r="K3156" s="23"/>
      <c r="L3156" s="24">
        <v>3</v>
      </c>
      <c r="M3156" s="25" t="s">
        <v>4723</v>
      </c>
      <c r="N3156" s="41"/>
      <c r="O3156" s="25"/>
      <c r="P3156" s="26">
        <v>48</v>
      </c>
      <c r="Q3156" s="25">
        <v>0</v>
      </c>
      <c r="R3156" s="25">
        <v>0</v>
      </c>
      <c r="S3156" s="25">
        <v>48</v>
      </c>
      <c r="T3156" s="25">
        <v>0</v>
      </c>
      <c r="U3156" s="25">
        <v>0</v>
      </c>
      <c r="V3156" s="25">
        <v>0</v>
      </c>
      <c r="W3156" s="25">
        <v>48</v>
      </c>
      <c r="X3156" s="25">
        <v>0</v>
      </c>
      <c r="Y3156" s="25">
        <v>57</v>
      </c>
      <c r="Z3156" s="25"/>
      <c r="AA3156" s="27"/>
      <c r="AB3156" s="28"/>
      <c r="AC3156" s="28"/>
      <c r="AD3156" s="29" t="s">
        <v>200</v>
      </c>
      <c r="AH3156" s="30"/>
      <c r="AI3156" s="30"/>
    </row>
    <row r="3157" spans="1:35" s="13" customFormat="1" ht="49.5" customHeight="1">
      <c r="A3157" s="17">
        <v>3147</v>
      </c>
      <c r="B3157" s="18" t="s">
        <v>970</v>
      </c>
      <c r="C3157" s="1" t="s">
        <v>87</v>
      </c>
      <c r="D3157" s="2" t="s">
        <v>4724</v>
      </c>
      <c r="E3157" s="19" t="s">
        <v>246</v>
      </c>
      <c r="F3157" s="20"/>
      <c r="G3157" s="21"/>
      <c r="H3157" s="22">
        <v>43747.5625</v>
      </c>
      <c r="I3157" s="22">
        <v>43747.708333333336</v>
      </c>
      <c r="J3157" s="19" t="s">
        <v>78</v>
      </c>
      <c r="K3157" s="23"/>
      <c r="L3157" s="24">
        <v>3.5000000000582077</v>
      </c>
      <c r="M3157" s="25" t="s">
        <v>4725</v>
      </c>
      <c r="N3157" s="41"/>
      <c r="O3157" s="25"/>
      <c r="P3157" s="26">
        <v>2</v>
      </c>
      <c r="Q3157" s="25">
        <v>0</v>
      </c>
      <c r="R3157" s="25">
        <v>0</v>
      </c>
      <c r="S3157" s="25">
        <v>2</v>
      </c>
      <c r="T3157" s="25">
        <v>0</v>
      </c>
      <c r="U3157" s="25">
        <v>0</v>
      </c>
      <c r="V3157" s="25">
        <v>0</v>
      </c>
      <c r="W3157" s="25">
        <v>2</v>
      </c>
      <c r="X3157" s="25">
        <v>0</v>
      </c>
      <c r="Y3157" s="25">
        <v>19</v>
      </c>
      <c r="Z3157" s="25"/>
      <c r="AA3157" s="27"/>
      <c r="AB3157" s="28"/>
      <c r="AC3157" s="28"/>
      <c r="AD3157" s="29" t="s">
        <v>200</v>
      </c>
      <c r="AH3157" s="30"/>
      <c r="AI3157" s="30"/>
    </row>
    <row r="3158" spans="1:35" s="13" customFormat="1" ht="49.5" customHeight="1">
      <c r="A3158" s="17">
        <v>3148</v>
      </c>
      <c r="B3158" s="18" t="s">
        <v>1117</v>
      </c>
      <c r="C3158" s="1" t="s">
        <v>61</v>
      </c>
      <c r="D3158" s="2" t="s">
        <v>4726</v>
      </c>
      <c r="E3158" s="19" t="s">
        <v>246</v>
      </c>
      <c r="F3158" s="20"/>
      <c r="G3158" s="21"/>
      <c r="H3158" s="22">
        <v>43747.006944444445</v>
      </c>
      <c r="I3158" s="22">
        <v>43747.171527777777</v>
      </c>
      <c r="J3158" s="19" t="s">
        <v>62</v>
      </c>
      <c r="K3158" s="23"/>
      <c r="L3158" s="24">
        <v>3.9499999999534339</v>
      </c>
      <c r="M3158" s="25" t="s">
        <v>4727</v>
      </c>
      <c r="N3158" s="41"/>
      <c r="O3158" s="25" t="s">
        <v>4728</v>
      </c>
      <c r="P3158" s="26">
        <v>244</v>
      </c>
      <c r="Q3158" s="25">
        <v>0</v>
      </c>
      <c r="R3158" s="25">
        <v>6</v>
      </c>
      <c r="S3158" s="25">
        <v>238</v>
      </c>
      <c r="T3158" s="25">
        <v>0</v>
      </c>
      <c r="U3158" s="25">
        <v>0</v>
      </c>
      <c r="V3158" s="25">
        <v>0</v>
      </c>
      <c r="W3158" s="25">
        <v>244</v>
      </c>
      <c r="X3158" s="25">
        <v>0</v>
      </c>
      <c r="Y3158" s="25">
        <v>200</v>
      </c>
      <c r="Z3158" s="25"/>
      <c r="AA3158" s="27" t="s">
        <v>7612</v>
      </c>
      <c r="AB3158" s="28" t="s">
        <v>94</v>
      </c>
      <c r="AC3158" s="28" t="s">
        <v>74</v>
      </c>
      <c r="AD3158" s="29" t="s">
        <v>200</v>
      </c>
      <c r="AH3158" s="30"/>
      <c r="AI3158" s="30"/>
    </row>
    <row r="3159" spans="1:35" s="13" customFormat="1" ht="49.5" customHeight="1">
      <c r="A3159" s="17">
        <v>3149</v>
      </c>
      <c r="B3159" s="18" t="s">
        <v>89</v>
      </c>
      <c r="C3159" s="1" t="s">
        <v>65</v>
      </c>
      <c r="D3159" s="2" t="s">
        <v>184</v>
      </c>
      <c r="E3159" s="19" t="s">
        <v>247</v>
      </c>
      <c r="F3159" s="20"/>
      <c r="G3159" s="21"/>
      <c r="H3159" s="22">
        <v>43746.576388888891</v>
      </c>
      <c r="I3159" s="22">
        <v>43746.586805555555</v>
      </c>
      <c r="J3159" s="19" t="s">
        <v>78</v>
      </c>
      <c r="K3159" s="23"/>
      <c r="L3159" s="24">
        <v>0.24999999994179234</v>
      </c>
      <c r="M3159" s="25" t="s">
        <v>2970</v>
      </c>
      <c r="N3159" s="41"/>
      <c r="O3159" s="25"/>
      <c r="P3159" s="26">
        <v>36</v>
      </c>
      <c r="Q3159" s="25">
        <v>0</v>
      </c>
      <c r="R3159" s="25">
        <v>0</v>
      </c>
      <c r="S3159" s="25">
        <v>36</v>
      </c>
      <c r="T3159" s="25">
        <v>0</v>
      </c>
      <c r="U3159" s="25">
        <v>0</v>
      </c>
      <c r="V3159" s="25">
        <v>0</v>
      </c>
      <c r="W3159" s="25">
        <v>36</v>
      </c>
      <c r="X3159" s="25">
        <v>0</v>
      </c>
      <c r="Y3159" s="25">
        <v>48</v>
      </c>
      <c r="Z3159" s="25"/>
      <c r="AA3159" s="27" t="s">
        <v>7613</v>
      </c>
      <c r="AB3159" s="28"/>
      <c r="AC3159" s="28"/>
      <c r="AD3159" s="29" t="s">
        <v>200</v>
      </c>
      <c r="AH3159" s="30"/>
      <c r="AI3159" s="30"/>
    </row>
    <row r="3160" spans="1:35" s="13" customFormat="1" ht="49.5" customHeight="1">
      <c r="A3160" s="17">
        <v>3150</v>
      </c>
      <c r="B3160" s="18" t="s">
        <v>89</v>
      </c>
      <c r="C3160" s="1" t="s">
        <v>65</v>
      </c>
      <c r="D3160" s="2" t="s">
        <v>199</v>
      </c>
      <c r="E3160" s="19" t="s">
        <v>247</v>
      </c>
      <c r="F3160" s="20"/>
      <c r="G3160" s="21"/>
      <c r="H3160" s="22">
        <v>43746.604166666664</v>
      </c>
      <c r="I3160" s="22">
        <v>43746.625</v>
      </c>
      <c r="J3160" s="19" t="s">
        <v>62</v>
      </c>
      <c r="K3160" s="23"/>
      <c r="L3160" s="24">
        <v>0.50000000005820766</v>
      </c>
      <c r="M3160" s="25" t="s">
        <v>4729</v>
      </c>
      <c r="N3160" s="41"/>
      <c r="O3160" s="25"/>
      <c r="P3160" s="26">
        <v>40</v>
      </c>
      <c r="Q3160" s="25">
        <v>0</v>
      </c>
      <c r="R3160" s="25">
        <v>0</v>
      </c>
      <c r="S3160" s="25">
        <v>40</v>
      </c>
      <c r="T3160" s="25">
        <v>0</v>
      </c>
      <c r="U3160" s="25">
        <v>0</v>
      </c>
      <c r="V3160" s="25">
        <v>0</v>
      </c>
      <c r="W3160" s="25">
        <v>40</v>
      </c>
      <c r="X3160" s="25">
        <v>0</v>
      </c>
      <c r="Y3160" s="25">
        <v>19</v>
      </c>
      <c r="Z3160" s="25"/>
      <c r="AA3160" s="27" t="s">
        <v>7613</v>
      </c>
      <c r="AB3160" s="28" t="s">
        <v>82</v>
      </c>
      <c r="AC3160" s="28" t="s">
        <v>154</v>
      </c>
      <c r="AD3160" s="29" t="s">
        <v>200</v>
      </c>
      <c r="AH3160" s="30"/>
      <c r="AI3160" s="30"/>
    </row>
    <row r="3161" spans="1:35" s="13" customFormat="1" ht="49.5" customHeight="1">
      <c r="A3161" s="17">
        <v>3151</v>
      </c>
      <c r="B3161" s="18" t="s">
        <v>89</v>
      </c>
      <c r="C3161" s="1" t="s">
        <v>65</v>
      </c>
      <c r="D3161" s="2" t="s">
        <v>228</v>
      </c>
      <c r="E3161" s="19" t="s">
        <v>247</v>
      </c>
      <c r="F3161" s="20"/>
      <c r="G3161" s="21"/>
      <c r="H3161" s="22">
        <v>43746.666666666664</v>
      </c>
      <c r="I3161" s="22">
        <v>43746.6875</v>
      </c>
      <c r="J3161" s="19" t="s">
        <v>78</v>
      </c>
      <c r="K3161" s="23"/>
      <c r="L3161" s="24">
        <v>0.50000000005820766</v>
      </c>
      <c r="M3161" s="25" t="s">
        <v>583</v>
      </c>
      <c r="N3161" s="41"/>
      <c r="O3161" s="25"/>
      <c r="P3161" s="26">
        <v>54</v>
      </c>
      <c r="Q3161" s="25">
        <v>0</v>
      </c>
      <c r="R3161" s="25">
        <v>0</v>
      </c>
      <c r="S3161" s="25">
        <v>54</v>
      </c>
      <c r="T3161" s="25">
        <v>0</v>
      </c>
      <c r="U3161" s="25">
        <v>0</v>
      </c>
      <c r="V3161" s="25">
        <v>0</v>
      </c>
      <c r="W3161" s="25">
        <v>54</v>
      </c>
      <c r="X3161" s="25">
        <v>0</v>
      </c>
      <c r="Y3161" s="25">
        <v>31</v>
      </c>
      <c r="Z3161" s="25"/>
      <c r="AA3161" s="27" t="s">
        <v>7613</v>
      </c>
      <c r="AB3161" s="28"/>
      <c r="AC3161" s="28"/>
      <c r="AD3161" s="29" t="s">
        <v>200</v>
      </c>
      <c r="AH3161" s="30"/>
      <c r="AI3161" s="30"/>
    </row>
    <row r="3162" spans="1:35" s="13" customFormat="1" ht="49.5" customHeight="1">
      <c r="A3162" s="17">
        <v>3152</v>
      </c>
      <c r="B3162" s="18" t="s">
        <v>952</v>
      </c>
      <c r="C3162" s="1" t="s">
        <v>61</v>
      </c>
      <c r="D3162" s="2" t="s">
        <v>243</v>
      </c>
      <c r="E3162" s="19" t="s">
        <v>246</v>
      </c>
      <c r="F3162" s="20"/>
      <c r="G3162" s="21"/>
      <c r="H3162" s="22">
        <v>43746.757233796299</v>
      </c>
      <c r="I3162" s="22">
        <v>43746.791956018518</v>
      </c>
      <c r="J3162" s="19" t="s">
        <v>62</v>
      </c>
      <c r="K3162" s="23"/>
      <c r="L3162" s="24">
        <v>0.83333333325572312</v>
      </c>
      <c r="M3162" s="25" t="s">
        <v>4730</v>
      </c>
      <c r="N3162" s="41"/>
      <c r="O3162" s="25"/>
      <c r="P3162" s="26">
        <v>44</v>
      </c>
      <c r="Q3162" s="25">
        <v>0</v>
      </c>
      <c r="R3162" s="25">
        <v>0</v>
      </c>
      <c r="S3162" s="25">
        <v>44</v>
      </c>
      <c r="T3162" s="25">
        <v>0</v>
      </c>
      <c r="U3162" s="25">
        <v>0</v>
      </c>
      <c r="V3162" s="25">
        <v>0</v>
      </c>
      <c r="W3162" s="25">
        <v>44</v>
      </c>
      <c r="X3162" s="25">
        <v>0</v>
      </c>
      <c r="Y3162" s="25">
        <v>120</v>
      </c>
      <c r="Z3162" s="25"/>
      <c r="AA3162" s="27" t="s">
        <v>7614</v>
      </c>
      <c r="AB3162" s="28" t="s">
        <v>82</v>
      </c>
      <c r="AC3162" s="28" t="s">
        <v>74</v>
      </c>
      <c r="AD3162" s="29" t="s">
        <v>200</v>
      </c>
      <c r="AH3162" s="30"/>
      <c r="AI3162" s="30"/>
    </row>
    <row r="3163" spans="1:35" s="13" customFormat="1" ht="49.5" customHeight="1">
      <c r="A3163" s="17">
        <v>3153</v>
      </c>
      <c r="B3163" s="18" t="s">
        <v>935</v>
      </c>
      <c r="C3163" s="1" t="s">
        <v>65</v>
      </c>
      <c r="D3163" s="2" t="s">
        <v>4731</v>
      </c>
      <c r="E3163" s="19" t="s">
        <v>247</v>
      </c>
      <c r="F3163" s="20"/>
      <c r="G3163" s="21"/>
      <c r="H3163" s="22">
        <v>43747.416666666664</v>
      </c>
      <c r="I3163" s="22">
        <v>43747.666666666664</v>
      </c>
      <c r="J3163" s="19" t="s">
        <v>78</v>
      </c>
      <c r="K3163" s="23"/>
      <c r="L3163" s="24">
        <v>6</v>
      </c>
      <c r="M3163" s="25" t="s">
        <v>4731</v>
      </c>
      <c r="N3163" s="41"/>
      <c r="O3163" s="25"/>
      <c r="P3163" s="26">
        <v>85</v>
      </c>
      <c r="Q3163" s="25">
        <v>0</v>
      </c>
      <c r="R3163" s="25">
        <v>0</v>
      </c>
      <c r="S3163" s="25">
        <v>85</v>
      </c>
      <c r="T3163" s="25">
        <v>0</v>
      </c>
      <c r="U3163" s="25">
        <v>0</v>
      </c>
      <c r="V3163" s="25">
        <v>0</v>
      </c>
      <c r="W3163" s="25">
        <v>85</v>
      </c>
      <c r="X3163" s="25">
        <v>0</v>
      </c>
      <c r="Y3163" s="25">
        <v>41.14</v>
      </c>
      <c r="Z3163" s="25"/>
      <c r="AA3163" s="27"/>
      <c r="AB3163" s="28"/>
      <c r="AC3163" s="28"/>
      <c r="AD3163" s="29" t="s">
        <v>200</v>
      </c>
      <c r="AH3163" s="30"/>
      <c r="AI3163" s="30"/>
    </row>
    <row r="3164" spans="1:35" s="13" customFormat="1" ht="49.5" customHeight="1">
      <c r="A3164" s="17">
        <v>3154</v>
      </c>
      <c r="B3164" s="18" t="s">
        <v>1467</v>
      </c>
      <c r="C3164" s="1" t="s">
        <v>87</v>
      </c>
      <c r="D3164" s="2" t="s">
        <v>4732</v>
      </c>
      <c r="E3164" s="19" t="s">
        <v>246</v>
      </c>
      <c r="F3164" s="20"/>
      <c r="G3164" s="21"/>
      <c r="H3164" s="22">
        <v>43747.375</v>
      </c>
      <c r="I3164" s="22">
        <v>43747.416666666664</v>
      </c>
      <c r="J3164" s="19" t="s">
        <v>78</v>
      </c>
      <c r="K3164" s="23"/>
      <c r="L3164" s="24">
        <v>0.99999999994179234</v>
      </c>
      <c r="M3164" s="25" t="s">
        <v>595</v>
      </c>
      <c r="N3164" s="41"/>
      <c r="O3164" s="25"/>
      <c r="P3164" s="26">
        <v>67</v>
      </c>
      <c r="Q3164" s="25">
        <v>0</v>
      </c>
      <c r="R3164" s="25">
        <v>0</v>
      </c>
      <c r="S3164" s="25">
        <v>67</v>
      </c>
      <c r="T3164" s="25">
        <v>0</v>
      </c>
      <c r="U3164" s="25">
        <v>0</v>
      </c>
      <c r="V3164" s="25">
        <v>0</v>
      </c>
      <c r="W3164" s="25">
        <v>67</v>
      </c>
      <c r="X3164" s="25">
        <v>0</v>
      </c>
      <c r="Y3164" s="25">
        <v>32</v>
      </c>
      <c r="Z3164" s="25"/>
      <c r="AA3164" s="27"/>
      <c r="AB3164" s="28"/>
      <c r="AC3164" s="28"/>
      <c r="AD3164" s="29" t="s">
        <v>200</v>
      </c>
      <c r="AH3164" s="30"/>
      <c r="AI3164" s="30"/>
    </row>
    <row r="3165" spans="1:35" s="13" customFormat="1" ht="49.5" customHeight="1">
      <c r="A3165" s="17">
        <v>3155</v>
      </c>
      <c r="B3165" s="18" t="s">
        <v>1467</v>
      </c>
      <c r="C3165" s="1" t="s">
        <v>87</v>
      </c>
      <c r="D3165" s="2" t="s">
        <v>312</v>
      </c>
      <c r="E3165" s="19" t="s">
        <v>246</v>
      </c>
      <c r="F3165" s="20"/>
      <c r="G3165" s="21"/>
      <c r="H3165" s="22">
        <v>43747.4375</v>
      </c>
      <c r="I3165" s="22">
        <v>43747.479166666664</v>
      </c>
      <c r="J3165" s="19" t="s">
        <v>78</v>
      </c>
      <c r="K3165" s="23"/>
      <c r="L3165" s="24">
        <v>0.99999999994179234</v>
      </c>
      <c r="M3165" s="25" t="s">
        <v>4733</v>
      </c>
      <c r="N3165" s="41"/>
      <c r="O3165" s="25"/>
      <c r="P3165" s="26">
        <v>20</v>
      </c>
      <c r="Q3165" s="25">
        <v>0</v>
      </c>
      <c r="R3165" s="25">
        <v>0</v>
      </c>
      <c r="S3165" s="25">
        <v>20</v>
      </c>
      <c r="T3165" s="25">
        <v>0</v>
      </c>
      <c r="U3165" s="25">
        <v>0</v>
      </c>
      <c r="V3165" s="25">
        <v>0</v>
      </c>
      <c r="W3165" s="25">
        <v>20</v>
      </c>
      <c r="X3165" s="25">
        <v>0</v>
      </c>
      <c r="Y3165" s="25">
        <v>30</v>
      </c>
      <c r="Z3165" s="25"/>
      <c r="AA3165" s="27"/>
      <c r="AB3165" s="28"/>
      <c r="AC3165" s="28"/>
      <c r="AD3165" s="29" t="s">
        <v>200</v>
      </c>
      <c r="AH3165" s="30"/>
      <c r="AI3165" s="30"/>
    </row>
    <row r="3166" spans="1:35" s="13" customFormat="1" ht="49.5" customHeight="1">
      <c r="A3166" s="17">
        <v>3156</v>
      </c>
      <c r="B3166" s="18" t="s">
        <v>1467</v>
      </c>
      <c r="C3166" s="1" t="s">
        <v>87</v>
      </c>
      <c r="D3166" s="2" t="s">
        <v>313</v>
      </c>
      <c r="E3166" s="19" t="s">
        <v>246</v>
      </c>
      <c r="F3166" s="20"/>
      <c r="G3166" s="21"/>
      <c r="H3166" s="22">
        <v>43747.583333333336</v>
      </c>
      <c r="I3166" s="22">
        <v>43747.625</v>
      </c>
      <c r="J3166" s="19" t="s">
        <v>78</v>
      </c>
      <c r="K3166" s="23"/>
      <c r="L3166" s="24">
        <v>0.99999999994179234</v>
      </c>
      <c r="M3166" s="25" t="s">
        <v>2863</v>
      </c>
      <c r="N3166" s="41"/>
      <c r="O3166" s="25"/>
      <c r="P3166" s="26">
        <v>138</v>
      </c>
      <c r="Q3166" s="25">
        <v>0</v>
      </c>
      <c r="R3166" s="25">
        <v>0</v>
      </c>
      <c r="S3166" s="25">
        <v>138</v>
      </c>
      <c r="T3166" s="25">
        <v>0</v>
      </c>
      <c r="U3166" s="25">
        <v>0</v>
      </c>
      <c r="V3166" s="25">
        <v>0</v>
      </c>
      <c r="W3166" s="25">
        <v>138</v>
      </c>
      <c r="X3166" s="25">
        <v>0</v>
      </c>
      <c r="Y3166" s="25">
        <v>211</v>
      </c>
      <c r="Z3166" s="25"/>
      <c r="AA3166" s="27"/>
      <c r="AB3166" s="28"/>
      <c r="AC3166" s="28"/>
      <c r="AD3166" s="29" t="s">
        <v>200</v>
      </c>
      <c r="AH3166" s="30"/>
      <c r="AI3166" s="30"/>
    </row>
    <row r="3167" spans="1:35" s="13" customFormat="1" ht="49.5" customHeight="1">
      <c r="A3167" s="17">
        <v>3157</v>
      </c>
      <c r="B3167" s="18" t="s">
        <v>1467</v>
      </c>
      <c r="C3167" s="1" t="s">
        <v>87</v>
      </c>
      <c r="D3167" s="2" t="s">
        <v>314</v>
      </c>
      <c r="E3167" s="19" t="s">
        <v>246</v>
      </c>
      <c r="F3167" s="20"/>
      <c r="G3167" s="21"/>
      <c r="H3167" s="22">
        <v>43747.645833333336</v>
      </c>
      <c r="I3167" s="22">
        <v>43747.6875</v>
      </c>
      <c r="J3167" s="19" t="s">
        <v>78</v>
      </c>
      <c r="K3167" s="23"/>
      <c r="L3167" s="24">
        <v>0.99999999994179234</v>
      </c>
      <c r="M3167" s="25" t="s">
        <v>838</v>
      </c>
      <c r="N3167" s="41"/>
      <c r="O3167" s="25"/>
      <c r="P3167" s="26">
        <v>25</v>
      </c>
      <c r="Q3167" s="25">
        <v>0</v>
      </c>
      <c r="R3167" s="25">
        <v>0</v>
      </c>
      <c r="S3167" s="25">
        <v>25</v>
      </c>
      <c r="T3167" s="25">
        <v>0</v>
      </c>
      <c r="U3167" s="25">
        <v>0</v>
      </c>
      <c r="V3167" s="25">
        <v>0</v>
      </c>
      <c r="W3167" s="25">
        <v>25</v>
      </c>
      <c r="X3167" s="25">
        <v>0</v>
      </c>
      <c r="Y3167" s="25">
        <v>113</v>
      </c>
      <c r="Z3167" s="25"/>
      <c r="AA3167" s="27"/>
      <c r="AB3167" s="28"/>
      <c r="AC3167" s="28"/>
      <c r="AD3167" s="29" t="s">
        <v>200</v>
      </c>
      <c r="AH3167" s="30"/>
      <c r="AI3167" s="30"/>
    </row>
    <row r="3168" spans="1:35" s="13" customFormat="1" ht="49.5" customHeight="1">
      <c r="A3168" s="17">
        <v>3158</v>
      </c>
      <c r="B3168" s="18" t="s">
        <v>1414</v>
      </c>
      <c r="C3168" s="1" t="s">
        <v>87</v>
      </c>
      <c r="D3168" s="2" t="s">
        <v>4734</v>
      </c>
      <c r="E3168" s="19" t="s">
        <v>248</v>
      </c>
      <c r="F3168" s="20"/>
      <c r="G3168" s="21"/>
      <c r="H3168" s="22">
        <v>43747.5625</v>
      </c>
      <c r="I3168" s="22">
        <v>43747.625</v>
      </c>
      <c r="J3168" s="19" t="s">
        <v>78</v>
      </c>
      <c r="K3168" s="23"/>
      <c r="L3168" s="24">
        <v>1.5</v>
      </c>
      <c r="M3168" s="25" t="s">
        <v>4735</v>
      </c>
      <c r="N3168" s="41"/>
      <c r="O3168" s="25"/>
      <c r="P3168" s="26">
        <v>0</v>
      </c>
      <c r="Q3168" s="25">
        <v>0</v>
      </c>
      <c r="R3168" s="25">
        <v>0</v>
      </c>
      <c r="S3168" s="25">
        <v>0</v>
      </c>
      <c r="T3168" s="25">
        <v>0</v>
      </c>
      <c r="U3168" s="25">
        <v>0</v>
      </c>
      <c r="V3168" s="25">
        <v>0</v>
      </c>
      <c r="W3168" s="25">
        <v>0</v>
      </c>
      <c r="X3168" s="25">
        <v>0</v>
      </c>
      <c r="Y3168" s="25">
        <v>0</v>
      </c>
      <c r="Z3168" s="25"/>
      <c r="AA3168" s="27"/>
      <c r="AB3168" s="28"/>
      <c r="AC3168" s="28"/>
      <c r="AD3168" s="29" t="s">
        <v>200</v>
      </c>
      <c r="AH3168" s="30"/>
      <c r="AI3168" s="30"/>
    </row>
    <row r="3169" spans="1:35" s="13" customFormat="1" ht="49.5" customHeight="1">
      <c r="A3169" s="17">
        <v>3159</v>
      </c>
      <c r="B3169" s="18" t="s">
        <v>1414</v>
      </c>
      <c r="C3169" s="1" t="s">
        <v>87</v>
      </c>
      <c r="D3169" s="2" t="s">
        <v>4736</v>
      </c>
      <c r="E3169" s="19" t="s">
        <v>248</v>
      </c>
      <c r="F3169" s="20"/>
      <c r="G3169" s="21"/>
      <c r="H3169" s="22">
        <v>43747.625</v>
      </c>
      <c r="I3169" s="22">
        <v>43747.6875</v>
      </c>
      <c r="J3169" s="19" t="s">
        <v>78</v>
      </c>
      <c r="K3169" s="23"/>
      <c r="L3169" s="24">
        <v>1.5</v>
      </c>
      <c r="M3169" s="25" t="s">
        <v>4737</v>
      </c>
      <c r="N3169" s="41"/>
      <c r="O3169" s="25"/>
      <c r="P3169" s="26">
        <v>0</v>
      </c>
      <c r="Q3169" s="25">
        <v>0</v>
      </c>
      <c r="R3169" s="25">
        <v>0</v>
      </c>
      <c r="S3169" s="25">
        <v>0</v>
      </c>
      <c r="T3169" s="25">
        <v>0</v>
      </c>
      <c r="U3169" s="25">
        <v>0</v>
      </c>
      <c r="V3169" s="25">
        <v>0</v>
      </c>
      <c r="W3169" s="25">
        <v>0</v>
      </c>
      <c r="X3169" s="25">
        <v>0</v>
      </c>
      <c r="Y3169" s="25">
        <v>0</v>
      </c>
      <c r="Z3169" s="25"/>
      <c r="AA3169" s="27"/>
      <c r="AB3169" s="28"/>
      <c r="AC3169" s="28"/>
      <c r="AD3169" s="29" t="s">
        <v>200</v>
      </c>
      <c r="AH3169" s="30"/>
      <c r="AI3169" s="30"/>
    </row>
    <row r="3170" spans="1:35" s="13" customFormat="1" ht="49.5" customHeight="1">
      <c r="A3170" s="17">
        <v>3160</v>
      </c>
      <c r="B3170" s="18" t="s">
        <v>1409</v>
      </c>
      <c r="C3170" s="1" t="s">
        <v>65</v>
      </c>
      <c r="D3170" s="2" t="s">
        <v>4532</v>
      </c>
      <c r="E3170" s="19" t="s">
        <v>247</v>
      </c>
      <c r="F3170" s="20"/>
      <c r="G3170" s="21"/>
      <c r="H3170" s="22">
        <v>43747.416666666664</v>
      </c>
      <c r="I3170" s="22">
        <v>43747.666666666664</v>
      </c>
      <c r="J3170" s="19" t="s">
        <v>78</v>
      </c>
      <c r="K3170" s="23"/>
      <c r="L3170" s="24">
        <v>6</v>
      </c>
      <c r="M3170" s="25" t="s">
        <v>4533</v>
      </c>
      <c r="N3170" s="41"/>
      <c r="O3170" s="25"/>
      <c r="P3170" s="26">
        <v>12</v>
      </c>
      <c r="Q3170" s="25">
        <v>0</v>
      </c>
      <c r="R3170" s="25">
        <v>0</v>
      </c>
      <c r="S3170" s="25">
        <v>12</v>
      </c>
      <c r="T3170" s="25">
        <v>0</v>
      </c>
      <c r="U3170" s="25">
        <v>0</v>
      </c>
      <c r="V3170" s="25">
        <v>0</v>
      </c>
      <c r="W3170" s="25">
        <v>12</v>
      </c>
      <c r="X3170" s="25">
        <v>0</v>
      </c>
      <c r="Y3170" s="25">
        <v>40</v>
      </c>
      <c r="Z3170" s="25"/>
      <c r="AA3170" s="27" t="s">
        <v>7615</v>
      </c>
      <c r="AB3170" s="28"/>
      <c r="AC3170" s="28"/>
      <c r="AD3170" s="29" t="s">
        <v>200</v>
      </c>
      <c r="AH3170" s="30"/>
      <c r="AI3170" s="30"/>
    </row>
    <row r="3171" spans="1:35" s="13" customFormat="1" ht="49.5" customHeight="1">
      <c r="A3171" s="17">
        <v>3161</v>
      </c>
      <c r="B3171" s="18" t="s">
        <v>1409</v>
      </c>
      <c r="C3171" s="1" t="s">
        <v>65</v>
      </c>
      <c r="D3171" s="2" t="s">
        <v>3035</v>
      </c>
      <c r="E3171" s="19" t="s">
        <v>246</v>
      </c>
      <c r="F3171" s="20"/>
      <c r="G3171" s="21"/>
      <c r="H3171" s="22">
        <v>43747.375</v>
      </c>
      <c r="I3171" s="22">
        <v>43747.5</v>
      </c>
      <c r="J3171" s="19" t="s">
        <v>78</v>
      </c>
      <c r="K3171" s="23"/>
      <c r="L3171" s="24">
        <v>3</v>
      </c>
      <c r="M3171" s="25" t="s">
        <v>3036</v>
      </c>
      <c r="N3171" s="41"/>
      <c r="O3171" s="25"/>
      <c r="P3171" s="26">
        <v>197</v>
      </c>
      <c r="Q3171" s="25">
        <v>0</v>
      </c>
      <c r="R3171" s="25">
        <v>0</v>
      </c>
      <c r="S3171" s="25">
        <v>196</v>
      </c>
      <c r="T3171" s="25">
        <v>0</v>
      </c>
      <c r="U3171" s="25">
        <v>0</v>
      </c>
      <c r="V3171" s="25">
        <v>0</v>
      </c>
      <c r="W3171" s="25">
        <v>196</v>
      </c>
      <c r="X3171" s="25">
        <v>1</v>
      </c>
      <c r="Y3171" s="25" t="s">
        <v>217</v>
      </c>
      <c r="Z3171" s="25" t="s">
        <v>75</v>
      </c>
      <c r="AA3171" s="27" t="s">
        <v>7615</v>
      </c>
      <c r="AB3171" s="28"/>
      <c r="AC3171" s="28"/>
      <c r="AD3171" s="29" t="s">
        <v>200</v>
      </c>
      <c r="AH3171" s="30"/>
      <c r="AI3171" s="30"/>
    </row>
    <row r="3172" spans="1:35" s="13" customFormat="1" ht="49.5" customHeight="1">
      <c r="A3172" s="17">
        <v>3162</v>
      </c>
      <c r="B3172" s="18" t="s">
        <v>2385</v>
      </c>
      <c r="C3172" s="1" t="s">
        <v>61</v>
      </c>
      <c r="D3172" s="2" t="s">
        <v>4738</v>
      </c>
      <c r="E3172" s="19" t="s">
        <v>248</v>
      </c>
      <c r="F3172" s="20"/>
      <c r="G3172" s="21"/>
      <c r="H3172" s="22">
        <v>43748.447916666664</v>
      </c>
      <c r="I3172" s="22">
        <v>43748.586805555555</v>
      </c>
      <c r="J3172" s="19" t="s">
        <v>62</v>
      </c>
      <c r="K3172" s="23"/>
      <c r="L3172" s="24">
        <v>3.3333333333721384</v>
      </c>
      <c r="M3172" s="25" t="s">
        <v>4739</v>
      </c>
      <c r="N3172" s="41"/>
      <c r="O3172" s="25">
        <v>1</v>
      </c>
      <c r="P3172" s="26">
        <v>28</v>
      </c>
      <c r="Q3172" s="25">
        <v>0</v>
      </c>
      <c r="R3172" s="25">
        <v>1</v>
      </c>
      <c r="S3172" s="25">
        <v>27</v>
      </c>
      <c r="T3172" s="25">
        <v>0</v>
      </c>
      <c r="U3172" s="25">
        <v>0</v>
      </c>
      <c r="V3172" s="25">
        <v>0</v>
      </c>
      <c r="W3172" s="25">
        <v>28</v>
      </c>
      <c r="X3172" s="25">
        <v>0</v>
      </c>
      <c r="Y3172" s="25">
        <v>175</v>
      </c>
      <c r="Z3172" s="25"/>
      <c r="AA3172" s="27" t="s">
        <v>7616</v>
      </c>
      <c r="AB3172" s="28" t="s">
        <v>70</v>
      </c>
      <c r="AC3172" s="28" t="s">
        <v>74</v>
      </c>
      <c r="AD3172" s="29" t="s">
        <v>385</v>
      </c>
      <c r="AH3172" s="30"/>
      <c r="AI3172" s="30"/>
    </row>
    <row r="3173" spans="1:35" s="13" customFormat="1" ht="49.5" customHeight="1">
      <c r="A3173" s="17">
        <v>3163</v>
      </c>
      <c r="B3173" s="18" t="s">
        <v>2385</v>
      </c>
      <c r="C3173" s="1" t="s">
        <v>61</v>
      </c>
      <c r="D3173" s="2" t="s">
        <v>4740</v>
      </c>
      <c r="E3173" s="19" t="s">
        <v>248</v>
      </c>
      <c r="F3173" s="20"/>
      <c r="G3173" s="21"/>
      <c r="H3173" s="22">
        <v>43748.659722222219</v>
      </c>
      <c r="I3173" s="22">
        <v>43748.708333333336</v>
      </c>
      <c r="J3173" s="19" t="s">
        <v>62</v>
      </c>
      <c r="K3173" s="23"/>
      <c r="L3173" s="24">
        <v>1.1666666668024845</v>
      </c>
      <c r="M3173" s="25" t="s">
        <v>4741</v>
      </c>
      <c r="N3173" s="41"/>
      <c r="O3173" s="25">
        <v>3</v>
      </c>
      <c r="P3173" s="26">
        <v>46</v>
      </c>
      <c r="Q3173" s="25">
        <v>0</v>
      </c>
      <c r="R3173" s="25">
        <v>3</v>
      </c>
      <c r="S3173" s="25">
        <v>43</v>
      </c>
      <c r="T3173" s="25">
        <v>0</v>
      </c>
      <c r="U3173" s="25">
        <v>0</v>
      </c>
      <c r="V3173" s="25">
        <v>0</v>
      </c>
      <c r="W3173" s="25">
        <v>46</v>
      </c>
      <c r="X3173" s="25">
        <v>0</v>
      </c>
      <c r="Y3173" s="25">
        <v>243</v>
      </c>
      <c r="Z3173" s="25"/>
      <c r="AA3173" s="27" t="s">
        <v>7617</v>
      </c>
      <c r="AB3173" s="28" t="s">
        <v>82</v>
      </c>
      <c r="AC3173" s="28" t="s">
        <v>74</v>
      </c>
      <c r="AD3173" s="29" t="s">
        <v>200</v>
      </c>
      <c r="AH3173" s="30"/>
      <c r="AI3173" s="30"/>
    </row>
    <row r="3174" spans="1:35" s="13" customFormat="1" ht="49.5" customHeight="1">
      <c r="A3174" s="17">
        <v>3164</v>
      </c>
      <c r="B3174" s="18" t="s">
        <v>1616</v>
      </c>
      <c r="C3174" s="1" t="s">
        <v>65</v>
      </c>
      <c r="D3174" s="2" t="s">
        <v>4742</v>
      </c>
      <c r="E3174" s="19" t="s">
        <v>247</v>
      </c>
      <c r="F3174" s="20"/>
      <c r="G3174" s="21"/>
      <c r="H3174" s="22">
        <v>43748.420138888891</v>
      </c>
      <c r="I3174" s="22">
        <v>43748.482638888891</v>
      </c>
      <c r="J3174" s="19" t="s">
        <v>78</v>
      </c>
      <c r="K3174" s="23"/>
      <c r="L3174" s="24">
        <v>1.5</v>
      </c>
      <c r="M3174" s="25" t="s">
        <v>4743</v>
      </c>
      <c r="N3174" s="41"/>
      <c r="O3174" s="25"/>
      <c r="P3174" s="26">
        <v>7</v>
      </c>
      <c r="Q3174" s="25">
        <v>0</v>
      </c>
      <c r="R3174" s="25">
        <v>0</v>
      </c>
      <c r="S3174" s="25">
        <v>7</v>
      </c>
      <c r="T3174" s="25">
        <v>0</v>
      </c>
      <c r="U3174" s="25">
        <v>0</v>
      </c>
      <c r="V3174" s="25">
        <v>0</v>
      </c>
      <c r="W3174" s="25">
        <v>7</v>
      </c>
      <c r="X3174" s="25">
        <v>0</v>
      </c>
      <c r="Y3174" s="25">
        <v>30</v>
      </c>
      <c r="Z3174" s="25"/>
      <c r="AA3174" s="27" t="s">
        <v>7618</v>
      </c>
      <c r="AB3174" s="28"/>
      <c r="AC3174" s="28"/>
      <c r="AD3174" s="29" t="s">
        <v>200</v>
      </c>
      <c r="AH3174" s="30"/>
      <c r="AI3174" s="30"/>
    </row>
    <row r="3175" spans="1:35" s="13" customFormat="1" ht="49.5" customHeight="1">
      <c r="A3175" s="17">
        <v>3165</v>
      </c>
      <c r="B3175" s="18" t="s">
        <v>1616</v>
      </c>
      <c r="C3175" s="1" t="s">
        <v>65</v>
      </c>
      <c r="D3175" s="2" t="s">
        <v>4744</v>
      </c>
      <c r="E3175" s="19" t="s">
        <v>246</v>
      </c>
      <c r="F3175" s="20"/>
      <c r="G3175" s="21"/>
      <c r="H3175" s="22">
        <v>43748.409722222219</v>
      </c>
      <c r="I3175" s="22">
        <v>43748.46875</v>
      </c>
      <c r="J3175" s="19" t="s">
        <v>62</v>
      </c>
      <c r="K3175" s="23"/>
      <c r="L3175" s="24">
        <v>1.4166666667442769</v>
      </c>
      <c r="M3175" s="25" t="s">
        <v>4745</v>
      </c>
      <c r="N3175" s="41"/>
      <c r="O3175" s="25" t="s">
        <v>4746</v>
      </c>
      <c r="P3175" s="26">
        <v>42</v>
      </c>
      <c r="Q3175" s="25">
        <v>0</v>
      </c>
      <c r="R3175" s="25">
        <v>2</v>
      </c>
      <c r="S3175" s="25">
        <v>40</v>
      </c>
      <c r="T3175" s="25">
        <v>0</v>
      </c>
      <c r="U3175" s="25">
        <v>0</v>
      </c>
      <c r="V3175" s="25">
        <v>2</v>
      </c>
      <c r="W3175" s="25">
        <v>40</v>
      </c>
      <c r="X3175" s="25">
        <v>0</v>
      </c>
      <c r="Y3175" s="25">
        <v>140</v>
      </c>
      <c r="Z3175" s="25"/>
      <c r="AA3175" s="27" t="s">
        <v>7618</v>
      </c>
      <c r="AB3175" s="28" t="s">
        <v>63</v>
      </c>
      <c r="AC3175" s="28" t="s">
        <v>76</v>
      </c>
      <c r="AD3175" s="29" t="s">
        <v>200</v>
      </c>
      <c r="AH3175" s="30"/>
      <c r="AI3175" s="30"/>
    </row>
    <row r="3176" spans="1:35" s="13" customFormat="1" ht="49.5" customHeight="1">
      <c r="A3176" s="17">
        <v>3166</v>
      </c>
      <c r="B3176" s="18" t="s">
        <v>1409</v>
      </c>
      <c r="C3176" s="1" t="s">
        <v>65</v>
      </c>
      <c r="D3176" s="2" t="s">
        <v>4532</v>
      </c>
      <c r="E3176" s="19" t="s">
        <v>247</v>
      </c>
      <c r="F3176" s="20"/>
      <c r="G3176" s="21"/>
      <c r="H3176" s="22">
        <v>43749.416666666664</v>
      </c>
      <c r="I3176" s="22">
        <v>43749.666666666664</v>
      </c>
      <c r="J3176" s="19" t="s">
        <v>78</v>
      </c>
      <c r="K3176" s="23"/>
      <c r="L3176" s="24">
        <v>6</v>
      </c>
      <c r="M3176" s="25" t="s">
        <v>4533</v>
      </c>
      <c r="N3176" s="41"/>
      <c r="O3176" s="25"/>
      <c r="P3176" s="26">
        <v>12</v>
      </c>
      <c r="Q3176" s="25">
        <v>0</v>
      </c>
      <c r="R3176" s="25">
        <v>0</v>
      </c>
      <c r="S3176" s="25">
        <v>12</v>
      </c>
      <c r="T3176" s="25">
        <v>0</v>
      </c>
      <c r="U3176" s="25">
        <v>0</v>
      </c>
      <c r="V3176" s="25">
        <v>0</v>
      </c>
      <c r="W3176" s="25">
        <v>12</v>
      </c>
      <c r="X3176" s="25">
        <v>0</v>
      </c>
      <c r="Y3176" s="25">
        <v>40</v>
      </c>
      <c r="Z3176" s="25"/>
      <c r="AA3176" s="27" t="s">
        <v>7619</v>
      </c>
      <c r="AB3176" s="28"/>
      <c r="AC3176" s="28"/>
      <c r="AD3176" s="29" t="s">
        <v>200</v>
      </c>
      <c r="AH3176" s="30"/>
      <c r="AI3176" s="30"/>
    </row>
    <row r="3177" spans="1:35" s="13" customFormat="1" ht="49.5" customHeight="1">
      <c r="A3177" s="17">
        <v>3167</v>
      </c>
      <c r="B3177" s="18" t="s">
        <v>970</v>
      </c>
      <c r="C3177" s="1" t="s">
        <v>65</v>
      </c>
      <c r="D3177" s="2" t="s">
        <v>2393</v>
      </c>
      <c r="E3177" s="19" t="s">
        <v>246</v>
      </c>
      <c r="F3177" s="20"/>
      <c r="G3177" s="21"/>
      <c r="H3177" s="22">
        <v>43749.458333333336</v>
      </c>
      <c r="I3177" s="22">
        <v>43749.625</v>
      </c>
      <c r="J3177" s="19" t="s">
        <v>78</v>
      </c>
      <c r="K3177" s="23"/>
      <c r="L3177" s="24">
        <v>3.9999999999417923</v>
      </c>
      <c r="M3177" s="25" t="s">
        <v>2394</v>
      </c>
      <c r="N3177" s="41"/>
      <c r="O3177" s="25"/>
      <c r="P3177" s="26">
        <v>268</v>
      </c>
      <c r="Q3177" s="25">
        <v>0</v>
      </c>
      <c r="R3177" s="25">
        <v>0</v>
      </c>
      <c r="S3177" s="25">
        <v>268</v>
      </c>
      <c r="T3177" s="25">
        <v>0</v>
      </c>
      <c r="U3177" s="25">
        <v>0</v>
      </c>
      <c r="V3177" s="25">
        <v>0</v>
      </c>
      <c r="W3177" s="25">
        <v>268</v>
      </c>
      <c r="X3177" s="25">
        <v>0</v>
      </c>
      <c r="Y3177" s="25">
        <v>326</v>
      </c>
      <c r="Z3177" s="25"/>
      <c r="AA3177" s="27"/>
      <c r="AB3177" s="28"/>
      <c r="AC3177" s="28"/>
      <c r="AD3177" s="29" t="s">
        <v>200</v>
      </c>
      <c r="AH3177" s="30"/>
      <c r="AI3177" s="30"/>
    </row>
    <row r="3178" spans="1:35" s="13" customFormat="1" ht="49.5" customHeight="1">
      <c r="A3178" s="17">
        <v>3168</v>
      </c>
      <c r="B3178" s="18" t="s">
        <v>89</v>
      </c>
      <c r="C3178" s="1" t="s">
        <v>65</v>
      </c>
      <c r="D3178" s="2" t="s">
        <v>177</v>
      </c>
      <c r="E3178" s="19" t="s">
        <v>247</v>
      </c>
      <c r="F3178" s="20"/>
      <c r="G3178" s="21"/>
      <c r="H3178" s="22">
        <v>43748.368055555555</v>
      </c>
      <c r="I3178" s="22">
        <v>43748.375</v>
      </c>
      <c r="J3178" s="19" t="s">
        <v>78</v>
      </c>
      <c r="K3178" s="23"/>
      <c r="L3178" s="24">
        <v>0.16666666668606922</v>
      </c>
      <c r="M3178" s="25" t="s">
        <v>638</v>
      </c>
      <c r="N3178" s="41"/>
      <c r="O3178" s="25"/>
      <c r="P3178" s="26">
        <v>49</v>
      </c>
      <c r="Q3178" s="25">
        <v>0</v>
      </c>
      <c r="R3178" s="25">
        <v>0</v>
      </c>
      <c r="S3178" s="25">
        <v>49</v>
      </c>
      <c r="T3178" s="25">
        <v>0</v>
      </c>
      <c r="U3178" s="25">
        <v>0</v>
      </c>
      <c r="V3178" s="25">
        <v>0</v>
      </c>
      <c r="W3178" s="25">
        <v>49</v>
      </c>
      <c r="X3178" s="25">
        <v>0</v>
      </c>
      <c r="Y3178" s="25">
        <v>45</v>
      </c>
      <c r="Z3178" s="25"/>
      <c r="AA3178" s="27" t="s">
        <v>7620</v>
      </c>
      <c r="AB3178" s="28"/>
      <c r="AC3178" s="28"/>
      <c r="AD3178" s="29" t="s">
        <v>200</v>
      </c>
      <c r="AH3178" s="30"/>
      <c r="AI3178" s="30"/>
    </row>
    <row r="3179" spans="1:35" s="13" customFormat="1" ht="49.5" customHeight="1">
      <c r="A3179" s="17">
        <v>3169</v>
      </c>
      <c r="B3179" s="18" t="s">
        <v>89</v>
      </c>
      <c r="C3179" s="1" t="s">
        <v>65</v>
      </c>
      <c r="D3179" s="2" t="s">
        <v>177</v>
      </c>
      <c r="E3179" s="19" t="s">
        <v>247</v>
      </c>
      <c r="F3179" s="20"/>
      <c r="G3179" s="21"/>
      <c r="H3179" s="22">
        <v>43748.5625</v>
      </c>
      <c r="I3179" s="22">
        <v>43748.572916666664</v>
      </c>
      <c r="J3179" s="19" t="s">
        <v>78</v>
      </c>
      <c r="K3179" s="23"/>
      <c r="L3179" s="24">
        <v>0.24999999994179234</v>
      </c>
      <c r="M3179" s="25" t="s">
        <v>638</v>
      </c>
      <c r="N3179" s="41"/>
      <c r="O3179" s="25"/>
      <c r="P3179" s="26">
        <v>49</v>
      </c>
      <c r="Q3179" s="25">
        <v>0</v>
      </c>
      <c r="R3179" s="25">
        <v>0</v>
      </c>
      <c r="S3179" s="25">
        <v>49</v>
      </c>
      <c r="T3179" s="25">
        <v>0</v>
      </c>
      <c r="U3179" s="25">
        <v>0</v>
      </c>
      <c r="V3179" s="25">
        <v>0</v>
      </c>
      <c r="W3179" s="25">
        <v>49</v>
      </c>
      <c r="X3179" s="25">
        <v>0</v>
      </c>
      <c r="Y3179" s="25">
        <v>45</v>
      </c>
      <c r="Z3179" s="25"/>
      <c r="AA3179" s="27" t="s">
        <v>7620</v>
      </c>
      <c r="AB3179" s="28"/>
      <c r="AC3179" s="28"/>
      <c r="AD3179" s="29" t="s">
        <v>200</v>
      </c>
      <c r="AH3179" s="30"/>
      <c r="AI3179" s="30"/>
    </row>
    <row r="3180" spans="1:35" s="13" customFormat="1" ht="49.5" customHeight="1">
      <c r="A3180" s="17">
        <v>3170</v>
      </c>
      <c r="B3180" s="18" t="s">
        <v>1414</v>
      </c>
      <c r="C3180" s="1" t="s">
        <v>65</v>
      </c>
      <c r="D3180" s="2" t="s">
        <v>4747</v>
      </c>
      <c r="E3180" s="19" t="s">
        <v>248</v>
      </c>
      <c r="F3180" s="20"/>
      <c r="G3180" s="21"/>
      <c r="H3180" s="22">
        <v>43749.375</v>
      </c>
      <c r="I3180" s="22">
        <v>43749.541666666664</v>
      </c>
      <c r="J3180" s="19" t="s">
        <v>78</v>
      </c>
      <c r="K3180" s="23"/>
      <c r="L3180" s="24">
        <v>3.9999999999417923</v>
      </c>
      <c r="M3180" s="25" t="s">
        <v>1987</v>
      </c>
      <c r="N3180" s="41"/>
      <c r="O3180" s="25"/>
      <c r="P3180" s="26">
        <v>300</v>
      </c>
      <c r="Q3180" s="25">
        <v>0</v>
      </c>
      <c r="R3180" s="25">
        <v>0</v>
      </c>
      <c r="S3180" s="25">
        <v>300</v>
      </c>
      <c r="T3180" s="25">
        <v>0</v>
      </c>
      <c r="U3180" s="25">
        <v>0</v>
      </c>
      <c r="V3180" s="25">
        <v>0</v>
      </c>
      <c r="W3180" s="25">
        <v>300</v>
      </c>
      <c r="X3180" s="25">
        <v>0</v>
      </c>
      <c r="Y3180" s="25">
        <v>210</v>
      </c>
      <c r="Z3180" s="25"/>
      <c r="AA3180" s="27"/>
      <c r="AB3180" s="28"/>
      <c r="AC3180" s="28"/>
      <c r="AD3180" s="29" t="s">
        <v>200</v>
      </c>
      <c r="AH3180" s="30"/>
      <c r="AI3180" s="30"/>
    </row>
    <row r="3181" spans="1:35" s="13" customFormat="1" ht="49.5" customHeight="1">
      <c r="A3181" s="17">
        <v>3171</v>
      </c>
      <c r="B3181" s="18" t="s">
        <v>1414</v>
      </c>
      <c r="C3181" s="1" t="s">
        <v>87</v>
      </c>
      <c r="D3181" s="2" t="s">
        <v>4748</v>
      </c>
      <c r="E3181" s="19" t="s">
        <v>248</v>
      </c>
      <c r="F3181" s="20"/>
      <c r="G3181" s="21"/>
      <c r="H3181" s="22">
        <v>43749.375</v>
      </c>
      <c r="I3181" s="22">
        <v>43749.458333333336</v>
      </c>
      <c r="J3181" s="19" t="s">
        <v>78</v>
      </c>
      <c r="K3181" s="23"/>
      <c r="L3181" s="24">
        <v>2.0000000000582077</v>
      </c>
      <c r="M3181" s="25" t="s">
        <v>4749</v>
      </c>
      <c r="N3181" s="41"/>
      <c r="O3181" s="25"/>
      <c r="P3181" s="26">
        <v>0</v>
      </c>
      <c r="Q3181" s="25">
        <v>0</v>
      </c>
      <c r="R3181" s="25">
        <v>0</v>
      </c>
      <c r="S3181" s="25">
        <v>0</v>
      </c>
      <c r="T3181" s="25">
        <v>0</v>
      </c>
      <c r="U3181" s="25">
        <v>0</v>
      </c>
      <c r="V3181" s="25">
        <v>0</v>
      </c>
      <c r="W3181" s="25">
        <v>0</v>
      </c>
      <c r="X3181" s="25">
        <v>0</v>
      </c>
      <c r="Y3181" s="25">
        <v>0</v>
      </c>
      <c r="Z3181" s="25"/>
      <c r="AA3181" s="27"/>
      <c r="AB3181" s="28"/>
      <c r="AC3181" s="28"/>
      <c r="AD3181" s="29" t="s">
        <v>200</v>
      </c>
      <c r="AH3181" s="30"/>
      <c r="AI3181" s="30"/>
    </row>
    <row r="3182" spans="1:35" s="13" customFormat="1" ht="49.5" customHeight="1">
      <c r="A3182" s="17">
        <v>3172</v>
      </c>
      <c r="B3182" s="18" t="s">
        <v>1414</v>
      </c>
      <c r="C3182" s="1" t="s">
        <v>61</v>
      </c>
      <c r="D3182" s="2" t="s">
        <v>4750</v>
      </c>
      <c r="E3182" s="19" t="s">
        <v>247</v>
      </c>
      <c r="F3182" s="20"/>
      <c r="G3182" s="21"/>
      <c r="H3182" s="22">
        <v>43749.375</v>
      </c>
      <c r="I3182" s="22">
        <v>43749.416666666664</v>
      </c>
      <c r="J3182" s="19" t="s">
        <v>78</v>
      </c>
      <c r="K3182" s="23"/>
      <c r="L3182" s="24">
        <v>0.99999999994179234</v>
      </c>
      <c r="M3182" s="25" t="s">
        <v>4751</v>
      </c>
      <c r="N3182" s="41"/>
      <c r="O3182" s="25"/>
      <c r="P3182" s="26">
        <v>0</v>
      </c>
      <c r="Q3182" s="25">
        <v>0</v>
      </c>
      <c r="R3182" s="25">
        <v>0</v>
      </c>
      <c r="S3182" s="25">
        <v>0</v>
      </c>
      <c r="T3182" s="25">
        <v>0</v>
      </c>
      <c r="U3182" s="25">
        <v>0</v>
      </c>
      <c r="V3182" s="25">
        <v>0</v>
      </c>
      <c r="W3182" s="25">
        <v>0</v>
      </c>
      <c r="X3182" s="25">
        <v>0</v>
      </c>
      <c r="Y3182" s="25">
        <v>0</v>
      </c>
      <c r="Z3182" s="25"/>
      <c r="AA3182" s="27"/>
      <c r="AB3182" s="28"/>
      <c r="AC3182" s="28"/>
      <c r="AD3182" s="29" t="s">
        <v>200</v>
      </c>
      <c r="AH3182" s="30"/>
      <c r="AI3182" s="30"/>
    </row>
    <row r="3183" spans="1:35" s="13" customFormat="1" ht="49.5" customHeight="1">
      <c r="A3183" s="17">
        <v>3173</v>
      </c>
      <c r="B3183" s="18" t="s">
        <v>1414</v>
      </c>
      <c r="C3183" s="1" t="s">
        <v>61</v>
      </c>
      <c r="D3183" s="2" t="s">
        <v>4752</v>
      </c>
      <c r="E3183" s="19" t="s">
        <v>247</v>
      </c>
      <c r="F3183" s="20"/>
      <c r="G3183" s="21"/>
      <c r="H3183" s="22">
        <v>43749.416666666664</v>
      </c>
      <c r="I3183" s="22">
        <v>43749.458333333336</v>
      </c>
      <c r="J3183" s="19" t="s">
        <v>78</v>
      </c>
      <c r="K3183" s="23"/>
      <c r="L3183" s="24">
        <v>1.0000000001164153</v>
      </c>
      <c r="M3183" s="25" t="s">
        <v>4753</v>
      </c>
      <c r="N3183" s="41"/>
      <c r="O3183" s="25"/>
      <c r="P3183" s="26">
        <v>0</v>
      </c>
      <c r="Q3183" s="25">
        <v>0</v>
      </c>
      <c r="R3183" s="25">
        <v>0</v>
      </c>
      <c r="S3183" s="25">
        <v>0</v>
      </c>
      <c r="T3183" s="25">
        <v>0</v>
      </c>
      <c r="U3183" s="25">
        <v>0</v>
      </c>
      <c r="V3183" s="25">
        <v>0</v>
      </c>
      <c r="W3183" s="25">
        <v>0</v>
      </c>
      <c r="X3183" s="25">
        <v>0</v>
      </c>
      <c r="Y3183" s="25">
        <v>0</v>
      </c>
      <c r="Z3183" s="25"/>
      <c r="AA3183" s="27"/>
      <c r="AB3183" s="28"/>
      <c r="AC3183" s="28"/>
      <c r="AD3183" s="29" t="s">
        <v>200</v>
      </c>
      <c r="AH3183" s="30"/>
      <c r="AI3183" s="30"/>
    </row>
    <row r="3184" spans="1:35" s="13" customFormat="1" ht="49.5" customHeight="1">
      <c r="A3184" s="17">
        <v>3174</v>
      </c>
      <c r="B3184" s="18" t="s">
        <v>1414</v>
      </c>
      <c r="C3184" s="1" t="s">
        <v>65</v>
      </c>
      <c r="D3184" s="2" t="s">
        <v>96</v>
      </c>
      <c r="E3184" s="19" t="s">
        <v>247</v>
      </c>
      <c r="F3184" s="20"/>
      <c r="G3184" s="21"/>
      <c r="H3184" s="22">
        <v>43748.8125</v>
      </c>
      <c r="I3184" s="22">
        <v>43749.458333333336</v>
      </c>
      <c r="J3184" s="19" t="s">
        <v>62</v>
      </c>
      <c r="K3184" s="23"/>
      <c r="L3184" s="24">
        <v>15.500000000058208</v>
      </c>
      <c r="M3184" s="25" t="s">
        <v>4754</v>
      </c>
      <c r="N3184" s="41"/>
      <c r="O3184" s="25"/>
      <c r="P3184" s="26">
        <v>1</v>
      </c>
      <c r="Q3184" s="25">
        <v>0</v>
      </c>
      <c r="R3184" s="25">
        <v>0</v>
      </c>
      <c r="S3184" s="25">
        <v>1</v>
      </c>
      <c r="T3184" s="25">
        <v>0</v>
      </c>
      <c r="U3184" s="25">
        <v>0</v>
      </c>
      <c r="V3184" s="25">
        <v>0</v>
      </c>
      <c r="W3184" s="25">
        <v>1</v>
      </c>
      <c r="X3184" s="25">
        <v>0</v>
      </c>
      <c r="Y3184" s="25">
        <v>3</v>
      </c>
      <c r="Z3184" s="25"/>
      <c r="AA3184" s="27" t="s">
        <v>7621</v>
      </c>
      <c r="AB3184" s="28" t="s">
        <v>63</v>
      </c>
      <c r="AC3184" s="28" t="s">
        <v>102</v>
      </c>
      <c r="AD3184" s="29" t="s">
        <v>200</v>
      </c>
      <c r="AH3184" s="30"/>
      <c r="AI3184" s="30"/>
    </row>
    <row r="3185" spans="1:35" s="13" customFormat="1" ht="49.5" customHeight="1">
      <c r="A3185" s="17">
        <v>3175</v>
      </c>
      <c r="B3185" s="18" t="s">
        <v>935</v>
      </c>
      <c r="C3185" s="1" t="s">
        <v>87</v>
      </c>
      <c r="D3185" s="2" t="s">
        <v>2046</v>
      </c>
      <c r="E3185" s="19" t="s">
        <v>246</v>
      </c>
      <c r="F3185" s="20"/>
      <c r="G3185" s="21"/>
      <c r="H3185" s="22">
        <v>43748.729166666664</v>
      </c>
      <c r="I3185" s="22">
        <v>43748.909722222219</v>
      </c>
      <c r="J3185" s="19" t="s">
        <v>62</v>
      </c>
      <c r="K3185" s="23"/>
      <c r="L3185" s="24">
        <v>4.3333333333139308</v>
      </c>
      <c r="M3185" s="25" t="s">
        <v>2047</v>
      </c>
      <c r="N3185" s="41"/>
      <c r="O3185" s="25"/>
      <c r="P3185" s="26">
        <v>109</v>
      </c>
      <c r="Q3185" s="25">
        <v>0</v>
      </c>
      <c r="R3185" s="25">
        <v>0</v>
      </c>
      <c r="S3185" s="25">
        <v>109</v>
      </c>
      <c r="T3185" s="25">
        <v>0</v>
      </c>
      <c r="U3185" s="25">
        <v>0</v>
      </c>
      <c r="V3185" s="25">
        <v>0</v>
      </c>
      <c r="W3185" s="25">
        <v>109</v>
      </c>
      <c r="X3185" s="25">
        <v>0</v>
      </c>
      <c r="Y3185" s="25">
        <v>74.8</v>
      </c>
      <c r="Z3185" s="25"/>
      <c r="AA3185" s="27" t="s">
        <v>7622</v>
      </c>
      <c r="AB3185" s="28" t="s">
        <v>63</v>
      </c>
      <c r="AC3185" s="28" t="s">
        <v>71</v>
      </c>
      <c r="AD3185" s="29" t="s">
        <v>200</v>
      </c>
      <c r="AH3185" s="30"/>
      <c r="AI3185" s="30"/>
    </row>
    <row r="3186" spans="1:35" s="13" customFormat="1" ht="49.5" customHeight="1">
      <c r="A3186" s="17">
        <v>3176</v>
      </c>
      <c r="B3186" s="18" t="s">
        <v>935</v>
      </c>
      <c r="C3186" s="1" t="s">
        <v>87</v>
      </c>
      <c r="D3186" s="2" t="s">
        <v>2046</v>
      </c>
      <c r="E3186" s="19" t="s">
        <v>246</v>
      </c>
      <c r="F3186" s="20"/>
      <c r="G3186" s="21"/>
      <c r="H3186" s="22">
        <v>43748.916666666664</v>
      </c>
      <c r="I3186" s="22">
        <v>43749.5</v>
      </c>
      <c r="J3186" s="19" t="s">
        <v>62</v>
      </c>
      <c r="K3186" s="23"/>
      <c r="L3186" s="24">
        <v>14.000000000058208</v>
      </c>
      <c r="M3186" s="25" t="s">
        <v>2047</v>
      </c>
      <c r="N3186" s="41"/>
      <c r="O3186" s="25"/>
      <c r="P3186" s="26">
        <v>109</v>
      </c>
      <c r="Q3186" s="25">
        <v>0</v>
      </c>
      <c r="R3186" s="25">
        <v>0</v>
      </c>
      <c r="S3186" s="25">
        <v>109</v>
      </c>
      <c r="T3186" s="25">
        <v>0</v>
      </c>
      <c r="U3186" s="25">
        <v>0</v>
      </c>
      <c r="V3186" s="25">
        <v>0</v>
      </c>
      <c r="W3186" s="25">
        <v>109</v>
      </c>
      <c r="X3186" s="25">
        <v>0</v>
      </c>
      <c r="Y3186" s="25">
        <v>74.8</v>
      </c>
      <c r="Z3186" s="25"/>
      <c r="AA3186" s="27" t="s">
        <v>7622</v>
      </c>
      <c r="AB3186" s="28" t="s">
        <v>63</v>
      </c>
      <c r="AC3186" s="28" t="s">
        <v>71</v>
      </c>
      <c r="AD3186" s="29" t="s">
        <v>200</v>
      </c>
      <c r="AH3186" s="30"/>
      <c r="AI3186" s="30"/>
    </row>
    <row r="3187" spans="1:35" s="13" customFormat="1" ht="49.5" customHeight="1">
      <c r="A3187" s="17">
        <v>3177</v>
      </c>
      <c r="B3187" s="18" t="s">
        <v>1467</v>
      </c>
      <c r="C3187" s="1" t="s">
        <v>87</v>
      </c>
      <c r="D3187" s="2" t="s">
        <v>316</v>
      </c>
      <c r="E3187" s="19" t="s">
        <v>246</v>
      </c>
      <c r="F3187" s="20"/>
      <c r="G3187" s="21"/>
      <c r="H3187" s="22">
        <v>43749.375</v>
      </c>
      <c r="I3187" s="22">
        <v>43749.416666666664</v>
      </c>
      <c r="J3187" s="19" t="s">
        <v>78</v>
      </c>
      <c r="K3187" s="23"/>
      <c r="L3187" s="24">
        <v>0.99999999994179234</v>
      </c>
      <c r="M3187" s="25" t="s">
        <v>1131</v>
      </c>
      <c r="N3187" s="41"/>
      <c r="O3187" s="25"/>
      <c r="P3187" s="26">
        <v>30</v>
      </c>
      <c r="Q3187" s="25">
        <v>0</v>
      </c>
      <c r="R3187" s="25">
        <v>0</v>
      </c>
      <c r="S3187" s="25">
        <v>30</v>
      </c>
      <c r="T3187" s="25">
        <v>0</v>
      </c>
      <c r="U3187" s="25">
        <v>0</v>
      </c>
      <c r="V3187" s="25">
        <v>0</v>
      </c>
      <c r="W3187" s="25">
        <v>30</v>
      </c>
      <c r="X3187" s="25">
        <v>0</v>
      </c>
      <c r="Y3187" s="25">
        <v>72</v>
      </c>
      <c r="Z3187" s="25"/>
      <c r="AA3187" s="27"/>
      <c r="AB3187" s="28"/>
      <c r="AC3187" s="28"/>
      <c r="AD3187" s="29" t="s">
        <v>200</v>
      </c>
      <c r="AH3187" s="30"/>
      <c r="AI3187" s="30"/>
    </row>
    <row r="3188" spans="1:35" s="13" customFormat="1" ht="49.5" customHeight="1">
      <c r="A3188" s="17">
        <v>3178</v>
      </c>
      <c r="B3188" s="18" t="s">
        <v>1467</v>
      </c>
      <c r="C3188" s="1" t="s">
        <v>87</v>
      </c>
      <c r="D3188" s="2" t="s">
        <v>317</v>
      </c>
      <c r="E3188" s="19" t="s">
        <v>246</v>
      </c>
      <c r="F3188" s="20"/>
      <c r="G3188" s="21"/>
      <c r="H3188" s="22">
        <v>43749.4375</v>
      </c>
      <c r="I3188" s="22">
        <v>43749.479166666664</v>
      </c>
      <c r="J3188" s="19" t="s">
        <v>78</v>
      </c>
      <c r="K3188" s="23"/>
      <c r="L3188" s="24">
        <v>0.99999999994179234</v>
      </c>
      <c r="M3188" s="25" t="s">
        <v>2764</v>
      </c>
      <c r="N3188" s="41"/>
      <c r="O3188" s="25"/>
      <c r="P3188" s="26">
        <v>62</v>
      </c>
      <c r="Q3188" s="25">
        <v>0</v>
      </c>
      <c r="R3188" s="25">
        <v>0</v>
      </c>
      <c r="S3188" s="25">
        <v>62</v>
      </c>
      <c r="T3188" s="25">
        <v>0</v>
      </c>
      <c r="U3188" s="25">
        <v>0</v>
      </c>
      <c r="V3188" s="25">
        <v>0</v>
      </c>
      <c r="W3188" s="25">
        <v>62</v>
      </c>
      <c r="X3188" s="25">
        <v>0</v>
      </c>
      <c r="Y3188" s="25">
        <v>244</v>
      </c>
      <c r="Z3188" s="25"/>
      <c r="AA3188" s="27"/>
      <c r="AB3188" s="28"/>
      <c r="AC3188" s="28"/>
      <c r="AD3188" s="29" t="s">
        <v>200</v>
      </c>
      <c r="AH3188" s="30"/>
      <c r="AI3188" s="30"/>
    </row>
    <row r="3189" spans="1:35" s="13" customFormat="1" ht="49.5" customHeight="1">
      <c r="A3189" s="17">
        <v>3179</v>
      </c>
      <c r="B3189" s="18" t="s">
        <v>1467</v>
      </c>
      <c r="C3189" s="1" t="s">
        <v>87</v>
      </c>
      <c r="D3189" s="2" t="s">
        <v>318</v>
      </c>
      <c r="E3189" s="19" t="s">
        <v>246</v>
      </c>
      <c r="F3189" s="20"/>
      <c r="G3189" s="21"/>
      <c r="H3189" s="22">
        <v>43749.583333333336</v>
      </c>
      <c r="I3189" s="22">
        <v>43749.625</v>
      </c>
      <c r="J3189" s="19" t="s">
        <v>78</v>
      </c>
      <c r="K3189" s="23"/>
      <c r="L3189" s="24">
        <v>0.99999999994179234</v>
      </c>
      <c r="M3189" s="25" t="s">
        <v>2363</v>
      </c>
      <c r="N3189" s="41"/>
      <c r="O3189" s="25"/>
      <c r="P3189" s="26">
        <v>30</v>
      </c>
      <c r="Q3189" s="25">
        <v>0</v>
      </c>
      <c r="R3189" s="25">
        <v>0</v>
      </c>
      <c r="S3189" s="25">
        <v>30</v>
      </c>
      <c r="T3189" s="25">
        <v>0</v>
      </c>
      <c r="U3189" s="25">
        <v>0</v>
      </c>
      <c r="V3189" s="25">
        <v>0</v>
      </c>
      <c r="W3189" s="25">
        <v>30</v>
      </c>
      <c r="X3189" s="25">
        <v>0</v>
      </c>
      <c r="Y3189" s="25">
        <v>139</v>
      </c>
      <c r="Z3189" s="25"/>
      <c r="AA3189" s="27"/>
      <c r="AB3189" s="28"/>
      <c r="AC3189" s="28"/>
      <c r="AD3189" s="29" t="s">
        <v>200</v>
      </c>
      <c r="AH3189" s="30"/>
      <c r="AI3189" s="30"/>
    </row>
    <row r="3190" spans="1:35" s="13" customFormat="1" ht="49.5" customHeight="1">
      <c r="A3190" s="17">
        <v>3180</v>
      </c>
      <c r="B3190" s="18" t="s">
        <v>1563</v>
      </c>
      <c r="C3190" s="1" t="s">
        <v>87</v>
      </c>
      <c r="D3190" s="2" t="s">
        <v>4755</v>
      </c>
      <c r="E3190" s="19" t="s">
        <v>246</v>
      </c>
      <c r="F3190" s="20"/>
      <c r="G3190" s="21"/>
      <c r="H3190" s="22">
        <v>43749.604166666664</v>
      </c>
      <c r="I3190" s="22">
        <v>43749.625</v>
      </c>
      <c r="J3190" s="19" t="s">
        <v>78</v>
      </c>
      <c r="K3190" s="23"/>
      <c r="L3190" s="24">
        <v>0.50000000005820766</v>
      </c>
      <c r="M3190" s="25" t="s">
        <v>755</v>
      </c>
      <c r="N3190" s="41"/>
      <c r="O3190" s="25"/>
      <c r="P3190" s="26">
        <v>199</v>
      </c>
      <c r="Q3190" s="25">
        <v>0</v>
      </c>
      <c r="R3190" s="25">
        <v>0</v>
      </c>
      <c r="S3190" s="25">
        <v>199</v>
      </c>
      <c r="T3190" s="25">
        <v>0</v>
      </c>
      <c r="U3190" s="25">
        <v>0</v>
      </c>
      <c r="V3190" s="25">
        <v>0</v>
      </c>
      <c r="W3190" s="25">
        <v>199</v>
      </c>
      <c r="X3190" s="25">
        <v>0</v>
      </c>
      <c r="Y3190" s="25">
        <v>150</v>
      </c>
      <c r="Z3190" s="25"/>
      <c r="AA3190" s="27"/>
      <c r="AB3190" s="28"/>
      <c r="AC3190" s="28"/>
      <c r="AD3190" s="29" t="s">
        <v>200</v>
      </c>
      <c r="AH3190" s="30"/>
      <c r="AI3190" s="30"/>
    </row>
    <row r="3191" spans="1:35" s="13" customFormat="1" ht="49.5" customHeight="1">
      <c r="A3191" s="17">
        <v>3181</v>
      </c>
      <c r="B3191" s="18" t="s">
        <v>1563</v>
      </c>
      <c r="C3191" s="1" t="s">
        <v>87</v>
      </c>
      <c r="D3191" s="2" t="s">
        <v>4756</v>
      </c>
      <c r="E3191" s="19" t="s">
        <v>246</v>
      </c>
      <c r="F3191" s="20"/>
      <c r="G3191" s="21"/>
      <c r="H3191" s="22">
        <v>43748.680555555555</v>
      </c>
      <c r="I3191" s="22">
        <v>43748.878472222219</v>
      </c>
      <c r="J3191" s="19" t="s">
        <v>62</v>
      </c>
      <c r="K3191" s="23"/>
      <c r="L3191" s="24">
        <v>4.7499999999417923</v>
      </c>
      <c r="M3191" s="25" t="s">
        <v>2764</v>
      </c>
      <c r="N3191" s="41"/>
      <c r="O3191" s="25"/>
      <c r="P3191" s="26">
        <v>39</v>
      </c>
      <c r="Q3191" s="25">
        <v>0</v>
      </c>
      <c r="R3191" s="25">
        <v>0</v>
      </c>
      <c r="S3191" s="25">
        <v>39</v>
      </c>
      <c r="T3191" s="25">
        <v>0</v>
      </c>
      <c r="U3191" s="25">
        <v>0</v>
      </c>
      <c r="V3191" s="25">
        <v>0</v>
      </c>
      <c r="W3191" s="25">
        <v>39</v>
      </c>
      <c r="X3191" s="25">
        <v>0</v>
      </c>
      <c r="Y3191" s="25">
        <v>160</v>
      </c>
      <c r="Z3191" s="25"/>
      <c r="AA3191" s="27" t="s">
        <v>7623</v>
      </c>
      <c r="AB3191" s="28" t="s">
        <v>82</v>
      </c>
      <c r="AC3191" s="28" t="s">
        <v>69</v>
      </c>
      <c r="AD3191" s="29" t="s">
        <v>200</v>
      </c>
      <c r="AH3191" s="30"/>
      <c r="AI3191" s="30"/>
    </row>
    <row r="3192" spans="1:35" s="13" customFormat="1" ht="49.5" customHeight="1">
      <c r="A3192" s="17">
        <v>3182</v>
      </c>
      <c r="B3192" s="18" t="s">
        <v>952</v>
      </c>
      <c r="C3192" s="1" t="s">
        <v>61</v>
      </c>
      <c r="D3192" s="2" t="s">
        <v>4757</v>
      </c>
      <c r="E3192" s="19" t="s">
        <v>248</v>
      </c>
      <c r="F3192" s="20"/>
      <c r="G3192" s="21"/>
      <c r="H3192" s="22">
        <v>43748.868055555555</v>
      </c>
      <c r="I3192" s="22">
        <v>43748.940972222219</v>
      </c>
      <c r="J3192" s="19" t="s">
        <v>62</v>
      </c>
      <c r="K3192" s="23"/>
      <c r="L3192" s="24">
        <v>1.7499999999417923</v>
      </c>
      <c r="M3192" s="25" t="s">
        <v>4758</v>
      </c>
      <c r="N3192" s="41"/>
      <c r="O3192" s="25"/>
      <c r="P3192" s="26">
        <v>25</v>
      </c>
      <c r="Q3192" s="25">
        <v>0</v>
      </c>
      <c r="R3192" s="25">
        <v>0</v>
      </c>
      <c r="S3192" s="25">
        <v>25</v>
      </c>
      <c r="T3192" s="25">
        <v>0</v>
      </c>
      <c r="U3192" s="25">
        <v>0</v>
      </c>
      <c r="V3192" s="25">
        <v>0</v>
      </c>
      <c r="W3192" s="25">
        <v>25</v>
      </c>
      <c r="X3192" s="25">
        <v>0</v>
      </c>
      <c r="Y3192" s="25">
        <v>600</v>
      </c>
      <c r="Z3192" s="25"/>
      <c r="AA3192" s="27" t="s">
        <v>7624</v>
      </c>
      <c r="AB3192" s="28" t="s">
        <v>82</v>
      </c>
      <c r="AC3192" s="28" t="s">
        <v>74</v>
      </c>
      <c r="AD3192" s="29" t="s">
        <v>200</v>
      </c>
      <c r="AH3192" s="30"/>
      <c r="AI3192" s="30"/>
    </row>
    <row r="3193" spans="1:35" s="13" customFormat="1" ht="49.5" customHeight="1">
      <c r="A3193" s="17">
        <v>3183</v>
      </c>
      <c r="B3193" s="18" t="s">
        <v>952</v>
      </c>
      <c r="C3193" s="1" t="s">
        <v>61</v>
      </c>
      <c r="D3193" s="2" t="s">
        <v>4759</v>
      </c>
      <c r="E3193" s="19" t="s">
        <v>248</v>
      </c>
      <c r="F3193" s="20"/>
      <c r="G3193" s="21"/>
      <c r="H3193" s="22">
        <v>43748.9375</v>
      </c>
      <c r="I3193" s="22">
        <v>43748.979166666664</v>
      </c>
      <c r="J3193" s="19" t="s">
        <v>62</v>
      </c>
      <c r="K3193" s="23"/>
      <c r="L3193" s="24">
        <v>0.99999999994179234</v>
      </c>
      <c r="M3193" s="25" t="s">
        <v>4760</v>
      </c>
      <c r="N3193" s="41"/>
      <c r="O3193" s="25"/>
      <c r="P3193" s="26">
        <v>63</v>
      </c>
      <c r="Q3193" s="25">
        <v>0</v>
      </c>
      <c r="R3193" s="25">
        <v>0</v>
      </c>
      <c r="S3193" s="25">
        <v>63</v>
      </c>
      <c r="T3193" s="25">
        <v>0</v>
      </c>
      <c r="U3193" s="25">
        <v>0</v>
      </c>
      <c r="V3193" s="25">
        <v>0</v>
      </c>
      <c r="W3193" s="25">
        <v>63</v>
      </c>
      <c r="X3193" s="25">
        <v>0</v>
      </c>
      <c r="Y3193" s="25">
        <v>450</v>
      </c>
      <c r="Z3193" s="25"/>
      <c r="AA3193" s="27" t="s">
        <v>7625</v>
      </c>
      <c r="AB3193" s="28" t="s">
        <v>82</v>
      </c>
      <c r="AC3193" s="28" t="s">
        <v>74</v>
      </c>
      <c r="AD3193" s="29" t="s">
        <v>200</v>
      </c>
      <c r="AH3193" s="30"/>
      <c r="AI3193" s="30"/>
    </row>
    <row r="3194" spans="1:35" s="13" customFormat="1" ht="49.5" customHeight="1">
      <c r="A3194" s="17">
        <v>3184</v>
      </c>
      <c r="B3194" s="18" t="s">
        <v>1616</v>
      </c>
      <c r="C3194" s="1" t="s">
        <v>273</v>
      </c>
      <c r="D3194" s="2" t="s">
        <v>4761</v>
      </c>
      <c r="E3194" s="19" t="s">
        <v>246</v>
      </c>
      <c r="F3194" s="20"/>
      <c r="G3194" s="21"/>
      <c r="H3194" s="22">
        <v>43749.423611111109</v>
      </c>
      <c r="I3194" s="22">
        <v>43749.427083333336</v>
      </c>
      <c r="J3194" s="19" t="s">
        <v>62</v>
      </c>
      <c r="K3194" s="23"/>
      <c r="L3194" s="24">
        <v>8.3333333430346102E-2</v>
      </c>
      <c r="M3194" s="25" t="s">
        <v>4762</v>
      </c>
      <c r="N3194" s="41"/>
      <c r="O3194" s="25" t="s">
        <v>4763</v>
      </c>
      <c r="P3194" s="26">
        <v>205</v>
      </c>
      <c r="Q3194" s="25">
        <v>0</v>
      </c>
      <c r="R3194" s="25">
        <v>1</v>
      </c>
      <c r="S3194" s="25">
        <v>204</v>
      </c>
      <c r="T3194" s="25">
        <v>0</v>
      </c>
      <c r="U3194" s="25">
        <v>0</v>
      </c>
      <c r="V3194" s="25">
        <v>0</v>
      </c>
      <c r="W3194" s="25">
        <v>205</v>
      </c>
      <c r="X3194" s="25">
        <v>0</v>
      </c>
      <c r="Y3194" s="25">
        <v>980</v>
      </c>
      <c r="Z3194" s="25"/>
      <c r="AA3194" s="27" t="s">
        <v>7626</v>
      </c>
      <c r="AB3194" s="28" t="s">
        <v>63</v>
      </c>
      <c r="AC3194" s="28" t="s">
        <v>76</v>
      </c>
      <c r="AD3194" s="29" t="s">
        <v>200</v>
      </c>
      <c r="AH3194" s="30"/>
      <c r="AI3194" s="30"/>
    </row>
    <row r="3195" spans="1:35" s="13" customFormat="1" ht="49.5" customHeight="1">
      <c r="A3195" s="17">
        <v>3185</v>
      </c>
      <c r="B3195" s="18" t="s">
        <v>2385</v>
      </c>
      <c r="C3195" s="1" t="s">
        <v>65</v>
      </c>
      <c r="D3195" s="2" t="s">
        <v>4764</v>
      </c>
      <c r="E3195" s="19" t="s">
        <v>81</v>
      </c>
      <c r="F3195" s="20"/>
      <c r="G3195" s="21"/>
      <c r="H3195" s="22">
        <v>43749.347222222219</v>
      </c>
      <c r="I3195" s="22">
        <v>43749.416666666664</v>
      </c>
      <c r="J3195" s="19" t="s">
        <v>62</v>
      </c>
      <c r="K3195" s="23"/>
      <c r="L3195" s="24">
        <v>1.6666666666860692</v>
      </c>
      <c r="M3195" s="25" t="s">
        <v>4765</v>
      </c>
      <c r="N3195" s="41"/>
      <c r="O3195" s="25"/>
      <c r="P3195" s="26">
        <v>1</v>
      </c>
      <c r="Q3195" s="25">
        <v>0</v>
      </c>
      <c r="R3195" s="25">
        <v>0</v>
      </c>
      <c r="S3195" s="25">
        <v>1</v>
      </c>
      <c r="T3195" s="25">
        <v>0</v>
      </c>
      <c r="U3195" s="25">
        <v>0</v>
      </c>
      <c r="V3195" s="25">
        <v>0</v>
      </c>
      <c r="W3195" s="25">
        <v>1</v>
      </c>
      <c r="X3195" s="25">
        <v>0</v>
      </c>
      <c r="Y3195" s="25">
        <v>2.5</v>
      </c>
      <c r="Z3195" s="25"/>
      <c r="AA3195" s="27" t="s">
        <v>7627</v>
      </c>
      <c r="AB3195" s="28" t="s">
        <v>167</v>
      </c>
      <c r="AC3195" s="28" t="s">
        <v>125</v>
      </c>
      <c r="AD3195" s="29" t="s">
        <v>200</v>
      </c>
      <c r="AH3195" s="30"/>
      <c r="AI3195" s="30"/>
    </row>
    <row r="3196" spans="1:35" s="13" customFormat="1" ht="49.5" customHeight="1">
      <c r="A3196" s="17">
        <v>3186</v>
      </c>
      <c r="B3196" s="18" t="s">
        <v>2385</v>
      </c>
      <c r="C3196" s="1" t="s">
        <v>65</v>
      </c>
      <c r="D3196" s="2" t="s">
        <v>4766</v>
      </c>
      <c r="E3196" s="19" t="s">
        <v>81</v>
      </c>
      <c r="F3196" s="20"/>
      <c r="G3196" s="21"/>
      <c r="H3196" s="22">
        <v>43749.638888888891</v>
      </c>
      <c r="I3196" s="22">
        <v>43749.666666666664</v>
      </c>
      <c r="J3196" s="19" t="s">
        <v>62</v>
      </c>
      <c r="K3196" s="23"/>
      <c r="L3196" s="24">
        <v>0.6666666665696539</v>
      </c>
      <c r="M3196" s="25" t="s">
        <v>4613</v>
      </c>
      <c r="N3196" s="41"/>
      <c r="O3196" s="25"/>
      <c r="P3196" s="26">
        <v>1</v>
      </c>
      <c r="Q3196" s="25">
        <v>0</v>
      </c>
      <c r="R3196" s="25">
        <v>0</v>
      </c>
      <c r="S3196" s="25">
        <v>1</v>
      </c>
      <c r="T3196" s="25">
        <v>0</v>
      </c>
      <c r="U3196" s="25">
        <v>0</v>
      </c>
      <c r="V3196" s="25">
        <v>0</v>
      </c>
      <c r="W3196" s="25">
        <v>1</v>
      </c>
      <c r="X3196" s="25">
        <v>0</v>
      </c>
      <c r="Y3196" s="25">
        <v>2.5</v>
      </c>
      <c r="Z3196" s="25"/>
      <c r="AA3196" s="27" t="s">
        <v>7628</v>
      </c>
      <c r="AB3196" s="28" t="s">
        <v>116</v>
      </c>
      <c r="AC3196" s="28" t="s">
        <v>125</v>
      </c>
      <c r="AD3196" s="29" t="s">
        <v>200</v>
      </c>
      <c r="AH3196" s="30"/>
      <c r="AI3196" s="30"/>
    </row>
    <row r="3197" spans="1:35" s="13" customFormat="1" ht="49.5" customHeight="1">
      <c r="A3197" s="17">
        <v>3187</v>
      </c>
      <c r="B3197" s="18" t="s">
        <v>2385</v>
      </c>
      <c r="C3197" s="1" t="s">
        <v>87</v>
      </c>
      <c r="D3197" s="2" t="s">
        <v>4767</v>
      </c>
      <c r="E3197" s="19" t="s">
        <v>248</v>
      </c>
      <c r="F3197" s="20"/>
      <c r="G3197" s="21"/>
      <c r="H3197" s="22">
        <v>43752.5625</v>
      </c>
      <c r="I3197" s="22">
        <v>43752.666666666664</v>
      </c>
      <c r="J3197" s="19" t="s">
        <v>78</v>
      </c>
      <c r="K3197" s="23"/>
      <c r="L3197" s="24">
        <v>2.4999999999417923</v>
      </c>
      <c r="M3197" s="25" t="s">
        <v>4768</v>
      </c>
      <c r="N3197" s="41"/>
      <c r="O3197" s="25"/>
      <c r="P3197" s="26">
        <v>7</v>
      </c>
      <c r="Q3197" s="25">
        <v>0</v>
      </c>
      <c r="R3197" s="25">
        <v>0</v>
      </c>
      <c r="S3197" s="25">
        <v>7</v>
      </c>
      <c r="T3197" s="25">
        <v>0</v>
      </c>
      <c r="U3197" s="25">
        <v>0</v>
      </c>
      <c r="V3197" s="25">
        <v>0</v>
      </c>
      <c r="W3197" s="25">
        <v>7</v>
      </c>
      <c r="X3197" s="25">
        <v>0</v>
      </c>
      <c r="Y3197" s="25">
        <v>298</v>
      </c>
      <c r="Z3197" s="25"/>
      <c r="AA3197" s="27"/>
      <c r="AB3197" s="28"/>
      <c r="AC3197" s="28"/>
      <c r="AD3197" s="29" t="s">
        <v>200</v>
      </c>
      <c r="AH3197" s="30"/>
      <c r="AI3197" s="30"/>
    </row>
    <row r="3198" spans="1:35" s="13" customFormat="1" ht="49.5" customHeight="1">
      <c r="A3198" s="17">
        <v>3188</v>
      </c>
      <c r="B3198" s="18" t="s">
        <v>89</v>
      </c>
      <c r="C3198" s="1" t="s">
        <v>65</v>
      </c>
      <c r="D3198" s="2" t="s">
        <v>184</v>
      </c>
      <c r="E3198" s="19" t="s">
        <v>247</v>
      </c>
      <c r="F3198" s="20"/>
      <c r="G3198" s="21"/>
      <c r="H3198" s="22">
        <v>43751.375</v>
      </c>
      <c r="I3198" s="22">
        <v>43751.625</v>
      </c>
      <c r="J3198" s="19" t="s">
        <v>78</v>
      </c>
      <c r="K3198" s="23"/>
      <c r="L3198" s="24">
        <v>6</v>
      </c>
      <c r="M3198" s="25" t="s">
        <v>1138</v>
      </c>
      <c r="N3198" s="41"/>
      <c r="O3198" s="25"/>
      <c r="P3198" s="26">
        <v>36</v>
      </c>
      <c r="Q3198" s="25">
        <v>0</v>
      </c>
      <c r="R3198" s="25">
        <v>0</v>
      </c>
      <c r="S3198" s="25">
        <v>36</v>
      </c>
      <c r="T3198" s="25">
        <v>0</v>
      </c>
      <c r="U3198" s="25">
        <v>0</v>
      </c>
      <c r="V3198" s="25">
        <v>0</v>
      </c>
      <c r="W3198" s="25">
        <v>36</v>
      </c>
      <c r="X3198" s="25">
        <v>0</v>
      </c>
      <c r="Y3198" s="25">
        <v>48</v>
      </c>
      <c r="Z3198" s="25"/>
      <c r="AA3198" s="27" t="s">
        <v>7629</v>
      </c>
      <c r="AB3198" s="28"/>
      <c r="AC3198" s="28"/>
      <c r="AD3198" s="29" t="s">
        <v>200</v>
      </c>
      <c r="AH3198" s="30"/>
      <c r="AI3198" s="30"/>
    </row>
    <row r="3199" spans="1:35" s="13" customFormat="1" ht="49.5" customHeight="1">
      <c r="A3199" s="17">
        <v>3189</v>
      </c>
      <c r="B3199" s="18" t="s">
        <v>970</v>
      </c>
      <c r="C3199" s="1" t="s">
        <v>65</v>
      </c>
      <c r="D3199" s="2" t="s">
        <v>2393</v>
      </c>
      <c r="E3199" s="19" t="s">
        <v>246</v>
      </c>
      <c r="F3199" s="20"/>
      <c r="G3199" s="21"/>
      <c r="H3199" s="22">
        <v>43749.581250000003</v>
      </c>
      <c r="I3199" s="22">
        <v>43749.640277777777</v>
      </c>
      <c r="J3199" s="19" t="s">
        <v>78</v>
      </c>
      <c r="K3199" s="23"/>
      <c r="L3199" s="24">
        <v>1.4166666665696539</v>
      </c>
      <c r="M3199" s="25" t="s">
        <v>2394</v>
      </c>
      <c r="N3199" s="41"/>
      <c r="O3199" s="25"/>
      <c r="P3199" s="26">
        <v>268</v>
      </c>
      <c r="Q3199" s="25">
        <v>0</v>
      </c>
      <c r="R3199" s="25">
        <v>0</v>
      </c>
      <c r="S3199" s="25">
        <v>268</v>
      </c>
      <c r="T3199" s="25">
        <v>0</v>
      </c>
      <c r="U3199" s="25">
        <v>0</v>
      </c>
      <c r="V3199" s="25">
        <v>0</v>
      </c>
      <c r="W3199" s="25">
        <v>268</v>
      </c>
      <c r="X3199" s="25">
        <v>0</v>
      </c>
      <c r="Y3199" s="25">
        <v>326</v>
      </c>
      <c r="Z3199" s="25"/>
      <c r="AA3199" s="27" t="s">
        <v>7630</v>
      </c>
      <c r="AB3199" s="28"/>
      <c r="AC3199" s="28"/>
      <c r="AD3199" s="29" t="s">
        <v>200</v>
      </c>
      <c r="AH3199" s="30"/>
      <c r="AI3199" s="30"/>
    </row>
    <row r="3200" spans="1:35" s="13" customFormat="1" ht="49.5" customHeight="1">
      <c r="A3200" s="17">
        <v>3190</v>
      </c>
      <c r="B3200" s="18" t="s">
        <v>935</v>
      </c>
      <c r="C3200" s="1" t="s">
        <v>87</v>
      </c>
      <c r="D3200" s="2" t="s">
        <v>2046</v>
      </c>
      <c r="E3200" s="19" t="s">
        <v>246</v>
      </c>
      <c r="F3200" s="20"/>
      <c r="G3200" s="21"/>
      <c r="H3200" s="22">
        <v>43750.708333333336</v>
      </c>
      <c r="I3200" s="22">
        <v>43750.715277777781</v>
      </c>
      <c r="J3200" s="19" t="s">
        <v>78</v>
      </c>
      <c r="K3200" s="23"/>
      <c r="L3200" s="24">
        <v>0.16666666668606922</v>
      </c>
      <c r="M3200" s="25" t="s">
        <v>2047</v>
      </c>
      <c r="N3200" s="41"/>
      <c r="O3200" s="25"/>
      <c r="P3200" s="26">
        <v>109</v>
      </c>
      <c r="Q3200" s="25">
        <v>0</v>
      </c>
      <c r="R3200" s="25">
        <v>0</v>
      </c>
      <c r="S3200" s="25">
        <v>109</v>
      </c>
      <c r="T3200" s="25">
        <v>0</v>
      </c>
      <c r="U3200" s="25">
        <v>0</v>
      </c>
      <c r="V3200" s="25">
        <v>0</v>
      </c>
      <c r="W3200" s="25">
        <v>109</v>
      </c>
      <c r="X3200" s="25">
        <v>0</v>
      </c>
      <c r="Y3200" s="25">
        <v>74.8</v>
      </c>
      <c r="Z3200" s="25"/>
      <c r="AA3200" s="27"/>
      <c r="AB3200" s="28"/>
      <c r="AC3200" s="28"/>
      <c r="AD3200" s="29" t="s">
        <v>200</v>
      </c>
      <c r="AH3200" s="30"/>
      <c r="AI3200" s="30"/>
    </row>
    <row r="3201" spans="1:35" s="13" customFormat="1" ht="49.5" customHeight="1">
      <c r="A3201" s="17">
        <v>3191</v>
      </c>
      <c r="B3201" s="18" t="s">
        <v>1467</v>
      </c>
      <c r="C3201" s="1" t="s">
        <v>87</v>
      </c>
      <c r="D3201" s="2" t="s">
        <v>319</v>
      </c>
      <c r="E3201" s="19" t="s">
        <v>246</v>
      </c>
      <c r="F3201" s="20"/>
      <c r="G3201" s="21"/>
      <c r="H3201" s="22">
        <v>43752.375</v>
      </c>
      <c r="I3201" s="22">
        <v>43752.416666666664</v>
      </c>
      <c r="J3201" s="19" t="s">
        <v>78</v>
      </c>
      <c r="K3201" s="23"/>
      <c r="L3201" s="24">
        <v>0.99999999994179234</v>
      </c>
      <c r="M3201" s="25" t="s">
        <v>287</v>
      </c>
      <c r="N3201" s="41"/>
      <c r="O3201" s="25"/>
      <c r="P3201" s="26">
        <v>24</v>
      </c>
      <c r="Q3201" s="25">
        <v>0</v>
      </c>
      <c r="R3201" s="25">
        <v>0</v>
      </c>
      <c r="S3201" s="25">
        <v>24</v>
      </c>
      <c r="T3201" s="25">
        <v>0</v>
      </c>
      <c r="U3201" s="25">
        <v>0</v>
      </c>
      <c r="V3201" s="25">
        <v>0</v>
      </c>
      <c r="W3201" s="25">
        <v>24</v>
      </c>
      <c r="X3201" s="25">
        <v>0</v>
      </c>
      <c r="Y3201" s="25">
        <v>179</v>
      </c>
      <c r="Z3201" s="25"/>
      <c r="AA3201" s="27"/>
      <c r="AB3201" s="28"/>
      <c r="AC3201" s="28"/>
      <c r="AD3201" s="29" t="s">
        <v>200</v>
      </c>
      <c r="AH3201" s="30"/>
      <c r="AI3201" s="30"/>
    </row>
    <row r="3202" spans="1:35" s="13" customFormat="1" ht="49.5" customHeight="1">
      <c r="A3202" s="17">
        <v>3192</v>
      </c>
      <c r="B3202" s="18" t="s">
        <v>1467</v>
      </c>
      <c r="C3202" s="1" t="s">
        <v>87</v>
      </c>
      <c r="D3202" s="2" t="s">
        <v>320</v>
      </c>
      <c r="E3202" s="19" t="s">
        <v>246</v>
      </c>
      <c r="F3202" s="20"/>
      <c r="G3202" s="21"/>
      <c r="H3202" s="22">
        <v>43752.4375</v>
      </c>
      <c r="I3202" s="22">
        <v>43752.479166666664</v>
      </c>
      <c r="J3202" s="19" t="s">
        <v>78</v>
      </c>
      <c r="K3202" s="23"/>
      <c r="L3202" s="24">
        <v>0.99999999994179234</v>
      </c>
      <c r="M3202" s="25" t="s">
        <v>981</v>
      </c>
      <c r="N3202" s="41"/>
      <c r="O3202" s="25"/>
      <c r="P3202" s="26">
        <v>25</v>
      </c>
      <c r="Q3202" s="25">
        <v>0</v>
      </c>
      <c r="R3202" s="25">
        <v>0</v>
      </c>
      <c r="S3202" s="25">
        <v>25</v>
      </c>
      <c r="T3202" s="25">
        <v>0</v>
      </c>
      <c r="U3202" s="25">
        <v>0</v>
      </c>
      <c r="V3202" s="25">
        <v>0</v>
      </c>
      <c r="W3202" s="25">
        <v>25</v>
      </c>
      <c r="X3202" s="25">
        <v>0</v>
      </c>
      <c r="Y3202" s="25">
        <v>224</v>
      </c>
      <c r="Z3202" s="25"/>
      <c r="AA3202" s="27"/>
      <c r="AB3202" s="28"/>
      <c r="AC3202" s="28"/>
      <c r="AD3202" s="29" t="s">
        <v>200</v>
      </c>
      <c r="AH3202" s="30"/>
      <c r="AI3202" s="30"/>
    </row>
    <row r="3203" spans="1:35" s="13" customFormat="1" ht="49.5" customHeight="1">
      <c r="A3203" s="17">
        <v>3193</v>
      </c>
      <c r="B3203" s="18" t="s">
        <v>1467</v>
      </c>
      <c r="C3203" s="1" t="s">
        <v>87</v>
      </c>
      <c r="D3203" s="2" t="s">
        <v>321</v>
      </c>
      <c r="E3203" s="19" t="s">
        <v>246</v>
      </c>
      <c r="F3203" s="20"/>
      <c r="G3203" s="21"/>
      <c r="H3203" s="22">
        <v>43752.4375</v>
      </c>
      <c r="I3203" s="22">
        <v>43752.479166666664</v>
      </c>
      <c r="J3203" s="19" t="s">
        <v>78</v>
      </c>
      <c r="K3203" s="23"/>
      <c r="L3203" s="24">
        <v>0.99999999994179234</v>
      </c>
      <c r="M3203" s="25" t="s">
        <v>2098</v>
      </c>
      <c r="N3203" s="41"/>
      <c r="O3203" s="25"/>
      <c r="P3203" s="26">
        <v>1</v>
      </c>
      <c r="Q3203" s="25">
        <v>0</v>
      </c>
      <c r="R3203" s="25">
        <v>0</v>
      </c>
      <c r="S3203" s="25">
        <v>1</v>
      </c>
      <c r="T3203" s="25">
        <v>0</v>
      </c>
      <c r="U3203" s="25">
        <v>0</v>
      </c>
      <c r="V3203" s="25">
        <v>0</v>
      </c>
      <c r="W3203" s="25">
        <v>1</v>
      </c>
      <c r="X3203" s="25">
        <v>0</v>
      </c>
      <c r="Y3203" s="25">
        <v>150</v>
      </c>
      <c r="Z3203" s="25"/>
      <c r="AA3203" s="27"/>
      <c r="AB3203" s="28"/>
      <c r="AC3203" s="28"/>
      <c r="AD3203" s="29" t="s">
        <v>200</v>
      </c>
      <c r="AH3203" s="30"/>
      <c r="AI3203" s="30"/>
    </row>
    <row r="3204" spans="1:35" s="13" customFormat="1" ht="49.5" customHeight="1">
      <c r="A3204" s="17">
        <v>3194</v>
      </c>
      <c r="B3204" s="18" t="s">
        <v>1467</v>
      </c>
      <c r="C3204" s="1" t="s">
        <v>87</v>
      </c>
      <c r="D3204" s="2" t="s">
        <v>322</v>
      </c>
      <c r="E3204" s="19" t="s">
        <v>246</v>
      </c>
      <c r="F3204" s="20"/>
      <c r="G3204" s="21"/>
      <c r="H3204" s="22">
        <v>43752.583333333336</v>
      </c>
      <c r="I3204" s="22">
        <v>43752.625</v>
      </c>
      <c r="J3204" s="19" t="s">
        <v>78</v>
      </c>
      <c r="K3204" s="23"/>
      <c r="L3204" s="24">
        <v>0.99999999994179234</v>
      </c>
      <c r="M3204" s="25" t="s">
        <v>595</v>
      </c>
      <c r="N3204" s="41"/>
      <c r="O3204" s="25"/>
      <c r="P3204" s="26">
        <v>14</v>
      </c>
      <c r="Q3204" s="25">
        <v>0</v>
      </c>
      <c r="R3204" s="25">
        <v>0</v>
      </c>
      <c r="S3204" s="25">
        <v>14</v>
      </c>
      <c r="T3204" s="25">
        <v>0</v>
      </c>
      <c r="U3204" s="25">
        <v>0</v>
      </c>
      <c r="V3204" s="25">
        <v>0</v>
      </c>
      <c r="W3204" s="25">
        <v>14</v>
      </c>
      <c r="X3204" s="25">
        <v>0</v>
      </c>
      <c r="Y3204" s="25">
        <v>178</v>
      </c>
      <c r="Z3204" s="25"/>
      <c r="AA3204" s="27"/>
      <c r="AB3204" s="28"/>
      <c r="AC3204" s="28"/>
      <c r="AD3204" s="29" t="s">
        <v>200</v>
      </c>
      <c r="AH3204" s="30"/>
      <c r="AI3204" s="30"/>
    </row>
    <row r="3205" spans="1:35" s="13" customFormat="1" ht="49.5" customHeight="1">
      <c r="A3205" s="17">
        <v>3195</v>
      </c>
      <c r="B3205" s="18" t="s">
        <v>1467</v>
      </c>
      <c r="C3205" s="1" t="s">
        <v>87</v>
      </c>
      <c r="D3205" s="2" t="s">
        <v>323</v>
      </c>
      <c r="E3205" s="19" t="s">
        <v>246</v>
      </c>
      <c r="F3205" s="20"/>
      <c r="G3205" s="21"/>
      <c r="H3205" s="22">
        <v>43752.645833333336</v>
      </c>
      <c r="I3205" s="22">
        <v>43752.6875</v>
      </c>
      <c r="J3205" s="19" t="s">
        <v>78</v>
      </c>
      <c r="K3205" s="23"/>
      <c r="L3205" s="24">
        <v>0.99999999994179234</v>
      </c>
      <c r="M3205" s="25" t="s">
        <v>4769</v>
      </c>
      <c r="N3205" s="41"/>
      <c r="O3205" s="25"/>
      <c r="P3205" s="26">
        <v>9</v>
      </c>
      <c r="Q3205" s="25">
        <v>0</v>
      </c>
      <c r="R3205" s="25">
        <v>0</v>
      </c>
      <c r="S3205" s="25">
        <v>9</v>
      </c>
      <c r="T3205" s="25">
        <v>0</v>
      </c>
      <c r="U3205" s="25">
        <v>0</v>
      </c>
      <c r="V3205" s="25">
        <v>0</v>
      </c>
      <c r="W3205" s="25">
        <v>9</v>
      </c>
      <c r="X3205" s="25">
        <v>0</v>
      </c>
      <c r="Y3205" s="25">
        <v>58</v>
      </c>
      <c r="Z3205" s="25"/>
      <c r="AA3205" s="27"/>
      <c r="AB3205" s="28"/>
      <c r="AC3205" s="28"/>
      <c r="AD3205" s="29" t="s">
        <v>200</v>
      </c>
      <c r="AH3205" s="30"/>
      <c r="AI3205" s="30"/>
    </row>
    <row r="3206" spans="1:35" s="13" customFormat="1" ht="49.5" customHeight="1">
      <c r="A3206" s="17">
        <v>3196</v>
      </c>
      <c r="B3206" s="18" t="s">
        <v>1414</v>
      </c>
      <c r="C3206" s="1" t="s">
        <v>117</v>
      </c>
      <c r="D3206" s="2" t="s">
        <v>4770</v>
      </c>
      <c r="E3206" s="19" t="s">
        <v>248</v>
      </c>
      <c r="F3206" s="20"/>
      <c r="G3206" s="21"/>
      <c r="H3206" s="22">
        <v>43750.756944444445</v>
      </c>
      <c r="I3206" s="22">
        <v>43750.833333333336</v>
      </c>
      <c r="J3206" s="19" t="s">
        <v>62</v>
      </c>
      <c r="K3206" s="23"/>
      <c r="L3206" s="24">
        <v>1.8333333333721384</v>
      </c>
      <c r="M3206" s="25" t="s">
        <v>4771</v>
      </c>
      <c r="N3206" s="41"/>
      <c r="O3206" s="25"/>
      <c r="P3206" s="26">
        <v>467</v>
      </c>
      <c r="Q3206" s="25">
        <v>0</v>
      </c>
      <c r="R3206" s="25">
        <v>0</v>
      </c>
      <c r="S3206" s="25">
        <v>466</v>
      </c>
      <c r="T3206" s="25">
        <v>0</v>
      </c>
      <c r="U3206" s="25">
        <v>0</v>
      </c>
      <c r="V3206" s="25">
        <v>0</v>
      </c>
      <c r="W3206" s="25">
        <v>466</v>
      </c>
      <c r="X3206" s="25">
        <v>1</v>
      </c>
      <c r="Y3206" s="25">
        <v>588</v>
      </c>
      <c r="Z3206" s="25" t="s">
        <v>75</v>
      </c>
      <c r="AA3206" s="27" t="s">
        <v>7631</v>
      </c>
      <c r="AB3206" s="28" t="s">
        <v>70</v>
      </c>
      <c r="AC3206" s="28" t="s">
        <v>76</v>
      </c>
      <c r="AD3206" s="29" t="s">
        <v>385</v>
      </c>
      <c r="AH3206" s="30"/>
      <c r="AI3206" s="30"/>
    </row>
    <row r="3207" spans="1:35" s="13" customFormat="1" ht="49.5" customHeight="1">
      <c r="A3207" s="17">
        <v>3197</v>
      </c>
      <c r="B3207" s="18" t="s">
        <v>1414</v>
      </c>
      <c r="C3207" s="1" t="s">
        <v>117</v>
      </c>
      <c r="D3207" s="2" t="s">
        <v>4772</v>
      </c>
      <c r="E3207" s="19" t="s">
        <v>248</v>
      </c>
      <c r="F3207" s="20"/>
      <c r="G3207" s="21"/>
      <c r="H3207" s="22">
        <v>43751.795138888891</v>
      </c>
      <c r="I3207" s="22">
        <v>43751.944444444445</v>
      </c>
      <c r="J3207" s="19" t="s">
        <v>62</v>
      </c>
      <c r="K3207" s="23"/>
      <c r="L3207" s="24">
        <v>3.5833333333139308</v>
      </c>
      <c r="M3207" s="25" t="s">
        <v>4773</v>
      </c>
      <c r="N3207" s="41"/>
      <c r="O3207" s="25"/>
      <c r="P3207" s="26">
        <v>77</v>
      </c>
      <c r="Q3207" s="25">
        <v>0</v>
      </c>
      <c r="R3207" s="25">
        <v>0</v>
      </c>
      <c r="S3207" s="25">
        <v>77</v>
      </c>
      <c r="T3207" s="25">
        <v>0</v>
      </c>
      <c r="U3207" s="25">
        <v>0</v>
      </c>
      <c r="V3207" s="25">
        <v>0</v>
      </c>
      <c r="W3207" s="25">
        <v>77</v>
      </c>
      <c r="X3207" s="25">
        <v>0</v>
      </c>
      <c r="Y3207" s="25">
        <v>45</v>
      </c>
      <c r="Z3207" s="25"/>
      <c r="AA3207" s="27" t="s">
        <v>7632</v>
      </c>
      <c r="AB3207" s="28" t="s">
        <v>91</v>
      </c>
      <c r="AC3207" s="28" t="s">
        <v>88</v>
      </c>
      <c r="AD3207" s="29" t="s">
        <v>385</v>
      </c>
      <c r="AH3207" s="30"/>
      <c r="AI3207" s="30"/>
    </row>
    <row r="3208" spans="1:35" s="13" customFormat="1" ht="49.5" customHeight="1">
      <c r="A3208" s="17">
        <v>3198</v>
      </c>
      <c r="B3208" s="18" t="s">
        <v>1409</v>
      </c>
      <c r="C3208" s="1" t="s">
        <v>65</v>
      </c>
      <c r="D3208" s="2" t="s">
        <v>3223</v>
      </c>
      <c r="E3208" s="19" t="s">
        <v>246</v>
      </c>
      <c r="F3208" s="20"/>
      <c r="G3208" s="21"/>
      <c r="H3208" s="22">
        <v>43750.918749999997</v>
      </c>
      <c r="I3208" s="22">
        <v>43751.093055555553</v>
      </c>
      <c r="J3208" s="19" t="s">
        <v>62</v>
      </c>
      <c r="K3208" s="23"/>
      <c r="L3208" s="24">
        <v>4.1833333333488554</v>
      </c>
      <c r="M3208" s="25" t="s">
        <v>4663</v>
      </c>
      <c r="N3208" s="41"/>
      <c r="O3208" s="25"/>
      <c r="P3208" s="26">
        <v>873</v>
      </c>
      <c r="Q3208" s="25">
        <v>0</v>
      </c>
      <c r="R3208" s="25">
        <v>0</v>
      </c>
      <c r="S3208" s="25">
        <v>873</v>
      </c>
      <c r="T3208" s="25">
        <v>0</v>
      </c>
      <c r="U3208" s="25">
        <v>0</v>
      </c>
      <c r="V3208" s="25">
        <v>0</v>
      </c>
      <c r="W3208" s="25">
        <v>873</v>
      </c>
      <c r="X3208" s="25">
        <v>0</v>
      </c>
      <c r="Y3208" s="25" t="s">
        <v>135</v>
      </c>
      <c r="Z3208" s="25"/>
      <c r="AA3208" s="27" t="s">
        <v>7633</v>
      </c>
      <c r="AB3208" s="28" t="s">
        <v>205</v>
      </c>
      <c r="AC3208" s="28" t="s">
        <v>69</v>
      </c>
      <c r="AD3208" s="29" t="s">
        <v>200</v>
      </c>
      <c r="AH3208" s="30"/>
      <c r="AI3208" s="30"/>
    </row>
    <row r="3209" spans="1:35" s="13" customFormat="1" ht="49.5" customHeight="1">
      <c r="A3209" s="17">
        <v>3199</v>
      </c>
      <c r="B3209" s="18" t="s">
        <v>1409</v>
      </c>
      <c r="C3209" s="1" t="s">
        <v>65</v>
      </c>
      <c r="D3209" s="2" t="s">
        <v>3223</v>
      </c>
      <c r="E3209" s="19" t="s">
        <v>246</v>
      </c>
      <c r="F3209" s="20"/>
      <c r="G3209" s="21"/>
      <c r="H3209" s="22">
        <v>43751.093055555553</v>
      </c>
      <c r="I3209" s="22">
        <v>43751.529166666667</v>
      </c>
      <c r="J3209" s="19" t="s">
        <v>62</v>
      </c>
      <c r="K3209" s="23"/>
      <c r="L3209" s="24">
        <v>10.466666666732635</v>
      </c>
      <c r="M3209" s="25" t="s">
        <v>4774</v>
      </c>
      <c r="N3209" s="41"/>
      <c r="O3209" s="25"/>
      <c r="P3209" s="26">
        <v>460</v>
      </c>
      <c r="Q3209" s="25">
        <v>0</v>
      </c>
      <c r="R3209" s="25">
        <v>0</v>
      </c>
      <c r="S3209" s="25">
        <v>460</v>
      </c>
      <c r="T3209" s="25">
        <v>0</v>
      </c>
      <c r="U3209" s="25">
        <v>0</v>
      </c>
      <c r="V3209" s="25">
        <v>0</v>
      </c>
      <c r="W3209" s="25">
        <v>460</v>
      </c>
      <c r="X3209" s="25">
        <v>0</v>
      </c>
      <c r="Y3209" s="25">
        <v>580</v>
      </c>
      <c r="Z3209" s="25"/>
      <c r="AA3209" s="27" t="s">
        <v>7634</v>
      </c>
      <c r="AB3209" s="28" t="s">
        <v>205</v>
      </c>
      <c r="AC3209" s="28" t="s">
        <v>69</v>
      </c>
      <c r="AD3209" s="29" t="s">
        <v>200</v>
      </c>
      <c r="AH3209" s="30"/>
      <c r="AI3209" s="30"/>
    </row>
    <row r="3210" spans="1:35" s="13" customFormat="1" ht="49.5" customHeight="1">
      <c r="A3210" s="17">
        <v>3200</v>
      </c>
      <c r="B3210" s="18" t="s">
        <v>1409</v>
      </c>
      <c r="C3210" s="1" t="s">
        <v>65</v>
      </c>
      <c r="D3210" s="2" t="s">
        <v>279</v>
      </c>
      <c r="E3210" s="19" t="s">
        <v>246</v>
      </c>
      <c r="F3210" s="20"/>
      <c r="G3210" s="21"/>
      <c r="H3210" s="22">
        <v>43750.861111111109</v>
      </c>
      <c r="I3210" s="22">
        <v>43750.944444444445</v>
      </c>
      <c r="J3210" s="19" t="s">
        <v>62</v>
      </c>
      <c r="K3210" s="23"/>
      <c r="L3210" s="24">
        <v>2.0000000000582077</v>
      </c>
      <c r="M3210" s="25" t="s">
        <v>4775</v>
      </c>
      <c r="N3210" s="41"/>
      <c r="O3210" s="25"/>
      <c r="P3210" s="26">
        <v>33</v>
      </c>
      <c r="Q3210" s="25">
        <v>0</v>
      </c>
      <c r="R3210" s="25">
        <v>0</v>
      </c>
      <c r="S3210" s="25">
        <v>32</v>
      </c>
      <c r="T3210" s="25">
        <v>0</v>
      </c>
      <c r="U3210" s="25">
        <v>0</v>
      </c>
      <c r="V3210" s="25">
        <v>0</v>
      </c>
      <c r="W3210" s="25">
        <v>32</v>
      </c>
      <c r="X3210" s="25">
        <v>1</v>
      </c>
      <c r="Y3210" s="25">
        <v>111</v>
      </c>
      <c r="Z3210" s="25" t="s">
        <v>75</v>
      </c>
      <c r="AA3210" s="27" t="s">
        <v>7635</v>
      </c>
      <c r="AB3210" s="28" t="s">
        <v>63</v>
      </c>
      <c r="AC3210" s="28" t="s">
        <v>76</v>
      </c>
      <c r="AD3210" s="29" t="s">
        <v>200</v>
      </c>
      <c r="AH3210" s="30"/>
      <c r="AI3210" s="30"/>
    </row>
    <row r="3211" spans="1:35" s="13" customFormat="1" ht="49.5" customHeight="1">
      <c r="A3211" s="17">
        <v>3201</v>
      </c>
      <c r="B3211" s="18" t="s">
        <v>1465</v>
      </c>
      <c r="C3211" s="1" t="s">
        <v>65</v>
      </c>
      <c r="D3211" s="2" t="s">
        <v>4776</v>
      </c>
      <c r="E3211" s="19" t="s">
        <v>247</v>
      </c>
      <c r="F3211" s="20"/>
      <c r="G3211" s="21"/>
      <c r="H3211" s="22">
        <v>43750.75</v>
      </c>
      <c r="I3211" s="22">
        <v>43750.760416666664</v>
      </c>
      <c r="J3211" s="19" t="s">
        <v>62</v>
      </c>
      <c r="K3211" s="23"/>
      <c r="L3211" s="24">
        <v>0.24999999994179234</v>
      </c>
      <c r="M3211" s="25" t="s">
        <v>4776</v>
      </c>
      <c r="N3211" s="41"/>
      <c r="O3211" s="25"/>
      <c r="P3211" s="26">
        <v>2</v>
      </c>
      <c r="Q3211" s="25">
        <v>0</v>
      </c>
      <c r="R3211" s="25">
        <v>0</v>
      </c>
      <c r="S3211" s="25">
        <v>2</v>
      </c>
      <c r="T3211" s="25">
        <v>0</v>
      </c>
      <c r="U3211" s="25">
        <v>0</v>
      </c>
      <c r="V3211" s="25">
        <v>0</v>
      </c>
      <c r="W3211" s="25">
        <v>2</v>
      </c>
      <c r="X3211" s="25">
        <v>0</v>
      </c>
      <c r="Y3211" s="25">
        <v>10</v>
      </c>
      <c r="Z3211" s="25"/>
      <c r="AA3211" s="27" t="s">
        <v>7636</v>
      </c>
      <c r="AB3211" s="28" t="s">
        <v>82</v>
      </c>
      <c r="AC3211" s="28" t="s">
        <v>69</v>
      </c>
      <c r="AD3211" s="29" t="s">
        <v>200</v>
      </c>
      <c r="AH3211" s="30"/>
      <c r="AI3211" s="30"/>
    </row>
    <row r="3212" spans="1:35" s="13" customFormat="1" ht="49.5" customHeight="1">
      <c r="A3212" s="17">
        <v>3202</v>
      </c>
      <c r="B3212" s="18" t="s">
        <v>1465</v>
      </c>
      <c r="C3212" s="1" t="s">
        <v>65</v>
      </c>
      <c r="D3212" s="2" t="s">
        <v>4777</v>
      </c>
      <c r="E3212" s="19" t="s">
        <v>81</v>
      </c>
      <c r="F3212" s="20"/>
      <c r="G3212" s="21"/>
      <c r="H3212" s="22">
        <v>43751.486111111109</v>
      </c>
      <c r="I3212" s="22">
        <v>43751.548611111109</v>
      </c>
      <c r="J3212" s="19" t="s">
        <v>62</v>
      </c>
      <c r="K3212" s="23"/>
      <c r="L3212" s="24">
        <v>1.5</v>
      </c>
      <c r="M3212" s="25" t="s">
        <v>4778</v>
      </c>
      <c r="N3212" s="41"/>
      <c r="O3212" s="25"/>
      <c r="P3212" s="26">
        <v>1</v>
      </c>
      <c r="Q3212" s="25">
        <v>0</v>
      </c>
      <c r="R3212" s="25">
        <v>0</v>
      </c>
      <c r="S3212" s="25">
        <v>1</v>
      </c>
      <c r="T3212" s="25">
        <v>0</v>
      </c>
      <c r="U3212" s="25">
        <v>0</v>
      </c>
      <c r="V3212" s="25">
        <v>0</v>
      </c>
      <c r="W3212" s="25">
        <v>1</v>
      </c>
      <c r="X3212" s="25">
        <v>0</v>
      </c>
      <c r="Y3212" s="25">
        <v>5</v>
      </c>
      <c r="Z3212" s="25"/>
      <c r="AA3212" s="27" t="s">
        <v>7637</v>
      </c>
      <c r="AB3212" s="28" t="s">
        <v>82</v>
      </c>
      <c r="AC3212" s="28" t="s">
        <v>69</v>
      </c>
      <c r="AD3212" s="29" t="s">
        <v>200</v>
      </c>
      <c r="AH3212" s="30"/>
      <c r="AI3212" s="30"/>
    </row>
    <row r="3213" spans="1:35" s="13" customFormat="1" ht="49.5" customHeight="1">
      <c r="A3213" s="17">
        <v>3203</v>
      </c>
      <c r="B3213" s="18" t="s">
        <v>952</v>
      </c>
      <c r="C3213" s="1" t="s">
        <v>61</v>
      </c>
      <c r="D3213" s="2" t="s">
        <v>4779</v>
      </c>
      <c r="E3213" s="19" t="s">
        <v>246</v>
      </c>
      <c r="F3213" s="20"/>
      <c r="G3213" s="21"/>
      <c r="H3213" s="22">
        <v>43749.402777777781</v>
      </c>
      <c r="I3213" s="22">
        <v>43749.430555555555</v>
      </c>
      <c r="J3213" s="19" t="s">
        <v>62</v>
      </c>
      <c r="K3213" s="23"/>
      <c r="L3213" s="24">
        <v>0.6666666665696539</v>
      </c>
      <c r="M3213" s="25" t="s">
        <v>4780</v>
      </c>
      <c r="N3213" s="41"/>
      <c r="O3213" s="25" t="s">
        <v>4781</v>
      </c>
      <c r="P3213" s="26">
        <v>20</v>
      </c>
      <c r="Q3213" s="25">
        <v>1</v>
      </c>
      <c r="R3213" s="25">
        <v>2</v>
      </c>
      <c r="S3213" s="25">
        <v>17</v>
      </c>
      <c r="T3213" s="25">
        <v>0</v>
      </c>
      <c r="U3213" s="25">
        <v>0</v>
      </c>
      <c r="V3213" s="25">
        <v>0</v>
      </c>
      <c r="W3213" s="25">
        <v>20</v>
      </c>
      <c r="X3213" s="25">
        <v>0</v>
      </c>
      <c r="Y3213" s="25">
        <v>600</v>
      </c>
      <c r="Z3213" s="25"/>
      <c r="AA3213" s="27" t="s">
        <v>7638</v>
      </c>
      <c r="AB3213" s="28" t="s">
        <v>106</v>
      </c>
      <c r="AC3213" s="28" t="s">
        <v>98</v>
      </c>
      <c r="AD3213" s="29" t="s">
        <v>385</v>
      </c>
      <c r="AH3213" s="30"/>
      <c r="AI3213" s="30"/>
    </row>
    <row r="3214" spans="1:35" s="13" customFormat="1" ht="49.5" customHeight="1">
      <c r="A3214" s="17">
        <v>3204</v>
      </c>
      <c r="B3214" s="18" t="s">
        <v>952</v>
      </c>
      <c r="C3214" s="1" t="s">
        <v>87</v>
      </c>
      <c r="D3214" s="2" t="s">
        <v>4782</v>
      </c>
      <c r="E3214" s="19" t="s">
        <v>248</v>
      </c>
      <c r="F3214" s="20"/>
      <c r="G3214" s="21"/>
      <c r="H3214" s="22">
        <v>43752.583333333336</v>
      </c>
      <c r="I3214" s="22">
        <v>43752.666666666664</v>
      </c>
      <c r="J3214" s="19" t="s">
        <v>78</v>
      </c>
      <c r="K3214" s="23"/>
      <c r="L3214" s="24">
        <v>1.9999999998835847</v>
      </c>
      <c r="M3214" s="25" t="s">
        <v>4783</v>
      </c>
      <c r="N3214" s="41"/>
      <c r="O3214" s="25"/>
      <c r="P3214" s="26">
        <v>12</v>
      </c>
      <c r="Q3214" s="25">
        <v>0</v>
      </c>
      <c r="R3214" s="25">
        <v>0</v>
      </c>
      <c r="S3214" s="25">
        <v>12</v>
      </c>
      <c r="T3214" s="25">
        <v>0</v>
      </c>
      <c r="U3214" s="25">
        <v>0</v>
      </c>
      <c r="V3214" s="25">
        <v>0</v>
      </c>
      <c r="W3214" s="25">
        <v>12</v>
      </c>
      <c r="X3214" s="25">
        <v>0</v>
      </c>
      <c r="Y3214" s="25">
        <v>30</v>
      </c>
      <c r="Z3214" s="25"/>
      <c r="AA3214" s="27"/>
      <c r="AB3214" s="28"/>
      <c r="AC3214" s="28"/>
      <c r="AD3214" s="29" t="s">
        <v>200</v>
      </c>
      <c r="AH3214" s="30"/>
      <c r="AI3214" s="30"/>
    </row>
    <row r="3215" spans="1:35" s="13" customFormat="1" ht="49.5" customHeight="1">
      <c r="A3215" s="17">
        <v>3205</v>
      </c>
      <c r="B3215" s="18" t="s">
        <v>952</v>
      </c>
      <c r="C3215" s="1" t="s">
        <v>87</v>
      </c>
      <c r="D3215" s="2" t="s">
        <v>4784</v>
      </c>
      <c r="E3215" s="19" t="s">
        <v>247</v>
      </c>
      <c r="F3215" s="20"/>
      <c r="G3215" s="21"/>
      <c r="H3215" s="22">
        <v>43749.510416666664</v>
      </c>
      <c r="I3215" s="22">
        <v>43749.549305555556</v>
      </c>
      <c r="J3215" s="19" t="s">
        <v>62</v>
      </c>
      <c r="K3215" s="23"/>
      <c r="L3215" s="24">
        <v>0.93333333340706304</v>
      </c>
      <c r="M3215" s="25" t="s">
        <v>4785</v>
      </c>
      <c r="N3215" s="41"/>
      <c r="O3215" s="25"/>
      <c r="P3215" s="26">
        <v>4</v>
      </c>
      <c r="Q3215" s="25">
        <v>0</v>
      </c>
      <c r="R3215" s="25">
        <v>0</v>
      </c>
      <c r="S3215" s="25">
        <v>4</v>
      </c>
      <c r="T3215" s="25">
        <v>0</v>
      </c>
      <c r="U3215" s="25">
        <v>0</v>
      </c>
      <c r="V3215" s="25">
        <v>0</v>
      </c>
      <c r="W3215" s="25">
        <v>4</v>
      </c>
      <c r="X3215" s="25">
        <v>0</v>
      </c>
      <c r="Y3215" s="25">
        <v>240</v>
      </c>
      <c r="Z3215" s="25"/>
      <c r="AA3215" s="27" t="s">
        <v>7639</v>
      </c>
      <c r="AB3215" s="28" t="s">
        <v>63</v>
      </c>
      <c r="AC3215" s="28" t="s">
        <v>69</v>
      </c>
      <c r="AD3215" s="29" t="s">
        <v>200</v>
      </c>
      <c r="AH3215" s="30"/>
      <c r="AI3215" s="30"/>
    </row>
    <row r="3216" spans="1:35" s="13" customFormat="1" ht="49.5" customHeight="1">
      <c r="A3216" s="17">
        <v>3206</v>
      </c>
      <c r="B3216" s="18" t="s">
        <v>952</v>
      </c>
      <c r="C3216" s="1" t="s">
        <v>61</v>
      </c>
      <c r="D3216" s="2" t="s">
        <v>4786</v>
      </c>
      <c r="E3216" s="19" t="s">
        <v>247</v>
      </c>
      <c r="F3216" s="20"/>
      <c r="G3216" s="21"/>
      <c r="H3216" s="22">
        <v>43750.4375</v>
      </c>
      <c r="I3216" s="22">
        <v>43750.5</v>
      </c>
      <c r="J3216" s="19" t="s">
        <v>62</v>
      </c>
      <c r="K3216" s="23"/>
      <c r="L3216" s="24">
        <v>1.5</v>
      </c>
      <c r="M3216" s="25" t="s">
        <v>4787</v>
      </c>
      <c r="N3216" s="41"/>
      <c r="O3216" s="25" t="s">
        <v>689</v>
      </c>
      <c r="P3216" s="26">
        <v>1</v>
      </c>
      <c r="Q3216" s="25">
        <v>0</v>
      </c>
      <c r="R3216" s="25">
        <v>1</v>
      </c>
      <c r="S3216" s="25">
        <v>0</v>
      </c>
      <c r="T3216" s="25">
        <v>0</v>
      </c>
      <c r="U3216" s="25">
        <v>0</v>
      </c>
      <c r="V3216" s="25">
        <v>0</v>
      </c>
      <c r="W3216" s="25">
        <v>1</v>
      </c>
      <c r="X3216" s="25">
        <v>0</v>
      </c>
      <c r="Y3216" s="25">
        <v>14</v>
      </c>
      <c r="Z3216" s="25"/>
      <c r="AA3216" s="27" t="s">
        <v>7640</v>
      </c>
      <c r="AB3216" s="28" t="s">
        <v>82</v>
      </c>
      <c r="AC3216" s="28" t="s">
        <v>74</v>
      </c>
      <c r="AD3216" s="29" t="s">
        <v>200</v>
      </c>
      <c r="AH3216" s="30"/>
      <c r="AI3216" s="30"/>
    </row>
    <row r="3217" spans="1:35" s="13" customFormat="1" ht="49.5" customHeight="1">
      <c r="A3217" s="17">
        <v>3207</v>
      </c>
      <c r="B3217" s="18" t="s">
        <v>952</v>
      </c>
      <c r="C3217" s="1" t="s">
        <v>61</v>
      </c>
      <c r="D3217" s="2" t="s">
        <v>4788</v>
      </c>
      <c r="E3217" s="19" t="s">
        <v>246</v>
      </c>
      <c r="F3217" s="20"/>
      <c r="G3217" s="21"/>
      <c r="H3217" s="22">
        <v>43751.833333333336</v>
      </c>
      <c r="I3217" s="22">
        <v>43751.875</v>
      </c>
      <c r="J3217" s="19" t="s">
        <v>62</v>
      </c>
      <c r="K3217" s="23"/>
      <c r="L3217" s="24">
        <v>1</v>
      </c>
      <c r="M3217" s="25" t="s">
        <v>4789</v>
      </c>
      <c r="N3217" s="41"/>
      <c r="O3217" s="25"/>
      <c r="P3217" s="26">
        <v>1</v>
      </c>
      <c r="Q3217" s="25">
        <v>0</v>
      </c>
      <c r="R3217" s="25">
        <v>0</v>
      </c>
      <c r="S3217" s="25">
        <v>1</v>
      </c>
      <c r="T3217" s="25">
        <v>0</v>
      </c>
      <c r="U3217" s="25">
        <v>0</v>
      </c>
      <c r="V3217" s="25">
        <v>0</v>
      </c>
      <c r="W3217" s="25">
        <v>1</v>
      </c>
      <c r="X3217" s="25">
        <v>0</v>
      </c>
      <c r="Y3217" s="25">
        <v>15</v>
      </c>
      <c r="Z3217" s="25"/>
      <c r="AA3217" s="27" t="s">
        <v>7641</v>
      </c>
      <c r="AB3217" s="28" t="s">
        <v>63</v>
      </c>
      <c r="AC3217" s="28" t="s">
        <v>74</v>
      </c>
      <c r="AD3217" s="29" t="s">
        <v>200</v>
      </c>
      <c r="AH3217" s="30"/>
      <c r="AI3217" s="30"/>
    </row>
    <row r="3218" spans="1:35" s="13" customFormat="1" ht="49.5" customHeight="1">
      <c r="A3218" s="17">
        <v>3208</v>
      </c>
      <c r="B3218" s="18" t="s">
        <v>952</v>
      </c>
      <c r="C3218" s="1" t="s">
        <v>65</v>
      </c>
      <c r="D3218" s="2" t="s">
        <v>4790</v>
      </c>
      <c r="E3218" s="19" t="s">
        <v>247</v>
      </c>
      <c r="F3218" s="20"/>
      <c r="G3218" s="21"/>
      <c r="H3218" s="22">
        <v>43751.944444444445</v>
      </c>
      <c r="I3218" s="22">
        <v>43751.979166666664</v>
      </c>
      <c r="J3218" s="19" t="s">
        <v>62</v>
      </c>
      <c r="K3218" s="23"/>
      <c r="L3218" s="24">
        <v>0.83333333325572312</v>
      </c>
      <c r="M3218" s="25" t="s">
        <v>4791</v>
      </c>
      <c r="N3218" s="41"/>
      <c r="O3218" s="25"/>
      <c r="P3218" s="26">
        <v>1</v>
      </c>
      <c r="Q3218" s="25">
        <v>0</v>
      </c>
      <c r="R3218" s="25">
        <v>1</v>
      </c>
      <c r="S3218" s="25">
        <v>0</v>
      </c>
      <c r="T3218" s="25">
        <v>0</v>
      </c>
      <c r="U3218" s="25">
        <v>0</v>
      </c>
      <c r="V3218" s="25">
        <v>0</v>
      </c>
      <c r="W3218" s="25">
        <v>1</v>
      </c>
      <c r="X3218" s="25">
        <v>0</v>
      </c>
      <c r="Y3218" s="25">
        <v>1</v>
      </c>
      <c r="Z3218" s="25"/>
      <c r="AA3218" s="27" t="s">
        <v>7642</v>
      </c>
      <c r="AB3218" s="28" t="s">
        <v>82</v>
      </c>
      <c r="AC3218" s="28" t="s">
        <v>69</v>
      </c>
      <c r="AD3218" s="29" t="s">
        <v>200</v>
      </c>
      <c r="AH3218" s="30"/>
      <c r="AI3218" s="30"/>
    </row>
    <row r="3219" spans="1:35" s="13" customFormat="1" ht="49.5" customHeight="1">
      <c r="A3219" s="17">
        <v>3209</v>
      </c>
      <c r="B3219" s="18" t="s">
        <v>952</v>
      </c>
      <c r="C3219" s="1" t="s">
        <v>65</v>
      </c>
      <c r="D3219" s="2" t="s">
        <v>4792</v>
      </c>
      <c r="E3219" s="19" t="s">
        <v>247</v>
      </c>
      <c r="F3219" s="20"/>
      <c r="G3219" s="21"/>
      <c r="H3219" s="22">
        <v>43753.5625</v>
      </c>
      <c r="I3219" s="22">
        <v>43753.666666666664</v>
      </c>
      <c r="J3219" s="19" t="s">
        <v>78</v>
      </c>
      <c r="K3219" s="23"/>
      <c r="L3219" s="24">
        <v>2.4999999999417923</v>
      </c>
      <c r="M3219" s="25" t="s">
        <v>4793</v>
      </c>
      <c r="N3219" s="41"/>
      <c r="O3219" s="25"/>
      <c r="P3219" s="26">
        <v>23</v>
      </c>
      <c r="Q3219" s="25">
        <v>0</v>
      </c>
      <c r="R3219" s="25">
        <v>0</v>
      </c>
      <c r="S3219" s="25">
        <v>23</v>
      </c>
      <c r="T3219" s="25">
        <v>0</v>
      </c>
      <c r="U3219" s="25">
        <v>0</v>
      </c>
      <c r="V3219" s="25">
        <v>0</v>
      </c>
      <c r="W3219" s="25">
        <v>23</v>
      </c>
      <c r="X3219" s="25">
        <v>0</v>
      </c>
      <c r="Y3219" s="25">
        <v>40</v>
      </c>
      <c r="Z3219" s="25"/>
      <c r="AA3219" s="27"/>
      <c r="AB3219" s="28"/>
      <c r="AC3219" s="28"/>
      <c r="AD3219" s="29" t="s">
        <v>200</v>
      </c>
      <c r="AH3219" s="30"/>
      <c r="AI3219" s="30"/>
    </row>
    <row r="3220" spans="1:35" s="13" customFormat="1" ht="49.5" customHeight="1">
      <c r="A3220" s="17">
        <v>3210</v>
      </c>
      <c r="B3220" s="18" t="s">
        <v>935</v>
      </c>
      <c r="C3220" s="1" t="s">
        <v>87</v>
      </c>
      <c r="D3220" s="2" t="s">
        <v>4794</v>
      </c>
      <c r="E3220" s="19" t="s">
        <v>247</v>
      </c>
      <c r="F3220" s="20"/>
      <c r="G3220" s="21"/>
      <c r="H3220" s="22">
        <v>43752.399305555555</v>
      </c>
      <c r="I3220" s="22">
        <v>43752.423611111109</v>
      </c>
      <c r="J3220" s="19" t="s">
        <v>62</v>
      </c>
      <c r="K3220" s="23"/>
      <c r="L3220" s="24">
        <v>0.58333333331393078</v>
      </c>
      <c r="M3220" s="25" t="s">
        <v>4794</v>
      </c>
      <c r="N3220" s="41"/>
      <c r="O3220" s="25"/>
      <c r="P3220" s="26">
        <v>3</v>
      </c>
      <c r="Q3220" s="25">
        <v>0</v>
      </c>
      <c r="R3220" s="25">
        <v>0</v>
      </c>
      <c r="S3220" s="25">
        <v>3</v>
      </c>
      <c r="T3220" s="25">
        <v>0</v>
      </c>
      <c r="U3220" s="25">
        <v>0</v>
      </c>
      <c r="V3220" s="25">
        <v>0</v>
      </c>
      <c r="W3220" s="25">
        <v>3</v>
      </c>
      <c r="X3220" s="25">
        <v>0</v>
      </c>
      <c r="Y3220" s="25">
        <v>42.24</v>
      </c>
      <c r="Z3220" s="25"/>
      <c r="AA3220" s="27" t="s">
        <v>7643</v>
      </c>
      <c r="AB3220" s="28" t="s">
        <v>67</v>
      </c>
      <c r="AC3220" s="28" t="s">
        <v>112</v>
      </c>
      <c r="AD3220" s="29" t="s">
        <v>200</v>
      </c>
      <c r="AH3220" s="30"/>
      <c r="AI3220" s="30"/>
    </row>
    <row r="3221" spans="1:35" s="13" customFormat="1" ht="49.5" customHeight="1">
      <c r="A3221" s="17">
        <v>3211</v>
      </c>
      <c r="B3221" s="18" t="s">
        <v>935</v>
      </c>
      <c r="C3221" s="1" t="s">
        <v>65</v>
      </c>
      <c r="D3221" s="2" t="s">
        <v>4795</v>
      </c>
      <c r="E3221" s="19" t="s">
        <v>246</v>
      </c>
      <c r="F3221" s="20"/>
      <c r="G3221" s="21"/>
      <c r="H3221" s="22">
        <v>43752.631944444445</v>
      </c>
      <c r="I3221" s="22">
        <v>43752.649305555555</v>
      </c>
      <c r="J3221" s="19" t="s">
        <v>62</v>
      </c>
      <c r="K3221" s="23"/>
      <c r="L3221" s="24">
        <v>0.41666666662786156</v>
      </c>
      <c r="M3221" s="25" t="s">
        <v>4796</v>
      </c>
      <c r="N3221" s="41"/>
      <c r="O3221" s="25"/>
      <c r="P3221" s="26">
        <v>81</v>
      </c>
      <c r="Q3221" s="25">
        <v>0</v>
      </c>
      <c r="R3221" s="25">
        <v>0</v>
      </c>
      <c r="S3221" s="25">
        <v>81</v>
      </c>
      <c r="T3221" s="25">
        <v>0</v>
      </c>
      <c r="U3221" s="25">
        <v>0</v>
      </c>
      <c r="V3221" s="25">
        <v>0</v>
      </c>
      <c r="W3221" s="25">
        <v>81</v>
      </c>
      <c r="X3221" s="25">
        <v>0</v>
      </c>
      <c r="Y3221" s="25">
        <v>45.1</v>
      </c>
      <c r="Z3221" s="25"/>
      <c r="AA3221" s="27" t="s">
        <v>7644</v>
      </c>
      <c r="AB3221" s="28" t="s">
        <v>67</v>
      </c>
      <c r="AC3221" s="28" t="s">
        <v>64</v>
      </c>
      <c r="AD3221" s="29" t="s">
        <v>200</v>
      </c>
      <c r="AH3221" s="30"/>
      <c r="AI3221" s="30"/>
    </row>
    <row r="3222" spans="1:35" s="13" customFormat="1" ht="49.5" customHeight="1">
      <c r="A3222" s="17">
        <v>3212</v>
      </c>
      <c r="B3222" s="18" t="s">
        <v>89</v>
      </c>
      <c r="C3222" s="1" t="s">
        <v>65</v>
      </c>
      <c r="D3222" s="2" t="s">
        <v>143</v>
      </c>
      <c r="E3222" s="19" t="s">
        <v>247</v>
      </c>
      <c r="F3222" s="20"/>
      <c r="G3222" s="21"/>
      <c r="H3222" s="22">
        <v>43752.395833333336</v>
      </c>
      <c r="I3222" s="22">
        <v>43752.416666666664</v>
      </c>
      <c r="J3222" s="19" t="s">
        <v>78</v>
      </c>
      <c r="K3222" s="23"/>
      <c r="L3222" s="24">
        <v>0.49999999988358468</v>
      </c>
      <c r="M3222" s="25" t="s">
        <v>1137</v>
      </c>
      <c r="N3222" s="41"/>
      <c r="O3222" s="25"/>
      <c r="P3222" s="26">
        <v>40</v>
      </c>
      <c r="Q3222" s="25">
        <v>0</v>
      </c>
      <c r="R3222" s="25">
        <v>0</v>
      </c>
      <c r="S3222" s="25">
        <v>40</v>
      </c>
      <c r="T3222" s="25">
        <v>0</v>
      </c>
      <c r="U3222" s="25">
        <v>0</v>
      </c>
      <c r="V3222" s="25">
        <v>0</v>
      </c>
      <c r="W3222" s="25">
        <v>40</v>
      </c>
      <c r="X3222" s="25">
        <v>0</v>
      </c>
      <c r="Y3222" s="25">
        <v>21</v>
      </c>
      <c r="Z3222" s="25"/>
      <c r="AA3222" s="27" t="s">
        <v>7645</v>
      </c>
      <c r="AB3222" s="28"/>
      <c r="AC3222" s="28"/>
      <c r="AD3222" s="29" t="s">
        <v>200</v>
      </c>
      <c r="AH3222" s="30"/>
      <c r="AI3222" s="30"/>
    </row>
    <row r="3223" spans="1:35" s="13" customFormat="1" ht="49.5" customHeight="1">
      <c r="A3223" s="17">
        <v>3213</v>
      </c>
      <c r="B3223" s="18" t="s">
        <v>1467</v>
      </c>
      <c r="C3223" s="1" t="s">
        <v>87</v>
      </c>
      <c r="D3223" s="2" t="s">
        <v>324</v>
      </c>
      <c r="E3223" s="19" t="s">
        <v>246</v>
      </c>
      <c r="F3223" s="20"/>
      <c r="G3223" s="21"/>
      <c r="H3223" s="22">
        <v>43753.375</v>
      </c>
      <c r="I3223" s="22">
        <v>43753.416666666664</v>
      </c>
      <c r="J3223" s="19" t="s">
        <v>78</v>
      </c>
      <c r="K3223" s="23"/>
      <c r="L3223" s="24">
        <v>0.99999999994179234</v>
      </c>
      <c r="M3223" s="25" t="s">
        <v>570</v>
      </c>
      <c r="N3223" s="41"/>
      <c r="O3223" s="25"/>
      <c r="P3223" s="26">
        <v>20</v>
      </c>
      <c r="Q3223" s="25">
        <v>0</v>
      </c>
      <c r="R3223" s="25">
        <v>0</v>
      </c>
      <c r="S3223" s="25">
        <v>20</v>
      </c>
      <c r="T3223" s="25">
        <v>0</v>
      </c>
      <c r="U3223" s="25">
        <v>0</v>
      </c>
      <c r="V3223" s="25">
        <v>0</v>
      </c>
      <c r="W3223" s="25">
        <v>20</v>
      </c>
      <c r="X3223" s="25">
        <v>0</v>
      </c>
      <c r="Y3223" s="25">
        <v>161</v>
      </c>
      <c r="Z3223" s="25"/>
      <c r="AA3223" s="27"/>
      <c r="AB3223" s="28"/>
      <c r="AC3223" s="28"/>
      <c r="AD3223" s="29" t="s">
        <v>200</v>
      </c>
      <c r="AH3223" s="30"/>
      <c r="AI3223" s="30"/>
    </row>
    <row r="3224" spans="1:35" s="13" customFormat="1" ht="49.5" customHeight="1">
      <c r="A3224" s="17">
        <v>3214</v>
      </c>
      <c r="B3224" s="18" t="s">
        <v>1467</v>
      </c>
      <c r="C3224" s="1" t="s">
        <v>87</v>
      </c>
      <c r="D3224" s="2" t="s">
        <v>325</v>
      </c>
      <c r="E3224" s="19" t="s">
        <v>246</v>
      </c>
      <c r="F3224" s="20"/>
      <c r="G3224" s="21"/>
      <c r="H3224" s="22">
        <v>43753.4375</v>
      </c>
      <c r="I3224" s="22">
        <v>43753.479166666664</v>
      </c>
      <c r="J3224" s="19" t="s">
        <v>78</v>
      </c>
      <c r="K3224" s="23"/>
      <c r="L3224" s="24">
        <v>0.99999999994179234</v>
      </c>
      <c r="M3224" s="25" t="s">
        <v>4797</v>
      </c>
      <c r="N3224" s="41"/>
      <c r="O3224" s="25"/>
      <c r="P3224" s="26">
        <v>1</v>
      </c>
      <c r="Q3224" s="25">
        <v>0</v>
      </c>
      <c r="R3224" s="25">
        <v>0</v>
      </c>
      <c r="S3224" s="25">
        <v>1</v>
      </c>
      <c r="T3224" s="25">
        <v>0</v>
      </c>
      <c r="U3224" s="25">
        <v>0</v>
      </c>
      <c r="V3224" s="25">
        <v>0</v>
      </c>
      <c r="W3224" s="25">
        <v>1</v>
      </c>
      <c r="X3224" s="25">
        <v>0</v>
      </c>
      <c r="Y3224" s="25">
        <v>33</v>
      </c>
      <c r="Z3224" s="25"/>
      <c r="AA3224" s="27"/>
      <c r="AB3224" s="28"/>
      <c r="AC3224" s="28"/>
      <c r="AD3224" s="29" t="s">
        <v>200</v>
      </c>
      <c r="AH3224" s="30"/>
      <c r="AI3224" s="30"/>
    </row>
    <row r="3225" spans="1:35" s="13" customFormat="1" ht="49.5" customHeight="1">
      <c r="A3225" s="17">
        <v>3215</v>
      </c>
      <c r="B3225" s="18" t="s">
        <v>1467</v>
      </c>
      <c r="C3225" s="1" t="s">
        <v>87</v>
      </c>
      <c r="D3225" s="2" t="s">
        <v>326</v>
      </c>
      <c r="E3225" s="19" t="s">
        <v>246</v>
      </c>
      <c r="F3225" s="20"/>
      <c r="G3225" s="21"/>
      <c r="H3225" s="22">
        <v>43753.583333333336</v>
      </c>
      <c r="I3225" s="22">
        <v>43753.625</v>
      </c>
      <c r="J3225" s="19" t="s">
        <v>78</v>
      </c>
      <c r="K3225" s="23"/>
      <c r="L3225" s="24">
        <v>0.99999999994179234</v>
      </c>
      <c r="M3225" s="25" t="s">
        <v>4797</v>
      </c>
      <c r="N3225" s="41"/>
      <c r="O3225" s="25"/>
      <c r="P3225" s="26">
        <v>68</v>
      </c>
      <c r="Q3225" s="25">
        <v>0</v>
      </c>
      <c r="R3225" s="25">
        <v>0</v>
      </c>
      <c r="S3225" s="25">
        <v>68</v>
      </c>
      <c r="T3225" s="25">
        <v>0</v>
      </c>
      <c r="U3225" s="25">
        <v>0</v>
      </c>
      <c r="V3225" s="25">
        <v>0</v>
      </c>
      <c r="W3225" s="25">
        <v>68</v>
      </c>
      <c r="X3225" s="25">
        <v>0</v>
      </c>
      <c r="Y3225" s="25">
        <v>158</v>
      </c>
      <c r="Z3225" s="25"/>
      <c r="AA3225" s="27"/>
      <c r="AB3225" s="28"/>
      <c r="AC3225" s="28"/>
      <c r="AD3225" s="29" t="s">
        <v>200</v>
      </c>
      <c r="AH3225" s="30"/>
      <c r="AI3225" s="30"/>
    </row>
    <row r="3226" spans="1:35" s="13" customFormat="1" ht="49.5" customHeight="1">
      <c r="A3226" s="17">
        <v>3216</v>
      </c>
      <c r="B3226" s="18" t="s">
        <v>1467</v>
      </c>
      <c r="C3226" s="1" t="s">
        <v>87</v>
      </c>
      <c r="D3226" s="2" t="s">
        <v>327</v>
      </c>
      <c r="E3226" s="19" t="s">
        <v>246</v>
      </c>
      <c r="F3226" s="20"/>
      <c r="G3226" s="21"/>
      <c r="H3226" s="22">
        <v>43753.645833333336</v>
      </c>
      <c r="I3226" s="22">
        <v>43753.6875</v>
      </c>
      <c r="J3226" s="19" t="s">
        <v>78</v>
      </c>
      <c r="K3226" s="23"/>
      <c r="L3226" s="24">
        <v>0.99999999994179234</v>
      </c>
      <c r="M3226" s="25" t="s">
        <v>4798</v>
      </c>
      <c r="N3226" s="41"/>
      <c r="O3226" s="25"/>
      <c r="P3226" s="26">
        <v>28</v>
      </c>
      <c r="Q3226" s="25">
        <v>0</v>
      </c>
      <c r="R3226" s="25">
        <v>0</v>
      </c>
      <c r="S3226" s="25">
        <v>28</v>
      </c>
      <c r="T3226" s="25">
        <v>0</v>
      </c>
      <c r="U3226" s="25">
        <v>0</v>
      </c>
      <c r="V3226" s="25">
        <v>0</v>
      </c>
      <c r="W3226" s="25">
        <v>28</v>
      </c>
      <c r="X3226" s="25">
        <v>0</v>
      </c>
      <c r="Y3226" s="25">
        <v>170</v>
      </c>
      <c r="Z3226" s="25"/>
      <c r="AA3226" s="27"/>
      <c r="AB3226" s="28"/>
      <c r="AC3226" s="28"/>
      <c r="AD3226" s="29" t="s">
        <v>200</v>
      </c>
      <c r="AH3226" s="30"/>
      <c r="AI3226" s="30"/>
    </row>
    <row r="3227" spans="1:35" s="13" customFormat="1" ht="49.5" customHeight="1">
      <c r="A3227" s="17">
        <v>3217</v>
      </c>
      <c r="B3227" s="18" t="s">
        <v>1409</v>
      </c>
      <c r="C3227" s="1" t="s">
        <v>65</v>
      </c>
      <c r="D3227" s="2" t="s">
        <v>4532</v>
      </c>
      <c r="E3227" s="19" t="s">
        <v>247</v>
      </c>
      <c r="F3227" s="20"/>
      <c r="G3227" s="21"/>
      <c r="H3227" s="22">
        <v>43753.375</v>
      </c>
      <c r="I3227" s="22">
        <v>43753.708333333336</v>
      </c>
      <c r="J3227" s="19" t="s">
        <v>78</v>
      </c>
      <c r="K3227" s="23"/>
      <c r="L3227" s="24">
        <v>8.0000000000582077</v>
      </c>
      <c r="M3227" s="25" t="s">
        <v>4533</v>
      </c>
      <c r="N3227" s="41"/>
      <c r="O3227" s="25"/>
      <c r="P3227" s="26">
        <v>12</v>
      </c>
      <c r="Q3227" s="25">
        <v>0</v>
      </c>
      <c r="R3227" s="25">
        <v>0</v>
      </c>
      <c r="S3227" s="25">
        <v>12</v>
      </c>
      <c r="T3227" s="25">
        <v>0</v>
      </c>
      <c r="U3227" s="25">
        <v>0</v>
      </c>
      <c r="V3227" s="25">
        <v>0</v>
      </c>
      <c r="W3227" s="25">
        <v>12</v>
      </c>
      <c r="X3227" s="25">
        <v>0</v>
      </c>
      <c r="Y3227" s="25">
        <v>40</v>
      </c>
      <c r="Z3227" s="25"/>
      <c r="AA3227" s="27" t="s">
        <v>7646</v>
      </c>
      <c r="AB3227" s="28"/>
      <c r="AC3227" s="28"/>
      <c r="AD3227" s="29" t="s">
        <v>200</v>
      </c>
      <c r="AH3227" s="30"/>
      <c r="AI3227" s="30"/>
    </row>
    <row r="3228" spans="1:35" s="13" customFormat="1" ht="49.5" customHeight="1">
      <c r="A3228" s="17">
        <v>3218</v>
      </c>
      <c r="B3228" s="18" t="s">
        <v>1409</v>
      </c>
      <c r="C3228" s="1" t="s">
        <v>65</v>
      </c>
      <c r="D3228" s="2" t="s">
        <v>3223</v>
      </c>
      <c r="E3228" s="19" t="s">
        <v>246</v>
      </c>
      <c r="F3228" s="20"/>
      <c r="G3228" s="21"/>
      <c r="H3228" s="22">
        <v>43753.583333333336</v>
      </c>
      <c r="I3228" s="22">
        <v>43753.708333333336</v>
      </c>
      <c r="J3228" s="19" t="s">
        <v>78</v>
      </c>
      <c r="K3228" s="23"/>
      <c r="L3228" s="24">
        <v>3</v>
      </c>
      <c r="M3228" s="25" t="s">
        <v>4663</v>
      </c>
      <c r="N3228" s="41"/>
      <c r="O3228" s="25"/>
      <c r="P3228" s="26">
        <v>873</v>
      </c>
      <c r="Q3228" s="25">
        <v>0</v>
      </c>
      <c r="R3228" s="25">
        <v>0</v>
      </c>
      <c r="S3228" s="25">
        <v>873</v>
      </c>
      <c r="T3228" s="25">
        <v>0</v>
      </c>
      <c r="U3228" s="25">
        <v>0</v>
      </c>
      <c r="V3228" s="25">
        <v>0</v>
      </c>
      <c r="W3228" s="25">
        <v>873</v>
      </c>
      <c r="X3228" s="25">
        <v>0</v>
      </c>
      <c r="Y3228" s="25" t="s">
        <v>135</v>
      </c>
      <c r="Z3228" s="25"/>
      <c r="AA3228" s="27" t="s">
        <v>7646</v>
      </c>
      <c r="AB3228" s="28"/>
      <c r="AC3228" s="28"/>
      <c r="AD3228" s="29" t="s">
        <v>200</v>
      </c>
      <c r="AH3228" s="30"/>
      <c r="AI3228" s="30"/>
    </row>
    <row r="3229" spans="1:35" s="13" customFormat="1" ht="49.5" customHeight="1">
      <c r="A3229" s="17">
        <v>3219</v>
      </c>
      <c r="B3229" s="18" t="s">
        <v>1409</v>
      </c>
      <c r="C3229" s="1" t="s">
        <v>65</v>
      </c>
      <c r="D3229" s="2" t="s">
        <v>4799</v>
      </c>
      <c r="E3229" s="19" t="s">
        <v>246</v>
      </c>
      <c r="F3229" s="20"/>
      <c r="G3229" s="21"/>
      <c r="H3229" s="22">
        <v>43753.375</v>
      </c>
      <c r="I3229" s="22">
        <v>43753.666666666664</v>
      </c>
      <c r="J3229" s="19" t="s">
        <v>78</v>
      </c>
      <c r="K3229" s="23"/>
      <c r="L3229" s="24">
        <v>6.9999999999417923</v>
      </c>
      <c r="M3229" s="25" t="s">
        <v>4800</v>
      </c>
      <c r="N3229" s="41"/>
      <c r="O3229" s="25"/>
      <c r="P3229" s="26">
        <v>116</v>
      </c>
      <c r="Q3229" s="25">
        <v>0</v>
      </c>
      <c r="R3229" s="25">
        <v>0</v>
      </c>
      <c r="S3229" s="25">
        <v>115</v>
      </c>
      <c r="T3229" s="25">
        <v>0</v>
      </c>
      <c r="U3229" s="25">
        <v>0</v>
      </c>
      <c r="V3229" s="25">
        <v>0</v>
      </c>
      <c r="W3229" s="25">
        <v>115</v>
      </c>
      <c r="X3229" s="25">
        <v>1</v>
      </c>
      <c r="Y3229" s="25">
        <v>165</v>
      </c>
      <c r="Z3229" s="25" t="s">
        <v>107</v>
      </c>
      <c r="AA3229" s="27" t="s">
        <v>7646</v>
      </c>
      <c r="AB3229" s="28"/>
      <c r="AC3229" s="28"/>
      <c r="AD3229" s="29" t="s">
        <v>200</v>
      </c>
      <c r="AH3229" s="30"/>
      <c r="AI3229" s="30"/>
    </row>
    <row r="3230" spans="1:35" s="13" customFormat="1" ht="49.5" customHeight="1">
      <c r="A3230" s="17">
        <v>3220</v>
      </c>
      <c r="B3230" s="18" t="s">
        <v>1414</v>
      </c>
      <c r="C3230" s="1" t="s">
        <v>65</v>
      </c>
      <c r="D3230" s="2" t="s">
        <v>4801</v>
      </c>
      <c r="E3230" s="19" t="s">
        <v>247</v>
      </c>
      <c r="F3230" s="20"/>
      <c r="G3230" s="21"/>
      <c r="H3230" s="22">
        <v>43753.375</v>
      </c>
      <c r="I3230" s="22">
        <v>43753.5</v>
      </c>
      <c r="J3230" s="19" t="s">
        <v>78</v>
      </c>
      <c r="K3230" s="23"/>
      <c r="L3230" s="24">
        <v>3</v>
      </c>
      <c r="M3230" s="25" t="s">
        <v>4802</v>
      </c>
      <c r="N3230" s="41"/>
      <c r="O3230" s="25"/>
      <c r="P3230" s="26">
        <v>31</v>
      </c>
      <c r="Q3230" s="25">
        <v>0</v>
      </c>
      <c r="R3230" s="25">
        <v>0</v>
      </c>
      <c r="S3230" s="25">
        <v>31</v>
      </c>
      <c r="T3230" s="25">
        <v>0</v>
      </c>
      <c r="U3230" s="25">
        <v>0</v>
      </c>
      <c r="V3230" s="25">
        <v>0</v>
      </c>
      <c r="W3230" s="25">
        <v>31</v>
      </c>
      <c r="X3230" s="25">
        <v>0</v>
      </c>
      <c r="Y3230" s="25">
        <v>10</v>
      </c>
      <c r="Z3230" s="25"/>
      <c r="AA3230" s="27"/>
      <c r="AB3230" s="28"/>
      <c r="AC3230" s="28"/>
      <c r="AD3230" s="29" t="s">
        <v>200</v>
      </c>
      <c r="AH3230" s="30"/>
      <c r="AI3230" s="30"/>
    </row>
    <row r="3231" spans="1:35" s="13" customFormat="1" ht="49.5" customHeight="1">
      <c r="A3231" s="17">
        <v>3221</v>
      </c>
      <c r="B3231" s="18" t="s">
        <v>1414</v>
      </c>
      <c r="C3231" s="1" t="s">
        <v>120</v>
      </c>
      <c r="D3231" s="2" t="s">
        <v>4803</v>
      </c>
      <c r="E3231" s="19" t="s">
        <v>248</v>
      </c>
      <c r="F3231" s="20"/>
      <c r="G3231" s="21"/>
      <c r="H3231" s="22">
        <v>43753.375</v>
      </c>
      <c r="I3231" s="22">
        <v>43753.5</v>
      </c>
      <c r="J3231" s="19" t="s">
        <v>78</v>
      </c>
      <c r="K3231" s="23"/>
      <c r="L3231" s="24">
        <v>3</v>
      </c>
      <c r="M3231" s="25" t="s">
        <v>4803</v>
      </c>
      <c r="N3231" s="41"/>
      <c r="O3231" s="25"/>
      <c r="P3231" s="26">
        <v>0</v>
      </c>
      <c r="Q3231" s="25">
        <v>0</v>
      </c>
      <c r="R3231" s="25">
        <v>0</v>
      </c>
      <c r="S3231" s="25">
        <v>0</v>
      </c>
      <c r="T3231" s="25">
        <v>0</v>
      </c>
      <c r="U3231" s="25">
        <v>0</v>
      </c>
      <c r="V3231" s="25">
        <v>0</v>
      </c>
      <c r="W3231" s="25">
        <v>0</v>
      </c>
      <c r="X3231" s="25">
        <v>0</v>
      </c>
      <c r="Y3231" s="25">
        <v>0</v>
      </c>
      <c r="Z3231" s="25"/>
      <c r="AA3231" s="27"/>
      <c r="AB3231" s="28"/>
      <c r="AC3231" s="28"/>
      <c r="AD3231" s="29" t="s">
        <v>200</v>
      </c>
      <c r="AH3231" s="30"/>
      <c r="AI3231" s="30"/>
    </row>
    <row r="3232" spans="1:35" s="13" customFormat="1" ht="49.5" customHeight="1">
      <c r="A3232" s="17">
        <v>3222</v>
      </c>
      <c r="B3232" s="18" t="s">
        <v>1563</v>
      </c>
      <c r="C3232" s="1" t="s">
        <v>87</v>
      </c>
      <c r="D3232" s="2" t="s">
        <v>4804</v>
      </c>
      <c r="E3232" s="19" t="s">
        <v>246</v>
      </c>
      <c r="F3232" s="20"/>
      <c r="G3232" s="21"/>
      <c r="H3232" s="22">
        <v>43753.583333333336</v>
      </c>
      <c r="I3232" s="22">
        <v>43753.666666666664</v>
      </c>
      <c r="J3232" s="19" t="s">
        <v>78</v>
      </c>
      <c r="K3232" s="23"/>
      <c r="L3232" s="24">
        <v>1.9999999998835847</v>
      </c>
      <c r="M3232" s="25" t="s">
        <v>4805</v>
      </c>
      <c r="N3232" s="41"/>
      <c r="O3232" s="25"/>
      <c r="P3232" s="26">
        <v>7</v>
      </c>
      <c r="Q3232" s="25">
        <v>0</v>
      </c>
      <c r="R3232" s="25">
        <v>0</v>
      </c>
      <c r="S3232" s="25">
        <v>7</v>
      </c>
      <c r="T3232" s="25">
        <v>0</v>
      </c>
      <c r="U3232" s="25">
        <v>0</v>
      </c>
      <c r="V3232" s="25">
        <v>0</v>
      </c>
      <c r="W3232" s="25">
        <v>7</v>
      </c>
      <c r="X3232" s="25">
        <v>0</v>
      </c>
      <c r="Y3232" s="25">
        <v>60</v>
      </c>
      <c r="Z3232" s="25"/>
      <c r="AA3232" s="27"/>
      <c r="AB3232" s="28"/>
      <c r="AC3232" s="28"/>
      <c r="AD3232" s="29" t="s">
        <v>200</v>
      </c>
      <c r="AH3232" s="30"/>
      <c r="AI3232" s="30"/>
    </row>
    <row r="3233" spans="1:35" s="13" customFormat="1" ht="49.5" customHeight="1">
      <c r="A3233" s="17">
        <v>3223</v>
      </c>
      <c r="B3233" s="18" t="s">
        <v>1563</v>
      </c>
      <c r="C3233" s="1" t="s">
        <v>61</v>
      </c>
      <c r="D3233" s="2" t="s">
        <v>4806</v>
      </c>
      <c r="E3233" s="19" t="s">
        <v>247</v>
      </c>
      <c r="F3233" s="20"/>
      <c r="G3233" s="21"/>
      <c r="H3233" s="22">
        <v>43752.708333333336</v>
      </c>
      <c r="I3233" s="22">
        <v>43752.833333333336</v>
      </c>
      <c r="J3233" s="19" t="s">
        <v>62</v>
      </c>
      <c r="K3233" s="23"/>
      <c r="L3233" s="24">
        <v>3</v>
      </c>
      <c r="M3233" s="25" t="s">
        <v>4807</v>
      </c>
      <c r="N3233" s="41"/>
      <c r="O3233" s="25"/>
      <c r="P3233" s="26">
        <v>14</v>
      </c>
      <c r="Q3233" s="25">
        <v>0</v>
      </c>
      <c r="R3233" s="25">
        <v>0</v>
      </c>
      <c r="S3233" s="25">
        <v>14</v>
      </c>
      <c r="T3233" s="25">
        <v>0</v>
      </c>
      <c r="U3233" s="25">
        <v>0</v>
      </c>
      <c r="V3233" s="25">
        <v>0</v>
      </c>
      <c r="W3233" s="25">
        <v>14</v>
      </c>
      <c r="X3233" s="25">
        <v>0</v>
      </c>
      <c r="Y3233" s="25">
        <v>5</v>
      </c>
      <c r="Z3233" s="25"/>
      <c r="AA3233" s="27" t="s">
        <v>7647</v>
      </c>
      <c r="AB3233" s="28" t="s">
        <v>106</v>
      </c>
      <c r="AC3233" s="28" t="s">
        <v>98</v>
      </c>
      <c r="AD3233" s="29" t="s">
        <v>385</v>
      </c>
      <c r="AH3233" s="30"/>
      <c r="AI3233" s="30"/>
    </row>
    <row r="3234" spans="1:35" s="13" customFormat="1" ht="49.5" customHeight="1">
      <c r="A3234" s="17">
        <v>3224</v>
      </c>
      <c r="B3234" s="18" t="s">
        <v>1563</v>
      </c>
      <c r="C3234" s="1" t="s">
        <v>87</v>
      </c>
      <c r="D3234" s="2" t="s">
        <v>4808</v>
      </c>
      <c r="E3234" s="19" t="s">
        <v>247</v>
      </c>
      <c r="F3234" s="20"/>
      <c r="G3234" s="21"/>
      <c r="H3234" s="22">
        <v>43753.375</v>
      </c>
      <c r="I3234" s="22">
        <v>43753.625</v>
      </c>
      <c r="J3234" s="19" t="s">
        <v>78</v>
      </c>
      <c r="K3234" s="23"/>
      <c r="L3234" s="24">
        <v>6</v>
      </c>
      <c r="M3234" s="25" t="s">
        <v>4809</v>
      </c>
      <c r="N3234" s="41"/>
      <c r="O3234" s="25"/>
      <c r="P3234" s="26">
        <v>14</v>
      </c>
      <c r="Q3234" s="25">
        <v>0</v>
      </c>
      <c r="R3234" s="25">
        <v>0</v>
      </c>
      <c r="S3234" s="25">
        <v>14</v>
      </c>
      <c r="T3234" s="25">
        <v>0</v>
      </c>
      <c r="U3234" s="25">
        <v>0</v>
      </c>
      <c r="V3234" s="25">
        <v>0</v>
      </c>
      <c r="W3234" s="25">
        <v>14</v>
      </c>
      <c r="X3234" s="25">
        <v>0</v>
      </c>
      <c r="Y3234" s="25">
        <v>12</v>
      </c>
      <c r="Z3234" s="25"/>
      <c r="AA3234" s="27"/>
      <c r="AB3234" s="28"/>
      <c r="AC3234" s="28"/>
      <c r="AD3234" s="29" t="s">
        <v>200</v>
      </c>
      <c r="AH3234" s="30"/>
      <c r="AI3234" s="30"/>
    </row>
    <row r="3235" spans="1:35" s="13" customFormat="1" ht="49.5" customHeight="1">
      <c r="A3235" s="17">
        <v>3225</v>
      </c>
      <c r="B3235" s="18" t="s">
        <v>2385</v>
      </c>
      <c r="C3235" s="1" t="s">
        <v>87</v>
      </c>
      <c r="D3235" s="2" t="s">
        <v>4810</v>
      </c>
      <c r="E3235" s="19" t="s">
        <v>81</v>
      </c>
      <c r="F3235" s="20"/>
      <c r="G3235" s="21"/>
      <c r="H3235" s="22">
        <v>43753.395833333336</v>
      </c>
      <c r="I3235" s="22">
        <v>43753.479166666664</v>
      </c>
      <c r="J3235" s="19" t="s">
        <v>78</v>
      </c>
      <c r="K3235" s="23"/>
      <c r="L3235" s="24">
        <v>1.9999999998835847</v>
      </c>
      <c r="M3235" s="25" t="s">
        <v>4811</v>
      </c>
      <c r="N3235" s="41"/>
      <c r="O3235" s="25"/>
      <c r="P3235" s="26">
        <v>2</v>
      </c>
      <c r="Q3235" s="25">
        <v>0</v>
      </c>
      <c r="R3235" s="25">
        <v>0</v>
      </c>
      <c r="S3235" s="25">
        <v>2</v>
      </c>
      <c r="T3235" s="25">
        <v>0</v>
      </c>
      <c r="U3235" s="25">
        <v>0</v>
      </c>
      <c r="V3235" s="25">
        <v>0</v>
      </c>
      <c r="W3235" s="25">
        <v>2</v>
      </c>
      <c r="X3235" s="25">
        <v>0</v>
      </c>
      <c r="Y3235" s="25">
        <v>30</v>
      </c>
      <c r="Z3235" s="25"/>
      <c r="AA3235" s="27" t="s">
        <v>7648</v>
      </c>
      <c r="AB3235" s="28"/>
      <c r="AC3235" s="28"/>
      <c r="AD3235" s="29" t="s">
        <v>200</v>
      </c>
      <c r="AH3235" s="30"/>
      <c r="AI3235" s="30"/>
    </row>
    <row r="3236" spans="1:35" s="13" customFormat="1" ht="49.5" customHeight="1">
      <c r="A3236" s="17">
        <v>3226</v>
      </c>
      <c r="B3236" s="18" t="s">
        <v>2385</v>
      </c>
      <c r="C3236" s="1" t="s">
        <v>61</v>
      </c>
      <c r="D3236" s="2" t="s">
        <v>4812</v>
      </c>
      <c r="E3236" s="19" t="s">
        <v>248</v>
      </c>
      <c r="F3236" s="20"/>
      <c r="G3236" s="21"/>
      <c r="H3236" s="22">
        <v>43752.46875</v>
      </c>
      <c r="I3236" s="22">
        <v>43752.503472222219</v>
      </c>
      <c r="J3236" s="19" t="s">
        <v>62</v>
      </c>
      <c r="K3236" s="23"/>
      <c r="L3236" s="24">
        <v>0.83333333325572312</v>
      </c>
      <c r="M3236" s="25" t="s">
        <v>4813</v>
      </c>
      <c r="N3236" s="41"/>
      <c r="O3236" s="25"/>
      <c r="P3236" s="26">
        <v>376</v>
      </c>
      <c r="Q3236" s="25">
        <v>0</v>
      </c>
      <c r="R3236" s="25">
        <v>0</v>
      </c>
      <c r="S3236" s="25">
        <v>376</v>
      </c>
      <c r="T3236" s="25">
        <v>0</v>
      </c>
      <c r="U3236" s="25">
        <v>0</v>
      </c>
      <c r="V3236" s="25">
        <v>0</v>
      </c>
      <c r="W3236" s="25">
        <v>376</v>
      </c>
      <c r="X3236" s="25">
        <v>0</v>
      </c>
      <c r="Y3236" s="25">
        <v>1700</v>
      </c>
      <c r="Z3236" s="25"/>
      <c r="AA3236" s="27" t="s">
        <v>7649</v>
      </c>
      <c r="AB3236" s="28" t="s">
        <v>82</v>
      </c>
      <c r="AC3236" s="28" t="s">
        <v>74</v>
      </c>
      <c r="AD3236" s="29" t="s">
        <v>200</v>
      </c>
      <c r="AH3236" s="30"/>
      <c r="AI3236" s="30"/>
    </row>
    <row r="3237" spans="1:35" s="13" customFormat="1" ht="49.5" customHeight="1">
      <c r="A3237" s="17">
        <v>3227</v>
      </c>
      <c r="B3237" s="18" t="s">
        <v>2385</v>
      </c>
      <c r="C3237" s="1" t="s">
        <v>61</v>
      </c>
      <c r="D3237" s="2" t="s">
        <v>4814</v>
      </c>
      <c r="E3237" s="19" t="s">
        <v>248</v>
      </c>
      <c r="F3237" s="20"/>
      <c r="G3237" s="21"/>
      <c r="H3237" s="22">
        <v>43752.590277777781</v>
      </c>
      <c r="I3237" s="22">
        <v>43752.6875</v>
      </c>
      <c r="J3237" s="19" t="s">
        <v>62</v>
      </c>
      <c r="K3237" s="23"/>
      <c r="L3237" s="24">
        <v>2.3333333332557231</v>
      </c>
      <c r="M3237" s="25" t="s">
        <v>4815</v>
      </c>
      <c r="N3237" s="41"/>
      <c r="O3237" s="25"/>
      <c r="P3237" s="26">
        <v>28</v>
      </c>
      <c r="Q3237" s="25">
        <v>0</v>
      </c>
      <c r="R3237" s="25">
        <v>0</v>
      </c>
      <c r="S3237" s="25">
        <v>27</v>
      </c>
      <c r="T3237" s="25">
        <v>0</v>
      </c>
      <c r="U3237" s="25">
        <v>0</v>
      </c>
      <c r="V3237" s="25">
        <v>0</v>
      </c>
      <c r="W3237" s="25">
        <v>27</v>
      </c>
      <c r="X3237" s="25">
        <v>1</v>
      </c>
      <c r="Y3237" s="25">
        <v>1400</v>
      </c>
      <c r="Z3237" s="25" t="s">
        <v>114</v>
      </c>
      <c r="AA3237" s="27" t="s">
        <v>7650</v>
      </c>
      <c r="AB3237" s="28" t="s">
        <v>82</v>
      </c>
      <c r="AC3237" s="28" t="s">
        <v>74</v>
      </c>
      <c r="AD3237" s="29" t="s">
        <v>200</v>
      </c>
      <c r="AH3237" s="30"/>
      <c r="AI3237" s="30"/>
    </row>
    <row r="3238" spans="1:35" s="13" customFormat="1" ht="49.5" customHeight="1">
      <c r="A3238" s="17">
        <v>3228</v>
      </c>
      <c r="B3238" s="18" t="s">
        <v>1616</v>
      </c>
      <c r="C3238" s="1" t="s">
        <v>65</v>
      </c>
      <c r="D3238" s="2" t="s">
        <v>4816</v>
      </c>
      <c r="E3238" s="19" t="s">
        <v>247</v>
      </c>
      <c r="F3238" s="20"/>
      <c r="G3238" s="21"/>
      <c r="H3238" s="22">
        <v>43753.465277777781</v>
      </c>
      <c r="I3238" s="22">
        <v>43753.5625</v>
      </c>
      <c r="J3238" s="19" t="s">
        <v>62</v>
      </c>
      <c r="K3238" s="23"/>
      <c r="L3238" s="24">
        <v>2.3333333332557231</v>
      </c>
      <c r="M3238" s="25" t="s">
        <v>4817</v>
      </c>
      <c r="N3238" s="41"/>
      <c r="O3238" s="25"/>
      <c r="P3238" s="26">
        <v>15</v>
      </c>
      <c r="Q3238" s="25">
        <v>0</v>
      </c>
      <c r="R3238" s="25">
        <v>0</v>
      </c>
      <c r="S3238" s="25">
        <v>15</v>
      </c>
      <c r="T3238" s="25">
        <v>0</v>
      </c>
      <c r="U3238" s="25">
        <v>0</v>
      </c>
      <c r="V3238" s="25">
        <v>0</v>
      </c>
      <c r="W3238" s="25">
        <v>15</v>
      </c>
      <c r="X3238" s="25">
        <v>0</v>
      </c>
      <c r="Y3238" s="25">
        <v>10</v>
      </c>
      <c r="Z3238" s="25"/>
      <c r="AA3238" s="27" t="s">
        <v>7651</v>
      </c>
      <c r="AB3238" s="28" t="s">
        <v>63</v>
      </c>
      <c r="AC3238" s="28" t="s">
        <v>76</v>
      </c>
      <c r="AD3238" s="29" t="s">
        <v>200</v>
      </c>
      <c r="AH3238" s="30"/>
      <c r="AI3238" s="30"/>
    </row>
    <row r="3239" spans="1:35" s="13" customFormat="1" ht="49.5" customHeight="1">
      <c r="A3239" s="17">
        <v>3229</v>
      </c>
      <c r="B3239" s="18" t="s">
        <v>2385</v>
      </c>
      <c r="C3239" s="1" t="s">
        <v>117</v>
      </c>
      <c r="D3239" s="2" t="s">
        <v>4818</v>
      </c>
      <c r="E3239" s="19" t="s">
        <v>247</v>
      </c>
      <c r="F3239" s="20"/>
      <c r="G3239" s="21"/>
      <c r="H3239" s="22">
        <v>43753.854166666664</v>
      </c>
      <c r="I3239" s="22">
        <v>43753.871527777781</v>
      </c>
      <c r="J3239" s="19" t="s">
        <v>62</v>
      </c>
      <c r="K3239" s="23"/>
      <c r="L3239" s="24">
        <v>0.41666666680248454</v>
      </c>
      <c r="M3239" s="25" t="s">
        <v>4819</v>
      </c>
      <c r="N3239" s="41"/>
      <c r="O3239" s="25"/>
      <c r="P3239" s="26">
        <v>8</v>
      </c>
      <c r="Q3239" s="25">
        <v>0</v>
      </c>
      <c r="R3239" s="25">
        <v>0</v>
      </c>
      <c r="S3239" s="25">
        <v>8</v>
      </c>
      <c r="T3239" s="25">
        <v>0</v>
      </c>
      <c r="U3239" s="25">
        <v>0</v>
      </c>
      <c r="V3239" s="25">
        <v>0</v>
      </c>
      <c r="W3239" s="25">
        <v>8</v>
      </c>
      <c r="X3239" s="25">
        <v>0</v>
      </c>
      <c r="Y3239" s="25">
        <v>120</v>
      </c>
      <c r="Z3239" s="25"/>
      <c r="AA3239" s="27" t="s">
        <v>7652</v>
      </c>
      <c r="AB3239" s="28" t="s">
        <v>63</v>
      </c>
      <c r="AC3239" s="28" t="s">
        <v>76</v>
      </c>
      <c r="AD3239" s="29" t="s">
        <v>200</v>
      </c>
      <c r="AH3239" s="30"/>
      <c r="AI3239" s="30"/>
    </row>
    <row r="3240" spans="1:35" s="13" customFormat="1" ht="49.5" customHeight="1">
      <c r="A3240" s="17">
        <v>3230</v>
      </c>
      <c r="B3240" s="18" t="s">
        <v>89</v>
      </c>
      <c r="C3240" s="1" t="s">
        <v>65</v>
      </c>
      <c r="D3240" s="2" t="s">
        <v>152</v>
      </c>
      <c r="E3240" s="19" t="s">
        <v>247</v>
      </c>
      <c r="F3240" s="20"/>
      <c r="G3240" s="21"/>
      <c r="H3240" s="22">
        <v>43753.440972222219</v>
      </c>
      <c r="I3240" s="22">
        <v>43753.46875</v>
      </c>
      <c r="J3240" s="19" t="s">
        <v>78</v>
      </c>
      <c r="K3240" s="23"/>
      <c r="L3240" s="24">
        <v>0.66666666674427688</v>
      </c>
      <c r="M3240" s="25" t="s">
        <v>3083</v>
      </c>
      <c r="N3240" s="41"/>
      <c r="O3240" s="25"/>
      <c r="P3240" s="26">
        <v>34</v>
      </c>
      <c r="Q3240" s="25">
        <v>0</v>
      </c>
      <c r="R3240" s="25">
        <v>0</v>
      </c>
      <c r="S3240" s="25">
        <v>34</v>
      </c>
      <c r="T3240" s="25">
        <v>0</v>
      </c>
      <c r="U3240" s="25">
        <v>0</v>
      </c>
      <c r="V3240" s="25">
        <v>0</v>
      </c>
      <c r="W3240" s="25">
        <v>34</v>
      </c>
      <c r="X3240" s="25">
        <v>0</v>
      </c>
      <c r="Y3240" s="25">
        <v>18</v>
      </c>
      <c r="Z3240" s="25"/>
      <c r="AA3240" s="27" t="s">
        <v>7653</v>
      </c>
      <c r="AB3240" s="28"/>
      <c r="AC3240" s="28"/>
      <c r="AD3240" s="29" t="s">
        <v>200</v>
      </c>
      <c r="AH3240" s="30"/>
      <c r="AI3240" s="30"/>
    </row>
    <row r="3241" spans="1:35" s="13" customFormat="1" ht="49.5" customHeight="1">
      <c r="A3241" s="17">
        <v>3231</v>
      </c>
      <c r="B3241" s="18" t="s">
        <v>1563</v>
      </c>
      <c r="C3241" s="1" t="s">
        <v>87</v>
      </c>
      <c r="D3241" s="2" t="s">
        <v>4820</v>
      </c>
      <c r="E3241" s="19" t="s">
        <v>247</v>
      </c>
      <c r="F3241" s="20"/>
      <c r="G3241" s="21"/>
      <c r="H3241" s="22">
        <v>43753.375</v>
      </c>
      <c r="I3241" s="22">
        <v>43753.625</v>
      </c>
      <c r="J3241" s="19" t="s">
        <v>78</v>
      </c>
      <c r="K3241" s="23"/>
      <c r="L3241" s="24">
        <v>6</v>
      </c>
      <c r="M3241" s="25" t="s">
        <v>4809</v>
      </c>
      <c r="N3241" s="41"/>
      <c r="O3241" s="25"/>
      <c r="P3241" s="26">
        <v>54</v>
      </c>
      <c r="Q3241" s="25">
        <v>0</v>
      </c>
      <c r="R3241" s="25">
        <v>0</v>
      </c>
      <c r="S3241" s="25">
        <v>54</v>
      </c>
      <c r="T3241" s="25">
        <v>0</v>
      </c>
      <c r="U3241" s="25">
        <v>0</v>
      </c>
      <c r="V3241" s="25">
        <v>0</v>
      </c>
      <c r="W3241" s="25">
        <v>54</v>
      </c>
      <c r="X3241" s="25">
        <v>0</v>
      </c>
      <c r="Y3241" s="25">
        <v>40</v>
      </c>
      <c r="Z3241" s="25"/>
      <c r="AA3241" s="27"/>
      <c r="AB3241" s="28"/>
      <c r="AC3241" s="28"/>
      <c r="AD3241" s="29" t="s">
        <v>200</v>
      </c>
      <c r="AH3241" s="30"/>
      <c r="AI3241" s="30"/>
    </row>
    <row r="3242" spans="1:35" s="13" customFormat="1" ht="49.5" customHeight="1">
      <c r="A3242" s="17">
        <v>3232</v>
      </c>
      <c r="B3242" s="18" t="s">
        <v>1467</v>
      </c>
      <c r="C3242" s="1" t="s">
        <v>87</v>
      </c>
      <c r="D3242" s="2" t="s">
        <v>329</v>
      </c>
      <c r="E3242" s="19" t="s">
        <v>246</v>
      </c>
      <c r="F3242" s="20"/>
      <c r="G3242" s="21"/>
      <c r="H3242" s="22">
        <v>43754.375</v>
      </c>
      <c r="I3242" s="22">
        <v>43754.458333333336</v>
      </c>
      <c r="J3242" s="19" t="s">
        <v>78</v>
      </c>
      <c r="K3242" s="23"/>
      <c r="L3242" s="24">
        <v>2.0000000000582077</v>
      </c>
      <c r="M3242" s="25" t="s">
        <v>1950</v>
      </c>
      <c r="N3242" s="41"/>
      <c r="O3242" s="25"/>
      <c r="P3242" s="26">
        <v>1</v>
      </c>
      <c r="Q3242" s="25">
        <v>0</v>
      </c>
      <c r="R3242" s="25">
        <v>0</v>
      </c>
      <c r="S3242" s="25">
        <v>1</v>
      </c>
      <c r="T3242" s="25">
        <v>0</v>
      </c>
      <c r="U3242" s="25">
        <v>0</v>
      </c>
      <c r="V3242" s="25">
        <v>0</v>
      </c>
      <c r="W3242" s="25">
        <v>1</v>
      </c>
      <c r="X3242" s="25">
        <v>0</v>
      </c>
      <c r="Y3242" s="25">
        <v>15</v>
      </c>
      <c r="Z3242" s="25"/>
      <c r="AA3242" s="27"/>
      <c r="AB3242" s="28"/>
      <c r="AC3242" s="28"/>
      <c r="AD3242" s="29" t="s">
        <v>200</v>
      </c>
      <c r="AH3242" s="30"/>
      <c r="AI3242" s="30"/>
    </row>
    <row r="3243" spans="1:35" s="13" customFormat="1" ht="49.5" customHeight="1">
      <c r="A3243" s="17">
        <v>3233</v>
      </c>
      <c r="B3243" s="18" t="s">
        <v>1467</v>
      </c>
      <c r="C3243" s="1" t="s">
        <v>87</v>
      </c>
      <c r="D3243" s="2" t="s">
        <v>330</v>
      </c>
      <c r="E3243" s="19" t="s">
        <v>246</v>
      </c>
      <c r="F3243" s="20"/>
      <c r="G3243" s="21"/>
      <c r="H3243" s="22">
        <v>43754.375</v>
      </c>
      <c r="I3243" s="22">
        <v>43754.458333333336</v>
      </c>
      <c r="J3243" s="19" t="s">
        <v>78</v>
      </c>
      <c r="K3243" s="23"/>
      <c r="L3243" s="24">
        <v>2.0000000000582077</v>
      </c>
      <c r="M3243" s="25" t="s">
        <v>4538</v>
      </c>
      <c r="N3243" s="41"/>
      <c r="O3243" s="25"/>
      <c r="P3243" s="26">
        <v>1</v>
      </c>
      <c r="Q3243" s="25">
        <v>0</v>
      </c>
      <c r="R3243" s="25">
        <v>0</v>
      </c>
      <c r="S3243" s="25">
        <v>1</v>
      </c>
      <c r="T3243" s="25">
        <v>0</v>
      </c>
      <c r="U3243" s="25">
        <v>0</v>
      </c>
      <c r="V3243" s="25">
        <v>0</v>
      </c>
      <c r="W3243" s="25">
        <v>1</v>
      </c>
      <c r="X3243" s="25">
        <v>0</v>
      </c>
      <c r="Y3243" s="25">
        <v>15</v>
      </c>
      <c r="Z3243" s="25"/>
      <c r="AA3243" s="27"/>
      <c r="AB3243" s="28"/>
      <c r="AC3243" s="28"/>
      <c r="AD3243" s="29" t="s">
        <v>200</v>
      </c>
      <c r="AH3243" s="30"/>
      <c r="AI3243" s="30"/>
    </row>
    <row r="3244" spans="1:35" s="13" customFormat="1" ht="49.5" customHeight="1">
      <c r="A3244" s="17">
        <v>3234</v>
      </c>
      <c r="B3244" s="18" t="s">
        <v>1467</v>
      </c>
      <c r="C3244" s="1" t="s">
        <v>87</v>
      </c>
      <c r="D3244" s="2" t="s">
        <v>331</v>
      </c>
      <c r="E3244" s="19" t="s">
        <v>246</v>
      </c>
      <c r="F3244" s="20"/>
      <c r="G3244" s="21"/>
      <c r="H3244" s="22">
        <v>43754.375</v>
      </c>
      <c r="I3244" s="22">
        <v>43754.458333333336</v>
      </c>
      <c r="J3244" s="19" t="s">
        <v>78</v>
      </c>
      <c r="K3244" s="23"/>
      <c r="L3244" s="24">
        <v>2.0000000000582077</v>
      </c>
      <c r="M3244" s="25" t="s">
        <v>4821</v>
      </c>
      <c r="N3244" s="41"/>
      <c r="O3244" s="25"/>
      <c r="P3244" s="26">
        <v>1</v>
      </c>
      <c r="Q3244" s="25">
        <v>0</v>
      </c>
      <c r="R3244" s="25">
        <v>0</v>
      </c>
      <c r="S3244" s="25">
        <v>1</v>
      </c>
      <c r="T3244" s="25">
        <v>0</v>
      </c>
      <c r="U3244" s="25">
        <v>0</v>
      </c>
      <c r="V3244" s="25">
        <v>0</v>
      </c>
      <c r="W3244" s="25">
        <v>1</v>
      </c>
      <c r="X3244" s="25">
        <v>0</v>
      </c>
      <c r="Y3244" s="25">
        <v>15</v>
      </c>
      <c r="Z3244" s="25"/>
      <c r="AA3244" s="27"/>
      <c r="AB3244" s="28"/>
      <c r="AC3244" s="28"/>
      <c r="AD3244" s="29" t="s">
        <v>200</v>
      </c>
      <c r="AH3244" s="30"/>
      <c r="AI3244" s="30"/>
    </row>
    <row r="3245" spans="1:35" s="13" customFormat="1" ht="49.5" customHeight="1">
      <c r="A3245" s="17">
        <v>3235</v>
      </c>
      <c r="B3245" s="18" t="s">
        <v>1467</v>
      </c>
      <c r="C3245" s="1" t="s">
        <v>87</v>
      </c>
      <c r="D3245" s="2" t="s">
        <v>4822</v>
      </c>
      <c r="E3245" s="19" t="s">
        <v>246</v>
      </c>
      <c r="F3245" s="20"/>
      <c r="G3245" s="21"/>
      <c r="H3245" s="22">
        <v>43754.583333333336</v>
      </c>
      <c r="I3245" s="22">
        <v>43754.625</v>
      </c>
      <c r="J3245" s="19" t="s">
        <v>78</v>
      </c>
      <c r="K3245" s="23"/>
      <c r="L3245" s="24">
        <v>0.99999999994179234</v>
      </c>
      <c r="M3245" s="25" t="s">
        <v>2689</v>
      </c>
      <c r="N3245" s="41"/>
      <c r="O3245" s="25"/>
      <c r="P3245" s="26">
        <v>129</v>
      </c>
      <c r="Q3245" s="25">
        <v>0</v>
      </c>
      <c r="R3245" s="25">
        <v>0</v>
      </c>
      <c r="S3245" s="25">
        <v>129</v>
      </c>
      <c r="T3245" s="25">
        <v>0</v>
      </c>
      <c r="U3245" s="25">
        <v>0</v>
      </c>
      <c r="V3245" s="25">
        <v>0</v>
      </c>
      <c r="W3245" s="25">
        <v>129</v>
      </c>
      <c r="X3245" s="25">
        <v>0</v>
      </c>
      <c r="Y3245" s="25">
        <v>116</v>
      </c>
      <c r="Z3245" s="25"/>
      <c r="AA3245" s="27"/>
      <c r="AB3245" s="28"/>
      <c r="AC3245" s="28"/>
      <c r="AD3245" s="29" t="s">
        <v>200</v>
      </c>
      <c r="AH3245" s="30"/>
      <c r="AI3245" s="30"/>
    </row>
    <row r="3246" spans="1:35" s="13" customFormat="1" ht="49.5" customHeight="1">
      <c r="A3246" s="17">
        <v>3236</v>
      </c>
      <c r="B3246" s="18" t="s">
        <v>1467</v>
      </c>
      <c r="C3246" s="1" t="s">
        <v>87</v>
      </c>
      <c r="D3246" s="2" t="s">
        <v>332</v>
      </c>
      <c r="E3246" s="19" t="s">
        <v>246</v>
      </c>
      <c r="F3246" s="20"/>
      <c r="G3246" s="21"/>
      <c r="H3246" s="22">
        <v>43754.645833333336</v>
      </c>
      <c r="I3246" s="22">
        <v>43754.6875</v>
      </c>
      <c r="J3246" s="19" t="s">
        <v>78</v>
      </c>
      <c r="K3246" s="23"/>
      <c r="L3246" s="24">
        <v>0.99999999994179234</v>
      </c>
      <c r="M3246" s="25" t="s">
        <v>4155</v>
      </c>
      <c r="N3246" s="41"/>
      <c r="O3246" s="25"/>
      <c r="P3246" s="26">
        <v>63</v>
      </c>
      <c r="Q3246" s="25">
        <v>0</v>
      </c>
      <c r="R3246" s="25">
        <v>0</v>
      </c>
      <c r="S3246" s="25">
        <v>63</v>
      </c>
      <c r="T3246" s="25">
        <v>0</v>
      </c>
      <c r="U3246" s="25">
        <v>0</v>
      </c>
      <c r="V3246" s="25">
        <v>0</v>
      </c>
      <c r="W3246" s="25">
        <v>63</v>
      </c>
      <c r="X3246" s="25">
        <v>0</v>
      </c>
      <c r="Y3246" s="25">
        <v>92</v>
      </c>
      <c r="Z3246" s="25"/>
      <c r="AA3246" s="27"/>
      <c r="AB3246" s="28"/>
      <c r="AC3246" s="28"/>
      <c r="AD3246" s="29" t="s">
        <v>200</v>
      </c>
      <c r="AH3246" s="30"/>
      <c r="AI3246" s="30"/>
    </row>
    <row r="3247" spans="1:35" s="13" customFormat="1" ht="49.5" customHeight="1">
      <c r="A3247" s="17">
        <v>3237</v>
      </c>
      <c r="B3247" s="18" t="s">
        <v>1414</v>
      </c>
      <c r="C3247" s="1" t="s">
        <v>120</v>
      </c>
      <c r="D3247" s="2" t="s">
        <v>4823</v>
      </c>
      <c r="E3247" s="19" t="s">
        <v>248</v>
      </c>
      <c r="F3247" s="20"/>
      <c r="G3247" s="21"/>
      <c r="H3247" s="22">
        <v>43754.375</v>
      </c>
      <c r="I3247" s="22">
        <v>43754.5</v>
      </c>
      <c r="J3247" s="19" t="s">
        <v>78</v>
      </c>
      <c r="K3247" s="23"/>
      <c r="L3247" s="24">
        <v>3</v>
      </c>
      <c r="M3247" s="25" t="s">
        <v>4823</v>
      </c>
      <c r="N3247" s="41"/>
      <c r="O3247" s="25"/>
      <c r="P3247" s="26">
        <v>0</v>
      </c>
      <c r="Q3247" s="25">
        <v>0</v>
      </c>
      <c r="R3247" s="25">
        <v>0</v>
      </c>
      <c r="S3247" s="25">
        <v>0</v>
      </c>
      <c r="T3247" s="25">
        <v>0</v>
      </c>
      <c r="U3247" s="25">
        <v>0</v>
      </c>
      <c r="V3247" s="25">
        <v>0</v>
      </c>
      <c r="W3247" s="25">
        <v>0</v>
      </c>
      <c r="X3247" s="25">
        <v>0</v>
      </c>
      <c r="Y3247" s="25">
        <v>0</v>
      </c>
      <c r="Z3247" s="25"/>
      <c r="AA3247" s="27"/>
      <c r="AB3247" s="28"/>
      <c r="AC3247" s="28"/>
      <c r="AD3247" s="29" t="s">
        <v>200</v>
      </c>
      <c r="AH3247" s="30"/>
      <c r="AI3247" s="30"/>
    </row>
    <row r="3248" spans="1:35" s="13" customFormat="1" ht="49.5" customHeight="1">
      <c r="A3248" s="17">
        <v>3238</v>
      </c>
      <c r="B3248" s="18" t="s">
        <v>1414</v>
      </c>
      <c r="C3248" s="1" t="s">
        <v>65</v>
      </c>
      <c r="D3248" s="2" t="s">
        <v>220</v>
      </c>
      <c r="E3248" s="19" t="s">
        <v>247</v>
      </c>
      <c r="F3248" s="20"/>
      <c r="G3248" s="21"/>
      <c r="H3248" s="22">
        <v>43754.375</v>
      </c>
      <c r="I3248" s="22">
        <v>43754.5</v>
      </c>
      <c r="J3248" s="19" t="s">
        <v>78</v>
      </c>
      <c r="K3248" s="23"/>
      <c r="L3248" s="24">
        <v>3</v>
      </c>
      <c r="M3248" s="25" t="s">
        <v>3659</v>
      </c>
      <c r="N3248" s="41"/>
      <c r="O3248" s="25"/>
      <c r="P3248" s="26">
        <v>38</v>
      </c>
      <c r="Q3248" s="25">
        <v>0</v>
      </c>
      <c r="R3248" s="25">
        <v>0</v>
      </c>
      <c r="S3248" s="25">
        <v>38</v>
      </c>
      <c r="T3248" s="25">
        <v>0</v>
      </c>
      <c r="U3248" s="25">
        <v>0</v>
      </c>
      <c r="V3248" s="25">
        <v>0</v>
      </c>
      <c r="W3248" s="25">
        <v>38</v>
      </c>
      <c r="X3248" s="25">
        <v>0</v>
      </c>
      <c r="Y3248" s="25">
        <v>20</v>
      </c>
      <c r="Z3248" s="25"/>
      <c r="AA3248" s="27"/>
      <c r="AB3248" s="28"/>
      <c r="AC3248" s="28"/>
      <c r="AD3248" s="29" t="s">
        <v>200</v>
      </c>
      <c r="AH3248" s="30"/>
      <c r="AI3248" s="30"/>
    </row>
    <row r="3249" spans="1:35" s="13" customFormat="1" ht="49.5" customHeight="1">
      <c r="A3249" s="17">
        <v>3239</v>
      </c>
      <c r="B3249" s="18" t="s">
        <v>1414</v>
      </c>
      <c r="C3249" s="1" t="s">
        <v>117</v>
      </c>
      <c r="D3249" s="2" t="s">
        <v>4824</v>
      </c>
      <c r="E3249" s="19" t="s">
        <v>248</v>
      </c>
      <c r="F3249" s="20"/>
      <c r="G3249" s="21"/>
      <c r="H3249" s="22">
        <v>43754.375</v>
      </c>
      <c r="I3249" s="22">
        <v>43754.5</v>
      </c>
      <c r="J3249" s="19" t="s">
        <v>78</v>
      </c>
      <c r="K3249" s="23"/>
      <c r="L3249" s="24">
        <v>3</v>
      </c>
      <c r="M3249" s="25" t="s">
        <v>4825</v>
      </c>
      <c r="N3249" s="41"/>
      <c r="O3249" s="25"/>
      <c r="P3249" s="26">
        <v>0</v>
      </c>
      <c r="Q3249" s="25">
        <v>0</v>
      </c>
      <c r="R3249" s="25">
        <v>0</v>
      </c>
      <c r="S3249" s="25">
        <v>0</v>
      </c>
      <c r="T3249" s="25">
        <v>0</v>
      </c>
      <c r="U3249" s="25">
        <v>0</v>
      </c>
      <c r="V3249" s="25">
        <v>0</v>
      </c>
      <c r="W3249" s="25">
        <v>0</v>
      </c>
      <c r="X3249" s="25">
        <v>0</v>
      </c>
      <c r="Y3249" s="25">
        <v>0</v>
      </c>
      <c r="Z3249" s="25"/>
      <c r="AA3249" s="27"/>
      <c r="AB3249" s="28"/>
      <c r="AC3249" s="28"/>
      <c r="AD3249" s="29" t="s">
        <v>200</v>
      </c>
      <c r="AH3249" s="30"/>
      <c r="AI3249" s="30"/>
    </row>
    <row r="3250" spans="1:35" s="13" customFormat="1" ht="49.5" customHeight="1">
      <c r="A3250" s="17">
        <v>3240</v>
      </c>
      <c r="B3250" s="18" t="s">
        <v>952</v>
      </c>
      <c r="C3250" s="1" t="s">
        <v>61</v>
      </c>
      <c r="D3250" s="2" t="s">
        <v>4826</v>
      </c>
      <c r="E3250" s="19" t="s">
        <v>248</v>
      </c>
      <c r="F3250" s="20"/>
      <c r="G3250" s="21"/>
      <c r="H3250" s="22">
        <v>43753.350694444445</v>
      </c>
      <c r="I3250" s="22">
        <v>43753.420138888891</v>
      </c>
      <c r="J3250" s="19" t="s">
        <v>62</v>
      </c>
      <c r="K3250" s="23"/>
      <c r="L3250" s="24">
        <v>1.6666666666860692</v>
      </c>
      <c r="M3250" s="25" t="s">
        <v>4827</v>
      </c>
      <c r="N3250" s="41"/>
      <c r="O3250" s="25" t="s">
        <v>4828</v>
      </c>
      <c r="P3250" s="26">
        <v>98</v>
      </c>
      <c r="Q3250" s="25">
        <v>2</v>
      </c>
      <c r="R3250" s="25">
        <v>6</v>
      </c>
      <c r="S3250" s="25">
        <v>90</v>
      </c>
      <c r="T3250" s="25">
        <v>0</v>
      </c>
      <c r="U3250" s="25">
        <v>0</v>
      </c>
      <c r="V3250" s="25">
        <v>0</v>
      </c>
      <c r="W3250" s="25">
        <v>98</v>
      </c>
      <c r="X3250" s="25">
        <v>0</v>
      </c>
      <c r="Y3250" s="25">
        <v>1200</v>
      </c>
      <c r="Z3250" s="25"/>
      <c r="AA3250" s="27" t="s">
        <v>7654</v>
      </c>
      <c r="AB3250" s="28" t="s">
        <v>216</v>
      </c>
      <c r="AC3250" s="28" t="s">
        <v>74</v>
      </c>
      <c r="AD3250" s="29" t="s">
        <v>200</v>
      </c>
      <c r="AH3250" s="30"/>
      <c r="AI3250" s="30"/>
    </row>
    <row r="3251" spans="1:35" s="13" customFormat="1" ht="49.5" customHeight="1">
      <c r="A3251" s="17">
        <v>3241</v>
      </c>
      <c r="B3251" s="18" t="s">
        <v>952</v>
      </c>
      <c r="C3251" s="1" t="s">
        <v>61</v>
      </c>
      <c r="D3251" s="2" t="s">
        <v>4826</v>
      </c>
      <c r="E3251" s="19" t="s">
        <v>248</v>
      </c>
      <c r="F3251" s="20"/>
      <c r="G3251" s="21"/>
      <c r="H3251" s="22">
        <v>43753.350694444445</v>
      </c>
      <c r="I3251" s="22">
        <v>43753.444444444445</v>
      </c>
      <c r="J3251" s="19" t="s">
        <v>62</v>
      </c>
      <c r="K3251" s="23"/>
      <c r="L3251" s="24">
        <v>2.25</v>
      </c>
      <c r="M3251" s="25" t="s">
        <v>4829</v>
      </c>
      <c r="N3251" s="41"/>
      <c r="O3251" s="25" t="s">
        <v>2338</v>
      </c>
      <c r="P3251" s="26">
        <v>10</v>
      </c>
      <c r="Q3251" s="25">
        <v>1</v>
      </c>
      <c r="R3251" s="25">
        <v>1</v>
      </c>
      <c r="S3251" s="25">
        <v>8</v>
      </c>
      <c r="T3251" s="25">
        <v>0</v>
      </c>
      <c r="U3251" s="25">
        <v>0</v>
      </c>
      <c r="V3251" s="25">
        <v>0</v>
      </c>
      <c r="W3251" s="25">
        <v>10</v>
      </c>
      <c r="X3251" s="25">
        <v>0</v>
      </c>
      <c r="Y3251" s="25">
        <v>85</v>
      </c>
      <c r="Z3251" s="25"/>
      <c r="AA3251" s="27" t="s">
        <v>7655</v>
      </c>
      <c r="AB3251" s="28" t="s">
        <v>216</v>
      </c>
      <c r="AC3251" s="28" t="s">
        <v>74</v>
      </c>
      <c r="AD3251" s="29" t="s">
        <v>200</v>
      </c>
      <c r="AH3251" s="30"/>
      <c r="AI3251" s="30"/>
    </row>
    <row r="3252" spans="1:35" s="13" customFormat="1" ht="49.5" customHeight="1">
      <c r="A3252" s="17">
        <v>3242</v>
      </c>
      <c r="B3252" s="18" t="s">
        <v>952</v>
      </c>
      <c r="C3252" s="1" t="s">
        <v>65</v>
      </c>
      <c r="D3252" s="2" t="s">
        <v>4830</v>
      </c>
      <c r="E3252" s="19" t="s">
        <v>248</v>
      </c>
      <c r="F3252" s="20"/>
      <c r="G3252" s="21"/>
      <c r="H3252" s="22">
        <v>43753.444444444445</v>
      </c>
      <c r="I3252" s="22">
        <v>43753.631944444445</v>
      </c>
      <c r="J3252" s="19" t="s">
        <v>62</v>
      </c>
      <c r="K3252" s="23"/>
      <c r="L3252" s="24">
        <v>4.5</v>
      </c>
      <c r="M3252" s="25" t="s">
        <v>4831</v>
      </c>
      <c r="N3252" s="41"/>
      <c r="O3252" s="25"/>
      <c r="P3252" s="26">
        <v>6</v>
      </c>
      <c r="Q3252" s="25">
        <v>0</v>
      </c>
      <c r="R3252" s="25">
        <v>0</v>
      </c>
      <c r="S3252" s="25">
        <v>6</v>
      </c>
      <c r="T3252" s="25">
        <v>0</v>
      </c>
      <c r="U3252" s="25">
        <v>0</v>
      </c>
      <c r="V3252" s="25">
        <v>0</v>
      </c>
      <c r="W3252" s="25">
        <v>6</v>
      </c>
      <c r="X3252" s="25">
        <v>0</v>
      </c>
      <c r="Y3252" s="25">
        <v>100</v>
      </c>
      <c r="Z3252" s="25"/>
      <c r="AA3252" s="27" t="s">
        <v>7656</v>
      </c>
      <c r="AB3252" s="28" t="s">
        <v>83</v>
      </c>
      <c r="AC3252" s="28" t="s">
        <v>69</v>
      </c>
      <c r="AD3252" s="29" t="s">
        <v>385</v>
      </c>
      <c r="AH3252" s="30"/>
      <c r="AI3252" s="30"/>
    </row>
    <row r="3253" spans="1:35" s="13" customFormat="1" ht="49.5" customHeight="1">
      <c r="A3253" s="17">
        <v>3243</v>
      </c>
      <c r="B3253" s="18" t="s">
        <v>952</v>
      </c>
      <c r="C3253" s="1" t="s">
        <v>87</v>
      </c>
      <c r="D3253" s="2" t="s">
        <v>4832</v>
      </c>
      <c r="E3253" s="19" t="s">
        <v>248</v>
      </c>
      <c r="F3253" s="20"/>
      <c r="G3253" s="21"/>
      <c r="H3253" s="22">
        <v>43753.59375</v>
      </c>
      <c r="I3253" s="22">
        <v>43753.631944444445</v>
      </c>
      <c r="J3253" s="19" t="s">
        <v>62</v>
      </c>
      <c r="K3253" s="23"/>
      <c r="L3253" s="24">
        <v>0.91666666668606922</v>
      </c>
      <c r="M3253" s="25" t="s">
        <v>4833</v>
      </c>
      <c r="N3253" s="41" t="s">
        <v>466</v>
      </c>
      <c r="O3253" s="25" t="s">
        <v>4834</v>
      </c>
      <c r="P3253" s="26">
        <v>101</v>
      </c>
      <c r="Q3253" s="25">
        <v>2</v>
      </c>
      <c r="R3253" s="25">
        <v>9</v>
      </c>
      <c r="S3253" s="25">
        <v>90</v>
      </c>
      <c r="T3253" s="25">
        <v>0</v>
      </c>
      <c r="U3253" s="25">
        <v>0</v>
      </c>
      <c r="V3253" s="25">
        <v>0</v>
      </c>
      <c r="W3253" s="25">
        <v>101</v>
      </c>
      <c r="X3253" s="25">
        <v>0</v>
      </c>
      <c r="Y3253" s="25">
        <v>2000</v>
      </c>
      <c r="Z3253" s="25"/>
      <c r="AA3253" s="27" t="s">
        <v>7657</v>
      </c>
      <c r="AB3253" s="28" t="s">
        <v>82</v>
      </c>
      <c r="AC3253" s="28" t="s">
        <v>74</v>
      </c>
      <c r="AD3253" s="29" t="s">
        <v>200</v>
      </c>
      <c r="AH3253" s="30"/>
      <c r="AI3253" s="30"/>
    </row>
    <row r="3254" spans="1:35" s="13" customFormat="1" ht="49.5" customHeight="1">
      <c r="A3254" s="17">
        <v>3244</v>
      </c>
      <c r="B3254" s="18" t="s">
        <v>1409</v>
      </c>
      <c r="C3254" s="1" t="s">
        <v>65</v>
      </c>
      <c r="D3254" s="2" t="s">
        <v>4532</v>
      </c>
      <c r="E3254" s="19" t="s">
        <v>247</v>
      </c>
      <c r="F3254" s="20"/>
      <c r="G3254" s="21"/>
      <c r="H3254" s="22">
        <v>43754.375</v>
      </c>
      <c r="I3254" s="22">
        <v>43754.708333333336</v>
      </c>
      <c r="J3254" s="19" t="s">
        <v>78</v>
      </c>
      <c r="K3254" s="23"/>
      <c r="L3254" s="24">
        <v>8.0000000000582077</v>
      </c>
      <c r="M3254" s="25" t="s">
        <v>4533</v>
      </c>
      <c r="N3254" s="41"/>
      <c r="O3254" s="25"/>
      <c r="P3254" s="26">
        <v>12</v>
      </c>
      <c r="Q3254" s="25">
        <v>0</v>
      </c>
      <c r="R3254" s="25">
        <v>0</v>
      </c>
      <c r="S3254" s="25">
        <v>12</v>
      </c>
      <c r="T3254" s="25">
        <v>0</v>
      </c>
      <c r="U3254" s="25">
        <v>0</v>
      </c>
      <c r="V3254" s="25">
        <v>0</v>
      </c>
      <c r="W3254" s="25">
        <v>12</v>
      </c>
      <c r="X3254" s="25">
        <v>0</v>
      </c>
      <c r="Y3254" s="25">
        <v>40</v>
      </c>
      <c r="Z3254" s="25"/>
      <c r="AA3254" s="27" t="s">
        <v>7658</v>
      </c>
      <c r="AB3254" s="28"/>
      <c r="AC3254" s="28"/>
      <c r="AD3254" s="29" t="s">
        <v>200</v>
      </c>
      <c r="AH3254" s="30"/>
      <c r="AI3254" s="30"/>
    </row>
    <row r="3255" spans="1:35" s="13" customFormat="1" ht="49.5" customHeight="1">
      <c r="A3255" s="17">
        <v>3245</v>
      </c>
      <c r="B3255" s="18" t="s">
        <v>2385</v>
      </c>
      <c r="C3255" s="1" t="s">
        <v>87</v>
      </c>
      <c r="D3255" s="2" t="s">
        <v>4835</v>
      </c>
      <c r="E3255" s="19" t="s">
        <v>247</v>
      </c>
      <c r="F3255" s="20"/>
      <c r="G3255" s="21"/>
      <c r="H3255" s="22">
        <v>43755.416666666664</v>
      </c>
      <c r="I3255" s="22">
        <v>43755.5</v>
      </c>
      <c r="J3255" s="19" t="s">
        <v>78</v>
      </c>
      <c r="K3255" s="23"/>
      <c r="L3255" s="24">
        <v>2.0000000000582077</v>
      </c>
      <c r="M3255" s="25" t="s">
        <v>4836</v>
      </c>
      <c r="N3255" s="41"/>
      <c r="O3255" s="25"/>
      <c r="P3255" s="26">
        <v>5</v>
      </c>
      <c r="Q3255" s="25">
        <v>0</v>
      </c>
      <c r="R3255" s="25">
        <v>0</v>
      </c>
      <c r="S3255" s="25">
        <v>5</v>
      </c>
      <c r="T3255" s="25">
        <v>0</v>
      </c>
      <c r="U3255" s="25">
        <v>0</v>
      </c>
      <c r="V3255" s="25">
        <v>0</v>
      </c>
      <c r="W3255" s="25">
        <v>5</v>
      </c>
      <c r="X3255" s="25">
        <v>0</v>
      </c>
      <c r="Y3255" s="25">
        <v>300</v>
      </c>
      <c r="Z3255" s="25"/>
      <c r="AA3255" s="27"/>
      <c r="AB3255" s="28"/>
      <c r="AC3255" s="28"/>
      <c r="AD3255" s="29" t="s">
        <v>200</v>
      </c>
      <c r="AH3255" s="30"/>
      <c r="AI3255" s="30"/>
    </row>
    <row r="3256" spans="1:35" s="13" customFormat="1" ht="49.5" customHeight="1">
      <c r="A3256" s="17">
        <v>3246</v>
      </c>
      <c r="B3256" s="18" t="s">
        <v>935</v>
      </c>
      <c r="C3256" s="1" t="s">
        <v>65</v>
      </c>
      <c r="D3256" s="2" t="s">
        <v>4837</v>
      </c>
      <c r="E3256" s="19" t="s">
        <v>247</v>
      </c>
      <c r="F3256" s="20"/>
      <c r="G3256" s="21"/>
      <c r="H3256" s="22">
        <v>43755.416666666664</v>
      </c>
      <c r="I3256" s="22">
        <v>43755.541666666664</v>
      </c>
      <c r="J3256" s="19" t="s">
        <v>78</v>
      </c>
      <c r="K3256" s="23"/>
      <c r="L3256" s="24">
        <v>3</v>
      </c>
      <c r="M3256" s="25" t="s">
        <v>4838</v>
      </c>
      <c r="N3256" s="41"/>
      <c r="O3256" s="25"/>
      <c r="P3256" s="26">
        <v>110</v>
      </c>
      <c r="Q3256" s="25">
        <v>0</v>
      </c>
      <c r="R3256" s="25">
        <v>0</v>
      </c>
      <c r="S3256" s="25">
        <v>110</v>
      </c>
      <c r="T3256" s="25">
        <v>0</v>
      </c>
      <c r="U3256" s="25">
        <v>0</v>
      </c>
      <c r="V3256" s="25">
        <v>0</v>
      </c>
      <c r="W3256" s="25">
        <v>110</v>
      </c>
      <c r="X3256" s="25">
        <v>0</v>
      </c>
      <c r="Y3256" s="25">
        <v>74.8</v>
      </c>
      <c r="Z3256" s="25"/>
      <c r="AA3256" s="27"/>
      <c r="AB3256" s="28"/>
      <c r="AC3256" s="28"/>
      <c r="AD3256" s="29" t="s">
        <v>200</v>
      </c>
      <c r="AH3256" s="30"/>
      <c r="AI3256" s="30"/>
    </row>
    <row r="3257" spans="1:35" s="13" customFormat="1" ht="49.5" customHeight="1">
      <c r="A3257" s="17">
        <v>3247</v>
      </c>
      <c r="B3257" s="18" t="s">
        <v>935</v>
      </c>
      <c r="C3257" s="1" t="s">
        <v>65</v>
      </c>
      <c r="D3257" s="2" t="s">
        <v>4839</v>
      </c>
      <c r="E3257" s="19" t="s">
        <v>247</v>
      </c>
      <c r="F3257" s="20"/>
      <c r="G3257" s="21"/>
      <c r="H3257" s="22">
        <v>43755.541666666664</v>
      </c>
      <c r="I3257" s="22">
        <v>43755.666666666664</v>
      </c>
      <c r="J3257" s="19" t="s">
        <v>78</v>
      </c>
      <c r="K3257" s="23"/>
      <c r="L3257" s="24">
        <v>3</v>
      </c>
      <c r="M3257" s="25" t="s">
        <v>4840</v>
      </c>
      <c r="N3257" s="41"/>
      <c r="O3257" s="25"/>
      <c r="P3257" s="26">
        <v>40</v>
      </c>
      <c r="Q3257" s="25">
        <v>0</v>
      </c>
      <c r="R3257" s="25">
        <v>0</v>
      </c>
      <c r="S3257" s="25">
        <v>40</v>
      </c>
      <c r="T3257" s="25">
        <v>0</v>
      </c>
      <c r="U3257" s="25">
        <v>0</v>
      </c>
      <c r="V3257" s="25">
        <v>0</v>
      </c>
      <c r="W3257" s="25">
        <v>40</v>
      </c>
      <c r="X3257" s="25">
        <v>0</v>
      </c>
      <c r="Y3257" s="25">
        <v>32.340000000000003</v>
      </c>
      <c r="Z3257" s="25"/>
      <c r="AA3257" s="27"/>
      <c r="AB3257" s="28"/>
      <c r="AC3257" s="28"/>
      <c r="AD3257" s="29" t="s">
        <v>200</v>
      </c>
      <c r="AH3257" s="30"/>
      <c r="AI3257" s="30"/>
    </row>
    <row r="3258" spans="1:35" s="13" customFormat="1" ht="49.5" customHeight="1">
      <c r="A3258" s="17">
        <v>3248</v>
      </c>
      <c r="B3258" s="18" t="s">
        <v>1465</v>
      </c>
      <c r="C3258" s="1" t="s">
        <v>87</v>
      </c>
      <c r="D3258" s="2" t="s">
        <v>4841</v>
      </c>
      <c r="E3258" s="19" t="s">
        <v>247</v>
      </c>
      <c r="F3258" s="20"/>
      <c r="G3258" s="21"/>
      <c r="H3258" s="22">
        <v>43754.361111111109</v>
      </c>
      <c r="I3258" s="22">
        <v>43754.444444444445</v>
      </c>
      <c r="J3258" s="19" t="s">
        <v>62</v>
      </c>
      <c r="K3258" s="23"/>
      <c r="L3258" s="24">
        <v>2.0000000000582077</v>
      </c>
      <c r="M3258" s="25" t="s">
        <v>4841</v>
      </c>
      <c r="N3258" s="41"/>
      <c r="O3258" s="25"/>
      <c r="P3258" s="26">
        <v>1</v>
      </c>
      <c r="Q3258" s="25">
        <v>0</v>
      </c>
      <c r="R3258" s="25">
        <v>0</v>
      </c>
      <c r="S3258" s="25">
        <v>1</v>
      </c>
      <c r="T3258" s="25">
        <v>0</v>
      </c>
      <c r="U3258" s="25">
        <v>0</v>
      </c>
      <c r="V3258" s="25">
        <v>0</v>
      </c>
      <c r="W3258" s="25">
        <v>1</v>
      </c>
      <c r="X3258" s="25">
        <v>0</v>
      </c>
      <c r="Y3258" s="25">
        <v>5</v>
      </c>
      <c r="Z3258" s="25"/>
      <c r="AA3258" s="27" t="s">
        <v>7659</v>
      </c>
      <c r="AB3258" s="28" t="s">
        <v>63</v>
      </c>
      <c r="AC3258" s="28" t="s">
        <v>76</v>
      </c>
      <c r="AD3258" s="29" t="s">
        <v>200</v>
      </c>
      <c r="AH3258" s="30"/>
      <c r="AI3258" s="30"/>
    </row>
    <row r="3259" spans="1:35" s="13" customFormat="1" ht="49.5" customHeight="1">
      <c r="A3259" s="17">
        <v>3249</v>
      </c>
      <c r="B3259" s="18" t="s">
        <v>89</v>
      </c>
      <c r="C3259" s="1" t="s">
        <v>65</v>
      </c>
      <c r="D3259" s="2" t="s">
        <v>110</v>
      </c>
      <c r="E3259" s="19" t="s">
        <v>247</v>
      </c>
      <c r="F3259" s="20"/>
      <c r="G3259" s="21"/>
      <c r="H3259" s="22">
        <v>43754.375</v>
      </c>
      <c r="I3259" s="22">
        <v>43754.722222222219</v>
      </c>
      <c r="J3259" s="19" t="s">
        <v>78</v>
      </c>
      <c r="K3259" s="23"/>
      <c r="L3259" s="24">
        <v>8.3333333332557231</v>
      </c>
      <c r="M3259" s="25" t="s">
        <v>1383</v>
      </c>
      <c r="N3259" s="41"/>
      <c r="O3259" s="25"/>
      <c r="P3259" s="26">
        <v>36</v>
      </c>
      <c r="Q3259" s="25">
        <v>0</v>
      </c>
      <c r="R3259" s="25">
        <v>0</v>
      </c>
      <c r="S3259" s="25">
        <v>36</v>
      </c>
      <c r="T3259" s="25">
        <v>0</v>
      </c>
      <c r="U3259" s="25">
        <v>0</v>
      </c>
      <c r="V3259" s="25">
        <v>0</v>
      </c>
      <c r="W3259" s="25">
        <v>36</v>
      </c>
      <c r="X3259" s="25">
        <v>0</v>
      </c>
      <c r="Y3259" s="25">
        <v>28</v>
      </c>
      <c r="Z3259" s="25"/>
      <c r="AA3259" s="27" t="s">
        <v>7660</v>
      </c>
      <c r="AB3259" s="28"/>
      <c r="AC3259" s="28"/>
      <c r="AD3259" s="29" t="s">
        <v>200</v>
      </c>
      <c r="AH3259" s="30"/>
      <c r="AI3259" s="30"/>
    </row>
    <row r="3260" spans="1:35" s="13" customFormat="1" ht="49.5" customHeight="1">
      <c r="A3260" s="17">
        <v>3250</v>
      </c>
      <c r="B3260" s="18" t="s">
        <v>89</v>
      </c>
      <c r="C3260" s="1" t="s">
        <v>65</v>
      </c>
      <c r="D3260" s="2" t="s">
        <v>268</v>
      </c>
      <c r="E3260" s="19" t="s">
        <v>247</v>
      </c>
      <c r="F3260" s="20"/>
      <c r="G3260" s="21"/>
      <c r="H3260" s="22">
        <v>43754.416666666664</v>
      </c>
      <c r="I3260" s="22">
        <v>43754.423611111109</v>
      </c>
      <c r="J3260" s="19" t="s">
        <v>78</v>
      </c>
      <c r="K3260" s="23"/>
      <c r="L3260" s="24">
        <v>0.16666666668606922</v>
      </c>
      <c r="M3260" s="25" t="s">
        <v>637</v>
      </c>
      <c r="N3260" s="41"/>
      <c r="O3260" s="25"/>
      <c r="P3260" s="26">
        <v>6</v>
      </c>
      <c r="Q3260" s="25">
        <v>0</v>
      </c>
      <c r="R3260" s="25">
        <v>0</v>
      </c>
      <c r="S3260" s="25">
        <v>6</v>
      </c>
      <c r="T3260" s="25">
        <v>0</v>
      </c>
      <c r="U3260" s="25">
        <v>0</v>
      </c>
      <c r="V3260" s="25">
        <v>0</v>
      </c>
      <c r="W3260" s="25">
        <v>6</v>
      </c>
      <c r="X3260" s="25">
        <v>0</v>
      </c>
      <c r="Y3260" s="25">
        <v>31</v>
      </c>
      <c r="Z3260" s="25"/>
      <c r="AA3260" s="27" t="s">
        <v>7660</v>
      </c>
      <c r="AB3260" s="28"/>
      <c r="AC3260" s="28"/>
      <c r="AD3260" s="29" t="s">
        <v>200</v>
      </c>
      <c r="AH3260" s="30"/>
      <c r="AI3260" s="30"/>
    </row>
    <row r="3261" spans="1:35" s="13" customFormat="1" ht="49.5" customHeight="1">
      <c r="A3261" s="17">
        <v>3251</v>
      </c>
      <c r="B3261" s="18" t="s">
        <v>89</v>
      </c>
      <c r="C3261" s="1" t="s">
        <v>65</v>
      </c>
      <c r="D3261" s="2" t="s">
        <v>222</v>
      </c>
      <c r="E3261" s="19" t="s">
        <v>247</v>
      </c>
      <c r="F3261" s="20"/>
      <c r="G3261" s="21"/>
      <c r="H3261" s="22">
        <v>43754.5625</v>
      </c>
      <c r="I3261" s="22">
        <v>43754.621527777781</v>
      </c>
      <c r="J3261" s="19" t="s">
        <v>78</v>
      </c>
      <c r="K3261" s="23"/>
      <c r="L3261" s="24">
        <v>1.4166666667442769</v>
      </c>
      <c r="M3261" s="25" t="s">
        <v>1960</v>
      </c>
      <c r="N3261" s="41"/>
      <c r="O3261" s="25"/>
      <c r="P3261" s="26">
        <v>15</v>
      </c>
      <c r="Q3261" s="25">
        <v>0</v>
      </c>
      <c r="R3261" s="25">
        <v>0</v>
      </c>
      <c r="S3261" s="25">
        <v>15</v>
      </c>
      <c r="T3261" s="25">
        <v>0</v>
      </c>
      <c r="U3261" s="25">
        <v>0</v>
      </c>
      <c r="V3261" s="25">
        <v>0</v>
      </c>
      <c r="W3261" s="25">
        <v>15</v>
      </c>
      <c r="X3261" s="25">
        <v>0</v>
      </c>
      <c r="Y3261" s="25">
        <v>43</v>
      </c>
      <c r="Z3261" s="25"/>
      <c r="AA3261" s="27" t="s">
        <v>7660</v>
      </c>
      <c r="AB3261" s="28"/>
      <c r="AC3261" s="28"/>
      <c r="AD3261" s="29" t="s">
        <v>200</v>
      </c>
      <c r="AH3261" s="30"/>
      <c r="AI3261" s="30"/>
    </row>
    <row r="3262" spans="1:35" s="13" customFormat="1" ht="49.5" customHeight="1">
      <c r="A3262" s="17">
        <v>3252</v>
      </c>
      <c r="B3262" s="18" t="s">
        <v>89</v>
      </c>
      <c r="C3262" s="1" t="s">
        <v>65</v>
      </c>
      <c r="D3262" s="2" t="s">
        <v>268</v>
      </c>
      <c r="E3262" s="19" t="s">
        <v>247</v>
      </c>
      <c r="F3262" s="20"/>
      <c r="G3262" s="21"/>
      <c r="H3262" s="22">
        <v>43754.746527777781</v>
      </c>
      <c r="I3262" s="22">
        <v>43754.753472222219</v>
      </c>
      <c r="J3262" s="19" t="s">
        <v>78</v>
      </c>
      <c r="K3262" s="23"/>
      <c r="L3262" s="24">
        <v>0.16666666651144624</v>
      </c>
      <c r="M3262" s="25" t="s">
        <v>637</v>
      </c>
      <c r="N3262" s="41"/>
      <c r="O3262" s="25"/>
      <c r="P3262" s="26">
        <v>6</v>
      </c>
      <c r="Q3262" s="25">
        <v>0</v>
      </c>
      <c r="R3262" s="25">
        <v>0</v>
      </c>
      <c r="S3262" s="25">
        <v>6</v>
      </c>
      <c r="T3262" s="25">
        <v>0</v>
      </c>
      <c r="U3262" s="25">
        <v>0</v>
      </c>
      <c r="V3262" s="25">
        <v>0</v>
      </c>
      <c r="W3262" s="25">
        <v>6</v>
      </c>
      <c r="X3262" s="25">
        <v>0</v>
      </c>
      <c r="Y3262" s="25">
        <v>31</v>
      </c>
      <c r="Z3262" s="25"/>
      <c r="AA3262" s="27" t="s">
        <v>7660</v>
      </c>
      <c r="AB3262" s="28"/>
      <c r="AC3262" s="28"/>
      <c r="AD3262" s="29" t="s">
        <v>200</v>
      </c>
      <c r="AH3262" s="30"/>
      <c r="AI3262" s="30"/>
    </row>
    <row r="3263" spans="1:35" s="13" customFormat="1" ht="49.5" customHeight="1">
      <c r="A3263" s="17">
        <v>3253</v>
      </c>
      <c r="B3263" s="18" t="s">
        <v>89</v>
      </c>
      <c r="C3263" s="1" t="s">
        <v>65</v>
      </c>
      <c r="D3263" s="2" t="s">
        <v>268</v>
      </c>
      <c r="E3263" s="19" t="s">
        <v>247</v>
      </c>
      <c r="F3263" s="20"/>
      <c r="G3263" s="21"/>
      <c r="H3263" s="22">
        <v>43754.822916666664</v>
      </c>
      <c r="I3263" s="22">
        <v>43754.833333333336</v>
      </c>
      <c r="J3263" s="19" t="s">
        <v>62</v>
      </c>
      <c r="K3263" s="23"/>
      <c r="L3263" s="24">
        <v>0.25000000011641532</v>
      </c>
      <c r="M3263" s="25" t="s">
        <v>637</v>
      </c>
      <c r="N3263" s="41"/>
      <c r="O3263" s="25"/>
      <c r="P3263" s="26">
        <v>6</v>
      </c>
      <c r="Q3263" s="25">
        <v>0</v>
      </c>
      <c r="R3263" s="25">
        <v>0</v>
      </c>
      <c r="S3263" s="25">
        <v>6</v>
      </c>
      <c r="T3263" s="25">
        <v>0</v>
      </c>
      <c r="U3263" s="25">
        <v>0</v>
      </c>
      <c r="V3263" s="25">
        <v>0</v>
      </c>
      <c r="W3263" s="25">
        <v>6</v>
      </c>
      <c r="X3263" s="25">
        <v>0</v>
      </c>
      <c r="Y3263" s="25">
        <v>31</v>
      </c>
      <c r="Z3263" s="25"/>
      <c r="AA3263" s="27" t="s">
        <v>7660</v>
      </c>
      <c r="AB3263" s="28" t="s">
        <v>82</v>
      </c>
      <c r="AC3263" s="28" t="s">
        <v>178</v>
      </c>
      <c r="AD3263" s="29" t="s">
        <v>200</v>
      </c>
      <c r="AH3263" s="30"/>
      <c r="AI3263" s="30"/>
    </row>
    <row r="3264" spans="1:35" s="13" customFormat="1" ht="49.5" customHeight="1">
      <c r="A3264" s="17">
        <v>3254</v>
      </c>
      <c r="B3264" s="18" t="s">
        <v>1467</v>
      </c>
      <c r="C3264" s="1" t="s">
        <v>87</v>
      </c>
      <c r="D3264" s="2" t="s">
        <v>4842</v>
      </c>
      <c r="E3264" s="19" t="s">
        <v>246</v>
      </c>
      <c r="F3264" s="20"/>
      <c r="G3264" s="21"/>
      <c r="H3264" s="22">
        <v>43755.375</v>
      </c>
      <c r="I3264" s="22">
        <v>43755.416666666664</v>
      </c>
      <c r="J3264" s="19" t="s">
        <v>78</v>
      </c>
      <c r="K3264" s="23"/>
      <c r="L3264" s="24">
        <v>0.99999999994179234</v>
      </c>
      <c r="M3264" s="25" t="s">
        <v>4843</v>
      </c>
      <c r="N3264" s="41"/>
      <c r="O3264" s="25"/>
      <c r="P3264" s="26">
        <v>330</v>
      </c>
      <c r="Q3264" s="25">
        <v>0</v>
      </c>
      <c r="R3264" s="25">
        <v>0</v>
      </c>
      <c r="S3264" s="25">
        <v>330</v>
      </c>
      <c r="T3264" s="25">
        <v>0</v>
      </c>
      <c r="U3264" s="25">
        <v>0</v>
      </c>
      <c r="V3264" s="25">
        <v>0</v>
      </c>
      <c r="W3264" s="25">
        <v>330</v>
      </c>
      <c r="X3264" s="25">
        <v>0</v>
      </c>
      <c r="Y3264" s="25">
        <v>302</v>
      </c>
      <c r="Z3264" s="25"/>
      <c r="AA3264" s="27"/>
      <c r="AB3264" s="28"/>
      <c r="AC3264" s="28"/>
      <c r="AD3264" s="29" t="s">
        <v>200</v>
      </c>
      <c r="AH3264" s="30"/>
      <c r="AI3264" s="30"/>
    </row>
    <row r="3265" spans="1:35" s="13" customFormat="1" ht="49.5" customHeight="1">
      <c r="A3265" s="17">
        <v>3255</v>
      </c>
      <c r="B3265" s="18" t="s">
        <v>1467</v>
      </c>
      <c r="C3265" s="1" t="s">
        <v>87</v>
      </c>
      <c r="D3265" s="2" t="s">
        <v>4844</v>
      </c>
      <c r="E3265" s="19" t="s">
        <v>246</v>
      </c>
      <c r="F3265" s="20"/>
      <c r="G3265" s="21"/>
      <c r="H3265" s="22">
        <v>43755.4375</v>
      </c>
      <c r="I3265" s="22">
        <v>43755.479166666664</v>
      </c>
      <c r="J3265" s="19" t="s">
        <v>78</v>
      </c>
      <c r="K3265" s="23"/>
      <c r="L3265" s="24">
        <v>0.99999999994179234</v>
      </c>
      <c r="M3265" s="25" t="s">
        <v>1293</v>
      </c>
      <c r="N3265" s="41"/>
      <c r="O3265" s="25"/>
      <c r="P3265" s="26">
        <v>57</v>
      </c>
      <c r="Q3265" s="25">
        <v>0</v>
      </c>
      <c r="R3265" s="25">
        <v>0</v>
      </c>
      <c r="S3265" s="25">
        <v>57</v>
      </c>
      <c r="T3265" s="25">
        <v>0</v>
      </c>
      <c r="U3265" s="25">
        <v>0</v>
      </c>
      <c r="V3265" s="25">
        <v>0</v>
      </c>
      <c r="W3265" s="25">
        <v>57</v>
      </c>
      <c r="X3265" s="25">
        <v>0</v>
      </c>
      <c r="Y3265" s="25">
        <v>54</v>
      </c>
      <c r="Z3265" s="25"/>
      <c r="AA3265" s="27"/>
      <c r="AB3265" s="28"/>
      <c r="AC3265" s="28"/>
      <c r="AD3265" s="29" t="s">
        <v>200</v>
      </c>
      <c r="AH3265" s="30"/>
      <c r="AI3265" s="30"/>
    </row>
    <row r="3266" spans="1:35" s="13" customFormat="1" ht="49.5" customHeight="1">
      <c r="A3266" s="17">
        <v>3256</v>
      </c>
      <c r="B3266" s="18" t="s">
        <v>1467</v>
      </c>
      <c r="C3266" s="1" t="s">
        <v>87</v>
      </c>
      <c r="D3266" s="2" t="s">
        <v>4845</v>
      </c>
      <c r="E3266" s="19" t="s">
        <v>246</v>
      </c>
      <c r="F3266" s="20"/>
      <c r="G3266" s="21"/>
      <c r="H3266" s="22">
        <v>43755.583333333336</v>
      </c>
      <c r="I3266" s="22">
        <v>43755.625</v>
      </c>
      <c r="J3266" s="19" t="s">
        <v>78</v>
      </c>
      <c r="K3266" s="23"/>
      <c r="L3266" s="24">
        <v>0.99999999994179234</v>
      </c>
      <c r="M3266" s="25" t="s">
        <v>4846</v>
      </c>
      <c r="N3266" s="41"/>
      <c r="O3266" s="25"/>
      <c r="P3266" s="26">
        <v>12</v>
      </c>
      <c r="Q3266" s="25">
        <v>0</v>
      </c>
      <c r="R3266" s="25">
        <v>0</v>
      </c>
      <c r="S3266" s="25">
        <v>12</v>
      </c>
      <c r="T3266" s="25">
        <v>0</v>
      </c>
      <c r="U3266" s="25">
        <v>0</v>
      </c>
      <c r="V3266" s="25">
        <v>0</v>
      </c>
      <c r="W3266" s="25">
        <v>12</v>
      </c>
      <c r="X3266" s="25">
        <v>0</v>
      </c>
      <c r="Y3266" s="25">
        <v>172</v>
      </c>
      <c r="Z3266" s="25"/>
      <c r="AA3266" s="27"/>
      <c r="AB3266" s="28"/>
      <c r="AC3266" s="28"/>
      <c r="AD3266" s="29" t="s">
        <v>200</v>
      </c>
      <c r="AH3266" s="30"/>
      <c r="AI3266" s="30"/>
    </row>
    <row r="3267" spans="1:35" s="13" customFormat="1" ht="49.5" customHeight="1">
      <c r="A3267" s="17">
        <v>3257</v>
      </c>
      <c r="B3267" s="18" t="s">
        <v>1467</v>
      </c>
      <c r="C3267" s="1" t="s">
        <v>87</v>
      </c>
      <c r="D3267" s="2" t="s">
        <v>4847</v>
      </c>
      <c r="E3267" s="19" t="s">
        <v>246</v>
      </c>
      <c r="F3267" s="20"/>
      <c r="G3267" s="21"/>
      <c r="H3267" s="22">
        <v>43755.645833333336</v>
      </c>
      <c r="I3267" s="22">
        <v>43755.6875</v>
      </c>
      <c r="J3267" s="19" t="s">
        <v>78</v>
      </c>
      <c r="K3267" s="23"/>
      <c r="L3267" s="24">
        <v>0.99999999994179234</v>
      </c>
      <c r="M3267" s="25" t="s">
        <v>596</v>
      </c>
      <c r="N3267" s="41"/>
      <c r="O3267" s="25"/>
      <c r="P3267" s="26">
        <v>14</v>
      </c>
      <c r="Q3267" s="25">
        <v>0</v>
      </c>
      <c r="R3267" s="25">
        <v>0</v>
      </c>
      <c r="S3267" s="25">
        <v>14</v>
      </c>
      <c r="T3267" s="25">
        <v>0</v>
      </c>
      <c r="U3267" s="25">
        <v>0</v>
      </c>
      <c r="V3267" s="25">
        <v>0</v>
      </c>
      <c r="W3267" s="25">
        <v>14</v>
      </c>
      <c r="X3267" s="25">
        <v>0</v>
      </c>
      <c r="Y3267" s="25">
        <v>41</v>
      </c>
      <c r="Z3267" s="25"/>
      <c r="AA3267" s="27"/>
      <c r="AB3267" s="28"/>
      <c r="AC3267" s="28"/>
      <c r="AD3267" s="29" t="s">
        <v>200</v>
      </c>
      <c r="AH3267" s="30"/>
      <c r="AI3267" s="30"/>
    </row>
    <row r="3268" spans="1:35" s="13" customFormat="1" ht="49.5" customHeight="1">
      <c r="A3268" s="17">
        <v>3258</v>
      </c>
      <c r="B3268" s="18" t="s">
        <v>1409</v>
      </c>
      <c r="C3268" s="1" t="s">
        <v>65</v>
      </c>
      <c r="D3268" s="2" t="s">
        <v>4532</v>
      </c>
      <c r="E3268" s="19" t="s">
        <v>247</v>
      </c>
      <c r="F3268" s="20"/>
      <c r="G3268" s="21"/>
      <c r="H3268" s="22">
        <v>43755.375</v>
      </c>
      <c r="I3268" s="22">
        <v>43755.708333333336</v>
      </c>
      <c r="J3268" s="19" t="s">
        <v>78</v>
      </c>
      <c r="K3268" s="23"/>
      <c r="L3268" s="24">
        <v>8.0000000000582077</v>
      </c>
      <c r="M3268" s="25" t="s">
        <v>4533</v>
      </c>
      <c r="N3268" s="41"/>
      <c r="O3268" s="25"/>
      <c r="P3268" s="26">
        <v>12</v>
      </c>
      <c r="Q3268" s="25">
        <v>0</v>
      </c>
      <c r="R3268" s="25">
        <v>0</v>
      </c>
      <c r="S3268" s="25">
        <v>12</v>
      </c>
      <c r="T3268" s="25">
        <v>0</v>
      </c>
      <c r="U3268" s="25">
        <v>0</v>
      </c>
      <c r="V3268" s="25">
        <v>0</v>
      </c>
      <c r="W3268" s="25">
        <v>12</v>
      </c>
      <c r="X3268" s="25">
        <v>0</v>
      </c>
      <c r="Y3268" s="25">
        <v>40</v>
      </c>
      <c r="Z3268" s="25"/>
      <c r="AA3268" s="27" t="s">
        <v>7661</v>
      </c>
      <c r="AB3268" s="28"/>
      <c r="AC3268" s="28"/>
      <c r="AD3268" s="29" t="s">
        <v>200</v>
      </c>
      <c r="AH3268" s="30"/>
      <c r="AI3268" s="30"/>
    </row>
    <row r="3269" spans="1:35" s="13" customFormat="1" ht="49.5" customHeight="1">
      <c r="A3269" s="17">
        <v>3259</v>
      </c>
      <c r="B3269" s="18" t="s">
        <v>1414</v>
      </c>
      <c r="C3269" s="1" t="s">
        <v>65</v>
      </c>
      <c r="D3269" s="2" t="s">
        <v>4848</v>
      </c>
      <c r="E3269" s="19" t="s">
        <v>247</v>
      </c>
      <c r="F3269" s="20"/>
      <c r="G3269" s="21"/>
      <c r="H3269" s="22">
        <v>43755.375</v>
      </c>
      <c r="I3269" s="22">
        <v>43755.5</v>
      </c>
      <c r="J3269" s="19" t="s">
        <v>78</v>
      </c>
      <c r="K3269" s="23"/>
      <c r="L3269" s="24">
        <v>3</v>
      </c>
      <c r="M3269" s="25" t="s">
        <v>4849</v>
      </c>
      <c r="N3269" s="41"/>
      <c r="O3269" s="25"/>
      <c r="P3269" s="26">
        <v>24</v>
      </c>
      <c r="Q3269" s="25">
        <v>0</v>
      </c>
      <c r="R3269" s="25">
        <v>0</v>
      </c>
      <c r="S3269" s="25">
        <v>24</v>
      </c>
      <c r="T3269" s="25">
        <v>0</v>
      </c>
      <c r="U3269" s="25">
        <v>0</v>
      </c>
      <c r="V3269" s="25">
        <v>0</v>
      </c>
      <c r="W3269" s="25">
        <v>24</v>
      </c>
      <c r="X3269" s="25">
        <v>0</v>
      </c>
      <c r="Y3269" s="25">
        <v>53</v>
      </c>
      <c r="Z3269" s="25"/>
      <c r="AA3269" s="27"/>
      <c r="AB3269" s="28"/>
      <c r="AC3269" s="28"/>
      <c r="AD3269" s="29" t="s">
        <v>200</v>
      </c>
      <c r="AH3269" s="30"/>
      <c r="AI3269" s="30"/>
    </row>
    <row r="3270" spans="1:35" s="13" customFormat="1" ht="49.5" customHeight="1">
      <c r="A3270" s="17">
        <v>3260</v>
      </c>
      <c r="B3270" s="18" t="s">
        <v>1414</v>
      </c>
      <c r="C3270" s="1" t="s">
        <v>65</v>
      </c>
      <c r="D3270" s="2" t="s">
        <v>4850</v>
      </c>
      <c r="E3270" s="19" t="s">
        <v>247</v>
      </c>
      <c r="F3270" s="20"/>
      <c r="G3270" s="21"/>
      <c r="H3270" s="22">
        <v>43755.583333333336</v>
      </c>
      <c r="I3270" s="22">
        <v>43755.666666666664</v>
      </c>
      <c r="J3270" s="19" t="s">
        <v>78</v>
      </c>
      <c r="K3270" s="23"/>
      <c r="L3270" s="24">
        <v>1.9999999998835847</v>
      </c>
      <c r="M3270" s="25" t="s">
        <v>4851</v>
      </c>
      <c r="N3270" s="41"/>
      <c r="O3270" s="25"/>
      <c r="P3270" s="26">
        <v>57</v>
      </c>
      <c r="Q3270" s="25">
        <v>0</v>
      </c>
      <c r="R3270" s="25">
        <v>0</v>
      </c>
      <c r="S3270" s="25">
        <v>57</v>
      </c>
      <c r="T3270" s="25">
        <v>0</v>
      </c>
      <c r="U3270" s="25">
        <v>0</v>
      </c>
      <c r="V3270" s="25">
        <v>0</v>
      </c>
      <c r="W3270" s="25">
        <v>57</v>
      </c>
      <c r="X3270" s="25">
        <v>0</v>
      </c>
      <c r="Y3270" s="25">
        <v>53</v>
      </c>
      <c r="Z3270" s="25"/>
      <c r="AA3270" s="27"/>
      <c r="AB3270" s="28"/>
      <c r="AC3270" s="28"/>
      <c r="AD3270" s="29" t="s">
        <v>200</v>
      </c>
      <c r="AH3270" s="30"/>
      <c r="AI3270" s="30"/>
    </row>
    <row r="3271" spans="1:35" s="13" customFormat="1" ht="49.5" customHeight="1">
      <c r="A3271" s="17">
        <v>3261</v>
      </c>
      <c r="B3271" s="18" t="s">
        <v>1414</v>
      </c>
      <c r="C3271" s="1" t="s">
        <v>120</v>
      </c>
      <c r="D3271" s="2" t="s">
        <v>4852</v>
      </c>
      <c r="E3271" s="19" t="s">
        <v>248</v>
      </c>
      <c r="F3271" s="20"/>
      <c r="G3271" s="21"/>
      <c r="H3271" s="22">
        <v>43755.375</v>
      </c>
      <c r="I3271" s="22">
        <v>43755.5</v>
      </c>
      <c r="J3271" s="19" t="s">
        <v>78</v>
      </c>
      <c r="K3271" s="23"/>
      <c r="L3271" s="24">
        <v>3</v>
      </c>
      <c r="M3271" s="25" t="s">
        <v>4852</v>
      </c>
      <c r="N3271" s="41"/>
      <c r="O3271" s="25"/>
      <c r="P3271" s="26">
        <v>0</v>
      </c>
      <c r="Q3271" s="25">
        <v>0</v>
      </c>
      <c r="R3271" s="25">
        <v>0</v>
      </c>
      <c r="S3271" s="25">
        <v>0</v>
      </c>
      <c r="T3271" s="25">
        <v>0</v>
      </c>
      <c r="U3271" s="25">
        <v>0</v>
      </c>
      <c r="V3271" s="25">
        <v>0</v>
      </c>
      <c r="W3271" s="25">
        <v>0</v>
      </c>
      <c r="X3271" s="25">
        <v>0</v>
      </c>
      <c r="Y3271" s="25">
        <v>0</v>
      </c>
      <c r="Z3271" s="25"/>
      <c r="AA3271" s="27"/>
      <c r="AB3271" s="28"/>
      <c r="AC3271" s="28"/>
      <c r="AD3271" s="29" t="s">
        <v>200</v>
      </c>
      <c r="AH3271" s="30"/>
      <c r="AI3271" s="30"/>
    </row>
    <row r="3272" spans="1:35" s="13" customFormat="1" ht="49.5" customHeight="1">
      <c r="A3272" s="17">
        <v>3262</v>
      </c>
      <c r="B3272" s="18" t="s">
        <v>952</v>
      </c>
      <c r="C3272" s="1" t="s">
        <v>65</v>
      </c>
      <c r="D3272" s="2" t="s">
        <v>4853</v>
      </c>
      <c r="E3272" s="19" t="s">
        <v>247</v>
      </c>
      <c r="F3272" s="20"/>
      <c r="G3272" s="21"/>
      <c r="H3272" s="22">
        <v>43755.375</v>
      </c>
      <c r="I3272" s="22">
        <v>43755.583333333336</v>
      </c>
      <c r="J3272" s="19" t="s">
        <v>78</v>
      </c>
      <c r="K3272" s="23"/>
      <c r="L3272" s="24">
        <v>5.0000000000582077</v>
      </c>
      <c r="M3272" s="25" t="s">
        <v>4853</v>
      </c>
      <c r="N3272" s="41"/>
      <c r="O3272" s="25" t="s">
        <v>1269</v>
      </c>
      <c r="P3272" s="26">
        <v>32</v>
      </c>
      <c r="Q3272" s="25">
        <v>0</v>
      </c>
      <c r="R3272" s="25">
        <v>1</v>
      </c>
      <c r="S3272" s="25">
        <v>31</v>
      </c>
      <c r="T3272" s="25">
        <v>0</v>
      </c>
      <c r="U3272" s="25">
        <v>0</v>
      </c>
      <c r="V3272" s="25">
        <v>0</v>
      </c>
      <c r="W3272" s="25">
        <v>32</v>
      </c>
      <c r="X3272" s="25">
        <v>0</v>
      </c>
      <c r="Y3272" s="25">
        <v>100</v>
      </c>
      <c r="Z3272" s="25"/>
      <c r="AA3272" s="27"/>
      <c r="AB3272" s="28"/>
      <c r="AC3272" s="28"/>
      <c r="AD3272" s="29" t="s">
        <v>200</v>
      </c>
      <c r="AH3272" s="30"/>
      <c r="AI3272" s="30"/>
    </row>
    <row r="3273" spans="1:35" s="13" customFormat="1" ht="49.5" customHeight="1">
      <c r="A3273" s="17">
        <v>3263</v>
      </c>
      <c r="B3273" s="18" t="s">
        <v>952</v>
      </c>
      <c r="C3273" s="1" t="s">
        <v>65</v>
      </c>
      <c r="D3273" s="2" t="s">
        <v>4854</v>
      </c>
      <c r="E3273" s="19" t="s">
        <v>247</v>
      </c>
      <c r="F3273" s="20"/>
      <c r="G3273" s="21"/>
      <c r="H3273" s="22">
        <v>43755.395833333336</v>
      </c>
      <c r="I3273" s="22">
        <v>43755.666666666664</v>
      </c>
      <c r="J3273" s="19" t="s">
        <v>78</v>
      </c>
      <c r="K3273" s="23"/>
      <c r="L3273" s="24">
        <v>6.4999999998835847</v>
      </c>
      <c r="M3273" s="25" t="s">
        <v>4855</v>
      </c>
      <c r="N3273" s="41"/>
      <c r="O3273" s="25"/>
      <c r="P3273" s="26">
        <v>16</v>
      </c>
      <c r="Q3273" s="25">
        <v>0</v>
      </c>
      <c r="R3273" s="25">
        <v>0</v>
      </c>
      <c r="S3273" s="25">
        <v>16</v>
      </c>
      <c r="T3273" s="25">
        <v>0</v>
      </c>
      <c r="U3273" s="25">
        <v>0</v>
      </c>
      <c r="V3273" s="25">
        <v>0</v>
      </c>
      <c r="W3273" s="25">
        <v>16</v>
      </c>
      <c r="X3273" s="25">
        <v>0</v>
      </c>
      <c r="Y3273" s="25">
        <v>30</v>
      </c>
      <c r="Z3273" s="25"/>
      <c r="AA3273" s="27"/>
      <c r="AB3273" s="28"/>
      <c r="AC3273" s="28"/>
      <c r="AD3273" s="29" t="s">
        <v>200</v>
      </c>
      <c r="AH3273" s="30"/>
      <c r="AI3273" s="30"/>
    </row>
    <row r="3274" spans="1:35" s="13" customFormat="1" ht="49.5" customHeight="1">
      <c r="A3274" s="17">
        <v>3264</v>
      </c>
      <c r="B3274" s="18" t="s">
        <v>952</v>
      </c>
      <c r="C3274" s="1" t="s">
        <v>61</v>
      </c>
      <c r="D3274" s="2" t="s">
        <v>4856</v>
      </c>
      <c r="E3274" s="19" t="s">
        <v>248</v>
      </c>
      <c r="F3274" s="20"/>
      <c r="G3274" s="21"/>
      <c r="H3274" s="22">
        <v>43754.913194444445</v>
      </c>
      <c r="I3274" s="22">
        <v>43754.923611111109</v>
      </c>
      <c r="J3274" s="19" t="s">
        <v>62</v>
      </c>
      <c r="K3274" s="23"/>
      <c r="L3274" s="24">
        <v>0.24999999994179234</v>
      </c>
      <c r="M3274" s="25" t="s">
        <v>4758</v>
      </c>
      <c r="N3274" s="41"/>
      <c r="O3274" s="25"/>
      <c r="P3274" s="26">
        <v>25</v>
      </c>
      <c r="Q3274" s="25">
        <v>0</v>
      </c>
      <c r="R3274" s="25">
        <v>0</v>
      </c>
      <c r="S3274" s="25">
        <v>25</v>
      </c>
      <c r="T3274" s="25">
        <v>0</v>
      </c>
      <c r="U3274" s="25">
        <v>0</v>
      </c>
      <c r="V3274" s="25">
        <v>0</v>
      </c>
      <c r="W3274" s="25">
        <v>25</v>
      </c>
      <c r="X3274" s="25">
        <v>0</v>
      </c>
      <c r="Y3274" s="25">
        <v>600</v>
      </c>
      <c r="Z3274" s="25"/>
      <c r="AA3274" s="27" t="s">
        <v>7662</v>
      </c>
      <c r="AB3274" s="28" t="s">
        <v>216</v>
      </c>
      <c r="AC3274" s="28" t="s">
        <v>174</v>
      </c>
      <c r="AD3274" s="29" t="s">
        <v>200</v>
      </c>
      <c r="AH3274" s="30"/>
      <c r="AI3274" s="30"/>
    </row>
    <row r="3275" spans="1:35" s="13" customFormat="1" ht="49.5" customHeight="1">
      <c r="A3275" s="17">
        <v>3265</v>
      </c>
      <c r="B3275" s="18" t="s">
        <v>952</v>
      </c>
      <c r="C3275" s="1" t="s">
        <v>61</v>
      </c>
      <c r="D3275" s="2" t="s">
        <v>2368</v>
      </c>
      <c r="E3275" s="19" t="s">
        <v>246</v>
      </c>
      <c r="F3275" s="20"/>
      <c r="G3275" s="21"/>
      <c r="H3275" s="22">
        <v>43755.155555555553</v>
      </c>
      <c r="I3275" s="22">
        <v>43755.181944444441</v>
      </c>
      <c r="J3275" s="19" t="s">
        <v>62</v>
      </c>
      <c r="K3275" s="23"/>
      <c r="L3275" s="24">
        <v>0.63333333330228925</v>
      </c>
      <c r="M3275" s="25" t="s">
        <v>2369</v>
      </c>
      <c r="N3275" s="41"/>
      <c r="O3275" s="25" t="s">
        <v>2370</v>
      </c>
      <c r="P3275" s="26">
        <v>192</v>
      </c>
      <c r="Q3275" s="25">
        <v>0</v>
      </c>
      <c r="R3275" s="25">
        <v>2</v>
      </c>
      <c r="S3275" s="25">
        <v>190</v>
      </c>
      <c r="T3275" s="25">
        <v>0</v>
      </c>
      <c r="U3275" s="25">
        <v>0</v>
      </c>
      <c r="V3275" s="25">
        <v>0</v>
      </c>
      <c r="W3275" s="25">
        <v>192</v>
      </c>
      <c r="X3275" s="25">
        <v>0</v>
      </c>
      <c r="Y3275" s="25">
        <v>1000</v>
      </c>
      <c r="Z3275" s="25"/>
      <c r="AA3275" s="27" t="s">
        <v>7663</v>
      </c>
      <c r="AB3275" s="28" t="s">
        <v>82</v>
      </c>
      <c r="AC3275" s="28" t="s">
        <v>74</v>
      </c>
      <c r="AD3275" s="29" t="s">
        <v>200</v>
      </c>
      <c r="AH3275" s="30"/>
      <c r="AI3275" s="30"/>
    </row>
    <row r="3276" spans="1:35" s="13" customFormat="1" ht="49.5" customHeight="1">
      <c r="A3276" s="17">
        <v>3266</v>
      </c>
      <c r="B3276" s="18" t="s">
        <v>970</v>
      </c>
      <c r="C3276" s="1" t="s">
        <v>65</v>
      </c>
      <c r="D3276" s="2" t="s">
        <v>4857</v>
      </c>
      <c r="E3276" s="19" t="s">
        <v>246</v>
      </c>
      <c r="F3276" s="20"/>
      <c r="G3276" s="21"/>
      <c r="H3276" s="22">
        <v>43755.416666666664</v>
      </c>
      <c r="I3276" s="22">
        <v>43755.540277777778</v>
      </c>
      <c r="J3276" s="19" t="s">
        <v>78</v>
      </c>
      <c r="K3276" s="23"/>
      <c r="L3276" s="24">
        <v>2.9666666667326353</v>
      </c>
      <c r="M3276" s="25" t="s">
        <v>4858</v>
      </c>
      <c r="N3276" s="41"/>
      <c r="O3276" s="25"/>
      <c r="P3276" s="26">
        <v>8</v>
      </c>
      <c r="Q3276" s="25">
        <v>0</v>
      </c>
      <c r="R3276" s="25">
        <v>0</v>
      </c>
      <c r="S3276" s="25">
        <v>8</v>
      </c>
      <c r="T3276" s="25">
        <v>0</v>
      </c>
      <c r="U3276" s="25">
        <v>0</v>
      </c>
      <c r="V3276" s="25">
        <v>0</v>
      </c>
      <c r="W3276" s="25">
        <v>8</v>
      </c>
      <c r="X3276" s="25">
        <v>0</v>
      </c>
      <c r="Y3276" s="25">
        <v>326</v>
      </c>
      <c r="Z3276" s="25"/>
      <c r="AA3276" s="27" t="s">
        <v>7664</v>
      </c>
      <c r="AB3276" s="28"/>
      <c r="AC3276" s="28"/>
      <c r="AD3276" s="29" t="s">
        <v>200</v>
      </c>
      <c r="AH3276" s="30"/>
      <c r="AI3276" s="30"/>
    </row>
    <row r="3277" spans="1:35" s="13" customFormat="1" ht="49.5" customHeight="1">
      <c r="A3277" s="17">
        <v>3267</v>
      </c>
      <c r="B3277" s="18" t="s">
        <v>970</v>
      </c>
      <c r="C3277" s="1" t="s">
        <v>65</v>
      </c>
      <c r="D3277" s="2" t="s">
        <v>2393</v>
      </c>
      <c r="E3277" s="19" t="s">
        <v>246</v>
      </c>
      <c r="F3277" s="20"/>
      <c r="G3277" s="21"/>
      <c r="H3277" s="22">
        <v>43755.990972222222</v>
      </c>
      <c r="I3277" s="22">
        <v>43756.000694444447</v>
      </c>
      <c r="J3277" s="19" t="s">
        <v>78</v>
      </c>
      <c r="K3277" s="23"/>
      <c r="L3277" s="24">
        <v>0.2333333333954215</v>
      </c>
      <c r="M3277" s="25" t="s">
        <v>2394</v>
      </c>
      <c r="N3277" s="41"/>
      <c r="O3277" s="25"/>
      <c r="P3277" s="26">
        <v>269</v>
      </c>
      <c r="Q3277" s="25">
        <v>0</v>
      </c>
      <c r="R3277" s="25">
        <v>0</v>
      </c>
      <c r="S3277" s="25">
        <v>268</v>
      </c>
      <c r="T3277" s="25">
        <v>0</v>
      </c>
      <c r="U3277" s="25">
        <v>0</v>
      </c>
      <c r="V3277" s="25">
        <v>0</v>
      </c>
      <c r="W3277" s="25">
        <v>268</v>
      </c>
      <c r="X3277" s="25">
        <v>1</v>
      </c>
      <c r="Y3277" s="25">
        <v>326</v>
      </c>
      <c r="Z3277" s="25" t="s">
        <v>75</v>
      </c>
      <c r="AA3277" s="27"/>
      <c r="AB3277" s="28"/>
      <c r="AC3277" s="28"/>
      <c r="AD3277" s="29" t="s">
        <v>200</v>
      </c>
      <c r="AH3277" s="30"/>
      <c r="AI3277" s="30"/>
    </row>
    <row r="3278" spans="1:35" s="13" customFormat="1" ht="49.5" customHeight="1">
      <c r="A3278" s="17">
        <v>3268</v>
      </c>
      <c r="B3278" s="18" t="s">
        <v>2385</v>
      </c>
      <c r="C3278" s="1" t="s">
        <v>117</v>
      </c>
      <c r="D3278" s="2" t="s">
        <v>4859</v>
      </c>
      <c r="E3278" s="19" t="s">
        <v>247</v>
      </c>
      <c r="F3278" s="20"/>
      <c r="G3278" s="21"/>
      <c r="H3278" s="22">
        <v>43755.708333333336</v>
      </c>
      <c r="I3278" s="22">
        <v>43755.736111111109</v>
      </c>
      <c r="J3278" s="19" t="s">
        <v>62</v>
      </c>
      <c r="K3278" s="23"/>
      <c r="L3278" s="24">
        <v>0.6666666665696539</v>
      </c>
      <c r="M3278" s="25" t="s">
        <v>4860</v>
      </c>
      <c r="N3278" s="41"/>
      <c r="O3278" s="25" t="s">
        <v>4861</v>
      </c>
      <c r="P3278" s="26">
        <v>1</v>
      </c>
      <c r="Q3278" s="25">
        <v>0</v>
      </c>
      <c r="R3278" s="25">
        <v>0</v>
      </c>
      <c r="S3278" s="25">
        <v>1</v>
      </c>
      <c r="T3278" s="25">
        <v>0</v>
      </c>
      <c r="U3278" s="25">
        <v>0</v>
      </c>
      <c r="V3278" s="25">
        <v>0</v>
      </c>
      <c r="W3278" s="25">
        <v>1</v>
      </c>
      <c r="X3278" s="25">
        <v>0</v>
      </c>
      <c r="Y3278" s="25">
        <v>120</v>
      </c>
      <c r="Z3278" s="25"/>
      <c r="AA3278" s="27" t="s">
        <v>7665</v>
      </c>
      <c r="AB3278" s="28" t="s">
        <v>63</v>
      </c>
      <c r="AC3278" s="28" t="s">
        <v>76</v>
      </c>
      <c r="AD3278" s="29" t="s">
        <v>200</v>
      </c>
      <c r="AH3278" s="30"/>
      <c r="AI3278" s="30"/>
    </row>
    <row r="3279" spans="1:35" s="13" customFormat="1" ht="49.5" customHeight="1">
      <c r="A3279" s="17">
        <v>3269</v>
      </c>
      <c r="B3279" s="18" t="s">
        <v>2385</v>
      </c>
      <c r="C3279" s="1" t="s">
        <v>61</v>
      </c>
      <c r="D3279" s="2" t="s">
        <v>4862</v>
      </c>
      <c r="E3279" s="19" t="s">
        <v>248</v>
      </c>
      <c r="F3279" s="20"/>
      <c r="G3279" s="21"/>
      <c r="H3279" s="22">
        <v>43756.208333333336</v>
      </c>
      <c r="I3279" s="22">
        <v>43756.243055555555</v>
      </c>
      <c r="J3279" s="19" t="s">
        <v>62</v>
      </c>
      <c r="K3279" s="23"/>
      <c r="L3279" s="24">
        <v>0.83333333325572312</v>
      </c>
      <c r="M3279" s="25" t="s">
        <v>1395</v>
      </c>
      <c r="N3279" s="41"/>
      <c r="O3279" s="25"/>
      <c r="P3279" s="26">
        <v>10</v>
      </c>
      <c r="Q3279" s="25">
        <v>0</v>
      </c>
      <c r="R3279" s="25">
        <v>0</v>
      </c>
      <c r="S3279" s="25">
        <v>10</v>
      </c>
      <c r="T3279" s="25">
        <v>0</v>
      </c>
      <c r="U3279" s="25">
        <v>0</v>
      </c>
      <c r="V3279" s="25">
        <v>0</v>
      </c>
      <c r="W3279" s="25">
        <v>10</v>
      </c>
      <c r="X3279" s="25">
        <v>0</v>
      </c>
      <c r="Y3279" s="25">
        <v>700</v>
      </c>
      <c r="Z3279" s="25"/>
      <c r="AA3279" s="27" t="s">
        <v>7666</v>
      </c>
      <c r="AB3279" s="28" t="s">
        <v>63</v>
      </c>
      <c r="AC3279" s="28" t="s">
        <v>74</v>
      </c>
      <c r="AD3279" s="29" t="s">
        <v>200</v>
      </c>
      <c r="AH3279" s="30"/>
      <c r="AI3279" s="30"/>
    </row>
    <row r="3280" spans="1:35" s="13" customFormat="1" ht="49.5" customHeight="1">
      <c r="A3280" s="17">
        <v>3270</v>
      </c>
      <c r="B3280" s="18" t="s">
        <v>970</v>
      </c>
      <c r="C3280" s="1" t="s">
        <v>65</v>
      </c>
      <c r="D3280" s="2" t="s">
        <v>2393</v>
      </c>
      <c r="E3280" s="19" t="s">
        <v>246</v>
      </c>
      <c r="F3280" s="20"/>
      <c r="G3280" s="21"/>
      <c r="H3280" s="22">
        <v>43756.541666666664</v>
      </c>
      <c r="I3280" s="22">
        <v>43756.583333333336</v>
      </c>
      <c r="J3280" s="19" t="s">
        <v>78</v>
      </c>
      <c r="K3280" s="23"/>
      <c r="L3280" s="24">
        <v>1.0000000001164153</v>
      </c>
      <c r="M3280" s="25" t="s">
        <v>2394</v>
      </c>
      <c r="N3280" s="41"/>
      <c r="O3280" s="25"/>
      <c r="P3280" s="26">
        <v>268</v>
      </c>
      <c r="Q3280" s="25">
        <v>0</v>
      </c>
      <c r="R3280" s="25">
        <v>0</v>
      </c>
      <c r="S3280" s="25">
        <v>268</v>
      </c>
      <c r="T3280" s="25">
        <v>0</v>
      </c>
      <c r="U3280" s="25">
        <v>0</v>
      </c>
      <c r="V3280" s="25">
        <v>0</v>
      </c>
      <c r="W3280" s="25">
        <v>268</v>
      </c>
      <c r="X3280" s="25">
        <v>0</v>
      </c>
      <c r="Y3280" s="25">
        <v>326</v>
      </c>
      <c r="Z3280" s="25"/>
      <c r="AA3280" s="27"/>
      <c r="AB3280" s="28"/>
      <c r="AC3280" s="28"/>
      <c r="AD3280" s="29" t="s">
        <v>200</v>
      </c>
      <c r="AH3280" s="30"/>
      <c r="AI3280" s="30"/>
    </row>
    <row r="3281" spans="1:35" s="13" customFormat="1" ht="49.5" customHeight="1">
      <c r="A3281" s="17">
        <v>3271</v>
      </c>
      <c r="B3281" s="18" t="s">
        <v>89</v>
      </c>
      <c r="C3281" s="1" t="s">
        <v>65</v>
      </c>
      <c r="D3281" s="2" t="s">
        <v>142</v>
      </c>
      <c r="E3281" s="19" t="s">
        <v>247</v>
      </c>
      <c r="F3281" s="20"/>
      <c r="G3281" s="21"/>
      <c r="H3281" s="22">
        <v>43755.357638888891</v>
      </c>
      <c r="I3281" s="22">
        <v>43755.402777777781</v>
      </c>
      <c r="J3281" s="19" t="s">
        <v>62</v>
      </c>
      <c r="K3281" s="23"/>
      <c r="L3281" s="24">
        <v>1.0833333333721384</v>
      </c>
      <c r="M3281" s="25" t="s">
        <v>926</v>
      </c>
      <c r="N3281" s="41"/>
      <c r="O3281" s="25"/>
      <c r="P3281" s="26">
        <v>21</v>
      </c>
      <c r="Q3281" s="25">
        <v>0</v>
      </c>
      <c r="R3281" s="25">
        <v>0</v>
      </c>
      <c r="S3281" s="25">
        <v>21</v>
      </c>
      <c r="T3281" s="25">
        <v>0</v>
      </c>
      <c r="U3281" s="25">
        <v>0</v>
      </c>
      <c r="V3281" s="25">
        <v>0</v>
      </c>
      <c r="W3281" s="25">
        <v>21</v>
      </c>
      <c r="X3281" s="25">
        <v>0</v>
      </c>
      <c r="Y3281" s="25">
        <v>70</v>
      </c>
      <c r="Z3281" s="25"/>
      <c r="AA3281" s="27" t="s">
        <v>7667</v>
      </c>
      <c r="AB3281" s="28" t="s">
        <v>82</v>
      </c>
      <c r="AC3281" s="28" t="s">
        <v>227</v>
      </c>
      <c r="AD3281" s="29" t="s">
        <v>200</v>
      </c>
      <c r="AH3281" s="30"/>
      <c r="AI3281" s="30"/>
    </row>
    <row r="3282" spans="1:35" s="13" customFormat="1" ht="49.5" customHeight="1">
      <c r="A3282" s="17">
        <v>3272</v>
      </c>
      <c r="B3282" s="18" t="s">
        <v>89</v>
      </c>
      <c r="C3282" s="1" t="s">
        <v>65</v>
      </c>
      <c r="D3282" s="2" t="s">
        <v>132</v>
      </c>
      <c r="E3282" s="19" t="s">
        <v>247</v>
      </c>
      <c r="F3282" s="20"/>
      <c r="G3282" s="21"/>
      <c r="H3282" s="22">
        <v>43755.5625</v>
      </c>
      <c r="I3282" s="22">
        <v>43755.651388888888</v>
      </c>
      <c r="J3282" s="19" t="s">
        <v>78</v>
      </c>
      <c r="K3282" s="23"/>
      <c r="L3282" s="24">
        <v>2.1333333333022892</v>
      </c>
      <c r="M3282" s="25" t="s">
        <v>132</v>
      </c>
      <c r="N3282" s="41"/>
      <c r="O3282" s="25"/>
      <c r="P3282" s="26">
        <v>12</v>
      </c>
      <c r="Q3282" s="25">
        <v>0</v>
      </c>
      <c r="R3282" s="25">
        <v>0</v>
      </c>
      <c r="S3282" s="25">
        <v>12</v>
      </c>
      <c r="T3282" s="25">
        <v>0</v>
      </c>
      <c r="U3282" s="25">
        <v>0</v>
      </c>
      <c r="V3282" s="25">
        <v>0</v>
      </c>
      <c r="W3282" s="25">
        <v>12</v>
      </c>
      <c r="X3282" s="25">
        <v>0</v>
      </c>
      <c r="Y3282" s="25">
        <v>27</v>
      </c>
      <c r="Z3282" s="25"/>
      <c r="AA3282" s="27" t="s">
        <v>7667</v>
      </c>
      <c r="AB3282" s="28"/>
      <c r="AC3282" s="28"/>
      <c r="AD3282" s="29" t="s">
        <v>200</v>
      </c>
      <c r="AH3282" s="30"/>
      <c r="AI3282" s="30"/>
    </row>
    <row r="3283" spans="1:35" s="13" customFormat="1" ht="49.5" customHeight="1">
      <c r="A3283" s="17">
        <v>3273</v>
      </c>
      <c r="B3283" s="18" t="s">
        <v>89</v>
      </c>
      <c r="C3283" s="1" t="s">
        <v>61</v>
      </c>
      <c r="D3283" s="2" t="s">
        <v>4863</v>
      </c>
      <c r="E3283" s="19" t="s">
        <v>247</v>
      </c>
      <c r="F3283" s="20"/>
      <c r="G3283" s="21"/>
      <c r="H3283" s="22">
        <v>43755.677083333336</v>
      </c>
      <c r="I3283" s="22">
        <v>43755.774305555555</v>
      </c>
      <c r="J3283" s="19" t="s">
        <v>62</v>
      </c>
      <c r="K3283" s="23"/>
      <c r="L3283" s="24">
        <v>2.3333333332557231</v>
      </c>
      <c r="M3283" s="25" t="s">
        <v>4864</v>
      </c>
      <c r="N3283" s="41"/>
      <c r="O3283" s="25"/>
      <c r="P3283" s="26">
        <v>1</v>
      </c>
      <c r="Q3283" s="25">
        <v>0</v>
      </c>
      <c r="R3283" s="25">
        <v>0</v>
      </c>
      <c r="S3283" s="25">
        <v>1</v>
      </c>
      <c r="T3283" s="25">
        <v>0</v>
      </c>
      <c r="U3283" s="25">
        <v>0</v>
      </c>
      <c r="V3283" s="25">
        <v>0</v>
      </c>
      <c r="W3283" s="25">
        <v>1</v>
      </c>
      <c r="X3283" s="25">
        <v>0</v>
      </c>
      <c r="Y3283" s="25">
        <v>10</v>
      </c>
      <c r="Z3283" s="25"/>
      <c r="AA3283" s="27" t="s">
        <v>7667</v>
      </c>
      <c r="AB3283" s="28" t="s">
        <v>83</v>
      </c>
      <c r="AC3283" s="28" t="s">
        <v>227</v>
      </c>
      <c r="AD3283" s="29" t="s">
        <v>385</v>
      </c>
      <c r="AH3283" s="30"/>
      <c r="AI3283" s="30"/>
    </row>
    <row r="3284" spans="1:35" s="13" customFormat="1" ht="49.5" customHeight="1">
      <c r="A3284" s="17">
        <v>3274</v>
      </c>
      <c r="B3284" s="18" t="s">
        <v>935</v>
      </c>
      <c r="C3284" s="1" t="s">
        <v>87</v>
      </c>
      <c r="D3284" s="2" t="s">
        <v>4865</v>
      </c>
      <c r="E3284" s="19" t="s">
        <v>247</v>
      </c>
      <c r="F3284" s="20"/>
      <c r="G3284" s="21"/>
      <c r="H3284" s="22">
        <v>43756.048611111109</v>
      </c>
      <c r="I3284" s="22">
        <v>43756.083333333336</v>
      </c>
      <c r="J3284" s="19" t="s">
        <v>62</v>
      </c>
      <c r="K3284" s="23"/>
      <c r="L3284" s="24">
        <v>0.8333333334303461</v>
      </c>
      <c r="M3284" s="25" t="s">
        <v>4866</v>
      </c>
      <c r="N3284" s="41"/>
      <c r="O3284" s="25"/>
      <c r="P3284" s="26">
        <v>40</v>
      </c>
      <c r="Q3284" s="25">
        <v>0</v>
      </c>
      <c r="R3284" s="25">
        <v>0</v>
      </c>
      <c r="S3284" s="25">
        <v>40</v>
      </c>
      <c r="T3284" s="25">
        <v>0</v>
      </c>
      <c r="U3284" s="25">
        <v>0</v>
      </c>
      <c r="V3284" s="25">
        <v>0</v>
      </c>
      <c r="W3284" s="25">
        <v>40</v>
      </c>
      <c r="X3284" s="25">
        <v>0</v>
      </c>
      <c r="Y3284" s="25">
        <v>27.5</v>
      </c>
      <c r="Z3284" s="25"/>
      <c r="AA3284" s="27" t="s">
        <v>7668</v>
      </c>
      <c r="AB3284" s="28" t="s">
        <v>67</v>
      </c>
      <c r="AC3284" s="28" t="s">
        <v>112</v>
      </c>
      <c r="AD3284" s="29" t="s">
        <v>200</v>
      </c>
      <c r="AH3284" s="30"/>
      <c r="AI3284" s="30"/>
    </row>
    <row r="3285" spans="1:35" s="13" customFormat="1" ht="49.5" customHeight="1">
      <c r="A3285" s="17">
        <v>3275</v>
      </c>
      <c r="B3285" s="18" t="s">
        <v>952</v>
      </c>
      <c r="C3285" s="1" t="s">
        <v>87</v>
      </c>
      <c r="D3285" s="2" t="s">
        <v>4867</v>
      </c>
      <c r="E3285" s="19" t="s">
        <v>248</v>
      </c>
      <c r="F3285" s="20"/>
      <c r="G3285" s="21"/>
      <c r="H3285" s="22">
        <v>43756.583333333336</v>
      </c>
      <c r="I3285" s="22">
        <v>43756.708333333336</v>
      </c>
      <c r="J3285" s="19" t="s">
        <v>78</v>
      </c>
      <c r="K3285" s="23"/>
      <c r="L3285" s="24">
        <v>3</v>
      </c>
      <c r="M3285" s="25" t="s">
        <v>4868</v>
      </c>
      <c r="N3285" s="41"/>
      <c r="O3285" s="25"/>
      <c r="P3285" s="26">
        <v>9</v>
      </c>
      <c r="Q3285" s="25">
        <v>0</v>
      </c>
      <c r="R3285" s="25">
        <v>0</v>
      </c>
      <c r="S3285" s="25">
        <v>9</v>
      </c>
      <c r="T3285" s="25">
        <v>0</v>
      </c>
      <c r="U3285" s="25">
        <v>0</v>
      </c>
      <c r="V3285" s="25">
        <v>0</v>
      </c>
      <c r="W3285" s="25">
        <v>9</v>
      </c>
      <c r="X3285" s="25">
        <v>0</v>
      </c>
      <c r="Y3285" s="25">
        <v>130</v>
      </c>
      <c r="Z3285" s="25"/>
      <c r="AA3285" s="27"/>
      <c r="AB3285" s="28"/>
      <c r="AC3285" s="28"/>
      <c r="AD3285" s="29" t="s">
        <v>200</v>
      </c>
      <c r="AH3285" s="30"/>
      <c r="AI3285" s="30"/>
    </row>
    <row r="3286" spans="1:35" s="13" customFormat="1" ht="49.5" customHeight="1">
      <c r="A3286" s="17">
        <v>3276</v>
      </c>
      <c r="B3286" s="18" t="s">
        <v>1409</v>
      </c>
      <c r="C3286" s="1" t="s">
        <v>87</v>
      </c>
      <c r="D3286" s="2" t="s">
        <v>4869</v>
      </c>
      <c r="E3286" s="19" t="s">
        <v>246</v>
      </c>
      <c r="F3286" s="20"/>
      <c r="G3286" s="21"/>
      <c r="H3286" s="22">
        <v>43744.416666666664</v>
      </c>
      <c r="I3286" s="22">
        <v>43744.5</v>
      </c>
      <c r="J3286" s="19" t="s">
        <v>78</v>
      </c>
      <c r="K3286" s="23"/>
      <c r="L3286" s="24">
        <v>2.0000000000582077</v>
      </c>
      <c r="M3286" s="25" t="s">
        <v>1802</v>
      </c>
      <c r="N3286" s="41"/>
      <c r="O3286" s="25"/>
      <c r="P3286" s="26">
        <v>246</v>
      </c>
      <c r="Q3286" s="25">
        <v>0</v>
      </c>
      <c r="R3286" s="25">
        <v>0</v>
      </c>
      <c r="S3286" s="25">
        <v>246</v>
      </c>
      <c r="T3286" s="25">
        <v>0</v>
      </c>
      <c r="U3286" s="25">
        <v>0</v>
      </c>
      <c r="V3286" s="25">
        <v>0</v>
      </c>
      <c r="W3286" s="25">
        <v>246</v>
      </c>
      <c r="X3286" s="25">
        <v>0</v>
      </c>
      <c r="Y3286" s="25" t="s">
        <v>219</v>
      </c>
      <c r="Z3286" s="25"/>
      <c r="AA3286" s="27" t="s">
        <v>7669</v>
      </c>
      <c r="AB3286" s="28"/>
      <c r="AC3286" s="28"/>
      <c r="AD3286" s="29" t="s">
        <v>200</v>
      </c>
      <c r="AH3286" s="30"/>
      <c r="AI3286" s="30"/>
    </row>
    <row r="3287" spans="1:35" s="13" customFormat="1" ht="49.5" customHeight="1">
      <c r="A3287" s="17">
        <v>3277</v>
      </c>
      <c r="B3287" s="18" t="s">
        <v>1409</v>
      </c>
      <c r="C3287" s="1" t="s">
        <v>65</v>
      </c>
      <c r="D3287" s="2" t="s">
        <v>4532</v>
      </c>
      <c r="E3287" s="19" t="s">
        <v>247</v>
      </c>
      <c r="F3287" s="20"/>
      <c r="G3287" s="21"/>
      <c r="H3287" s="22">
        <v>43756.375</v>
      </c>
      <c r="I3287" s="22">
        <v>43756.708333333336</v>
      </c>
      <c r="J3287" s="19" t="s">
        <v>78</v>
      </c>
      <c r="K3287" s="23"/>
      <c r="L3287" s="24">
        <v>8.0000000000582077</v>
      </c>
      <c r="M3287" s="25" t="s">
        <v>4533</v>
      </c>
      <c r="N3287" s="41"/>
      <c r="O3287" s="25"/>
      <c r="P3287" s="26">
        <v>12</v>
      </c>
      <c r="Q3287" s="25">
        <v>0</v>
      </c>
      <c r="R3287" s="25">
        <v>0</v>
      </c>
      <c r="S3287" s="25">
        <v>12</v>
      </c>
      <c r="T3287" s="25">
        <v>0</v>
      </c>
      <c r="U3287" s="25">
        <v>0</v>
      </c>
      <c r="V3287" s="25">
        <v>0</v>
      </c>
      <c r="W3287" s="25">
        <v>12</v>
      </c>
      <c r="X3287" s="25">
        <v>0</v>
      </c>
      <c r="Y3287" s="25">
        <v>40</v>
      </c>
      <c r="Z3287" s="25"/>
      <c r="AA3287" s="27" t="s">
        <v>7669</v>
      </c>
      <c r="AB3287" s="28"/>
      <c r="AC3287" s="28"/>
      <c r="AD3287" s="29" t="s">
        <v>200</v>
      </c>
      <c r="AH3287" s="30"/>
      <c r="AI3287" s="30"/>
    </row>
    <row r="3288" spans="1:35" s="13" customFormat="1" ht="49.5" customHeight="1">
      <c r="A3288" s="17">
        <v>3278</v>
      </c>
      <c r="B3288" s="18" t="s">
        <v>1467</v>
      </c>
      <c r="C3288" s="1" t="s">
        <v>87</v>
      </c>
      <c r="D3288" s="2" t="s">
        <v>4870</v>
      </c>
      <c r="E3288" s="19" t="s">
        <v>246</v>
      </c>
      <c r="F3288" s="20"/>
      <c r="G3288" s="21"/>
      <c r="H3288" s="22">
        <v>43756.375</v>
      </c>
      <c r="I3288" s="22">
        <v>43756.416666666664</v>
      </c>
      <c r="J3288" s="19" t="s">
        <v>78</v>
      </c>
      <c r="K3288" s="23"/>
      <c r="L3288" s="24">
        <v>0.99999999994179234</v>
      </c>
      <c r="M3288" s="25" t="s">
        <v>2972</v>
      </c>
      <c r="N3288" s="41"/>
      <c r="O3288" s="25"/>
      <c r="P3288" s="26">
        <v>47</v>
      </c>
      <c r="Q3288" s="25">
        <v>0</v>
      </c>
      <c r="R3288" s="25">
        <v>0</v>
      </c>
      <c r="S3288" s="25">
        <v>47</v>
      </c>
      <c r="T3288" s="25">
        <v>0</v>
      </c>
      <c r="U3288" s="25">
        <v>0</v>
      </c>
      <c r="V3288" s="25">
        <v>0</v>
      </c>
      <c r="W3288" s="25">
        <v>47</v>
      </c>
      <c r="X3288" s="25">
        <v>0</v>
      </c>
      <c r="Y3288" s="25">
        <v>137</v>
      </c>
      <c r="Z3288" s="25"/>
      <c r="AA3288" s="27"/>
      <c r="AB3288" s="28"/>
      <c r="AC3288" s="28"/>
      <c r="AD3288" s="29" t="s">
        <v>200</v>
      </c>
      <c r="AH3288" s="30"/>
      <c r="AI3288" s="30"/>
    </row>
    <row r="3289" spans="1:35" s="13" customFormat="1" ht="49.5" customHeight="1">
      <c r="A3289" s="17">
        <v>3279</v>
      </c>
      <c r="B3289" s="18" t="s">
        <v>1467</v>
      </c>
      <c r="C3289" s="1" t="s">
        <v>87</v>
      </c>
      <c r="D3289" s="2" t="s">
        <v>4871</v>
      </c>
      <c r="E3289" s="19" t="s">
        <v>246</v>
      </c>
      <c r="F3289" s="20"/>
      <c r="G3289" s="21"/>
      <c r="H3289" s="22">
        <v>43756.375</v>
      </c>
      <c r="I3289" s="22">
        <v>43756.416666666664</v>
      </c>
      <c r="J3289" s="19" t="s">
        <v>78</v>
      </c>
      <c r="K3289" s="23"/>
      <c r="L3289" s="24">
        <v>0.99999999994179234</v>
      </c>
      <c r="M3289" s="25" t="s">
        <v>755</v>
      </c>
      <c r="N3289" s="41"/>
      <c r="O3289" s="25"/>
      <c r="P3289" s="26">
        <v>15</v>
      </c>
      <c r="Q3289" s="25">
        <v>0</v>
      </c>
      <c r="R3289" s="25">
        <v>0</v>
      </c>
      <c r="S3289" s="25">
        <v>15</v>
      </c>
      <c r="T3289" s="25">
        <v>0</v>
      </c>
      <c r="U3289" s="25">
        <v>0</v>
      </c>
      <c r="V3289" s="25">
        <v>0</v>
      </c>
      <c r="W3289" s="25">
        <v>15</v>
      </c>
      <c r="X3289" s="25">
        <v>0</v>
      </c>
      <c r="Y3289" s="25">
        <v>117</v>
      </c>
      <c r="Z3289" s="25"/>
      <c r="AA3289" s="27"/>
      <c r="AB3289" s="28"/>
      <c r="AC3289" s="28"/>
      <c r="AD3289" s="29" t="s">
        <v>200</v>
      </c>
      <c r="AH3289" s="30"/>
      <c r="AI3289" s="30"/>
    </row>
    <row r="3290" spans="1:35" s="13" customFormat="1" ht="49.5" customHeight="1">
      <c r="A3290" s="17">
        <v>3280</v>
      </c>
      <c r="B3290" s="18" t="s">
        <v>1467</v>
      </c>
      <c r="C3290" s="1" t="s">
        <v>87</v>
      </c>
      <c r="D3290" s="2" t="s">
        <v>4872</v>
      </c>
      <c r="E3290" s="19" t="s">
        <v>246</v>
      </c>
      <c r="F3290" s="20"/>
      <c r="G3290" s="21"/>
      <c r="H3290" s="22">
        <v>43756.4375</v>
      </c>
      <c r="I3290" s="22">
        <v>43756.479166666664</v>
      </c>
      <c r="J3290" s="19" t="s">
        <v>78</v>
      </c>
      <c r="K3290" s="23"/>
      <c r="L3290" s="24">
        <v>0.99999999994179234</v>
      </c>
      <c r="M3290" s="25" t="s">
        <v>1223</v>
      </c>
      <c r="N3290" s="41"/>
      <c r="O3290" s="25"/>
      <c r="P3290" s="26">
        <v>10</v>
      </c>
      <c r="Q3290" s="25">
        <v>0</v>
      </c>
      <c r="R3290" s="25">
        <v>0</v>
      </c>
      <c r="S3290" s="25">
        <v>10</v>
      </c>
      <c r="T3290" s="25">
        <v>0</v>
      </c>
      <c r="U3290" s="25">
        <v>0</v>
      </c>
      <c r="V3290" s="25">
        <v>0</v>
      </c>
      <c r="W3290" s="25">
        <v>10</v>
      </c>
      <c r="X3290" s="25">
        <v>0</v>
      </c>
      <c r="Y3290" s="25">
        <v>120</v>
      </c>
      <c r="Z3290" s="25"/>
      <c r="AA3290" s="27"/>
      <c r="AB3290" s="28"/>
      <c r="AC3290" s="28"/>
      <c r="AD3290" s="29" t="s">
        <v>200</v>
      </c>
      <c r="AH3290" s="30"/>
      <c r="AI3290" s="30"/>
    </row>
    <row r="3291" spans="1:35" s="13" customFormat="1" ht="49.5" customHeight="1">
      <c r="A3291" s="17">
        <v>3281</v>
      </c>
      <c r="B3291" s="18" t="s">
        <v>1467</v>
      </c>
      <c r="C3291" s="1" t="s">
        <v>87</v>
      </c>
      <c r="D3291" s="2" t="s">
        <v>335</v>
      </c>
      <c r="E3291" s="19" t="s">
        <v>246</v>
      </c>
      <c r="F3291" s="20"/>
      <c r="G3291" s="21"/>
      <c r="H3291" s="22">
        <v>43756.583333333336</v>
      </c>
      <c r="I3291" s="22">
        <v>43756.625</v>
      </c>
      <c r="J3291" s="19" t="s">
        <v>78</v>
      </c>
      <c r="K3291" s="23"/>
      <c r="L3291" s="24">
        <v>0.99999999994179234</v>
      </c>
      <c r="M3291" s="25" t="s">
        <v>717</v>
      </c>
      <c r="N3291" s="41"/>
      <c r="O3291" s="25"/>
      <c r="P3291" s="26">
        <v>37</v>
      </c>
      <c r="Q3291" s="25">
        <v>0</v>
      </c>
      <c r="R3291" s="25">
        <v>0</v>
      </c>
      <c r="S3291" s="25">
        <v>37</v>
      </c>
      <c r="T3291" s="25">
        <v>0</v>
      </c>
      <c r="U3291" s="25">
        <v>0</v>
      </c>
      <c r="V3291" s="25">
        <v>0</v>
      </c>
      <c r="W3291" s="25">
        <v>37</v>
      </c>
      <c r="X3291" s="25">
        <v>0</v>
      </c>
      <c r="Y3291" s="25">
        <v>205</v>
      </c>
      <c r="Z3291" s="25"/>
      <c r="AA3291" s="27"/>
      <c r="AB3291" s="28"/>
      <c r="AC3291" s="28"/>
      <c r="AD3291" s="29" t="s">
        <v>200</v>
      </c>
      <c r="AH3291" s="30"/>
      <c r="AI3291" s="30"/>
    </row>
    <row r="3292" spans="1:35" s="13" customFormat="1" ht="49.5" customHeight="1">
      <c r="A3292" s="17">
        <v>3282</v>
      </c>
      <c r="B3292" s="18" t="s">
        <v>1414</v>
      </c>
      <c r="C3292" s="1" t="s">
        <v>120</v>
      </c>
      <c r="D3292" s="2" t="s">
        <v>4873</v>
      </c>
      <c r="E3292" s="19" t="s">
        <v>248</v>
      </c>
      <c r="F3292" s="20"/>
      <c r="G3292" s="21"/>
      <c r="H3292" s="22">
        <v>43756.375</v>
      </c>
      <c r="I3292" s="22">
        <v>43756.5</v>
      </c>
      <c r="J3292" s="19" t="s">
        <v>78</v>
      </c>
      <c r="K3292" s="23"/>
      <c r="L3292" s="24">
        <v>3</v>
      </c>
      <c r="M3292" s="25" t="s">
        <v>4873</v>
      </c>
      <c r="N3292" s="41"/>
      <c r="O3292" s="25"/>
      <c r="P3292" s="26">
        <v>0</v>
      </c>
      <c r="Q3292" s="25">
        <v>0</v>
      </c>
      <c r="R3292" s="25">
        <v>0</v>
      </c>
      <c r="S3292" s="25">
        <v>0</v>
      </c>
      <c r="T3292" s="25">
        <v>0</v>
      </c>
      <c r="U3292" s="25">
        <v>0</v>
      </c>
      <c r="V3292" s="25">
        <v>0</v>
      </c>
      <c r="W3292" s="25">
        <v>0</v>
      </c>
      <c r="X3292" s="25">
        <v>0</v>
      </c>
      <c r="Y3292" s="25">
        <v>0</v>
      </c>
      <c r="Z3292" s="25"/>
      <c r="AA3292" s="27"/>
      <c r="AB3292" s="28"/>
      <c r="AC3292" s="28"/>
      <c r="AD3292" s="29" t="s">
        <v>200</v>
      </c>
      <c r="AH3292" s="30"/>
      <c r="AI3292" s="30"/>
    </row>
    <row r="3293" spans="1:35" s="13" customFormat="1" ht="49.5" customHeight="1">
      <c r="A3293" s="17">
        <v>3283</v>
      </c>
      <c r="B3293" s="18" t="s">
        <v>1414</v>
      </c>
      <c r="C3293" s="1" t="s">
        <v>65</v>
      </c>
      <c r="D3293" s="2" t="s">
        <v>4747</v>
      </c>
      <c r="E3293" s="19" t="s">
        <v>248</v>
      </c>
      <c r="F3293" s="20"/>
      <c r="G3293" s="21"/>
      <c r="H3293" s="22">
        <v>43756.375</v>
      </c>
      <c r="I3293" s="22">
        <v>43756.479166666664</v>
      </c>
      <c r="J3293" s="19" t="s">
        <v>78</v>
      </c>
      <c r="K3293" s="23"/>
      <c r="L3293" s="24">
        <v>2.4999999999417923</v>
      </c>
      <c r="M3293" s="25" t="s">
        <v>1987</v>
      </c>
      <c r="N3293" s="41"/>
      <c r="O3293" s="25"/>
      <c r="P3293" s="26">
        <v>300</v>
      </c>
      <c r="Q3293" s="25">
        <v>0</v>
      </c>
      <c r="R3293" s="25">
        <v>0</v>
      </c>
      <c r="S3293" s="25">
        <v>300</v>
      </c>
      <c r="T3293" s="25">
        <v>0</v>
      </c>
      <c r="U3293" s="25">
        <v>0</v>
      </c>
      <c r="V3293" s="25">
        <v>0</v>
      </c>
      <c r="W3293" s="25">
        <v>300</v>
      </c>
      <c r="X3293" s="25">
        <v>0</v>
      </c>
      <c r="Y3293" s="25">
        <v>210</v>
      </c>
      <c r="Z3293" s="25"/>
      <c r="AA3293" s="27"/>
      <c r="AB3293" s="28"/>
      <c r="AC3293" s="28"/>
      <c r="AD3293" s="29" t="s">
        <v>200</v>
      </c>
      <c r="AH3293" s="30"/>
      <c r="AI3293" s="30"/>
    </row>
    <row r="3294" spans="1:35" s="13" customFormat="1" ht="49.5" customHeight="1">
      <c r="A3294" s="17">
        <v>3284</v>
      </c>
      <c r="B3294" s="18" t="s">
        <v>1414</v>
      </c>
      <c r="C3294" s="1" t="s">
        <v>87</v>
      </c>
      <c r="D3294" s="2" t="s">
        <v>795</v>
      </c>
      <c r="E3294" s="19" t="s">
        <v>248</v>
      </c>
      <c r="F3294" s="20"/>
      <c r="G3294" s="21"/>
      <c r="H3294" s="22">
        <v>43756.375</v>
      </c>
      <c r="I3294" s="22">
        <v>43756.416666666664</v>
      </c>
      <c r="J3294" s="19" t="s">
        <v>78</v>
      </c>
      <c r="K3294" s="23"/>
      <c r="L3294" s="24">
        <v>0.99999999994179234</v>
      </c>
      <c r="M3294" s="25" t="s">
        <v>795</v>
      </c>
      <c r="N3294" s="41"/>
      <c r="O3294" s="25"/>
      <c r="P3294" s="26">
        <v>0</v>
      </c>
      <c r="Q3294" s="25">
        <v>0</v>
      </c>
      <c r="R3294" s="25">
        <v>0</v>
      </c>
      <c r="S3294" s="25">
        <v>0</v>
      </c>
      <c r="T3294" s="25">
        <v>0</v>
      </c>
      <c r="U3294" s="25">
        <v>0</v>
      </c>
      <c r="V3294" s="25">
        <v>0</v>
      </c>
      <c r="W3294" s="25">
        <v>0</v>
      </c>
      <c r="X3294" s="25">
        <v>0</v>
      </c>
      <c r="Y3294" s="25">
        <v>0</v>
      </c>
      <c r="Z3294" s="25"/>
      <c r="AA3294" s="27"/>
      <c r="AB3294" s="28"/>
      <c r="AC3294" s="28"/>
      <c r="AD3294" s="29" t="s">
        <v>200</v>
      </c>
      <c r="AH3294" s="30"/>
      <c r="AI3294" s="30"/>
    </row>
    <row r="3295" spans="1:35" s="13" customFormat="1" ht="49.5" customHeight="1">
      <c r="A3295" s="17">
        <v>3285</v>
      </c>
      <c r="B3295" s="18" t="s">
        <v>1414</v>
      </c>
      <c r="C3295" s="1" t="s">
        <v>87</v>
      </c>
      <c r="D3295" s="2" t="s">
        <v>794</v>
      </c>
      <c r="E3295" s="19" t="s">
        <v>248</v>
      </c>
      <c r="F3295" s="20"/>
      <c r="G3295" s="21"/>
      <c r="H3295" s="22">
        <v>43756.416666666664</v>
      </c>
      <c r="I3295" s="22">
        <v>43756.458333333336</v>
      </c>
      <c r="J3295" s="19" t="s">
        <v>78</v>
      </c>
      <c r="K3295" s="23"/>
      <c r="L3295" s="24">
        <v>1.0000000001164153</v>
      </c>
      <c r="M3295" s="25" t="s">
        <v>794</v>
      </c>
      <c r="N3295" s="41"/>
      <c r="O3295" s="25"/>
      <c r="P3295" s="26">
        <v>0</v>
      </c>
      <c r="Q3295" s="25">
        <v>0</v>
      </c>
      <c r="R3295" s="25">
        <v>0</v>
      </c>
      <c r="S3295" s="25">
        <v>0</v>
      </c>
      <c r="T3295" s="25">
        <v>0</v>
      </c>
      <c r="U3295" s="25">
        <v>0</v>
      </c>
      <c r="V3295" s="25">
        <v>0</v>
      </c>
      <c r="W3295" s="25">
        <v>0</v>
      </c>
      <c r="X3295" s="25">
        <v>0</v>
      </c>
      <c r="Y3295" s="25">
        <v>0</v>
      </c>
      <c r="Z3295" s="25"/>
      <c r="AA3295" s="27"/>
      <c r="AB3295" s="28"/>
      <c r="AC3295" s="28"/>
      <c r="AD3295" s="29" t="s">
        <v>200</v>
      </c>
      <c r="AH3295" s="30"/>
      <c r="AI3295" s="30"/>
    </row>
    <row r="3296" spans="1:35" s="13" customFormat="1" ht="49.5" customHeight="1">
      <c r="A3296" s="17">
        <v>3286</v>
      </c>
      <c r="B3296" s="18" t="s">
        <v>1414</v>
      </c>
      <c r="C3296" s="1" t="s">
        <v>65</v>
      </c>
      <c r="D3296" s="2" t="s">
        <v>1152</v>
      </c>
      <c r="E3296" s="19" t="s">
        <v>248</v>
      </c>
      <c r="F3296" s="20"/>
      <c r="G3296" s="21"/>
      <c r="H3296" s="22">
        <v>43756.625</v>
      </c>
      <c r="I3296" s="22">
        <v>43756.708333333336</v>
      </c>
      <c r="J3296" s="19" t="s">
        <v>78</v>
      </c>
      <c r="K3296" s="23"/>
      <c r="L3296" s="24">
        <v>2.0000000000582077</v>
      </c>
      <c r="M3296" s="25" t="s">
        <v>1153</v>
      </c>
      <c r="N3296" s="41"/>
      <c r="O3296" s="25"/>
      <c r="P3296" s="26">
        <v>96</v>
      </c>
      <c r="Q3296" s="25">
        <v>0</v>
      </c>
      <c r="R3296" s="25">
        <v>0</v>
      </c>
      <c r="S3296" s="25">
        <v>96</v>
      </c>
      <c r="T3296" s="25">
        <v>0</v>
      </c>
      <c r="U3296" s="25">
        <v>0</v>
      </c>
      <c r="V3296" s="25">
        <v>0</v>
      </c>
      <c r="W3296" s="25">
        <v>96</v>
      </c>
      <c r="X3296" s="25">
        <v>0</v>
      </c>
      <c r="Y3296" s="25">
        <v>526</v>
      </c>
      <c r="Z3296" s="25"/>
      <c r="AA3296" s="27"/>
      <c r="AB3296" s="28"/>
      <c r="AC3296" s="28"/>
      <c r="AD3296" s="29" t="s">
        <v>200</v>
      </c>
      <c r="AH3296" s="30"/>
      <c r="AI3296" s="30"/>
    </row>
    <row r="3297" spans="1:35" s="13" customFormat="1" ht="49.5" customHeight="1">
      <c r="A3297" s="17">
        <v>3287</v>
      </c>
      <c r="B3297" s="18" t="s">
        <v>2385</v>
      </c>
      <c r="C3297" s="1" t="s">
        <v>61</v>
      </c>
      <c r="D3297" s="2" t="s">
        <v>4874</v>
      </c>
      <c r="E3297" s="19" t="s">
        <v>247</v>
      </c>
      <c r="F3297" s="20"/>
      <c r="G3297" s="21"/>
      <c r="H3297" s="22">
        <v>43756.635416666664</v>
      </c>
      <c r="I3297" s="22">
        <v>43756.694444444445</v>
      </c>
      <c r="J3297" s="19" t="s">
        <v>62</v>
      </c>
      <c r="K3297" s="23"/>
      <c r="L3297" s="24">
        <v>1.4166666667442769</v>
      </c>
      <c r="M3297" s="25" t="s">
        <v>4875</v>
      </c>
      <c r="N3297" s="41"/>
      <c r="O3297" s="25"/>
      <c r="P3297" s="26">
        <v>1</v>
      </c>
      <c r="Q3297" s="25">
        <v>0</v>
      </c>
      <c r="R3297" s="25">
        <v>0</v>
      </c>
      <c r="S3297" s="25">
        <v>1</v>
      </c>
      <c r="T3297" s="25">
        <v>0</v>
      </c>
      <c r="U3297" s="25">
        <v>0</v>
      </c>
      <c r="V3297" s="25">
        <v>0</v>
      </c>
      <c r="W3297" s="25">
        <v>1</v>
      </c>
      <c r="X3297" s="25">
        <v>0</v>
      </c>
      <c r="Y3297" s="25">
        <v>37</v>
      </c>
      <c r="Z3297" s="25"/>
      <c r="AA3297" s="27" t="s">
        <v>7670</v>
      </c>
      <c r="AB3297" s="28" t="s">
        <v>63</v>
      </c>
      <c r="AC3297" s="28" t="s">
        <v>76</v>
      </c>
      <c r="AD3297" s="29" t="s">
        <v>200</v>
      </c>
      <c r="AH3297" s="30"/>
      <c r="AI3297" s="30"/>
    </row>
    <row r="3298" spans="1:35" s="13" customFormat="1" ht="49.5" customHeight="1">
      <c r="A3298" s="17">
        <v>3288</v>
      </c>
      <c r="B3298" s="18" t="s">
        <v>2385</v>
      </c>
      <c r="C3298" s="1" t="s">
        <v>65</v>
      </c>
      <c r="D3298" s="2" t="s">
        <v>863</v>
      </c>
      <c r="E3298" s="19" t="s">
        <v>81</v>
      </c>
      <c r="F3298" s="20"/>
      <c r="G3298" s="21"/>
      <c r="H3298" s="22">
        <v>43757.293749999997</v>
      </c>
      <c r="I3298" s="22">
        <v>43757.395833333336</v>
      </c>
      <c r="J3298" s="19" t="s">
        <v>62</v>
      </c>
      <c r="K3298" s="23"/>
      <c r="L3298" s="24">
        <v>2.4500000001280569</v>
      </c>
      <c r="M3298" s="25" t="s">
        <v>4876</v>
      </c>
      <c r="N3298" s="41"/>
      <c r="O3298" s="25"/>
      <c r="P3298" s="26">
        <v>1</v>
      </c>
      <c r="Q3298" s="25">
        <v>0</v>
      </c>
      <c r="R3298" s="25">
        <v>0</v>
      </c>
      <c r="S3298" s="25">
        <v>1</v>
      </c>
      <c r="T3298" s="25">
        <v>0</v>
      </c>
      <c r="U3298" s="25">
        <v>0</v>
      </c>
      <c r="V3298" s="25">
        <v>0</v>
      </c>
      <c r="W3298" s="25">
        <v>1</v>
      </c>
      <c r="X3298" s="25">
        <v>0</v>
      </c>
      <c r="Y3298" s="25">
        <v>7</v>
      </c>
      <c r="Z3298" s="25"/>
      <c r="AA3298" s="27" t="s">
        <v>7671</v>
      </c>
      <c r="AB3298" s="28" t="s">
        <v>63</v>
      </c>
      <c r="AC3298" s="28" t="s">
        <v>76</v>
      </c>
      <c r="AD3298" s="29" t="s">
        <v>200</v>
      </c>
      <c r="AH3298" s="30"/>
      <c r="AI3298" s="30"/>
    </row>
    <row r="3299" spans="1:35" s="13" customFormat="1" ht="49.5" customHeight="1">
      <c r="A3299" s="17">
        <v>3289</v>
      </c>
      <c r="B3299" s="18" t="s">
        <v>970</v>
      </c>
      <c r="C3299" s="1" t="s">
        <v>65</v>
      </c>
      <c r="D3299" s="2" t="s">
        <v>2393</v>
      </c>
      <c r="E3299" s="19" t="s">
        <v>246</v>
      </c>
      <c r="F3299" s="20"/>
      <c r="G3299" s="21"/>
      <c r="H3299" s="22">
        <v>43756</v>
      </c>
      <c r="I3299" s="22">
        <v>43756.006944444445</v>
      </c>
      <c r="J3299" s="19" t="s">
        <v>78</v>
      </c>
      <c r="K3299" s="23"/>
      <c r="L3299" s="24">
        <v>0.16666666668606922</v>
      </c>
      <c r="M3299" s="25" t="s">
        <v>2394</v>
      </c>
      <c r="N3299" s="41"/>
      <c r="O3299" s="25"/>
      <c r="P3299" s="26">
        <v>268</v>
      </c>
      <c r="Q3299" s="25">
        <v>0</v>
      </c>
      <c r="R3299" s="25">
        <v>0</v>
      </c>
      <c r="S3299" s="25">
        <v>268</v>
      </c>
      <c r="T3299" s="25">
        <v>0</v>
      </c>
      <c r="U3299" s="25">
        <v>0</v>
      </c>
      <c r="V3299" s="25">
        <v>0</v>
      </c>
      <c r="W3299" s="25">
        <v>268</v>
      </c>
      <c r="X3299" s="25">
        <v>0</v>
      </c>
      <c r="Y3299" s="25">
        <v>326</v>
      </c>
      <c r="Z3299" s="25"/>
      <c r="AA3299" s="27"/>
      <c r="AB3299" s="28"/>
      <c r="AC3299" s="28"/>
      <c r="AD3299" s="29" t="s">
        <v>200</v>
      </c>
      <c r="AH3299" s="30"/>
      <c r="AI3299" s="30"/>
    </row>
    <row r="3300" spans="1:35" s="13" customFormat="1" ht="49.5" customHeight="1">
      <c r="A3300" s="17">
        <v>3290</v>
      </c>
      <c r="B3300" s="18" t="s">
        <v>970</v>
      </c>
      <c r="C3300" s="1" t="s">
        <v>273</v>
      </c>
      <c r="D3300" s="2" t="s">
        <v>1092</v>
      </c>
      <c r="E3300" s="19" t="s">
        <v>246</v>
      </c>
      <c r="F3300" s="20"/>
      <c r="G3300" s="21"/>
      <c r="H3300" s="22">
        <v>43756.902777777781</v>
      </c>
      <c r="I3300" s="22">
        <v>43756.909722222219</v>
      </c>
      <c r="J3300" s="19" t="s">
        <v>62</v>
      </c>
      <c r="K3300" s="23"/>
      <c r="L3300" s="24">
        <v>0.16666666651144624</v>
      </c>
      <c r="M3300" s="25" t="s">
        <v>4656</v>
      </c>
      <c r="N3300" s="41"/>
      <c r="O3300" s="25"/>
      <c r="P3300" s="26">
        <v>638</v>
      </c>
      <c r="Q3300" s="25">
        <v>0</v>
      </c>
      <c r="R3300" s="25">
        <v>0</v>
      </c>
      <c r="S3300" s="25">
        <v>638</v>
      </c>
      <c r="T3300" s="25">
        <v>0</v>
      </c>
      <c r="U3300" s="25">
        <v>0</v>
      </c>
      <c r="V3300" s="25">
        <v>0</v>
      </c>
      <c r="W3300" s="25">
        <v>638</v>
      </c>
      <c r="X3300" s="25">
        <v>0</v>
      </c>
      <c r="Y3300" s="25">
        <v>533</v>
      </c>
      <c r="Z3300" s="25"/>
      <c r="AA3300" s="27" t="s">
        <v>7672</v>
      </c>
      <c r="AB3300" s="28" t="s">
        <v>63</v>
      </c>
      <c r="AC3300" s="28" t="s">
        <v>76</v>
      </c>
      <c r="AD3300" s="29" t="s">
        <v>200</v>
      </c>
      <c r="AH3300" s="30"/>
      <c r="AI3300" s="30"/>
    </row>
    <row r="3301" spans="1:35" s="13" customFormat="1" ht="49.5" customHeight="1">
      <c r="A3301" s="17">
        <v>3291</v>
      </c>
      <c r="B3301" s="18" t="s">
        <v>970</v>
      </c>
      <c r="C3301" s="1" t="s">
        <v>65</v>
      </c>
      <c r="D3301" s="2" t="s">
        <v>2028</v>
      </c>
      <c r="E3301" s="19" t="s">
        <v>246</v>
      </c>
      <c r="F3301" s="20"/>
      <c r="G3301" s="21"/>
      <c r="H3301" s="22">
        <v>43757.467361111114</v>
      </c>
      <c r="I3301" s="22">
        <v>43758.786111111112</v>
      </c>
      <c r="J3301" s="19" t="s">
        <v>62</v>
      </c>
      <c r="K3301" s="23"/>
      <c r="L3301" s="24">
        <v>31.649999999965075</v>
      </c>
      <c r="M3301" s="25" t="s">
        <v>4616</v>
      </c>
      <c r="N3301" s="41"/>
      <c r="O3301" s="25"/>
      <c r="P3301" s="26">
        <v>10</v>
      </c>
      <c r="Q3301" s="25">
        <v>0</v>
      </c>
      <c r="R3301" s="25">
        <v>0</v>
      </c>
      <c r="S3301" s="25">
        <v>9</v>
      </c>
      <c r="T3301" s="25">
        <v>0</v>
      </c>
      <c r="U3301" s="25">
        <v>0</v>
      </c>
      <c r="V3301" s="25">
        <v>9</v>
      </c>
      <c r="W3301" s="25">
        <v>0</v>
      </c>
      <c r="X3301" s="25">
        <v>1</v>
      </c>
      <c r="Y3301" s="25">
        <v>180</v>
      </c>
      <c r="Z3301" s="25" t="s">
        <v>75</v>
      </c>
      <c r="AA3301" s="27" t="s">
        <v>7673</v>
      </c>
      <c r="AB3301" s="28" t="s">
        <v>207</v>
      </c>
      <c r="AC3301" s="28" t="s">
        <v>98</v>
      </c>
      <c r="AD3301" s="29" t="s">
        <v>385</v>
      </c>
      <c r="AH3301" s="30"/>
      <c r="AI3301" s="30"/>
    </row>
    <row r="3302" spans="1:35" s="13" customFormat="1" ht="49.5" customHeight="1">
      <c r="A3302" s="17">
        <v>3292</v>
      </c>
      <c r="B3302" s="18" t="s">
        <v>970</v>
      </c>
      <c r="C3302" s="1" t="s">
        <v>65</v>
      </c>
      <c r="D3302" s="2" t="s">
        <v>2028</v>
      </c>
      <c r="E3302" s="19" t="s">
        <v>246</v>
      </c>
      <c r="F3302" s="20"/>
      <c r="G3302" s="21"/>
      <c r="H3302" s="22">
        <v>43757.467361111114</v>
      </c>
      <c r="I3302" s="22">
        <v>43758.111111111109</v>
      </c>
      <c r="J3302" s="19" t="s">
        <v>62</v>
      </c>
      <c r="K3302" s="23"/>
      <c r="L3302" s="24">
        <v>15.449999999895226</v>
      </c>
      <c r="M3302" s="25" t="s">
        <v>4877</v>
      </c>
      <c r="N3302" s="41"/>
      <c r="O3302" s="25"/>
      <c r="P3302" s="26">
        <v>8</v>
      </c>
      <c r="Q3302" s="25">
        <v>0</v>
      </c>
      <c r="R3302" s="25">
        <v>0</v>
      </c>
      <c r="S3302" s="25">
        <v>8</v>
      </c>
      <c r="T3302" s="25">
        <v>0</v>
      </c>
      <c r="U3302" s="25">
        <v>0</v>
      </c>
      <c r="V3302" s="25">
        <v>8</v>
      </c>
      <c r="W3302" s="25">
        <v>0</v>
      </c>
      <c r="X3302" s="25">
        <v>0</v>
      </c>
      <c r="Y3302" s="25">
        <v>150</v>
      </c>
      <c r="Z3302" s="25" t="s">
        <v>75</v>
      </c>
      <c r="AA3302" s="27" t="s">
        <v>7673</v>
      </c>
      <c r="AB3302" s="28" t="s">
        <v>207</v>
      </c>
      <c r="AC3302" s="28" t="s">
        <v>98</v>
      </c>
      <c r="AD3302" s="29" t="s">
        <v>385</v>
      </c>
      <c r="AH3302" s="30"/>
      <c r="AI3302" s="30"/>
    </row>
    <row r="3303" spans="1:35" s="13" customFormat="1" ht="49.5" customHeight="1">
      <c r="A3303" s="17">
        <v>3293</v>
      </c>
      <c r="B3303" s="18" t="s">
        <v>1563</v>
      </c>
      <c r="C3303" s="1" t="s">
        <v>65</v>
      </c>
      <c r="D3303" s="2" t="s">
        <v>4878</v>
      </c>
      <c r="E3303" s="19" t="s">
        <v>246</v>
      </c>
      <c r="F3303" s="20"/>
      <c r="G3303" s="21"/>
      <c r="H3303" s="22">
        <v>43758.375</v>
      </c>
      <c r="I3303" s="22">
        <v>43758.625</v>
      </c>
      <c r="J3303" s="19" t="s">
        <v>78</v>
      </c>
      <c r="K3303" s="23"/>
      <c r="L3303" s="24">
        <v>6</v>
      </c>
      <c r="M3303" s="25" t="s">
        <v>4879</v>
      </c>
      <c r="N3303" s="41"/>
      <c r="O3303" s="25"/>
      <c r="P3303" s="26">
        <v>192</v>
      </c>
      <c r="Q3303" s="25">
        <v>0</v>
      </c>
      <c r="R3303" s="25">
        <v>0</v>
      </c>
      <c r="S3303" s="25">
        <v>192</v>
      </c>
      <c r="T3303" s="25">
        <v>0</v>
      </c>
      <c r="U3303" s="25">
        <v>0</v>
      </c>
      <c r="V3303" s="25">
        <v>0</v>
      </c>
      <c r="W3303" s="25">
        <v>192</v>
      </c>
      <c r="X3303" s="25">
        <v>0</v>
      </c>
      <c r="Y3303" s="25">
        <v>100</v>
      </c>
      <c r="Z3303" s="25"/>
      <c r="AA3303" s="27"/>
      <c r="AB3303" s="28"/>
      <c r="AC3303" s="28"/>
      <c r="AD3303" s="29" t="s">
        <v>200</v>
      </c>
      <c r="AH3303" s="30"/>
      <c r="AI3303" s="30"/>
    </row>
    <row r="3304" spans="1:35" s="13" customFormat="1" ht="49.5" customHeight="1">
      <c r="A3304" s="17">
        <v>3294</v>
      </c>
      <c r="B3304" s="18" t="s">
        <v>1563</v>
      </c>
      <c r="C3304" s="1" t="s">
        <v>120</v>
      </c>
      <c r="D3304" s="2" t="s">
        <v>4880</v>
      </c>
      <c r="E3304" s="19" t="s">
        <v>246</v>
      </c>
      <c r="F3304" s="20"/>
      <c r="G3304" s="21"/>
      <c r="H3304" s="22">
        <v>43756.458333333336</v>
      </c>
      <c r="I3304" s="22">
        <v>43756.493055555555</v>
      </c>
      <c r="J3304" s="19" t="s">
        <v>62</v>
      </c>
      <c r="K3304" s="23"/>
      <c r="L3304" s="24">
        <v>0.83333333325572312</v>
      </c>
      <c r="M3304" s="25" t="s">
        <v>4881</v>
      </c>
      <c r="N3304" s="41"/>
      <c r="O3304" s="25"/>
      <c r="P3304" s="26">
        <v>52</v>
      </c>
      <c r="Q3304" s="25">
        <v>0</v>
      </c>
      <c r="R3304" s="25">
        <v>0</v>
      </c>
      <c r="S3304" s="25">
        <v>52</v>
      </c>
      <c r="T3304" s="25">
        <v>0</v>
      </c>
      <c r="U3304" s="25">
        <v>0</v>
      </c>
      <c r="V3304" s="25">
        <v>0</v>
      </c>
      <c r="W3304" s="25">
        <v>52</v>
      </c>
      <c r="X3304" s="25">
        <v>0</v>
      </c>
      <c r="Y3304" s="25">
        <v>300</v>
      </c>
      <c r="Z3304" s="25"/>
      <c r="AA3304" s="27" t="s">
        <v>7674</v>
      </c>
      <c r="AB3304" s="28" t="s">
        <v>63</v>
      </c>
      <c r="AC3304" s="28" t="s">
        <v>76</v>
      </c>
      <c r="AD3304" s="29" t="s">
        <v>200</v>
      </c>
      <c r="AH3304" s="30"/>
      <c r="AI3304" s="30"/>
    </row>
    <row r="3305" spans="1:35" s="13" customFormat="1" ht="49.5" customHeight="1">
      <c r="A3305" s="17">
        <v>3295</v>
      </c>
      <c r="B3305" s="18" t="s">
        <v>935</v>
      </c>
      <c r="C3305" s="1" t="s">
        <v>65</v>
      </c>
      <c r="D3305" s="2" t="s">
        <v>4423</v>
      </c>
      <c r="E3305" s="19" t="s">
        <v>247</v>
      </c>
      <c r="F3305" s="20"/>
      <c r="G3305" s="21"/>
      <c r="H3305" s="22">
        <v>43759.395833333336</v>
      </c>
      <c r="I3305" s="22">
        <v>43759.666666666664</v>
      </c>
      <c r="J3305" s="19" t="s">
        <v>78</v>
      </c>
      <c r="K3305" s="23"/>
      <c r="L3305" s="24">
        <v>6.4999999998835847</v>
      </c>
      <c r="M3305" s="25" t="s">
        <v>4423</v>
      </c>
      <c r="N3305" s="41"/>
      <c r="O3305" s="25"/>
      <c r="P3305" s="26">
        <v>14</v>
      </c>
      <c r="Q3305" s="25">
        <v>0</v>
      </c>
      <c r="R3305" s="25">
        <v>0</v>
      </c>
      <c r="S3305" s="25">
        <v>14</v>
      </c>
      <c r="T3305" s="25">
        <v>0</v>
      </c>
      <c r="U3305" s="25">
        <v>0</v>
      </c>
      <c r="V3305" s="25">
        <v>0</v>
      </c>
      <c r="W3305" s="25">
        <v>14</v>
      </c>
      <c r="X3305" s="25">
        <v>0</v>
      </c>
      <c r="Y3305" s="25">
        <v>12.76</v>
      </c>
      <c r="Z3305" s="25"/>
      <c r="AA3305" s="27"/>
      <c r="AB3305" s="28"/>
      <c r="AC3305" s="28"/>
      <c r="AD3305" s="29" t="s">
        <v>200</v>
      </c>
      <c r="AH3305" s="30"/>
      <c r="AI3305" s="30"/>
    </row>
    <row r="3306" spans="1:35" s="13" customFormat="1" ht="49.5" customHeight="1">
      <c r="A3306" s="17">
        <v>3296</v>
      </c>
      <c r="B3306" s="18" t="s">
        <v>89</v>
      </c>
      <c r="C3306" s="1" t="s">
        <v>65</v>
      </c>
      <c r="D3306" s="2" t="s">
        <v>124</v>
      </c>
      <c r="E3306" s="19" t="s">
        <v>247</v>
      </c>
      <c r="F3306" s="20"/>
      <c r="G3306" s="21"/>
      <c r="H3306" s="22">
        <v>43756.5625</v>
      </c>
      <c r="I3306" s="22">
        <v>43756.631944444445</v>
      </c>
      <c r="J3306" s="19" t="s">
        <v>78</v>
      </c>
      <c r="K3306" s="23"/>
      <c r="L3306" s="24">
        <v>1.6666666666860692</v>
      </c>
      <c r="M3306" s="25" t="s">
        <v>1777</v>
      </c>
      <c r="N3306" s="41"/>
      <c r="O3306" s="25"/>
      <c r="P3306" s="26">
        <v>30</v>
      </c>
      <c r="Q3306" s="25">
        <v>0</v>
      </c>
      <c r="R3306" s="25">
        <v>0</v>
      </c>
      <c r="S3306" s="25">
        <v>30</v>
      </c>
      <c r="T3306" s="25">
        <v>0</v>
      </c>
      <c r="U3306" s="25">
        <v>0</v>
      </c>
      <c r="V3306" s="25">
        <v>0</v>
      </c>
      <c r="W3306" s="25">
        <v>30</v>
      </c>
      <c r="X3306" s="25">
        <v>0</v>
      </c>
      <c r="Y3306" s="25">
        <v>24</v>
      </c>
      <c r="Z3306" s="25"/>
      <c r="AA3306" s="27" t="s">
        <v>7675</v>
      </c>
      <c r="AB3306" s="28"/>
      <c r="AC3306" s="28"/>
      <c r="AD3306" s="29" t="s">
        <v>200</v>
      </c>
      <c r="AH3306" s="30"/>
      <c r="AI3306" s="30"/>
    </row>
    <row r="3307" spans="1:35" s="13" customFormat="1" ht="49.5" customHeight="1">
      <c r="A3307" s="17">
        <v>3297</v>
      </c>
      <c r="B3307" s="18" t="s">
        <v>89</v>
      </c>
      <c r="C3307" s="1" t="s">
        <v>65</v>
      </c>
      <c r="D3307" s="2" t="s">
        <v>147</v>
      </c>
      <c r="E3307" s="19" t="s">
        <v>247</v>
      </c>
      <c r="F3307" s="20"/>
      <c r="G3307" s="21"/>
      <c r="H3307" s="22">
        <v>43758.402777777781</v>
      </c>
      <c r="I3307" s="22">
        <v>43758.430555555555</v>
      </c>
      <c r="J3307" s="19" t="s">
        <v>62</v>
      </c>
      <c r="K3307" s="23"/>
      <c r="L3307" s="24">
        <v>0.6666666665696539</v>
      </c>
      <c r="M3307" s="25" t="s">
        <v>2686</v>
      </c>
      <c r="N3307" s="41"/>
      <c r="O3307" s="25"/>
      <c r="P3307" s="26">
        <v>39</v>
      </c>
      <c r="Q3307" s="25">
        <v>0</v>
      </c>
      <c r="R3307" s="25">
        <v>0</v>
      </c>
      <c r="S3307" s="25">
        <v>39</v>
      </c>
      <c r="T3307" s="25">
        <v>0</v>
      </c>
      <c r="U3307" s="25">
        <v>0</v>
      </c>
      <c r="V3307" s="25">
        <v>0</v>
      </c>
      <c r="W3307" s="25">
        <v>39</v>
      </c>
      <c r="X3307" s="25">
        <v>0</v>
      </c>
      <c r="Y3307" s="25">
        <v>30</v>
      </c>
      <c r="Z3307" s="25"/>
      <c r="AA3307" s="27" t="s">
        <v>7676</v>
      </c>
      <c r="AB3307" s="28" t="s">
        <v>82</v>
      </c>
      <c r="AC3307" s="28" t="s">
        <v>7677</v>
      </c>
      <c r="AD3307" s="29" t="s">
        <v>200</v>
      </c>
      <c r="AH3307" s="30"/>
      <c r="AI3307" s="30"/>
    </row>
    <row r="3308" spans="1:35" s="13" customFormat="1" ht="49.5" customHeight="1">
      <c r="A3308" s="17">
        <v>3298</v>
      </c>
      <c r="B3308" s="18" t="s">
        <v>89</v>
      </c>
      <c r="C3308" s="1" t="s">
        <v>87</v>
      </c>
      <c r="D3308" s="2" t="s">
        <v>4882</v>
      </c>
      <c r="E3308" s="19" t="s">
        <v>246</v>
      </c>
      <c r="F3308" s="20"/>
      <c r="G3308" s="21"/>
      <c r="H3308" s="22">
        <v>43756.628472222219</v>
      </c>
      <c r="I3308" s="22">
        <v>43756.64166666667</v>
      </c>
      <c r="J3308" s="19" t="s">
        <v>78</v>
      </c>
      <c r="K3308" s="23"/>
      <c r="L3308" s="24">
        <v>0.31666666682576761</v>
      </c>
      <c r="M3308" s="25" t="s">
        <v>4882</v>
      </c>
      <c r="N3308" s="41"/>
      <c r="O3308" s="25"/>
      <c r="P3308" s="26">
        <v>1</v>
      </c>
      <c r="Q3308" s="25">
        <v>0</v>
      </c>
      <c r="R3308" s="25">
        <v>0</v>
      </c>
      <c r="S3308" s="25">
        <v>1</v>
      </c>
      <c r="T3308" s="25">
        <v>0</v>
      </c>
      <c r="U3308" s="25">
        <v>0</v>
      </c>
      <c r="V3308" s="25">
        <v>0</v>
      </c>
      <c r="W3308" s="25">
        <v>1</v>
      </c>
      <c r="X3308" s="25">
        <v>0</v>
      </c>
      <c r="Y3308" s="25">
        <v>32</v>
      </c>
      <c r="Z3308" s="25"/>
      <c r="AA3308" s="27" t="s">
        <v>7678</v>
      </c>
      <c r="AB3308" s="28"/>
      <c r="AC3308" s="28"/>
      <c r="AD3308" s="29" t="s">
        <v>200</v>
      </c>
      <c r="AH3308" s="30"/>
      <c r="AI3308" s="30"/>
    </row>
    <row r="3309" spans="1:35" s="13" customFormat="1" ht="49.5" customHeight="1">
      <c r="A3309" s="17">
        <v>3299</v>
      </c>
      <c r="B3309" s="18" t="s">
        <v>1467</v>
      </c>
      <c r="C3309" s="1" t="s">
        <v>87</v>
      </c>
      <c r="D3309" s="2" t="s">
        <v>337</v>
      </c>
      <c r="E3309" s="19" t="s">
        <v>246</v>
      </c>
      <c r="F3309" s="20"/>
      <c r="G3309" s="21"/>
      <c r="H3309" s="22">
        <v>43759.375</v>
      </c>
      <c r="I3309" s="22">
        <v>43759.416666666664</v>
      </c>
      <c r="J3309" s="19" t="s">
        <v>78</v>
      </c>
      <c r="K3309" s="23"/>
      <c r="L3309" s="24">
        <v>0.99999999994179234</v>
      </c>
      <c r="M3309" s="25" t="s">
        <v>2160</v>
      </c>
      <c r="N3309" s="41"/>
      <c r="O3309" s="25"/>
      <c r="P3309" s="26">
        <v>18</v>
      </c>
      <c r="Q3309" s="25">
        <v>0</v>
      </c>
      <c r="R3309" s="25">
        <v>0</v>
      </c>
      <c r="S3309" s="25">
        <v>18</v>
      </c>
      <c r="T3309" s="25">
        <v>0</v>
      </c>
      <c r="U3309" s="25">
        <v>0</v>
      </c>
      <c r="V3309" s="25">
        <v>0</v>
      </c>
      <c r="W3309" s="25">
        <v>18</v>
      </c>
      <c r="X3309" s="25">
        <v>0</v>
      </c>
      <c r="Y3309" s="25">
        <v>353</v>
      </c>
      <c r="Z3309" s="25"/>
      <c r="AA3309" s="27"/>
      <c r="AB3309" s="28"/>
      <c r="AC3309" s="28"/>
      <c r="AD3309" s="29" t="s">
        <v>200</v>
      </c>
      <c r="AH3309" s="30"/>
      <c r="AI3309" s="30"/>
    </row>
    <row r="3310" spans="1:35" s="13" customFormat="1" ht="49.5" customHeight="1">
      <c r="A3310" s="17">
        <v>3300</v>
      </c>
      <c r="B3310" s="18" t="s">
        <v>1467</v>
      </c>
      <c r="C3310" s="1" t="s">
        <v>87</v>
      </c>
      <c r="D3310" s="2" t="s">
        <v>338</v>
      </c>
      <c r="E3310" s="19" t="s">
        <v>246</v>
      </c>
      <c r="F3310" s="20"/>
      <c r="G3310" s="21"/>
      <c r="H3310" s="22">
        <v>43759.4375</v>
      </c>
      <c r="I3310" s="22">
        <v>43759.479166666664</v>
      </c>
      <c r="J3310" s="19" t="s">
        <v>78</v>
      </c>
      <c r="K3310" s="23"/>
      <c r="L3310" s="24">
        <v>0.99999999994179234</v>
      </c>
      <c r="M3310" s="25" t="s">
        <v>4883</v>
      </c>
      <c r="N3310" s="41"/>
      <c r="O3310" s="25"/>
      <c r="P3310" s="26">
        <v>1</v>
      </c>
      <c r="Q3310" s="25">
        <v>0</v>
      </c>
      <c r="R3310" s="25">
        <v>0</v>
      </c>
      <c r="S3310" s="25">
        <v>1</v>
      </c>
      <c r="T3310" s="25">
        <v>0</v>
      </c>
      <c r="U3310" s="25">
        <v>0</v>
      </c>
      <c r="V3310" s="25">
        <v>0</v>
      </c>
      <c r="W3310" s="25">
        <v>1</v>
      </c>
      <c r="X3310" s="25">
        <v>0</v>
      </c>
      <c r="Y3310" s="25">
        <v>87</v>
      </c>
      <c r="Z3310" s="25"/>
      <c r="AA3310" s="27"/>
      <c r="AB3310" s="28"/>
      <c r="AC3310" s="28"/>
      <c r="AD3310" s="29" t="s">
        <v>200</v>
      </c>
      <c r="AH3310" s="30"/>
      <c r="AI3310" s="30"/>
    </row>
    <row r="3311" spans="1:35" s="13" customFormat="1" ht="49.5" customHeight="1">
      <c r="A3311" s="17">
        <v>3301</v>
      </c>
      <c r="B3311" s="18" t="s">
        <v>1467</v>
      </c>
      <c r="C3311" s="1" t="s">
        <v>87</v>
      </c>
      <c r="D3311" s="2" t="s">
        <v>339</v>
      </c>
      <c r="E3311" s="19" t="s">
        <v>246</v>
      </c>
      <c r="F3311" s="20"/>
      <c r="G3311" s="21"/>
      <c r="H3311" s="22">
        <v>43759.583333333336</v>
      </c>
      <c r="I3311" s="22">
        <v>43759.625</v>
      </c>
      <c r="J3311" s="19" t="s">
        <v>78</v>
      </c>
      <c r="K3311" s="23"/>
      <c r="L3311" s="24">
        <v>0.99999999994179234</v>
      </c>
      <c r="M3311" s="25" t="s">
        <v>4884</v>
      </c>
      <c r="N3311" s="41"/>
      <c r="O3311" s="25"/>
      <c r="P3311" s="26">
        <v>58</v>
      </c>
      <c r="Q3311" s="25">
        <v>0</v>
      </c>
      <c r="R3311" s="25">
        <v>0</v>
      </c>
      <c r="S3311" s="25">
        <v>58</v>
      </c>
      <c r="T3311" s="25">
        <v>0</v>
      </c>
      <c r="U3311" s="25">
        <v>0</v>
      </c>
      <c r="V3311" s="25">
        <v>0</v>
      </c>
      <c r="W3311" s="25">
        <v>58</v>
      </c>
      <c r="X3311" s="25">
        <v>0</v>
      </c>
      <c r="Y3311" s="25">
        <v>66</v>
      </c>
      <c r="Z3311" s="25"/>
      <c r="AA3311" s="27"/>
      <c r="AB3311" s="28"/>
      <c r="AC3311" s="28"/>
      <c r="AD3311" s="29" t="s">
        <v>200</v>
      </c>
      <c r="AH3311" s="30"/>
      <c r="AI3311" s="30"/>
    </row>
    <row r="3312" spans="1:35" s="13" customFormat="1" ht="49.5" customHeight="1">
      <c r="A3312" s="17">
        <v>3302</v>
      </c>
      <c r="B3312" s="18" t="s">
        <v>1467</v>
      </c>
      <c r="C3312" s="1" t="s">
        <v>87</v>
      </c>
      <c r="D3312" s="2" t="s">
        <v>340</v>
      </c>
      <c r="E3312" s="19" t="s">
        <v>246</v>
      </c>
      <c r="F3312" s="20"/>
      <c r="G3312" s="21"/>
      <c r="H3312" s="22">
        <v>43759.645833333336</v>
      </c>
      <c r="I3312" s="22">
        <v>43759.6875</v>
      </c>
      <c r="J3312" s="19" t="s">
        <v>78</v>
      </c>
      <c r="K3312" s="23"/>
      <c r="L3312" s="24">
        <v>0.99999999994179234</v>
      </c>
      <c r="M3312" s="25" t="s">
        <v>3321</v>
      </c>
      <c r="N3312" s="41"/>
      <c r="O3312" s="25"/>
      <c r="P3312" s="26">
        <v>23</v>
      </c>
      <c r="Q3312" s="25">
        <v>0</v>
      </c>
      <c r="R3312" s="25">
        <v>0</v>
      </c>
      <c r="S3312" s="25">
        <v>23</v>
      </c>
      <c r="T3312" s="25">
        <v>0</v>
      </c>
      <c r="U3312" s="25">
        <v>0</v>
      </c>
      <c r="V3312" s="25">
        <v>0</v>
      </c>
      <c r="W3312" s="25">
        <v>23</v>
      </c>
      <c r="X3312" s="25">
        <v>0</v>
      </c>
      <c r="Y3312" s="25">
        <v>114</v>
      </c>
      <c r="Z3312" s="25"/>
      <c r="AA3312" s="27"/>
      <c r="AB3312" s="28"/>
      <c r="AC3312" s="28"/>
      <c r="AD3312" s="29" t="s">
        <v>200</v>
      </c>
      <c r="AH3312" s="30"/>
      <c r="AI3312" s="30"/>
    </row>
    <row r="3313" spans="1:35" s="13" customFormat="1" ht="49.5" customHeight="1">
      <c r="A3313" s="17">
        <v>3303</v>
      </c>
      <c r="B3313" s="18" t="s">
        <v>952</v>
      </c>
      <c r="C3313" s="1" t="s">
        <v>61</v>
      </c>
      <c r="D3313" s="2" t="s">
        <v>4885</v>
      </c>
      <c r="E3313" s="19" t="s">
        <v>248</v>
      </c>
      <c r="F3313" s="20"/>
      <c r="G3313" s="21"/>
      <c r="H3313" s="22">
        <v>43758.416666666664</v>
      </c>
      <c r="I3313" s="22">
        <v>43758.447916666664</v>
      </c>
      <c r="J3313" s="19" t="s">
        <v>62</v>
      </c>
      <c r="K3313" s="23"/>
      <c r="L3313" s="24">
        <v>0.75</v>
      </c>
      <c r="M3313" s="25" t="s">
        <v>4886</v>
      </c>
      <c r="N3313" s="41" t="s">
        <v>466</v>
      </c>
      <c r="O3313" s="25" t="s">
        <v>1921</v>
      </c>
      <c r="P3313" s="26">
        <v>66</v>
      </c>
      <c r="Q3313" s="25">
        <v>0</v>
      </c>
      <c r="R3313" s="25">
        <v>3</v>
      </c>
      <c r="S3313" s="25">
        <v>63</v>
      </c>
      <c r="T3313" s="25">
        <v>0</v>
      </c>
      <c r="U3313" s="25">
        <v>0</v>
      </c>
      <c r="V3313" s="25">
        <v>0</v>
      </c>
      <c r="W3313" s="25">
        <v>66</v>
      </c>
      <c r="X3313" s="25">
        <v>0</v>
      </c>
      <c r="Y3313" s="25">
        <v>1200</v>
      </c>
      <c r="Z3313" s="25"/>
      <c r="AA3313" s="27" t="s">
        <v>7679</v>
      </c>
      <c r="AB3313" s="28" t="s">
        <v>97</v>
      </c>
      <c r="AC3313" s="28" t="s">
        <v>98</v>
      </c>
      <c r="AD3313" s="29" t="s">
        <v>200</v>
      </c>
      <c r="AH3313" s="30"/>
      <c r="AI3313" s="30"/>
    </row>
    <row r="3314" spans="1:35" s="13" customFormat="1" ht="49.5" customHeight="1">
      <c r="A3314" s="17">
        <v>3304</v>
      </c>
      <c r="B3314" s="18" t="s">
        <v>952</v>
      </c>
      <c r="C3314" s="1" t="s">
        <v>61</v>
      </c>
      <c r="D3314" s="2" t="s">
        <v>4885</v>
      </c>
      <c r="E3314" s="19" t="s">
        <v>248</v>
      </c>
      <c r="F3314" s="20"/>
      <c r="G3314" s="21"/>
      <c r="H3314" s="22">
        <v>43758.416666666664</v>
      </c>
      <c r="I3314" s="22">
        <v>43758.635416666664</v>
      </c>
      <c r="J3314" s="19" t="s">
        <v>62</v>
      </c>
      <c r="K3314" s="23"/>
      <c r="L3314" s="24">
        <v>5.25</v>
      </c>
      <c r="M3314" s="25" t="s">
        <v>4887</v>
      </c>
      <c r="N3314" s="41" t="s">
        <v>466</v>
      </c>
      <c r="O3314" s="25"/>
      <c r="P3314" s="26">
        <v>7</v>
      </c>
      <c r="Q3314" s="25">
        <v>0</v>
      </c>
      <c r="R3314" s="25">
        <v>2</v>
      </c>
      <c r="S3314" s="25">
        <v>5</v>
      </c>
      <c r="T3314" s="25">
        <v>0</v>
      </c>
      <c r="U3314" s="25">
        <v>0</v>
      </c>
      <c r="V3314" s="25">
        <v>0</v>
      </c>
      <c r="W3314" s="25">
        <v>7</v>
      </c>
      <c r="X3314" s="25">
        <v>0</v>
      </c>
      <c r="Y3314" s="25">
        <v>85</v>
      </c>
      <c r="Z3314" s="25"/>
      <c r="AA3314" s="27" t="s">
        <v>7679</v>
      </c>
      <c r="AB3314" s="28" t="s">
        <v>97</v>
      </c>
      <c r="AC3314" s="28" t="s">
        <v>98</v>
      </c>
      <c r="AD3314" s="29" t="s">
        <v>200</v>
      </c>
      <c r="AH3314" s="30"/>
      <c r="AI3314" s="30"/>
    </row>
    <row r="3315" spans="1:35" s="13" customFormat="1" ht="49.5" customHeight="1">
      <c r="A3315" s="17">
        <v>3305</v>
      </c>
      <c r="B3315" s="18" t="s">
        <v>952</v>
      </c>
      <c r="C3315" s="1" t="s">
        <v>61</v>
      </c>
      <c r="D3315" s="2" t="s">
        <v>4888</v>
      </c>
      <c r="E3315" s="19" t="s">
        <v>246</v>
      </c>
      <c r="F3315" s="20"/>
      <c r="G3315" s="21"/>
      <c r="H3315" s="22">
        <v>43759.111111111109</v>
      </c>
      <c r="I3315" s="22">
        <v>43759.21875</v>
      </c>
      <c r="J3315" s="19" t="s">
        <v>62</v>
      </c>
      <c r="K3315" s="23"/>
      <c r="L3315" s="24">
        <v>2.5833333333721384</v>
      </c>
      <c r="M3315" s="25" t="s">
        <v>4889</v>
      </c>
      <c r="N3315" s="41"/>
      <c r="O3315" s="25" t="s">
        <v>4890</v>
      </c>
      <c r="P3315" s="26">
        <v>48</v>
      </c>
      <c r="Q3315" s="25">
        <v>1</v>
      </c>
      <c r="R3315" s="25">
        <v>11</v>
      </c>
      <c r="S3315" s="25">
        <v>36</v>
      </c>
      <c r="T3315" s="25">
        <v>0</v>
      </c>
      <c r="U3315" s="25">
        <v>0</v>
      </c>
      <c r="V3315" s="25">
        <v>0</v>
      </c>
      <c r="W3315" s="25">
        <v>48</v>
      </c>
      <c r="X3315" s="25">
        <v>0</v>
      </c>
      <c r="Y3315" s="25">
        <v>380</v>
      </c>
      <c r="Z3315" s="25"/>
      <c r="AA3315" s="27" t="s">
        <v>7680</v>
      </c>
      <c r="AB3315" s="28" t="s">
        <v>82</v>
      </c>
      <c r="AC3315" s="28" t="s">
        <v>74</v>
      </c>
      <c r="AD3315" s="29" t="s">
        <v>200</v>
      </c>
      <c r="AH3315" s="30"/>
      <c r="AI3315" s="30"/>
    </row>
    <row r="3316" spans="1:35" s="13" customFormat="1" ht="49.5" customHeight="1">
      <c r="A3316" s="17">
        <v>3306</v>
      </c>
      <c r="B3316" s="18" t="s">
        <v>952</v>
      </c>
      <c r="C3316" s="1" t="s">
        <v>120</v>
      </c>
      <c r="D3316" s="2" t="s">
        <v>4891</v>
      </c>
      <c r="E3316" s="19" t="s">
        <v>246</v>
      </c>
      <c r="F3316" s="20"/>
      <c r="G3316" s="21"/>
      <c r="H3316" s="22">
        <v>43759.117361111108</v>
      </c>
      <c r="I3316" s="22">
        <v>43759.21875</v>
      </c>
      <c r="J3316" s="19" t="s">
        <v>62</v>
      </c>
      <c r="K3316" s="23"/>
      <c r="L3316" s="24">
        <v>2.433333333407063</v>
      </c>
      <c r="M3316" s="25" t="s">
        <v>4892</v>
      </c>
      <c r="N3316" s="41"/>
      <c r="O3316" s="25" t="s">
        <v>4893</v>
      </c>
      <c r="P3316" s="26">
        <v>66</v>
      </c>
      <c r="Q3316" s="25">
        <v>1</v>
      </c>
      <c r="R3316" s="25">
        <v>12</v>
      </c>
      <c r="S3316" s="25">
        <v>52</v>
      </c>
      <c r="T3316" s="25">
        <v>0</v>
      </c>
      <c r="U3316" s="25">
        <v>0</v>
      </c>
      <c r="V3316" s="25">
        <v>0</v>
      </c>
      <c r="W3316" s="25">
        <v>65</v>
      </c>
      <c r="X3316" s="25">
        <v>1</v>
      </c>
      <c r="Y3316" s="25">
        <v>620</v>
      </c>
      <c r="Z3316" s="25" t="s">
        <v>75</v>
      </c>
      <c r="AA3316" s="27" t="s">
        <v>7681</v>
      </c>
      <c r="AB3316" s="28" t="s">
        <v>70</v>
      </c>
      <c r="AC3316" s="28" t="s">
        <v>76</v>
      </c>
      <c r="AD3316" s="29" t="s">
        <v>385</v>
      </c>
      <c r="AH3316" s="30"/>
      <c r="AI3316" s="30"/>
    </row>
    <row r="3317" spans="1:35" s="13" customFormat="1" ht="49.5" customHeight="1">
      <c r="A3317" s="17">
        <v>3307</v>
      </c>
      <c r="B3317" s="18" t="s">
        <v>1414</v>
      </c>
      <c r="C3317" s="1" t="s">
        <v>87</v>
      </c>
      <c r="D3317" s="2" t="s">
        <v>4894</v>
      </c>
      <c r="E3317" s="19" t="s">
        <v>248</v>
      </c>
      <c r="F3317" s="20"/>
      <c r="G3317" s="21"/>
      <c r="H3317" s="22">
        <v>43756.541666666664</v>
      </c>
      <c r="I3317" s="22">
        <v>43756.572916666664</v>
      </c>
      <c r="J3317" s="19" t="s">
        <v>78</v>
      </c>
      <c r="K3317" s="23"/>
      <c r="L3317" s="24">
        <v>0.75</v>
      </c>
      <c r="M3317" s="25" t="s">
        <v>4894</v>
      </c>
      <c r="N3317" s="41"/>
      <c r="O3317" s="25"/>
      <c r="P3317" s="26">
        <v>0</v>
      </c>
      <c r="Q3317" s="25">
        <v>0</v>
      </c>
      <c r="R3317" s="25">
        <v>0</v>
      </c>
      <c r="S3317" s="25">
        <v>0</v>
      </c>
      <c r="T3317" s="25">
        <v>0</v>
      </c>
      <c r="U3317" s="25">
        <v>0</v>
      </c>
      <c r="V3317" s="25">
        <v>0</v>
      </c>
      <c r="W3317" s="25">
        <v>0</v>
      </c>
      <c r="X3317" s="25">
        <v>0</v>
      </c>
      <c r="Y3317" s="25">
        <v>0</v>
      </c>
      <c r="Z3317" s="25"/>
      <c r="AA3317" s="27"/>
      <c r="AB3317" s="28"/>
      <c r="AC3317" s="28"/>
      <c r="AD3317" s="29" t="s">
        <v>200</v>
      </c>
      <c r="AH3317" s="30"/>
      <c r="AI3317" s="30"/>
    </row>
    <row r="3318" spans="1:35" s="13" customFormat="1" ht="49.5" customHeight="1">
      <c r="A3318" s="17">
        <v>3308</v>
      </c>
      <c r="B3318" s="18" t="s">
        <v>1414</v>
      </c>
      <c r="C3318" s="1" t="s">
        <v>87</v>
      </c>
      <c r="D3318" s="2" t="s">
        <v>4895</v>
      </c>
      <c r="E3318" s="19" t="s">
        <v>248</v>
      </c>
      <c r="F3318" s="20"/>
      <c r="G3318" s="21"/>
      <c r="H3318" s="22">
        <v>43756.576388888891</v>
      </c>
      <c r="I3318" s="22">
        <v>43756.604166666664</v>
      </c>
      <c r="J3318" s="19" t="s">
        <v>78</v>
      </c>
      <c r="K3318" s="23"/>
      <c r="L3318" s="24">
        <v>0.6666666665696539</v>
      </c>
      <c r="M3318" s="25" t="s">
        <v>4895</v>
      </c>
      <c r="N3318" s="41"/>
      <c r="O3318" s="25"/>
      <c r="P3318" s="26">
        <v>0</v>
      </c>
      <c r="Q3318" s="25">
        <v>0</v>
      </c>
      <c r="R3318" s="25">
        <v>0</v>
      </c>
      <c r="S3318" s="25">
        <v>0</v>
      </c>
      <c r="T3318" s="25">
        <v>0</v>
      </c>
      <c r="U3318" s="25">
        <v>0</v>
      </c>
      <c r="V3318" s="25">
        <v>0</v>
      </c>
      <c r="W3318" s="25">
        <v>0</v>
      </c>
      <c r="X3318" s="25">
        <v>0</v>
      </c>
      <c r="Y3318" s="25">
        <v>0</v>
      </c>
      <c r="Z3318" s="25"/>
      <c r="AA3318" s="27"/>
      <c r="AB3318" s="28"/>
      <c r="AC3318" s="28"/>
      <c r="AD3318" s="29" t="s">
        <v>200</v>
      </c>
      <c r="AH3318" s="30"/>
      <c r="AI3318" s="30"/>
    </row>
    <row r="3319" spans="1:35" s="13" customFormat="1" ht="49.5" customHeight="1">
      <c r="A3319" s="17">
        <v>3309</v>
      </c>
      <c r="B3319" s="18" t="s">
        <v>1414</v>
      </c>
      <c r="C3319" s="1" t="s">
        <v>65</v>
      </c>
      <c r="D3319" s="2" t="s">
        <v>4587</v>
      </c>
      <c r="E3319" s="19" t="s">
        <v>247</v>
      </c>
      <c r="F3319" s="20"/>
      <c r="G3319" s="21"/>
      <c r="H3319" s="22">
        <v>43759.375</v>
      </c>
      <c r="I3319" s="22">
        <v>43759.5</v>
      </c>
      <c r="J3319" s="19" t="s">
        <v>78</v>
      </c>
      <c r="K3319" s="23"/>
      <c r="L3319" s="24">
        <v>3</v>
      </c>
      <c r="M3319" s="25" t="s">
        <v>4588</v>
      </c>
      <c r="N3319" s="41"/>
      <c r="O3319" s="25"/>
      <c r="P3319" s="26">
        <v>74</v>
      </c>
      <c r="Q3319" s="25">
        <v>0</v>
      </c>
      <c r="R3319" s="25">
        <v>0</v>
      </c>
      <c r="S3319" s="25">
        <v>74</v>
      </c>
      <c r="T3319" s="25">
        <v>0</v>
      </c>
      <c r="U3319" s="25">
        <v>0</v>
      </c>
      <c r="V3319" s="25">
        <v>0</v>
      </c>
      <c r="W3319" s="25">
        <v>74</v>
      </c>
      <c r="X3319" s="25">
        <v>0</v>
      </c>
      <c r="Y3319" s="25">
        <v>42</v>
      </c>
      <c r="Z3319" s="25"/>
      <c r="AA3319" s="27"/>
      <c r="AB3319" s="28"/>
      <c r="AC3319" s="28"/>
      <c r="AD3319" s="29" t="s">
        <v>200</v>
      </c>
      <c r="AH3319" s="30"/>
      <c r="AI3319" s="30"/>
    </row>
    <row r="3320" spans="1:35" s="13" customFormat="1" ht="49.5" customHeight="1">
      <c r="A3320" s="17">
        <v>3310</v>
      </c>
      <c r="B3320" s="18" t="s">
        <v>1414</v>
      </c>
      <c r="C3320" s="1" t="s">
        <v>65</v>
      </c>
      <c r="D3320" s="2" t="s">
        <v>4896</v>
      </c>
      <c r="E3320" s="19" t="s">
        <v>247</v>
      </c>
      <c r="F3320" s="20"/>
      <c r="G3320" s="21"/>
      <c r="H3320" s="22">
        <v>43758.916666666664</v>
      </c>
      <c r="I3320" s="22">
        <v>43759.416666666664</v>
      </c>
      <c r="J3320" s="19" t="s">
        <v>78</v>
      </c>
      <c r="K3320" s="23"/>
      <c r="L3320" s="24">
        <v>12</v>
      </c>
      <c r="M3320" s="25" t="s">
        <v>4897</v>
      </c>
      <c r="N3320" s="41"/>
      <c r="O3320" s="25"/>
      <c r="P3320" s="26">
        <v>4</v>
      </c>
      <c r="Q3320" s="25">
        <v>0</v>
      </c>
      <c r="R3320" s="25">
        <v>0</v>
      </c>
      <c r="S3320" s="25">
        <v>4</v>
      </c>
      <c r="T3320" s="25">
        <v>0</v>
      </c>
      <c r="U3320" s="25">
        <v>0</v>
      </c>
      <c r="V3320" s="25">
        <v>0</v>
      </c>
      <c r="W3320" s="25">
        <v>4</v>
      </c>
      <c r="X3320" s="25">
        <v>0</v>
      </c>
      <c r="Y3320" s="25">
        <v>5</v>
      </c>
      <c r="Z3320" s="25"/>
      <c r="AA3320" s="27" t="s">
        <v>7682</v>
      </c>
      <c r="AB3320" s="28" t="s">
        <v>79</v>
      </c>
      <c r="AC3320" s="28" t="s">
        <v>88</v>
      </c>
      <c r="AD3320" s="29" t="s">
        <v>200</v>
      </c>
      <c r="AH3320" s="30"/>
      <c r="AI3320" s="30"/>
    </row>
    <row r="3321" spans="1:35" s="13" customFormat="1" ht="49.5" customHeight="1">
      <c r="A3321" s="17">
        <v>3311</v>
      </c>
      <c r="B3321" s="18" t="s">
        <v>970</v>
      </c>
      <c r="C3321" s="1" t="s">
        <v>87</v>
      </c>
      <c r="D3321" s="2" t="s">
        <v>4062</v>
      </c>
      <c r="E3321" s="19" t="s">
        <v>246</v>
      </c>
      <c r="F3321" s="20"/>
      <c r="G3321" s="21"/>
      <c r="H3321" s="22">
        <v>43760.375</v>
      </c>
      <c r="I3321" s="22">
        <v>43760.541666666664</v>
      </c>
      <c r="J3321" s="19" t="s">
        <v>78</v>
      </c>
      <c r="K3321" s="23"/>
      <c r="L3321" s="24">
        <v>3.9999999999417923</v>
      </c>
      <c r="M3321" s="25" t="s">
        <v>4062</v>
      </c>
      <c r="N3321" s="41"/>
      <c r="O3321" s="25"/>
      <c r="P3321" s="26">
        <v>2</v>
      </c>
      <c r="Q3321" s="25">
        <v>0</v>
      </c>
      <c r="R3321" s="25">
        <v>0</v>
      </c>
      <c r="S3321" s="25">
        <v>2</v>
      </c>
      <c r="T3321" s="25">
        <v>0</v>
      </c>
      <c r="U3321" s="25">
        <v>0</v>
      </c>
      <c r="V3321" s="25">
        <v>0</v>
      </c>
      <c r="W3321" s="25">
        <v>2</v>
      </c>
      <c r="X3321" s="25">
        <v>0</v>
      </c>
      <c r="Y3321" s="25">
        <v>25</v>
      </c>
      <c r="Z3321" s="25"/>
      <c r="AA3321" s="27"/>
      <c r="AB3321" s="28"/>
      <c r="AC3321" s="28"/>
      <c r="AD3321" s="29" t="s">
        <v>200</v>
      </c>
      <c r="AH3321" s="30"/>
      <c r="AI3321" s="30"/>
    </row>
    <row r="3322" spans="1:35" s="13" customFormat="1" ht="49.5" customHeight="1">
      <c r="A3322" s="17">
        <v>3312</v>
      </c>
      <c r="B3322" s="18" t="s">
        <v>1117</v>
      </c>
      <c r="C3322" s="1" t="s">
        <v>61</v>
      </c>
      <c r="D3322" s="2" t="s">
        <v>4898</v>
      </c>
      <c r="E3322" s="19" t="s">
        <v>246</v>
      </c>
      <c r="F3322" s="20"/>
      <c r="G3322" s="21"/>
      <c r="H3322" s="22">
        <v>43759.694444444445</v>
      </c>
      <c r="I3322" s="22">
        <v>43759.770833333336</v>
      </c>
      <c r="J3322" s="19" t="s">
        <v>62</v>
      </c>
      <c r="K3322" s="23"/>
      <c r="L3322" s="24">
        <v>1.8333333333721384</v>
      </c>
      <c r="M3322" s="25" t="s">
        <v>4899</v>
      </c>
      <c r="N3322" s="41" t="s">
        <v>3445</v>
      </c>
      <c r="O3322" s="25" t="s">
        <v>4900</v>
      </c>
      <c r="P3322" s="26">
        <v>215</v>
      </c>
      <c r="Q3322" s="25">
        <v>2</v>
      </c>
      <c r="R3322" s="25">
        <v>4</v>
      </c>
      <c r="S3322" s="25">
        <v>209</v>
      </c>
      <c r="T3322" s="25">
        <v>0</v>
      </c>
      <c r="U3322" s="25">
        <v>0</v>
      </c>
      <c r="V3322" s="25">
        <v>0</v>
      </c>
      <c r="W3322" s="25">
        <v>215</v>
      </c>
      <c r="X3322" s="25">
        <v>0</v>
      </c>
      <c r="Y3322" s="25">
        <v>150</v>
      </c>
      <c r="Z3322" s="25"/>
      <c r="AA3322" s="27" t="s">
        <v>7683</v>
      </c>
      <c r="AB3322" s="28" t="s">
        <v>94</v>
      </c>
      <c r="AC3322" s="28" t="s">
        <v>69</v>
      </c>
      <c r="AD3322" s="29" t="s">
        <v>200</v>
      </c>
      <c r="AH3322" s="30"/>
      <c r="AI3322" s="30"/>
    </row>
    <row r="3323" spans="1:35" s="13" customFormat="1" ht="49.5" customHeight="1">
      <c r="A3323" s="17">
        <v>3313</v>
      </c>
      <c r="B3323" s="18" t="s">
        <v>1117</v>
      </c>
      <c r="C3323" s="1" t="s">
        <v>61</v>
      </c>
      <c r="D3323" s="2" t="s">
        <v>1549</v>
      </c>
      <c r="E3323" s="19" t="s">
        <v>246</v>
      </c>
      <c r="F3323" s="20"/>
      <c r="G3323" s="21"/>
      <c r="H3323" s="22">
        <v>43759.729166666664</v>
      </c>
      <c r="I3323" s="22">
        <v>43759.763888888891</v>
      </c>
      <c r="J3323" s="19" t="s">
        <v>62</v>
      </c>
      <c r="K3323" s="23"/>
      <c r="L3323" s="24">
        <v>0.8333333334303461</v>
      </c>
      <c r="M3323" s="25" t="s">
        <v>1550</v>
      </c>
      <c r="N3323" s="41"/>
      <c r="O3323" s="25" t="s">
        <v>1551</v>
      </c>
      <c r="P3323" s="26">
        <v>698</v>
      </c>
      <c r="Q3323" s="25">
        <v>0</v>
      </c>
      <c r="R3323" s="25">
        <v>18</v>
      </c>
      <c r="S3323" s="25">
        <v>680</v>
      </c>
      <c r="T3323" s="25">
        <v>0</v>
      </c>
      <c r="U3323" s="25">
        <v>0</v>
      </c>
      <c r="V3323" s="25">
        <v>0</v>
      </c>
      <c r="W3323" s="25">
        <v>698</v>
      </c>
      <c r="X3323" s="25">
        <v>0</v>
      </c>
      <c r="Y3323" s="25">
        <v>800</v>
      </c>
      <c r="Z3323" s="25"/>
      <c r="AA3323" s="27" t="s">
        <v>7684</v>
      </c>
      <c r="AB3323" s="28" t="s">
        <v>94</v>
      </c>
      <c r="AC3323" s="28" t="s">
        <v>69</v>
      </c>
      <c r="AD3323" s="29" t="s">
        <v>200</v>
      </c>
      <c r="AH3323" s="30"/>
      <c r="AI3323" s="30"/>
    </row>
    <row r="3324" spans="1:35" s="13" customFormat="1" ht="49.5" customHeight="1">
      <c r="A3324" s="17">
        <v>3314</v>
      </c>
      <c r="B3324" s="18" t="s">
        <v>89</v>
      </c>
      <c r="C3324" s="1" t="s">
        <v>65</v>
      </c>
      <c r="D3324" s="2" t="s">
        <v>186</v>
      </c>
      <c r="E3324" s="19" t="s">
        <v>247</v>
      </c>
      <c r="F3324" s="20"/>
      <c r="G3324" s="21"/>
      <c r="H3324" s="22">
        <v>43759.364583333336</v>
      </c>
      <c r="I3324" s="22">
        <v>43759.385416666664</v>
      </c>
      <c r="J3324" s="19" t="s">
        <v>78</v>
      </c>
      <c r="K3324" s="23"/>
      <c r="L3324" s="24">
        <v>0.49999999988358468</v>
      </c>
      <c r="M3324" s="25" t="s">
        <v>593</v>
      </c>
      <c r="N3324" s="41"/>
      <c r="O3324" s="25"/>
      <c r="P3324" s="26">
        <v>48</v>
      </c>
      <c r="Q3324" s="25">
        <v>0</v>
      </c>
      <c r="R3324" s="25">
        <v>0</v>
      </c>
      <c r="S3324" s="25">
        <v>48</v>
      </c>
      <c r="T3324" s="25">
        <v>0</v>
      </c>
      <c r="U3324" s="25">
        <v>0</v>
      </c>
      <c r="V3324" s="25">
        <v>0</v>
      </c>
      <c r="W3324" s="25">
        <v>48</v>
      </c>
      <c r="X3324" s="25">
        <v>0</v>
      </c>
      <c r="Y3324" s="25">
        <v>33</v>
      </c>
      <c r="Z3324" s="25"/>
      <c r="AA3324" s="27" t="s">
        <v>7685</v>
      </c>
      <c r="AB3324" s="28"/>
      <c r="AC3324" s="28"/>
      <c r="AD3324" s="29" t="s">
        <v>200</v>
      </c>
      <c r="AH3324" s="30"/>
      <c r="AI3324" s="30"/>
    </row>
    <row r="3325" spans="1:35" s="13" customFormat="1" ht="49.5" customHeight="1">
      <c r="A3325" s="17">
        <v>3315</v>
      </c>
      <c r="B3325" s="18" t="s">
        <v>89</v>
      </c>
      <c r="C3325" s="1" t="s">
        <v>65</v>
      </c>
      <c r="D3325" s="2" t="s">
        <v>90</v>
      </c>
      <c r="E3325" s="19" t="s">
        <v>247</v>
      </c>
      <c r="F3325" s="20"/>
      <c r="G3325" s="21"/>
      <c r="H3325" s="22">
        <v>43759.364583333336</v>
      </c>
      <c r="I3325" s="22">
        <v>43759.444444444445</v>
      </c>
      <c r="J3325" s="19" t="s">
        <v>78</v>
      </c>
      <c r="K3325" s="23"/>
      <c r="L3325" s="24">
        <v>1.9166666666278616</v>
      </c>
      <c r="M3325" s="25" t="s">
        <v>2984</v>
      </c>
      <c r="N3325" s="41"/>
      <c r="O3325" s="25"/>
      <c r="P3325" s="26">
        <v>21</v>
      </c>
      <c r="Q3325" s="25">
        <v>0</v>
      </c>
      <c r="R3325" s="25">
        <v>1</v>
      </c>
      <c r="S3325" s="25">
        <v>20</v>
      </c>
      <c r="T3325" s="25">
        <v>0</v>
      </c>
      <c r="U3325" s="25">
        <v>0</v>
      </c>
      <c r="V3325" s="25">
        <v>0</v>
      </c>
      <c r="W3325" s="25">
        <v>21</v>
      </c>
      <c r="X3325" s="25">
        <v>0</v>
      </c>
      <c r="Y3325" s="25">
        <v>96</v>
      </c>
      <c r="Z3325" s="25"/>
      <c r="AA3325" s="27" t="s">
        <v>7685</v>
      </c>
      <c r="AB3325" s="28"/>
      <c r="AC3325" s="28"/>
      <c r="AD3325" s="29" t="s">
        <v>200</v>
      </c>
      <c r="AH3325" s="30"/>
      <c r="AI3325" s="30"/>
    </row>
    <row r="3326" spans="1:35" s="13" customFormat="1" ht="49.5" customHeight="1">
      <c r="A3326" s="17">
        <v>3316</v>
      </c>
      <c r="B3326" s="18" t="s">
        <v>89</v>
      </c>
      <c r="C3326" s="1" t="s">
        <v>65</v>
      </c>
      <c r="D3326" s="2" t="s">
        <v>142</v>
      </c>
      <c r="E3326" s="19" t="s">
        <v>247</v>
      </c>
      <c r="F3326" s="20"/>
      <c r="G3326" s="21"/>
      <c r="H3326" s="22">
        <v>43759.479166666664</v>
      </c>
      <c r="I3326" s="22">
        <v>43759.533333333333</v>
      </c>
      <c r="J3326" s="19" t="s">
        <v>78</v>
      </c>
      <c r="K3326" s="23"/>
      <c r="L3326" s="24">
        <v>1.3000000000465661</v>
      </c>
      <c r="M3326" s="25" t="s">
        <v>926</v>
      </c>
      <c r="N3326" s="41"/>
      <c r="O3326" s="25"/>
      <c r="P3326" s="26">
        <v>21</v>
      </c>
      <c r="Q3326" s="25">
        <v>0</v>
      </c>
      <c r="R3326" s="25">
        <v>0</v>
      </c>
      <c r="S3326" s="25">
        <v>21</v>
      </c>
      <c r="T3326" s="25">
        <v>0</v>
      </c>
      <c r="U3326" s="25">
        <v>0</v>
      </c>
      <c r="V3326" s="25">
        <v>0</v>
      </c>
      <c r="W3326" s="25">
        <v>21</v>
      </c>
      <c r="X3326" s="25">
        <v>0</v>
      </c>
      <c r="Y3326" s="25">
        <v>70</v>
      </c>
      <c r="Z3326" s="25"/>
      <c r="AA3326" s="27" t="s">
        <v>7685</v>
      </c>
      <c r="AB3326" s="28"/>
      <c r="AC3326" s="28"/>
      <c r="AD3326" s="29" t="s">
        <v>200</v>
      </c>
      <c r="AH3326" s="30"/>
      <c r="AI3326" s="30"/>
    </row>
    <row r="3327" spans="1:35" s="13" customFormat="1" ht="49.5" customHeight="1">
      <c r="A3327" s="17">
        <v>3317</v>
      </c>
      <c r="B3327" s="18" t="s">
        <v>89</v>
      </c>
      <c r="C3327" s="1" t="s">
        <v>65</v>
      </c>
      <c r="D3327" s="2" t="s">
        <v>109</v>
      </c>
      <c r="E3327" s="19" t="s">
        <v>247</v>
      </c>
      <c r="F3327" s="20"/>
      <c r="G3327" s="21"/>
      <c r="H3327" s="22">
        <v>43759.635416666664</v>
      </c>
      <c r="I3327" s="22">
        <v>43759.666666666664</v>
      </c>
      <c r="J3327" s="19" t="s">
        <v>78</v>
      </c>
      <c r="K3327" s="23"/>
      <c r="L3327" s="24">
        <v>0.75</v>
      </c>
      <c r="M3327" s="25" t="s">
        <v>109</v>
      </c>
      <c r="N3327" s="41"/>
      <c r="O3327" s="25"/>
      <c r="P3327" s="26">
        <v>55</v>
      </c>
      <c r="Q3327" s="25">
        <v>0</v>
      </c>
      <c r="R3327" s="25">
        <v>0</v>
      </c>
      <c r="S3327" s="25">
        <v>55</v>
      </c>
      <c r="T3327" s="25">
        <v>0</v>
      </c>
      <c r="U3327" s="25">
        <v>0</v>
      </c>
      <c r="V3327" s="25">
        <v>0</v>
      </c>
      <c r="W3327" s="25">
        <v>55</v>
      </c>
      <c r="X3327" s="25">
        <v>0</v>
      </c>
      <c r="Y3327" s="25">
        <v>19</v>
      </c>
      <c r="Z3327" s="25"/>
      <c r="AA3327" s="27" t="s">
        <v>7685</v>
      </c>
      <c r="AB3327" s="28"/>
      <c r="AC3327" s="28"/>
      <c r="AD3327" s="29" t="s">
        <v>200</v>
      </c>
      <c r="AH3327" s="30"/>
      <c r="AI3327" s="30"/>
    </row>
    <row r="3328" spans="1:35" s="13" customFormat="1" ht="49.5" customHeight="1">
      <c r="A3328" s="17">
        <v>3318</v>
      </c>
      <c r="B3328" s="18" t="s">
        <v>952</v>
      </c>
      <c r="C3328" s="1" t="s">
        <v>61</v>
      </c>
      <c r="D3328" s="2" t="s">
        <v>4519</v>
      </c>
      <c r="E3328" s="19" t="s">
        <v>246</v>
      </c>
      <c r="F3328" s="20"/>
      <c r="G3328" s="21"/>
      <c r="H3328" s="22">
        <v>43759.388888888891</v>
      </c>
      <c r="I3328" s="22">
        <v>43759.513888888891</v>
      </c>
      <c r="J3328" s="19" t="s">
        <v>62</v>
      </c>
      <c r="K3328" s="23"/>
      <c r="L3328" s="24">
        <v>3</v>
      </c>
      <c r="M3328" s="25" t="s">
        <v>2729</v>
      </c>
      <c r="N3328" s="41"/>
      <c r="O3328" s="25"/>
      <c r="P3328" s="26">
        <v>3</v>
      </c>
      <c r="Q3328" s="25">
        <v>0</v>
      </c>
      <c r="R3328" s="25">
        <v>0</v>
      </c>
      <c r="S3328" s="25">
        <v>3</v>
      </c>
      <c r="T3328" s="25">
        <v>0</v>
      </c>
      <c r="U3328" s="25">
        <v>0</v>
      </c>
      <c r="V3328" s="25">
        <v>0</v>
      </c>
      <c r="W3328" s="25">
        <v>3</v>
      </c>
      <c r="X3328" s="25">
        <v>0</v>
      </c>
      <c r="Y3328" s="25">
        <v>45</v>
      </c>
      <c r="Z3328" s="25"/>
      <c r="AA3328" s="27" t="s">
        <v>7686</v>
      </c>
      <c r="AB3328" s="28" t="s">
        <v>83</v>
      </c>
      <c r="AC3328" s="28" t="s">
        <v>74</v>
      </c>
      <c r="AD3328" s="29" t="s">
        <v>385</v>
      </c>
      <c r="AH3328" s="30"/>
      <c r="AI3328" s="30"/>
    </row>
    <row r="3329" spans="1:35" s="13" customFormat="1" ht="49.5" customHeight="1">
      <c r="A3329" s="17">
        <v>3319</v>
      </c>
      <c r="B3329" s="18" t="s">
        <v>952</v>
      </c>
      <c r="C3329" s="1" t="s">
        <v>65</v>
      </c>
      <c r="D3329" s="2" t="s">
        <v>4901</v>
      </c>
      <c r="E3329" s="19" t="s">
        <v>247</v>
      </c>
      <c r="F3329" s="20"/>
      <c r="G3329" s="21"/>
      <c r="H3329" s="22">
        <v>43760.375</v>
      </c>
      <c r="I3329" s="22">
        <v>43760.583333333336</v>
      </c>
      <c r="J3329" s="19" t="s">
        <v>78</v>
      </c>
      <c r="K3329" s="23"/>
      <c r="L3329" s="24">
        <v>5.0000000000582077</v>
      </c>
      <c r="M3329" s="25" t="s">
        <v>4902</v>
      </c>
      <c r="N3329" s="41"/>
      <c r="O3329" s="25"/>
      <c r="P3329" s="26">
        <v>84</v>
      </c>
      <c r="Q3329" s="25">
        <v>0</v>
      </c>
      <c r="R3329" s="25">
        <v>0</v>
      </c>
      <c r="S3329" s="25">
        <v>84</v>
      </c>
      <c r="T3329" s="25">
        <v>0</v>
      </c>
      <c r="U3329" s="25">
        <v>0</v>
      </c>
      <c r="V3329" s="25">
        <v>0</v>
      </c>
      <c r="W3329" s="25">
        <v>84</v>
      </c>
      <c r="X3329" s="25">
        <v>0</v>
      </c>
      <c r="Y3329" s="25">
        <v>88</v>
      </c>
      <c r="Z3329" s="25"/>
      <c r="AA3329" s="27"/>
      <c r="AB3329" s="28"/>
      <c r="AC3329" s="28"/>
      <c r="AD3329" s="29" t="s">
        <v>200</v>
      </c>
      <c r="AH3329" s="30"/>
      <c r="AI3329" s="30"/>
    </row>
    <row r="3330" spans="1:35" s="13" customFormat="1" ht="49.5" customHeight="1">
      <c r="A3330" s="17">
        <v>3320</v>
      </c>
      <c r="B3330" s="18" t="s">
        <v>2385</v>
      </c>
      <c r="C3330" s="1" t="s">
        <v>61</v>
      </c>
      <c r="D3330" s="2" t="s">
        <v>4903</v>
      </c>
      <c r="E3330" s="19" t="s">
        <v>248</v>
      </c>
      <c r="F3330" s="20"/>
      <c r="G3330" s="21"/>
      <c r="H3330" s="22">
        <v>43759.788194444445</v>
      </c>
      <c r="I3330" s="22">
        <v>43759.84375</v>
      </c>
      <c r="J3330" s="19" t="s">
        <v>62</v>
      </c>
      <c r="K3330" s="23"/>
      <c r="L3330" s="24">
        <v>1.3333333333139308</v>
      </c>
      <c r="M3330" s="25" t="s">
        <v>4904</v>
      </c>
      <c r="N3330" s="41"/>
      <c r="O3330" s="25"/>
      <c r="P3330" s="26">
        <v>263</v>
      </c>
      <c r="Q3330" s="25">
        <v>0</v>
      </c>
      <c r="R3330" s="25">
        <v>0</v>
      </c>
      <c r="S3330" s="25">
        <v>263</v>
      </c>
      <c r="T3330" s="25">
        <v>0</v>
      </c>
      <c r="U3330" s="25">
        <v>0</v>
      </c>
      <c r="V3330" s="25">
        <v>0</v>
      </c>
      <c r="W3330" s="25">
        <v>263</v>
      </c>
      <c r="X3330" s="25">
        <v>0</v>
      </c>
      <c r="Y3330" s="25">
        <v>700</v>
      </c>
      <c r="Z3330" s="25"/>
      <c r="AA3330" s="27" t="s">
        <v>7687</v>
      </c>
      <c r="AB3330" s="28" t="s">
        <v>82</v>
      </c>
      <c r="AC3330" s="28" t="s">
        <v>74</v>
      </c>
      <c r="AD3330" s="29" t="s">
        <v>200</v>
      </c>
      <c r="AH3330" s="30"/>
      <c r="AI3330" s="30"/>
    </row>
    <row r="3331" spans="1:35" s="13" customFormat="1" ht="49.5" customHeight="1">
      <c r="A3331" s="17">
        <v>3321</v>
      </c>
      <c r="B3331" s="18" t="s">
        <v>2385</v>
      </c>
      <c r="C3331" s="1" t="s">
        <v>87</v>
      </c>
      <c r="D3331" s="2" t="s">
        <v>4905</v>
      </c>
      <c r="E3331" s="19" t="s">
        <v>248</v>
      </c>
      <c r="F3331" s="20"/>
      <c r="G3331" s="21"/>
      <c r="H3331" s="22">
        <v>43760.541666666664</v>
      </c>
      <c r="I3331" s="22">
        <v>43760.666666666664</v>
      </c>
      <c r="J3331" s="19" t="s">
        <v>78</v>
      </c>
      <c r="K3331" s="23"/>
      <c r="L3331" s="24">
        <v>3</v>
      </c>
      <c r="M3331" s="25" t="s">
        <v>4906</v>
      </c>
      <c r="N3331" s="41"/>
      <c r="O3331" s="25"/>
      <c r="P3331" s="26">
        <v>237</v>
      </c>
      <c r="Q3331" s="25">
        <v>0</v>
      </c>
      <c r="R3331" s="25">
        <v>0</v>
      </c>
      <c r="S3331" s="25">
        <v>237</v>
      </c>
      <c r="T3331" s="25">
        <v>0</v>
      </c>
      <c r="U3331" s="25">
        <v>0</v>
      </c>
      <c r="V3331" s="25">
        <v>0</v>
      </c>
      <c r="W3331" s="25">
        <v>237</v>
      </c>
      <c r="X3331" s="25">
        <v>0</v>
      </c>
      <c r="Y3331" s="25">
        <v>95</v>
      </c>
      <c r="Z3331" s="25"/>
      <c r="AA3331" s="27"/>
      <c r="AB3331" s="28"/>
      <c r="AC3331" s="28"/>
      <c r="AD3331" s="29" t="s">
        <v>200</v>
      </c>
      <c r="AH3331" s="30"/>
      <c r="AI3331" s="30"/>
    </row>
    <row r="3332" spans="1:35" s="13" customFormat="1" ht="49.5" customHeight="1">
      <c r="A3332" s="17">
        <v>3322</v>
      </c>
      <c r="B3332" s="18" t="s">
        <v>1467</v>
      </c>
      <c r="C3332" s="1" t="s">
        <v>87</v>
      </c>
      <c r="D3332" s="2" t="s">
        <v>341</v>
      </c>
      <c r="E3332" s="19" t="s">
        <v>246</v>
      </c>
      <c r="F3332" s="20"/>
      <c r="G3332" s="21"/>
      <c r="H3332" s="22">
        <v>43760.604166666664</v>
      </c>
      <c r="I3332" s="22">
        <v>43760.6875</v>
      </c>
      <c r="J3332" s="19" t="s">
        <v>78</v>
      </c>
      <c r="K3332" s="23"/>
      <c r="L3332" s="24">
        <v>2.0000000000582077</v>
      </c>
      <c r="M3332" s="25" t="s">
        <v>2248</v>
      </c>
      <c r="N3332" s="41"/>
      <c r="O3332" s="25"/>
      <c r="P3332" s="26">
        <v>18</v>
      </c>
      <c r="Q3332" s="25">
        <v>0</v>
      </c>
      <c r="R3332" s="25">
        <v>0</v>
      </c>
      <c r="S3332" s="25">
        <v>18</v>
      </c>
      <c r="T3332" s="25">
        <v>0</v>
      </c>
      <c r="U3332" s="25">
        <v>0</v>
      </c>
      <c r="V3332" s="25">
        <v>0</v>
      </c>
      <c r="W3332" s="25">
        <v>18</v>
      </c>
      <c r="X3332" s="25">
        <v>0</v>
      </c>
      <c r="Y3332" s="25">
        <v>65</v>
      </c>
      <c r="Z3332" s="25"/>
      <c r="AA3332" s="27"/>
      <c r="AB3332" s="28"/>
      <c r="AC3332" s="28"/>
      <c r="AD3332" s="29" t="s">
        <v>200</v>
      </c>
      <c r="AH3332" s="30"/>
      <c r="AI3332" s="30"/>
    </row>
    <row r="3333" spans="1:35" s="13" customFormat="1" ht="49.5" customHeight="1">
      <c r="A3333" s="17">
        <v>3323</v>
      </c>
      <c r="B3333" s="18" t="s">
        <v>1467</v>
      </c>
      <c r="C3333" s="1" t="s">
        <v>87</v>
      </c>
      <c r="D3333" s="2" t="s">
        <v>342</v>
      </c>
      <c r="E3333" s="19" t="s">
        <v>246</v>
      </c>
      <c r="F3333" s="20"/>
      <c r="G3333" s="21"/>
      <c r="H3333" s="22">
        <v>43760.604166666664</v>
      </c>
      <c r="I3333" s="22">
        <v>43760.6875</v>
      </c>
      <c r="J3333" s="19" t="s">
        <v>78</v>
      </c>
      <c r="K3333" s="23"/>
      <c r="L3333" s="24">
        <v>2.0000000000582077</v>
      </c>
      <c r="M3333" s="25" t="s">
        <v>2005</v>
      </c>
      <c r="N3333" s="41"/>
      <c r="O3333" s="25"/>
      <c r="P3333" s="26">
        <v>83</v>
      </c>
      <c r="Q3333" s="25">
        <v>0</v>
      </c>
      <c r="R3333" s="25">
        <v>0</v>
      </c>
      <c r="S3333" s="25">
        <v>83</v>
      </c>
      <c r="T3333" s="25">
        <v>0</v>
      </c>
      <c r="U3333" s="25">
        <v>0</v>
      </c>
      <c r="V3333" s="25">
        <v>0</v>
      </c>
      <c r="W3333" s="25">
        <v>83</v>
      </c>
      <c r="X3333" s="25">
        <v>0</v>
      </c>
      <c r="Y3333" s="25">
        <v>248</v>
      </c>
      <c r="Z3333" s="25"/>
      <c r="AA3333" s="27"/>
      <c r="AB3333" s="28"/>
      <c r="AC3333" s="28"/>
      <c r="AD3333" s="29" t="s">
        <v>200</v>
      </c>
      <c r="AH3333" s="30"/>
      <c r="AI3333" s="30"/>
    </row>
    <row r="3334" spans="1:35" s="13" customFormat="1" ht="49.5" customHeight="1">
      <c r="A3334" s="17">
        <v>3324</v>
      </c>
      <c r="B3334" s="18" t="s">
        <v>935</v>
      </c>
      <c r="C3334" s="1" t="s">
        <v>65</v>
      </c>
      <c r="D3334" s="2" t="s">
        <v>4423</v>
      </c>
      <c r="E3334" s="19" t="s">
        <v>247</v>
      </c>
      <c r="F3334" s="20"/>
      <c r="G3334" s="21"/>
      <c r="H3334" s="22">
        <v>43760.395833333336</v>
      </c>
      <c r="I3334" s="22">
        <v>43760.666666666664</v>
      </c>
      <c r="J3334" s="19" t="s">
        <v>78</v>
      </c>
      <c r="K3334" s="23"/>
      <c r="L3334" s="24">
        <v>6.4999999998835847</v>
      </c>
      <c r="M3334" s="25" t="s">
        <v>4423</v>
      </c>
      <c r="N3334" s="41"/>
      <c r="O3334" s="25"/>
      <c r="P3334" s="26">
        <v>14</v>
      </c>
      <c r="Q3334" s="25">
        <v>0</v>
      </c>
      <c r="R3334" s="25">
        <v>0</v>
      </c>
      <c r="S3334" s="25">
        <v>14</v>
      </c>
      <c r="T3334" s="25">
        <v>0</v>
      </c>
      <c r="U3334" s="25">
        <v>0</v>
      </c>
      <c r="V3334" s="25">
        <v>0</v>
      </c>
      <c r="W3334" s="25">
        <v>14</v>
      </c>
      <c r="X3334" s="25">
        <v>0</v>
      </c>
      <c r="Y3334" s="25">
        <v>12.76</v>
      </c>
      <c r="Z3334" s="25"/>
      <c r="AA3334" s="27"/>
      <c r="AB3334" s="28"/>
      <c r="AC3334" s="28"/>
      <c r="AD3334" s="29" t="s">
        <v>200</v>
      </c>
      <c r="AH3334" s="30"/>
      <c r="AI3334" s="30"/>
    </row>
    <row r="3335" spans="1:35" s="13" customFormat="1" ht="49.5" customHeight="1">
      <c r="A3335" s="17">
        <v>3325</v>
      </c>
      <c r="B3335" s="18" t="s">
        <v>1409</v>
      </c>
      <c r="C3335" s="1" t="s">
        <v>65</v>
      </c>
      <c r="D3335" s="2" t="s">
        <v>3468</v>
      </c>
      <c r="E3335" s="19" t="s">
        <v>246</v>
      </c>
      <c r="F3335" s="20"/>
      <c r="G3335" s="21"/>
      <c r="H3335" s="22">
        <v>43759.870833333334</v>
      </c>
      <c r="I3335" s="22">
        <v>43759.947916666664</v>
      </c>
      <c r="J3335" s="19" t="s">
        <v>62</v>
      </c>
      <c r="K3335" s="23"/>
      <c r="L3335" s="24">
        <v>1.8499999999185093</v>
      </c>
      <c r="M3335" s="25" t="s">
        <v>4907</v>
      </c>
      <c r="N3335" s="41"/>
      <c r="O3335" s="25"/>
      <c r="P3335" s="26">
        <v>123</v>
      </c>
      <c r="Q3335" s="25">
        <v>0</v>
      </c>
      <c r="R3335" s="25">
        <v>0</v>
      </c>
      <c r="S3335" s="25">
        <v>122</v>
      </c>
      <c r="T3335" s="25">
        <v>0</v>
      </c>
      <c r="U3335" s="25">
        <v>0</v>
      </c>
      <c r="V3335" s="25">
        <v>0</v>
      </c>
      <c r="W3335" s="25">
        <v>122</v>
      </c>
      <c r="X3335" s="25">
        <v>1</v>
      </c>
      <c r="Y3335" s="25" t="s">
        <v>7688</v>
      </c>
      <c r="Z3335" s="25"/>
      <c r="AA3335" s="27" t="s">
        <v>7689</v>
      </c>
      <c r="AB3335" s="28" t="s">
        <v>82</v>
      </c>
      <c r="AC3335" s="28" t="s">
        <v>74</v>
      </c>
      <c r="AD3335" s="29" t="s">
        <v>200</v>
      </c>
      <c r="AH3335" s="30"/>
      <c r="AI3335" s="30"/>
    </row>
    <row r="3336" spans="1:35" s="13" customFormat="1" ht="49.5" customHeight="1">
      <c r="A3336" s="17">
        <v>3326</v>
      </c>
      <c r="B3336" s="18" t="s">
        <v>1414</v>
      </c>
      <c r="C3336" s="1" t="s">
        <v>65</v>
      </c>
      <c r="D3336" s="2" t="s">
        <v>4908</v>
      </c>
      <c r="E3336" s="19" t="s">
        <v>247</v>
      </c>
      <c r="F3336" s="20"/>
      <c r="G3336" s="21"/>
      <c r="H3336" s="22">
        <v>43760.375</v>
      </c>
      <c r="I3336" s="22">
        <v>43760.5</v>
      </c>
      <c r="J3336" s="19" t="s">
        <v>78</v>
      </c>
      <c r="K3336" s="23"/>
      <c r="L3336" s="24">
        <v>3</v>
      </c>
      <c r="M3336" s="25" t="s">
        <v>4909</v>
      </c>
      <c r="N3336" s="41"/>
      <c r="O3336" s="25"/>
      <c r="P3336" s="26">
        <v>57</v>
      </c>
      <c r="Q3336" s="25">
        <v>0</v>
      </c>
      <c r="R3336" s="25">
        <v>0</v>
      </c>
      <c r="S3336" s="25">
        <v>57</v>
      </c>
      <c r="T3336" s="25">
        <v>0</v>
      </c>
      <c r="U3336" s="25">
        <v>0</v>
      </c>
      <c r="V3336" s="25">
        <v>0</v>
      </c>
      <c r="W3336" s="25">
        <v>57</v>
      </c>
      <c r="X3336" s="25">
        <v>0</v>
      </c>
      <c r="Y3336" s="25">
        <v>28</v>
      </c>
      <c r="Z3336" s="25"/>
      <c r="AA3336" s="27"/>
      <c r="AB3336" s="28"/>
      <c r="AC3336" s="28"/>
      <c r="AD3336" s="29" t="s">
        <v>200</v>
      </c>
      <c r="AH3336" s="30"/>
      <c r="AI3336" s="30"/>
    </row>
    <row r="3337" spans="1:35" s="13" customFormat="1" ht="49.5" customHeight="1">
      <c r="A3337" s="17">
        <v>3327</v>
      </c>
      <c r="B3337" s="18" t="s">
        <v>1414</v>
      </c>
      <c r="C3337" s="1" t="s">
        <v>117</v>
      </c>
      <c r="D3337" s="2" t="s">
        <v>4910</v>
      </c>
      <c r="E3337" s="19" t="s">
        <v>248</v>
      </c>
      <c r="F3337" s="20"/>
      <c r="G3337" s="21"/>
      <c r="H3337" s="22">
        <v>43760.416666666664</v>
      </c>
      <c r="I3337" s="22">
        <v>43760.666666666664</v>
      </c>
      <c r="J3337" s="19" t="s">
        <v>78</v>
      </c>
      <c r="K3337" s="23"/>
      <c r="L3337" s="24">
        <v>6</v>
      </c>
      <c r="M3337" s="25" t="s">
        <v>4911</v>
      </c>
      <c r="N3337" s="41"/>
      <c r="O3337" s="25"/>
      <c r="P3337" s="26">
        <v>158</v>
      </c>
      <c r="Q3337" s="25">
        <v>0</v>
      </c>
      <c r="R3337" s="25">
        <v>0</v>
      </c>
      <c r="S3337" s="25">
        <v>158</v>
      </c>
      <c r="T3337" s="25">
        <v>0</v>
      </c>
      <c r="U3337" s="25">
        <v>0</v>
      </c>
      <c r="V3337" s="25">
        <v>0</v>
      </c>
      <c r="W3337" s="25">
        <v>158</v>
      </c>
      <c r="X3337" s="25">
        <v>0</v>
      </c>
      <c r="Y3337" s="25">
        <v>520</v>
      </c>
      <c r="Z3337" s="25"/>
      <c r="AA3337" s="27"/>
      <c r="AB3337" s="28"/>
      <c r="AC3337" s="28"/>
      <c r="AD3337" s="29" t="s">
        <v>200</v>
      </c>
      <c r="AH3337" s="30"/>
      <c r="AI3337" s="30"/>
    </row>
    <row r="3338" spans="1:35" s="13" customFormat="1" ht="49.5" customHeight="1">
      <c r="A3338" s="17">
        <v>3328</v>
      </c>
      <c r="B3338" s="18" t="s">
        <v>1616</v>
      </c>
      <c r="C3338" s="1" t="s">
        <v>65</v>
      </c>
      <c r="D3338" s="2" t="s">
        <v>4912</v>
      </c>
      <c r="E3338" s="19" t="s">
        <v>247</v>
      </c>
      <c r="F3338" s="20"/>
      <c r="G3338" s="21"/>
      <c r="H3338" s="22">
        <v>43761.395833333336</v>
      </c>
      <c r="I3338" s="22">
        <v>43761.541666666664</v>
      </c>
      <c r="J3338" s="19" t="s">
        <v>78</v>
      </c>
      <c r="K3338" s="23"/>
      <c r="L3338" s="24">
        <v>3.4999999998835847</v>
      </c>
      <c r="M3338" s="25" t="s">
        <v>4913</v>
      </c>
      <c r="N3338" s="41"/>
      <c r="O3338" s="25"/>
      <c r="P3338" s="26">
        <v>1</v>
      </c>
      <c r="Q3338" s="25">
        <v>0</v>
      </c>
      <c r="R3338" s="25">
        <v>0</v>
      </c>
      <c r="S3338" s="25">
        <v>1</v>
      </c>
      <c r="T3338" s="25">
        <v>0</v>
      </c>
      <c r="U3338" s="25">
        <v>0</v>
      </c>
      <c r="V3338" s="25">
        <v>0</v>
      </c>
      <c r="W3338" s="25">
        <v>1</v>
      </c>
      <c r="X3338" s="25">
        <v>0</v>
      </c>
      <c r="Y3338" s="25">
        <v>15</v>
      </c>
      <c r="Z3338" s="25"/>
      <c r="AA3338" s="27" t="s">
        <v>6279</v>
      </c>
      <c r="AB3338" s="28"/>
      <c r="AC3338" s="28"/>
      <c r="AD3338" s="29" t="s">
        <v>200</v>
      </c>
      <c r="AH3338" s="30"/>
      <c r="AI3338" s="30"/>
    </row>
    <row r="3339" spans="1:35" s="13" customFormat="1" ht="49.5" customHeight="1">
      <c r="A3339" s="17">
        <v>3329</v>
      </c>
      <c r="B3339" s="18" t="s">
        <v>1563</v>
      </c>
      <c r="C3339" s="1" t="s">
        <v>65</v>
      </c>
      <c r="D3339" s="2" t="s">
        <v>4914</v>
      </c>
      <c r="E3339" s="19" t="s">
        <v>247</v>
      </c>
      <c r="F3339" s="20"/>
      <c r="G3339" s="21"/>
      <c r="H3339" s="22">
        <v>43760.8125</v>
      </c>
      <c r="I3339" s="22">
        <v>43760.885416666664</v>
      </c>
      <c r="J3339" s="19" t="s">
        <v>78</v>
      </c>
      <c r="K3339" s="23"/>
      <c r="L3339" s="24">
        <v>1.7499999999417923</v>
      </c>
      <c r="M3339" s="25" t="s">
        <v>4915</v>
      </c>
      <c r="N3339" s="41"/>
      <c r="O3339" s="25"/>
      <c r="P3339" s="26">
        <v>1</v>
      </c>
      <c r="Q3339" s="25">
        <v>0</v>
      </c>
      <c r="R3339" s="25">
        <v>0</v>
      </c>
      <c r="S3339" s="25">
        <v>1</v>
      </c>
      <c r="T3339" s="25">
        <v>0</v>
      </c>
      <c r="U3339" s="25">
        <v>0</v>
      </c>
      <c r="V3339" s="25">
        <v>0</v>
      </c>
      <c r="W3339" s="25">
        <v>1</v>
      </c>
      <c r="X3339" s="25">
        <v>0</v>
      </c>
      <c r="Y3339" s="25">
        <v>1</v>
      </c>
      <c r="Z3339" s="25"/>
      <c r="AA3339" s="27" t="s">
        <v>7690</v>
      </c>
      <c r="AB3339" s="28" t="s">
        <v>63</v>
      </c>
      <c r="AC3339" s="28" t="s">
        <v>76</v>
      </c>
      <c r="AD3339" s="29" t="s">
        <v>200</v>
      </c>
      <c r="AH3339" s="30"/>
      <c r="AI3339" s="30"/>
    </row>
    <row r="3340" spans="1:35" s="13" customFormat="1" ht="49.5" customHeight="1">
      <c r="A3340" s="17">
        <v>3330</v>
      </c>
      <c r="B3340" s="18" t="s">
        <v>89</v>
      </c>
      <c r="C3340" s="1" t="s">
        <v>65</v>
      </c>
      <c r="D3340" s="2" t="s">
        <v>90</v>
      </c>
      <c r="E3340" s="19" t="s">
        <v>247</v>
      </c>
      <c r="F3340" s="20"/>
      <c r="G3340" s="21"/>
      <c r="H3340" s="22">
        <v>43760.354166666664</v>
      </c>
      <c r="I3340" s="22">
        <v>43760.597222222219</v>
      </c>
      <c r="J3340" s="19" t="s">
        <v>78</v>
      </c>
      <c r="K3340" s="23"/>
      <c r="L3340" s="24">
        <v>5.8333333333139308</v>
      </c>
      <c r="M3340" s="25" t="s">
        <v>2984</v>
      </c>
      <c r="N3340" s="41"/>
      <c r="O3340" s="25"/>
      <c r="P3340" s="26">
        <v>21</v>
      </c>
      <c r="Q3340" s="25">
        <v>0</v>
      </c>
      <c r="R3340" s="25">
        <v>1</v>
      </c>
      <c r="S3340" s="25">
        <v>20</v>
      </c>
      <c r="T3340" s="25">
        <v>0</v>
      </c>
      <c r="U3340" s="25">
        <v>0</v>
      </c>
      <c r="V3340" s="25">
        <v>0</v>
      </c>
      <c r="W3340" s="25">
        <v>21</v>
      </c>
      <c r="X3340" s="25">
        <v>0</v>
      </c>
      <c r="Y3340" s="25">
        <v>96</v>
      </c>
      <c r="Z3340" s="25"/>
      <c r="AA3340" s="27" t="s">
        <v>7691</v>
      </c>
      <c r="AB3340" s="28"/>
      <c r="AC3340" s="28"/>
      <c r="AD3340" s="29" t="s">
        <v>200</v>
      </c>
      <c r="AH3340" s="30"/>
      <c r="AI3340" s="30"/>
    </row>
    <row r="3341" spans="1:35" s="13" customFormat="1" ht="49.5" customHeight="1">
      <c r="A3341" s="17">
        <v>3331</v>
      </c>
      <c r="B3341" s="18" t="s">
        <v>1467</v>
      </c>
      <c r="C3341" s="1" t="s">
        <v>87</v>
      </c>
      <c r="D3341" s="2" t="s">
        <v>301</v>
      </c>
      <c r="E3341" s="19" t="s">
        <v>246</v>
      </c>
      <c r="F3341" s="20"/>
      <c r="G3341" s="21"/>
      <c r="H3341" s="22">
        <v>43761.375</v>
      </c>
      <c r="I3341" s="22">
        <v>43761.416666666664</v>
      </c>
      <c r="J3341" s="19" t="s">
        <v>78</v>
      </c>
      <c r="K3341" s="23"/>
      <c r="L3341" s="24">
        <v>0.99999999994179234</v>
      </c>
      <c r="M3341" s="25" t="s">
        <v>883</v>
      </c>
      <c r="N3341" s="41"/>
      <c r="O3341" s="25"/>
      <c r="P3341" s="26">
        <v>9</v>
      </c>
      <c r="Q3341" s="25">
        <v>0</v>
      </c>
      <c r="R3341" s="25">
        <v>0</v>
      </c>
      <c r="S3341" s="25">
        <v>9</v>
      </c>
      <c r="T3341" s="25">
        <v>0</v>
      </c>
      <c r="U3341" s="25">
        <v>0</v>
      </c>
      <c r="V3341" s="25">
        <v>0</v>
      </c>
      <c r="W3341" s="25">
        <v>9</v>
      </c>
      <c r="X3341" s="25">
        <v>0</v>
      </c>
      <c r="Y3341" s="25">
        <v>94</v>
      </c>
      <c r="Z3341" s="25"/>
      <c r="AA3341" s="27"/>
      <c r="AB3341" s="28"/>
      <c r="AC3341" s="28"/>
      <c r="AD3341" s="29" t="s">
        <v>200</v>
      </c>
      <c r="AH3341" s="30"/>
      <c r="AI3341" s="30"/>
    </row>
    <row r="3342" spans="1:35" s="13" customFormat="1" ht="49.5" customHeight="1">
      <c r="A3342" s="17">
        <v>3332</v>
      </c>
      <c r="B3342" s="18" t="s">
        <v>1467</v>
      </c>
      <c r="C3342" s="1" t="s">
        <v>87</v>
      </c>
      <c r="D3342" s="2" t="s">
        <v>302</v>
      </c>
      <c r="E3342" s="19" t="s">
        <v>248</v>
      </c>
      <c r="F3342" s="20"/>
      <c r="G3342" s="21"/>
      <c r="H3342" s="22">
        <v>43761.4375</v>
      </c>
      <c r="I3342" s="22">
        <v>43761.479166666664</v>
      </c>
      <c r="J3342" s="19" t="s">
        <v>78</v>
      </c>
      <c r="K3342" s="23"/>
      <c r="L3342" s="24">
        <v>0.99999999994179234</v>
      </c>
      <c r="M3342" s="25" t="s">
        <v>1442</v>
      </c>
      <c r="N3342" s="41"/>
      <c r="O3342" s="25"/>
      <c r="P3342" s="26">
        <v>16</v>
      </c>
      <c r="Q3342" s="25">
        <v>0</v>
      </c>
      <c r="R3342" s="25">
        <v>0</v>
      </c>
      <c r="S3342" s="25">
        <v>16</v>
      </c>
      <c r="T3342" s="25">
        <v>0</v>
      </c>
      <c r="U3342" s="25">
        <v>0</v>
      </c>
      <c r="V3342" s="25">
        <v>0</v>
      </c>
      <c r="W3342" s="25">
        <v>16</v>
      </c>
      <c r="X3342" s="25">
        <v>0</v>
      </c>
      <c r="Y3342" s="25">
        <v>182</v>
      </c>
      <c r="Z3342" s="25"/>
      <c r="AA3342" s="27"/>
      <c r="AB3342" s="28"/>
      <c r="AC3342" s="28"/>
      <c r="AD3342" s="29" t="s">
        <v>200</v>
      </c>
      <c r="AH3342" s="30"/>
      <c r="AI3342" s="30"/>
    </row>
    <row r="3343" spans="1:35" s="13" customFormat="1" ht="49.5" customHeight="1">
      <c r="A3343" s="17">
        <v>3333</v>
      </c>
      <c r="B3343" s="18" t="s">
        <v>1467</v>
      </c>
      <c r="C3343" s="1" t="s">
        <v>87</v>
      </c>
      <c r="D3343" s="2" t="s">
        <v>303</v>
      </c>
      <c r="E3343" s="19" t="s">
        <v>246</v>
      </c>
      <c r="F3343" s="20"/>
      <c r="G3343" s="21"/>
      <c r="H3343" s="22">
        <v>43761.583333333336</v>
      </c>
      <c r="I3343" s="22">
        <v>43761.625</v>
      </c>
      <c r="J3343" s="19" t="s">
        <v>78</v>
      </c>
      <c r="K3343" s="23"/>
      <c r="L3343" s="24">
        <v>0.99999999994179234</v>
      </c>
      <c r="M3343" s="25" t="s">
        <v>288</v>
      </c>
      <c r="N3343" s="41"/>
      <c r="O3343" s="25"/>
      <c r="P3343" s="26">
        <v>59</v>
      </c>
      <c r="Q3343" s="25">
        <v>0</v>
      </c>
      <c r="R3343" s="25">
        <v>0</v>
      </c>
      <c r="S3343" s="25">
        <v>59</v>
      </c>
      <c r="T3343" s="25">
        <v>0</v>
      </c>
      <c r="U3343" s="25">
        <v>0</v>
      </c>
      <c r="V3343" s="25">
        <v>0</v>
      </c>
      <c r="W3343" s="25">
        <v>59</v>
      </c>
      <c r="X3343" s="25">
        <v>0</v>
      </c>
      <c r="Y3343" s="25">
        <v>147</v>
      </c>
      <c r="Z3343" s="25"/>
      <c r="AA3343" s="27"/>
      <c r="AB3343" s="28"/>
      <c r="AC3343" s="28"/>
      <c r="AD3343" s="29" t="s">
        <v>200</v>
      </c>
      <c r="AH3343" s="30"/>
      <c r="AI3343" s="30"/>
    </row>
    <row r="3344" spans="1:35" s="13" customFormat="1" ht="49.5" customHeight="1">
      <c r="A3344" s="17">
        <v>3334</v>
      </c>
      <c r="B3344" s="18" t="s">
        <v>1467</v>
      </c>
      <c r="C3344" s="1" t="s">
        <v>87</v>
      </c>
      <c r="D3344" s="2" t="s">
        <v>304</v>
      </c>
      <c r="E3344" s="19" t="s">
        <v>246</v>
      </c>
      <c r="F3344" s="20"/>
      <c r="G3344" s="21"/>
      <c r="H3344" s="22">
        <v>43761.645833333336</v>
      </c>
      <c r="I3344" s="22">
        <v>43761.6875</v>
      </c>
      <c r="J3344" s="19" t="s">
        <v>78</v>
      </c>
      <c r="K3344" s="23"/>
      <c r="L3344" s="24">
        <v>0.99999999994179234</v>
      </c>
      <c r="M3344" s="25" t="s">
        <v>2419</v>
      </c>
      <c r="N3344" s="41"/>
      <c r="O3344" s="25"/>
      <c r="P3344" s="26">
        <v>316</v>
      </c>
      <c r="Q3344" s="25">
        <v>0</v>
      </c>
      <c r="R3344" s="25">
        <v>0</v>
      </c>
      <c r="S3344" s="25">
        <v>316</v>
      </c>
      <c r="T3344" s="25">
        <v>0</v>
      </c>
      <c r="U3344" s="25">
        <v>0</v>
      </c>
      <c r="V3344" s="25">
        <v>0</v>
      </c>
      <c r="W3344" s="25">
        <v>316</v>
      </c>
      <c r="X3344" s="25">
        <v>0</v>
      </c>
      <c r="Y3344" s="25">
        <v>168</v>
      </c>
      <c r="Z3344" s="25"/>
      <c r="AA3344" s="27"/>
      <c r="AB3344" s="28"/>
      <c r="AC3344" s="28"/>
      <c r="AD3344" s="29" t="s">
        <v>200</v>
      </c>
      <c r="AH3344" s="30"/>
      <c r="AI3344" s="30"/>
    </row>
    <row r="3345" spans="1:35" s="13" customFormat="1" ht="49.5" customHeight="1">
      <c r="A3345" s="17">
        <v>3335</v>
      </c>
      <c r="B3345" s="18" t="s">
        <v>1467</v>
      </c>
      <c r="C3345" s="1" t="s">
        <v>87</v>
      </c>
      <c r="D3345" s="2" t="s">
        <v>305</v>
      </c>
      <c r="E3345" s="19" t="s">
        <v>246</v>
      </c>
      <c r="F3345" s="20"/>
      <c r="G3345" s="21"/>
      <c r="H3345" s="22">
        <v>43761.645833333336</v>
      </c>
      <c r="I3345" s="22">
        <v>43761.6875</v>
      </c>
      <c r="J3345" s="19" t="s">
        <v>78</v>
      </c>
      <c r="K3345" s="23"/>
      <c r="L3345" s="24">
        <v>0.99999999994179234</v>
      </c>
      <c r="M3345" s="25" t="s">
        <v>699</v>
      </c>
      <c r="N3345" s="41"/>
      <c r="O3345" s="25"/>
      <c r="P3345" s="26">
        <v>234</v>
      </c>
      <c r="Q3345" s="25">
        <v>0</v>
      </c>
      <c r="R3345" s="25">
        <v>0</v>
      </c>
      <c r="S3345" s="25">
        <v>234</v>
      </c>
      <c r="T3345" s="25">
        <v>0</v>
      </c>
      <c r="U3345" s="25">
        <v>0</v>
      </c>
      <c r="V3345" s="25">
        <v>0</v>
      </c>
      <c r="W3345" s="25">
        <v>234</v>
      </c>
      <c r="X3345" s="25">
        <v>0</v>
      </c>
      <c r="Y3345" s="25">
        <v>107</v>
      </c>
      <c r="Z3345" s="25"/>
      <c r="AA3345" s="27"/>
      <c r="AB3345" s="28"/>
      <c r="AC3345" s="28"/>
      <c r="AD3345" s="29" t="s">
        <v>200</v>
      </c>
      <c r="AH3345" s="30"/>
      <c r="AI3345" s="30"/>
    </row>
    <row r="3346" spans="1:35" s="13" customFormat="1" ht="49.5" customHeight="1">
      <c r="A3346" s="17">
        <v>3336</v>
      </c>
      <c r="B3346" s="18" t="s">
        <v>952</v>
      </c>
      <c r="C3346" s="1" t="s">
        <v>65</v>
      </c>
      <c r="D3346" s="2" t="s">
        <v>4916</v>
      </c>
      <c r="E3346" s="19" t="s">
        <v>248</v>
      </c>
      <c r="F3346" s="20"/>
      <c r="G3346" s="21"/>
      <c r="H3346" s="22">
        <v>43761.375</v>
      </c>
      <c r="I3346" s="22">
        <v>43761.666666666664</v>
      </c>
      <c r="J3346" s="19" t="s">
        <v>78</v>
      </c>
      <c r="K3346" s="23"/>
      <c r="L3346" s="24">
        <v>6.9999999999417923</v>
      </c>
      <c r="M3346" s="25" t="s">
        <v>4917</v>
      </c>
      <c r="N3346" s="41"/>
      <c r="O3346" s="25"/>
      <c r="P3346" s="26">
        <v>46</v>
      </c>
      <c r="Q3346" s="25">
        <v>0</v>
      </c>
      <c r="R3346" s="25">
        <v>0</v>
      </c>
      <c r="S3346" s="25">
        <v>46</v>
      </c>
      <c r="T3346" s="25">
        <v>0</v>
      </c>
      <c r="U3346" s="25">
        <v>0</v>
      </c>
      <c r="V3346" s="25">
        <v>0</v>
      </c>
      <c r="W3346" s="25">
        <v>46</v>
      </c>
      <c r="X3346" s="25">
        <v>0</v>
      </c>
      <c r="Y3346" s="25">
        <v>46</v>
      </c>
      <c r="Z3346" s="25"/>
      <c r="AA3346" s="27"/>
      <c r="AB3346" s="28"/>
      <c r="AC3346" s="28"/>
      <c r="AD3346" s="29" t="s">
        <v>200</v>
      </c>
      <c r="AH3346" s="30"/>
      <c r="AI3346" s="30"/>
    </row>
    <row r="3347" spans="1:35" s="13" customFormat="1" ht="49.5" customHeight="1">
      <c r="A3347" s="17">
        <v>3337</v>
      </c>
      <c r="B3347" s="18" t="s">
        <v>952</v>
      </c>
      <c r="C3347" s="1" t="s">
        <v>65</v>
      </c>
      <c r="D3347" s="2" t="s">
        <v>4918</v>
      </c>
      <c r="E3347" s="19" t="s">
        <v>247</v>
      </c>
      <c r="F3347" s="20"/>
      <c r="G3347" s="21"/>
      <c r="H3347" s="22">
        <v>43761.375</v>
      </c>
      <c r="I3347" s="22">
        <v>43761.583333333336</v>
      </c>
      <c r="J3347" s="19" t="s">
        <v>78</v>
      </c>
      <c r="K3347" s="23"/>
      <c r="L3347" s="24">
        <v>5.0000000000582077</v>
      </c>
      <c r="M3347" s="25" t="s">
        <v>4919</v>
      </c>
      <c r="N3347" s="41"/>
      <c r="O3347" s="25"/>
      <c r="P3347" s="26">
        <v>58</v>
      </c>
      <c r="Q3347" s="25">
        <v>0</v>
      </c>
      <c r="R3347" s="25">
        <v>0</v>
      </c>
      <c r="S3347" s="25">
        <v>58</v>
      </c>
      <c r="T3347" s="25">
        <v>0</v>
      </c>
      <c r="U3347" s="25">
        <v>0</v>
      </c>
      <c r="V3347" s="25">
        <v>0</v>
      </c>
      <c r="W3347" s="25">
        <v>58</v>
      </c>
      <c r="X3347" s="25">
        <v>0</v>
      </c>
      <c r="Y3347" s="25">
        <v>60</v>
      </c>
      <c r="Z3347" s="25"/>
      <c r="AA3347" s="27"/>
      <c r="AB3347" s="28"/>
      <c r="AC3347" s="28"/>
      <c r="AD3347" s="29" t="s">
        <v>200</v>
      </c>
      <c r="AH3347" s="30"/>
      <c r="AI3347" s="30"/>
    </row>
    <row r="3348" spans="1:35" s="13" customFormat="1" ht="49.5" customHeight="1">
      <c r="A3348" s="17">
        <v>3338</v>
      </c>
      <c r="B3348" s="18" t="s">
        <v>1465</v>
      </c>
      <c r="C3348" s="1" t="s">
        <v>87</v>
      </c>
      <c r="D3348" s="2" t="s">
        <v>4920</v>
      </c>
      <c r="E3348" s="19" t="s">
        <v>81</v>
      </c>
      <c r="F3348" s="20"/>
      <c r="G3348" s="21"/>
      <c r="H3348" s="22">
        <v>43760.409722222219</v>
      </c>
      <c r="I3348" s="22">
        <v>43760.4375</v>
      </c>
      <c r="J3348" s="19" t="s">
        <v>62</v>
      </c>
      <c r="K3348" s="23"/>
      <c r="L3348" s="24">
        <v>0.66666666674427688</v>
      </c>
      <c r="M3348" s="25" t="s">
        <v>4920</v>
      </c>
      <c r="N3348" s="41"/>
      <c r="O3348" s="25"/>
      <c r="P3348" s="26">
        <v>1</v>
      </c>
      <c r="Q3348" s="25">
        <v>0</v>
      </c>
      <c r="R3348" s="25">
        <v>0</v>
      </c>
      <c r="S3348" s="25">
        <v>1</v>
      </c>
      <c r="T3348" s="25">
        <v>0</v>
      </c>
      <c r="U3348" s="25">
        <v>0</v>
      </c>
      <c r="V3348" s="25">
        <v>0</v>
      </c>
      <c r="W3348" s="25">
        <v>1</v>
      </c>
      <c r="X3348" s="25">
        <v>0</v>
      </c>
      <c r="Y3348" s="25">
        <v>5</v>
      </c>
      <c r="Z3348" s="25"/>
      <c r="AA3348" s="27" t="s">
        <v>7692</v>
      </c>
      <c r="AB3348" s="28" t="s">
        <v>67</v>
      </c>
      <c r="AC3348" s="28" t="s">
        <v>88</v>
      </c>
      <c r="AD3348" s="29" t="s">
        <v>200</v>
      </c>
      <c r="AH3348" s="30"/>
      <c r="AI3348" s="30"/>
    </row>
    <row r="3349" spans="1:35" s="13" customFormat="1" ht="49.5" customHeight="1">
      <c r="A3349" s="17">
        <v>3339</v>
      </c>
      <c r="B3349" s="18" t="s">
        <v>935</v>
      </c>
      <c r="C3349" s="1" t="s">
        <v>87</v>
      </c>
      <c r="D3349" s="2" t="s">
        <v>4921</v>
      </c>
      <c r="E3349" s="19" t="s">
        <v>246</v>
      </c>
      <c r="F3349" s="20"/>
      <c r="G3349" s="21"/>
      <c r="H3349" s="22">
        <v>43761.395833333336</v>
      </c>
      <c r="I3349" s="22">
        <v>43761.583333333336</v>
      </c>
      <c r="J3349" s="19" t="s">
        <v>78</v>
      </c>
      <c r="K3349" s="23"/>
      <c r="L3349" s="24">
        <v>4.5</v>
      </c>
      <c r="M3349" s="25" t="s">
        <v>4922</v>
      </c>
      <c r="N3349" s="41"/>
      <c r="O3349" s="25"/>
      <c r="P3349" s="26">
        <v>17</v>
      </c>
      <c r="Q3349" s="25">
        <v>0</v>
      </c>
      <c r="R3349" s="25">
        <v>0</v>
      </c>
      <c r="S3349" s="25">
        <v>17</v>
      </c>
      <c r="T3349" s="25">
        <v>0</v>
      </c>
      <c r="U3349" s="25">
        <v>0</v>
      </c>
      <c r="V3349" s="25">
        <v>0</v>
      </c>
      <c r="W3349" s="25">
        <v>17</v>
      </c>
      <c r="X3349" s="25">
        <v>0</v>
      </c>
      <c r="Y3349" s="25">
        <v>13.86</v>
      </c>
      <c r="Z3349" s="25"/>
      <c r="AA3349" s="27"/>
      <c r="AB3349" s="28"/>
      <c r="AC3349" s="28"/>
      <c r="AD3349" s="29" t="s">
        <v>200</v>
      </c>
      <c r="AH3349" s="30"/>
      <c r="AI3349" s="30"/>
    </row>
    <row r="3350" spans="1:35" s="13" customFormat="1" ht="49.5" customHeight="1">
      <c r="A3350" s="17">
        <v>3340</v>
      </c>
      <c r="B3350" s="18" t="s">
        <v>935</v>
      </c>
      <c r="C3350" s="1" t="s">
        <v>65</v>
      </c>
      <c r="D3350" s="2" t="s">
        <v>4510</v>
      </c>
      <c r="E3350" s="19" t="s">
        <v>246</v>
      </c>
      <c r="F3350" s="20"/>
      <c r="G3350" s="21"/>
      <c r="H3350" s="22">
        <v>43761.375</v>
      </c>
      <c r="I3350" s="22">
        <v>43761.416666666664</v>
      </c>
      <c r="J3350" s="19" t="s">
        <v>78</v>
      </c>
      <c r="K3350" s="23"/>
      <c r="L3350" s="24">
        <v>0.99999999994179234</v>
      </c>
      <c r="M3350" s="25" t="s">
        <v>4923</v>
      </c>
      <c r="N3350" s="41"/>
      <c r="O3350" s="25"/>
      <c r="P3350" s="26">
        <v>231</v>
      </c>
      <c r="Q3350" s="25">
        <v>0</v>
      </c>
      <c r="R3350" s="25">
        <v>0</v>
      </c>
      <c r="S3350" s="25">
        <v>231</v>
      </c>
      <c r="T3350" s="25">
        <v>0</v>
      </c>
      <c r="U3350" s="25">
        <v>0</v>
      </c>
      <c r="V3350" s="25">
        <v>0</v>
      </c>
      <c r="W3350" s="25">
        <v>231</v>
      </c>
      <c r="X3350" s="25">
        <v>0</v>
      </c>
      <c r="Y3350" s="25">
        <v>167.2</v>
      </c>
      <c r="Z3350" s="25"/>
      <c r="AA3350" s="27"/>
      <c r="AB3350" s="28"/>
      <c r="AC3350" s="28"/>
      <c r="AD3350" s="29" t="s">
        <v>200</v>
      </c>
      <c r="AH3350" s="30"/>
      <c r="AI3350" s="30"/>
    </row>
    <row r="3351" spans="1:35" s="13" customFormat="1" ht="49.5" customHeight="1">
      <c r="A3351" s="17">
        <v>3341</v>
      </c>
      <c r="B3351" s="18" t="s">
        <v>935</v>
      </c>
      <c r="C3351" s="1" t="s">
        <v>65</v>
      </c>
      <c r="D3351" s="2" t="s">
        <v>4510</v>
      </c>
      <c r="E3351" s="19" t="s">
        <v>246</v>
      </c>
      <c r="F3351" s="20"/>
      <c r="G3351" s="21"/>
      <c r="H3351" s="22">
        <v>43761.625</v>
      </c>
      <c r="I3351" s="22">
        <v>43761.666666666664</v>
      </c>
      <c r="J3351" s="19" t="s">
        <v>78</v>
      </c>
      <c r="K3351" s="23"/>
      <c r="L3351" s="24">
        <v>0.99999999994179234</v>
      </c>
      <c r="M3351" s="25" t="s">
        <v>4923</v>
      </c>
      <c r="N3351" s="41"/>
      <c r="O3351" s="25"/>
      <c r="P3351" s="26">
        <v>231</v>
      </c>
      <c r="Q3351" s="25">
        <v>0</v>
      </c>
      <c r="R3351" s="25">
        <v>0</v>
      </c>
      <c r="S3351" s="25">
        <v>231</v>
      </c>
      <c r="T3351" s="25">
        <v>0</v>
      </c>
      <c r="U3351" s="25">
        <v>0</v>
      </c>
      <c r="V3351" s="25">
        <v>0</v>
      </c>
      <c r="W3351" s="25">
        <v>231</v>
      </c>
      <c r="X3351" s="25">
        <v>0</v>
      </c>
      <c r="Y3351" s="25">
        <v>167.2</v>
      </c>
      <c r="Z3351" s="25"/>
      <c r="AA3351" s="27"/>
      <c r="AB3351" s="28"/>
      <c r="AC3351" s="28"/>
      <c r="AD3351" s="29" t="s">
        <v>200</v>
      </c>
      <c r="AH3351" s="30"/>
      <c r="AI3351" s="30"/>
    </row>
    <row r="3352" spans="1:35" s="13" customFormat="1" ht="49.5" customHeight="1">
      <c r="A3352" s="17">
        <v>3342</v>
      </c>
      <c r="B3352" s="18" t="s">
        <v>1409</v>
      </c>
      <c r="C3352" s="1" t="s">
        <v>65</v>
      </c>
      <c r="D3352" s="2" t="s">
        <v>3223</v>
      </c>
      <c r="E3352" s="19" t="s">
        <v>246</v>
      </c>
      <c r="F3352" s="20"/>
      <c r="G3352" s="21"/>
      <c r="H3352" s="22">
        <v>43761.583333333336</v>
      </c>
      <c r="I3352" s="22">
        <v>43761.625</v>
      </c>
      <c r="J3352" s="19" t="s">
        <v>78</v>
      </c>
      <c r="K3352" s="23"/>
      <c r="L3352" s="24">
        <v>0.99999999994179234</v>
      </c>
      <c r="M3352" s="25" t="s">
        <v>4924</v>
      </c>
      <c r="N3352" s="41"/>
      <c r="O3352" s="25"/>
      <c r="P3352" s="26">
        <v>873</v>
      </c>
      <c r="Q3352" s="25">
        <v>0</v>
      </c>
      <c r="R3352" s="25">
        <v>0</v>
      </c>
      <c r="S3352" s="25">
        <v>873</v>
      </c>
      <c r="T3352" s="25">
        <v>0</v>
      </c>
      <c r="U3352" s="25">
        <v>0</v>
      </c>
      <c r="V3352" s="25">
        <v>0</v>
      </c>
      <c r="W3352" s="25">
        <v>873</v>
      </c>
      <c r="X3352" s="25">
        <v>0</v>
      </c>
      <c r="Y3352" s="25" t="s">
        <v>135</v>
      </c>
      <c r="Z3352" s="25"/>
      <c r="AA3352" s="27" t="s">
        <v>7693</v>
      </c>
      <c r="AB3352" s="28"/>
      <c r="AC3352" s="28"/>
      <c r="AD3352" s="29" t="s">
        <v>200</v>
      </c>
      <c r="AH3352" s="30"/>
      <c r="AI3352" s="30"/>
    </row>
    <row r="3353" spans="1:35" s="13" customFormat="1" ht="49.5" customHeight="1">
      <c r="A3353" s="17">
        <v>3343</v>
      </c>
      <c r="B3353" s="18" t="s">
        <v>1414</v>
      </c>
      <c r="C3353" s="1" t="s">
        <v>61</v>
      </c>
      <c r="D3353" s="2" t="s">
        <v>4925</v>
      </c>
      <c r="E3353" s="19" t="s">
        <v>248</v>
      </c>
      <c r="F3353" s="20"/>
      <c r="G3353" s="21"/>
      <c r="H3353" s="22">
        <v>43760.600694444445</v>
      </c>
      <c r="I3353" s="22">
        <v>43760.634027777778</v>
      </c>
      <c r="J3353" s="19" t="s">
        <v>62</v>
      </c>
      <c r="K3353" s="23"/>
      <c r="L3353" s="24">
        <v>0.79999999998835847</v>
      </c>
      <c r="M3353" s="25" t="s">
        <v>4926</v>
      </c>
      <c r="N3353" s="41"/>
      <c r="O3353" s="25"/>
      <c r="P3353" s="26">
        <v>580</v>
      </c>
      <c r="Q3353" s="25">
        <v>0</v>
      </c>
      <c r="R3353" s="25">
        <v>0</v>
      </c>
      <c r="S3353" s="25">
        <v>580</v>
      </c>
      <c r="T3353" s="25">
        <v>0</v>
      </c>
      <c r="U3353" s="25">
        <v>0</v>
      </c>
      <c r="V3353" s="25">
        <v>0</v>
      </c>
      <c r="W3353" s="25">
        <v>580</v>
      </c>
      <c r="X3353" s="25">
        <v>0</v>
      </c>
      <c r="Y3353" s="25">
        <v>890</v>
      </c>
      <c r="Z3353" s="25"/>
      <c r="AA3353" s="27" t="s">
        <v>7694</v>
      </c>
      <c r="AB3353" s="28" t="s">
        <v>97</v>
      </c>
      <c r="AC3353" s="28" t="s">
        <v>174</v>
      </c>
      <c r="AD3353" s="29" t="s">
        <v>385</v>
      </c>
      <c r="AH3353" s="30"/>
      <c r="AI3353" s="30"/>
    </row>
    <row r="3354" spans="1:35" s="13" customFormat="1" ht="49.5" customHeight="1">
      <c r="A3354" s="17">
        <v>3344</v>
      </c>
      <c r="B3354" s="18" t="s">
        <v>1414</v>
      </c>
      <c r="C3354" s="1" t="s">
        <v>87</v>
      </c>
      <c r="D3354" s="2" t="s">
        <v>4927</v>
      </c>
      <c r="E3354" s="19" t="s">
        <v>248</v>
      </c>
      <c r="F3354" s="20"/>
      <c r="G3354" s="21"/>
      <c r="H3354" s="22">
        <v>43761.375</v>
      </c>
      <c r="I3354" s="22">
        <v>43761.458333333336</v>
      </c>
      <c r="J3354" s="19" t="s">
        <v>78</v>
      </c>
      <c r="K3354" s="23"/>
      <c r="L3354" s="24">
        <v>2.0000000000582077</v>
      </c>
      <c r="M3354" s="25" t="s">
        <v>4927</v>
      </c>
      <c r="N3354" s="41"/>
      <c r="O3354" s="25" t="s">
        <v>4928</v>
      </c>
      <c r="P3354" s="26">
        <v>3</v>
      </c>
      <c r="Q3354" s="25">
        <v>0</v>
      </c>
      <c r="R3354" s="25">
        <v>2</v>
      </c>
      <c r="S3354" s="25">
        <v>1</v>
      </c>
      <c r="T3354" s="25">
        <v>0</v>
      </c>
      <c r="U3354" s="25">
        <v>0</v>
      </c>
      <c r="V3354" s="25">
        <v>0</v>
      </c>
      <c r="W3354" s="25">
        <v>3</v>
      </c>
      <c r="X3354" s="25">
        <v>0</v>
      </c>
      <c r="Y3354" s="25">
        <v>15</v>
      </c>
      <c r="Z3354" s="25"/>
      <c r="AA3354" s="27"/>
      <c r="AB3354" s="28"/>
      <c r="AC3354" s="28"/>
      <c r="AD3354" s="29" t="s">
        <v>200</v>
      </c>
      <c r="AH3354" s="30"/>
      <c r="AI3354" s="30"/>
    </row>
    <row r="3355" spans="1:35" s="13" customFormat="1" ht="49.5" customHeight="1">
      <c r="A3355" s="17">
        <v>3345</v>
      </c>
      <c r="B3355" s="18" t="s">
        <v>1414</v>
      </c>
      <c r="C3355" s="1" t="s">
        <v>87</v>
      </c>
      <c r="D3355" s="2" t="s">
        <v>4929</v>
      </c>
      <c r="E3355" s="19" t="s">
        <v>248</v>
      </c>
      <c r="F3355" s="20"/>
      <c r="G3355" s="21"/>
      <c r="H3355" s="22">
        <v>43761.5625</v>
      </c>
      <c r="I3355" s="22">
        <v>43761.645833333336</v>
      </c>
      <c r="J3355" s="19" t="s">
        <v>78</v>
      </c>
      <c r="K3355" s="23"/>
      <c r="L3355" s="24">
        <v>2.0000000000582077</v>
      </c>
      <c r="M3355" s="25" t="s">
        <v>4929</v>
      </c>
      <c r="N3355" s="41"/>
      <c r="O3355" s="25" t="s">
        <v>4930</v>
      </c>
      <c r="P3355" s="26">
        <v>14</v>
      </c>
      <c r="Q3355" s="25">
        <v>0</v>
      </c>
      <c r="R3355" s="25">
        <v>2</v>
      </c>
      <c r="S3355" s="25">
        <v>12</v>
      </c>
      <c r="T3355" s="25">
        <v>0</v>
      </c>
      <c r="U3355" s="25">
        <v>0</v>
      </c>
      <c r="V3355" s="25">
        <v>0</v>
      </c>
      <c r="W3355" s="25">
        <v>14</v>
      </c>
      <c r="X3355" s="25">
        <v>0</v>
      </c>
      <c r="Y3355" s="25">
        <v>80</v>
      </c>
      <c r="Z3355" s="25"/>
      <c r="AA3355" s="27"/>
      <c r="AB3355" s="28"/>
      <c r="AC3355" s="28"/>
      <c r="AD3355" s="29" t="s">
        <v>200</v>
      </c>
      <c r="AH3355" s="30"/>
      <c r="AI3355" s="30"/>
    </row>
    <row r="3356" spans="1:35" s="13" customFormat="1" ht="49.5" customHeight="1">
      <c r="A3356" s="17">
        <v>3346</v>
      </c>
      <c r="B3356" s="18" t="s">
        <v>1414</v>
      </c>
      <c r="C3356" s="1" t="s">
        <v>65</v>
      </c>
      <c r="D3356" s="2" t="s">
        <v>4931</v>
      </c>
      <c r="E3356" s="19" t="s">
        <v>247</v>
      </c>
      <c r="F3356" s="20"/>
      <c r="G3356" s="21"/>
      <c r="H3356" s="22">
        <v>43761.375</v>
      </c>
      <c r="I3356" s="22">
        <v>43761.5</v>
      </c>
      <c r="J3356" s="19" t="s">
        <v>78</v>
      </c>
      <c r="K3356" s="23"/>
      <c r="L3356" s="24">
        <v>3</v>
      </c>
      <c r="M3356" s="25" t="s">
        <v>4932</v>
      </c>
      <c r="N3356" s="41"/>
      <c r="O3356" s="25"/>
      <c r="P3356" s="26">
        <v>31</v>
      </c>
      <c r="Q3356" s="25">
        <v>0</v>
      </c>
      <c r="R3356" s="25">
        <v>0</v>
      </c>
      <c r="S3356" s="25">
        <v>31</v>
      </c>
      <c r="T3356" s="25">
        <v>0</v>
      </c>
      <c r="U3356" s="25">
        <v>0</v>
      </c>
      <c r="V3356" s="25">
        <v>0</v>
      </c>
      <c r="W3356" s="25">
        <v>31</v>
      </c>
      <c r="X3356" s="25">
        <v>0</v>
      </c>
      <c r="Y3356" s="25">
        <v>12</v>
      </c>
      <c r="Z3356" s="25"/>
      <c r="AA3356" s="27"/>
      <c r="AB3356" s="28"/>
      <c r="AC3356" s="28"/>
      <c r="AD3356" s="29" t="s">
        <v>200</v>
      </c>
      <c r="AH3356" s="30"/>
      <c r="AI3356" s="30"/>
    </row>
    <row r="3357" spans="1:35" s="13" customFormat="1" ht="49.5" customHeight="1">
      <c r="A3357" s="17">
        <v>3347</v>
      </c>
      <c r="B3357" s="18" t="s">
        <v>2385</v>
      </c>
      <c r="C3357" s="1" t="s">
        <v>87</v>
      </c>
      <c r="D3357" s="2" t="s">
        <v>4933</v>
      </c>
      <c r="E3357" s="19" t="s">
        <v>248</v>
      </c>
      <c r="F3357" s="20"/>
      <c r="G3357" s="21"/>
      <c r="H3357" s="22">
        <v>43761.5625</v>
      </c>
      <c r="I3357" s="22">
        <v>43761.666666666664</v>
      </c>
      <c r="J3357" s="19" t="s">
        <v>78</v>
      </c>
      <c r="K3357" s="23"/>
      <c r="L3357" s="24">
        <v>2.4999999999417923</v>
      </c>
      <c r="M3357" s="25" t="s">
        <v>4934</v>
      </c>
      <c r="N3357" s="41"/>
      <c r="O3357" s="25"/>
      <c r="P3357" s="26">
        <v>98</v>
      </c>
      <c r="Q3357" s="25">
        <v>0</v>
      </c>
      <c r="R3357" s="25">
        <v>0</v>
      </c>
      <c r="S3357" s="25">
        <v>98</v>
      </c>
      <c r="T3357" s="25">
        <v>0</v>
      </c>
      <c r="U3357" s="25">
        <v>0</v>
      </c>
      <c r="V3357" s="25">
        <v>0</v>
      </c>
      <c r="W3357" s="25">
        <v>98</v>
      </c>
      <c r="X3357" s="25">
        <v>0</v>
      </c>
      <c r="Y3357" s="25">
        <v>145</v>
      </c>
      <c r="Z3357" s="25"/>
      <c r="AA3357" s="27"/>
      <c r="AB3357" s="28"/>
      <c r="AC3357" s="28"/>
      <c r="AD3357" s="29" t="s">
        <v>200</v>
      </c>
      <c r="AH3357" s="30"/>
      <c r="AI3357" s="30"/>
    </row>
    <row r="3358" spans="1:35" s="13" customFormat="1" ht="49.5" customHeight="1">
      <c r="A3358" s="17">
        <v>3348</v>
      </c>
      <c r="B3358" s="18" t="s">
        <v>970</v>
      </c>
      <c r="C3358" s="1" t="s">
        <v>65</v>
      </c>
      <c r="D3358" s="2" t="s">
        <v>4857</v>
      </c>
      <c r="E3358" s="19" t="s">
        <v>246</v>
      </c>
      <c r="F3358" s="20"/>
      <c r="G3358" s="21"/>
      <c r="H3358" s="22">
        <v>43762.416666666664</v>
      </c>
      <c r="I3358" s="22">
        <v>43762.625</v>
      </c>
      <c r="J3358" s="19" t="s">
        <v>78</v>
      </c>
      <c r="K3358" s="23"/>
      <c r="L3358" s="24">
        <v>5.0000000000582077</v>
      </c>
      <c r="M3358" s="25" t="s">
        <v>4858</v>
      </c>
      <c r="N3358" s="41"/>
      <c r="O3358" s="25"/>
      <c r="P3358" s="26">
        <v>8</v>
      </c>
      <c r="Q3358" s="25">
        <v>0</v>
      </c>
      <c r="R3358" s="25">
        <v>0</v>
      </c>
      <c r="S3358" s="25">
        <v>8</v>
      </c>
      <c r="T3358" s="25">
        <v>0</v>
      </c>
      <c r="U3358" s="25">
        <v>0</v>
      </c>
      <c r="V3358" s="25">
        <v>0</v>
      </c>
      <c r="W3358" s="25">
        <v>8</v>
      </c>
      <c r="X3358" s="25">
        <v>0</v>
      </c>
      <c r="Y3358" s="25">
        <v>326</v>
      </c>
      <c r="Z3358" s="25"/>
      <c r="AA3358" s="27"/>
      <c r="AB3358" s="28"/>
      <c r="AC3358" s="28"/>
      <c r="AD3358" s="29" t="s">
        <v>200</v>
      </c>
      <c r="AH3358" s="30"/>
      <c r="AI3358" s="30"/>
    </row>
    <row r="3359" spans="1:35" s="13" customFormat="1" ht="49.5" customHeight="1">
      <c r="A3359" s="17">
        <v>3349</v>
      </c>
      <c r="B3359" s="18" t="s">
        <v>952</v>
      </c>
      <c r="C3359" s="1" t="s">
        <v>61</v>
      </c>
      <c r="D3359" s="2" t="s">
        <v>4935</v>
      </c>
      <c r="E3359" s="19" t="s">
        <v>248</v>
      </c>
      <c r="F3359" s="20"/>
      <c r="G3359" s="21"/>
      <c r="H3359" s="22">
        <v>43761.486111111109</v>
      </c>
      <c r="I3359" s="22">
        <v>43761.572916666664</v>
      </c>
      <c r="J3359" s="19" t="s">
        <v>62</v>
      </c>
      <c r="K3359" s="23"/>
      <c r="L3359" s="24">
        <v>2.0833333333139308</v>
      </c>
      <c r="M3359" s="25" t="s">
        <v>4936</v>
      </c>
      <c r="N3359" s="41"/>
      <c r="O3359" s="25" t="s">
        <v>3628</v>
      </c>
      <c r="P3359" s="26">
        <v>12</v>
      </c>
      <c r="Q3359" s="25">
        <v>0</v>
      </c>
      <c r="R3359" s="25">
        <v>2</v>
      </c>
      <c r="S3359" s="25">
        <v>10</v>
      </c>
      <c r="T3359" s="25">
        <v>0</v>
      </c>
      <c r="U3359" s="25">
        <v>0</v>
      </c>
      <c r="V3359" s="25">
        <v>0</v>
      </c>
      <c r="W3359" s="25">
        <v>12</v>
      </c>
      <c r="X3359" s="25">
        <v>0</v>
      </c>
      <c r="Y3359" s="25">
        <v>300</v>
      </c>
      <c r="Z3359" s="25"/>
      <c r="AA3359" s="27" t="s">
        <v>7695</v>
      </c>
      <c r="AB3359" s="28" t="s">
        <v>97</v>
      </c>
      <c r="AC3359" s="28" t="s">
        <v>98</v>
      </c>
      <c r="AD3359" s="29" t="s">
        <v>385</v>
      </c>
      <c r="AH3359" s="30"/>
      <c r="AI3359" s="30"/>
    </row>
    <row r="3360" spans="1:35" s="13" customFormat="1" ht="49.5" customHeight="1">
      <c r="A3360" s="17">
        <v>3350</v>
      </c>
      <c r="B3360" s="18" t="s">
        <v>89</v>
      </c>
      <c r="C3360" s="1" t="s">
        <v>61</v>
      </c>
      <c r="D3360" s="2" t="s">
        <v>4937</v>
      </c>
      <c r="E3360" s="19" t="s">
        <v>247</v>
      </c>
      <c r="F3360" s="20"/>
      <c r="G3360" s="21"/>
      <c r="H3360" s="22">
        <v>43761.506944444445</v>
      </c>
      <c r="I3360" s="22">
        <v>43761.604166666664</v>
      </c>
      <c r="J3360" s="19" t="s">
        <v>78</v>
      </c>
      <c r="K3360" s="23"/>
      <c r="L3360" s="24">
        <v>2.3333333332557231</v>
      </c>
      <c r="M3360" s="25" t="s">
        <v>4938</v>
      </c>
      <c r="N3360" s="41"/>
      <c r="O3360" s="25"/>
      <c r="P3360" s="26">
        <v>1</v>
      </c>
      <c r="Q3360" s="25">
        <v>0</v>
      </c>
      <c r="R3360" s="25">
        <v>0</v>
      </c>
      <c r="S3360" s="25">
        <v>1</v>
      </c>
      <c r="T3360" s="25">
        <v>0</v>
      </c>
      <c r="U3360" s="25">
        <v>0</v>
      </c>
      <c r="V3360" s="25">
        <v>0</v>
      </c>
      <c r="W3360" s="25">
        <v>1</v>
      </c>
      <c r="X3360" s="25">
        <v>0</v>
      </c>
      <c r="Y3360" s="25">
        <v>5</v>
      </c>
      <c r="Z3360" s="25"/>
      <c r="AA3360" s="27" t="s">
        <v>7696</v>
      </c>
      <c r="AB3360" s="28"/>
      <c r="AC3360" s="28"/>
      <c r="AD3360" s="29" t="s">
        <v>200</v>
      </c>
      <c r="AH3360" s="30"/>
      <c r="AI3360" s="30"/>
    </row>
    <row r="3361" spans="1:35" s="13" customFormat="1" ht="49.5" customHeight="1">
      <c r="A3361" s="17">
        <v>3351</v>
      </c>
      <c r="B3361" s="18" t="s">
        <v>89</v>
      </c>
      <c r="C3361" s="1" t="s">
        <v>65</v>
      </c>
      <c r="D3361" s="2" t="s">
        <v>113</v>
      </c>
      <c r="E3361" s="19" t="s">
        <v>247</v>
      </c>
      <c r="F3361" s="20"/>
      <c r="G3361" s="21"/>
      <c r="H3361" s="22">
        <v>43761.607638888891</v>
      </c>
      <c r="I3361" s="22">
        <v>43761.625</v>
      </c>
      <c r="J3361" s="19" t="s">
        <v>78</v>
      </c>
      <c r="K3361" s="23"/>
      <c r="L3361" s="24">
        <v>0.41666666662786156</v>
      </c>
      <c r="M3361" s="25" t="s">
        <v>639</v>
      </c>
      <c r="N3361" s="41"/>
      <c r="O3361" s="25"/>
      <c r="P3361" s="26">
        <v>9</v>
      </c>
      <c r="Q3361" s="25">
        <v>0</v>
      </c>
      <c r="R3361" s="25">
        <v>0</v>
      </c>
      <c r="S3361" s="25">
        <v>9</v>
      </c>
      <c r="T3361" s="25">
        <v>0</v>
      </c>
      <c r="U3361" s="25">
        <v>0</v>
      </c>
      <c r="V3361" s="25">
        <v>0</v>
      </c>
      <c r="W3361" s="25">
        <v>9</v>
      </c>
      <c r="X3361" s="25">
        <v>0</v>
      </c>
      <c r="Y3361" s="25">
        <v>38</v>
      </c>
      <c r="Z3361" s="25"/>
      <c r="AA3361" s="27" t="s">
        <v>7696</v>
      </c>
      <c r="AB3361" s="28"/>
      <c r="AC3361" s="28"/>
      <c r="AD3361" s="29" t="s">
        <v>200</v>
      </c>
      <c r="AH3361" s="30"/>
      <c r="AI3361" s="30"/>
    </row>
    <row r="3362" spans="1:35" s="13" customFormat="1" ht="49.5" customHeight="1">
      <c r="A3362" s="17">
        <v>3352</v>
      </c>
      <c r="B3362" s="18" t="s">
        <v>89</v>
      </c>
      <c r="C3362" s="1" t="s">
        <v>65</v>
      </c>
      <c r="D3362" s="2" t="s">
        <v>147</v>
      </c>
      <c r="E3362" s="19" t="s">
        <v>247</v>
      </c>
      <c r="F3362" s="20"/>
      <c r="G3362" s="21"/>
      <c r="H3362" s="22">
        <v>43761.78125</v>
      </c>
      <c r="I3362" s="22">
        <v>43761.802083333336</v>
      </c>
      <c r="J3362" s="19" t="s">
        <v>62</v>
      </c>
      <c r="K3362" s="23"/>
      <c r="L3362" s="24">
        <v>0.50000000005820766</v>
      </c>
      <c r="M3362" s="25" t="s">
        <v>2686</v>
      </c>
      <c r="N3362" s="41"/>
      <c r="O3362" s="25"/>
      <c r="P3362" s="26">
        <v>39</v>
      </c>
      <c r="Q3362" s="25">
        <v>0</v>
      </c>
      <c r="R3362" s="25">
        <v>0</v>
      </c>
      <c r="S3362" s="25">
        <v>39</v>
      </c>
      <c r="T3362" s="25">
        <v>0</v>
      </c>
      <c r="U3362" s="25">
        <v>0</v>
      </c>
      <c r="V3362" s="25">
        <v>0</v>
      </c>
      <c r="W3362" s="25">
        <v>39</v>
      </c>
      <c r="X3362" s="25">
        <v>0</v>
      </c>
      <c r="Y3362" s="25">
        <v>21</v>
      </c>
      <c r="Z3362" s="25"/>
      <c r="AA3362" s="27" t="s">
        <v>7696</v>
      </c>
      <c r="AB3362" s="28" t="s">
        <v>82</v>
      </c>
      <c r="AC3362" s="28" t="s">
        <v>7697</v>
      </c>
      <c r="AD3362" s="29" t="s">
        <v>200</v>
      </c>
      <c r="AH3362" s="30"/>
      <c r="AI3362" s="30"/>
    </row>
    <row r="3363" spans="1:35" s="13" customFormat="1" ht="49.5" customHeight="1">
      <c r="A3363" s="17">
        <v>3353</v>
      </c>
      <c r="B3363" s="18" t="s">
        <v>1467</v>
      </c>
      <c r="C3363" s="1" t="s">
        <v>87</v>
      </c>
      <c r="D3363" s="2" t="s">
        <v>306</v>
      </c>
      <c r="E3363" s="19" t="s">
        <v>246</v>
      </c>
      <c r="F3363" s="20"/>
      <c r="G3363" s="21"/>
      <c r="H3363" s="22">
        <v>43762.375</v>
      </c>
      <c r="I3363" s="22">
        <v>43762.416666666664</v>
      </c>
      <c r="J3363" s="19" t="s">
        <v>78</v>
      </c>
      <c r="K3363" s="23"/>
      <c r="L3363" s="24">
        <v>0.99999999994179234</v>
      </c>
      <c r="M3363" s="25" t="s">
        <v>4939</v>
      </c>
      <c r="N3363" s="41"/>
      <c r="O3363" s="25"/>
      <c r="P3363" s="26">
        <v>20</v>
      </c>
      <c r="Q3363" s="25">
        <v>0</v>
      </c>
      <c r="R3363" s="25">
        <v>0</v>
      </c>
      <c r="S3363" s="25">
        <v>20</v>
      </c>
      <c r="T3363" s="25">
        <v>0</v>
      </c>
      <c r="U3363" s="25">
        <v>0</v>
      </c>
      <c r="V3363" s="25">
        <v>0</v>
      </c>
      <c r="W3363" s="25">
        <v>20</v>
      </c>
      <c r="X3363" s="25">
        <v>0</v>
      </c>
      <c r="Y3363" s="25">
        <v>74</v>
      </c>
      <c r="Z3363" s="25"/>
      <c r="AA3363" s="27"/>
      <c r="AB3363" s="28"/>
      <c r="AC3363" s="28"/>
      <c r="AD3363" s="29" t="s">
        <v>200</v>
      </c>
      <c r="AH3363" s="30"/>
      <c r="AI3363" s="30"/>
    </row>
    <row r="3364" spans="1:35" s="13" customFormat="1" ht="49.5" customHeight="1">
      <c r="A3364" s="17">
        <v>3354</v>
      </c>
      <c r="B3364" s="18" t="s">
        <v>1467</v>
      </c>
      <c r="C3364" s="1" t="s">
        <v>87</v>
      </c>
      <c r="D3364" s="2" t="s">
        <v>307</v>
      </c>
      <c r="E3364" s="19" t="s">
        <v>246</v>
      </c>
      <c r="F3364" s="20"/>
      <c r="G3364" s="21"/>
      <c r="H3364" s="22">
        <v>43762.4375</v>
      </c>
      <c r="I3364" s="22">
        <v>43762.479166666664</v>
      </c>
      <c r="J3364" s="19" t="s">
        <v>78</v>
      </c>
      <c r="K3364" s="23"/>
      <c r="L3364" s="24">
        <v>0.99999999994179234</v>
      </c>
      <c r="M3364" s="25" t="s">
        <v>3619</v>
      </c>
      <c r="N3364" s="41"/>
      <c r="O3364" s="25"/>
      <c r="P3364" s="26">
        <v>33</v>
      </c>
      <c r="Q3364" s="25">
        <v>0</v>
      </c>
      <c r="R3364" s="25">
        <v>0</v>
      </c>
      <c r="S3364" s="25">
        <v>33</v>
      </c>
      <c r="T3364" s="25">
        <v>0</v>
      </c>
      <c r="U3364" s="25">
        <v>0</v>
      </c>
      <c r="V3364" s="25">
        <v>0</v>
      </c>
      <c r="W3364" s="25">
        <v>33</v>
      </c>
      <c r="X3364" s="25">
        <v>0</v>
      </c>
      <c r="Y3364" s="25">
        <v>69</v>
      </c>
      <c r="Z3364" s="25"/>
      <c r="AA3364" s="27"/>
      <c r="AB3364" s="28"/>
      <c r="AC3364" s="28"/>
      <c r="AD3364" s="29" t="s">
        <v>200</v>
      </c>
      <c r="AH3364" s="30"/>
      <c r="AI3364" s="30"/>
    </row>
    <row r="3365" spans="1:35" s="13" customFormat="1" ht="49.5" customHeight="1">
      <c r="A3365" s="17">
        <v>3355</v>
      </c>
      <c r="B3365" s="18" t="s">
        <v>1467</v>
      </c>
      <c r="C3365" s="1" t="s">
        <v>87</v>
      </c>
      <c r="D3365" s="2" t="s">
        <v>308</v>
      </c>
      <c r="E3365" s="19" t="s">
        <v>246</v>
      </c>
      <c r="F3365" s="20"/>
      <c r="G3365" s="21"/>
      <c r="H3365" s="22">
        <v>43762.583333333336</v>
      </c>
      <c r="I3365" s="22">
        <v>43762.666666666664</v>
      </c>
      <c r="J3365" s="19" t="s">
        <v>78</v>
      </c>
      <c r="K3365" s="23"/>
      <c r="L3365" s="24">
        <v>1.9999999998835847</v>
      </c>
      <c r="M3365" s="25" t="s">
        <v>1440</v>
      </c>
      <c r="N3365" s="41"/>
      <c r="O3365" s="25"/>
      <c r="P3365" s="26">
        <v>67</v>
      </c>
      <c r="Q3365" s="25">
        <v>0</v>
      </c>
      <c r="R3365" s="25">
        <v>0</v>
      </c>
      <c r="S3365" s="25">
        <v>67</v>
      </c>
      <c r="T3365" s="25">
        <v>0</v>
      </c>
      <c r="U3365" s="25">
        <v>0</v>
      </c>
      <c r="V3365" s="25">
        <v>0</v>
      </c>
      <c r="W3365" s="25">
        <v>67</v>
      </c>
      <c r="X3365" s="25">
        <v>0</v>
      </c>
      <c r="Y3365" s="25">
        <v>203</v>
      </c>
      <c r="Z3365" s="25"/>
      <c r="AA3365" s="27"/>
      <c r="AB3365" s="28"/>
      <c r="AC3365" s="28"/>
      <c r="AD3365" s="29" t="s">
        <v>200</v>
      </c>
      <c r="AH3365" s="30"/>
      <c r="AI3365" s="30"/>
    </row>
    <row r="3366" spans="1:35" s="13" customFormat="1" ht="49.5" customHeight="1">
      <c r="A3366" s="17">
        <v>3356</v>
      </c>
      <c r="B3366" s="18" t="s">
        <v>1467</v>
      </c>
      <c r="C3366" s="1" t="s">
        <v>87</v>
      </c>
      <c r="D3366" s="2" t="s">
        <v>309</v>
      </c>
      <c r="E3366" s="19" t="s">
        <v>246</v>
      </c>
      <c r="F3366" s="20"/>
      <c r="G3366" s="21"/>
      <c r="H3366" s="22">
        <v>43762.583333333336</v>
      </c>
      <c r="I3366" s="22">
        <v>43762.666666666664</v>
      </c>
      <c r="J3366" s="19" t="s">
        <v>78</v>
      </c>
      <c r="K3366" s="23"/>
      <c r="L3366" s="24">
        <v>1.9999999998835847</v>
      </c>
      <c r="M3366" s="25" t="s">
        <v>470</v>
      </c>
      <c r="N3366" s="41"/>
      <c r="O3366" s="25"/>
      <c r="P3366" s="26">
        <v>8</v>
      </c>
      <c r="Q3366" s="25">
        <v>0</v>
      </c>
      <c r="R3366" s="25">
        <v>0</v>
      </c>
      <c r="S3366" s="25">
        <v>8</v>
      </c>
      <c r="T3366" s="25">
        <v>0</v>
      </c>
      <c r="U3366" s="25">
        <v>0</v>
      </c>
      <c r="V3366" s="25">
        <v>0</v>
      </c>
      <c r="W3366" s="25">
        <v>8</v>
      </c>
      <c r="X3366" s="25">
        <v>0</v>
      </c>
      <c r="Y3366" s="25">
        <v>176</v>
      </c>
      <c r="Z3366" s="25"/>
      <c r="AA3366" s="27"/>
      <c r="AB3366" s="28"/>
      <c r="AC3366" s="28"/>
      <c r="AD3366" s="29" t="s">
        <v>200</v>
      </c>
      <c r="AH3366" s="30"/>
      <c r="AI3366" s="30"/>
    </row>
    <row r="3367" spans="1:35" s="13" customFormat="1" ht="49.5" customHeight="1">
      <c r="A3367" s="17">
        <v>3357</v>
      </c>
      <c r="B3367" s="18" t="s">
        <v>1467</v>
      </c>
      <c r="C3367" s="1" t="s">
        <v>87</v>
      </c>
      <c r="D3367" s="2" t="s">
        <v>310</v>
      </c>
      <c r="E3367" s="19" t="s">
        <v>246</v>
      </c>
      <c r="F3367" s="20"/>
      <c r="G3367" s="21"/>
      <c r="H3367" s="22">
        <v>43762.583333333336</v>
      </c>
      <c r="I3367" s="22">
        <v>43762.666666666664</v>
      </c>
      <c r="J3367" s="19" t="s">
        <v>78</v>
      </c>
      <c r="K3367" s="23"/>
      <c r="L3367" s="24">
        <v>1.9999999998835847</v>
      </c>
      <c r="M3367" s="25" t="s">
        <v>4940</v>
      </c>
      <c r="N3367" s="41"/>
      <c r="O3367" s="25"/>
      <c r="P3367" s="26">
        <v>3</v>
      </c>
      <c r="Q3367" s="25">
        <v>0</v>
      </c>
      <c r="R3367" s="25">
        <v>0</v>
      </c>
      <c r="S3367" s="25">
        <v>3</v>
      </c>
      <c r="T3367" s="25">
        <v>0</v>
      </c>
      <c r="U3367" s="25">
        <v>0</v>
      </c>
      <c r="V3367" s="25">
        <v>0</v>
      </c>
      <c r="W3367" s="25">
        <v>3</v>
      </c>
      <c r="X3367" s="25">
        <v>0</v>
      </c>
      <c r="Y3367" s="25">
        <v>8</v>
      </c>
      <c r="Z3367" s="25"/>
      <c r="AA3367" s="27"/>
      <c r="AB3367" s="28"/>
      <c r="AC3367" s="28"/>
      <c r="AD3367" s="29" t="s">
        <v>200</v>
      </c>
      <c r="AH3367" s="30"/>
      <c r="AI3367" s="30"/>
    </row>
    <row r="3368" spans="1:35" s="13" customFormat="1" ht="49.5" customHeight="1">
      <c r="A3368" s="17">
        <v>3358</v>
      </c>
      <c r="B3368" s="18" t="s">
        <v>1414</v>
      </c>
      <c r="C3368" s="1" t="s">
        <v>65</v>
      </c>
      <c r="D3368" s="2" t="s">
        <v>4587</v>
      </c>
      <c r="E3368" s="19" t="s">
        <v>247</v>
      </c>
      <c r="F3368" s="20"/>
      <c r="G3368" s="21"/>
      <c r="H3368" s="22">
        <v>43762.375</v>
      </c>
      <c r="I3368" s="22">
        <v>43762.5</v>
      </c>
      <c r="J3368" s="19" t="s">
        <v>78</v>
      </c>
      <c r="K3368" s="23"/>
      <c r="L3368" s="24">
        <v>3</v>
      </c>
      <c r="M3368" s="25" t="s">
        <v>4588</v>
      </c>
      <c r="N3368" s="41"/>
      <c r="O3368" s="25"/>
      <c r="P3368" s="26">
        <v>74</v>
      </c>
      <c r="Q3368" s="25">
        <v>0</v>
      </c>
      <c r="R3368" s="25">
        <v>0</v>
      </c>
      <c r="S3368" s="25">
        <v>74</v>
      </c>
      <c r="T3368" s="25">
        <v>0</v>
      </c>
      <c r="U3368" s="25">
        <v>0</v>
      </c>
      <c r="V3368" s="25">
        <v>0</v>
      </c>
      <c r="W3368" s="25">
        <v>74</v>
      </c>
      <c r="X3368" s="25">
        <v>0</v>
      </c>
      <c r="Y3368" s="25">
        <v>42</v>
      </c>
      <c r="Z3368" s="25"/>
      <c r="AA3368" s="27"/>
      <c r="AB3368" s="28"/>
      <c r="AC3368" s="28"/>
      <c r="AD3368" s="29" t="s">
        <v>200</v>
      </c>
      <c r="AH3368" s="30"/>
      <c r="AI3368" s="30"/>
    </row>
    <row r="3369" spans="1:35" s="13" customFormat="1" ht="49.5" customHeight="1">
      <c r="A3369" s="17">
        <v>3359</v>
      </c>
      <c r="B3369" s="18" t="s">
        <v>1409</v>
      </c>
      <c r="C3369" s="1" t="s">
        <v>87</v>
      </c>
      <c r="D3369" s="2" t="s">
        <v>4941</v>
      </c>
      <c r="E3369" s="19" t="s">
        <v>247</v>
      </c>
      <c r="F3369" s="20"/>
      <c r="G3369" s="21"/>
      <c r="H3369" s="22">
        <v>43762.5</v>
      </c>
      <c r="I3369" s="22">
        <v>43762.541666666664</v>
      </c>
      <c r="J3369" s="19" t="s">
        <v>78</v>
      </c>
      <c r="K3369" s="23"/>
      <c r="L3369" s="24">
        <v>0.99999999994179234</v>
      </c>
      <c r="M3369" s="25" t="s">
        <v>470</v>
      </c>
      <c r="N3369" s="41"/>
      <c r="O3369" s="25"/>
      <c r="P3369" s="26">
        <v>1</v>
      </c>
      <c r="Q3369" s="25">
        <v>0</v>
      </c>
      <c r="R3369" s="25">
        <v>1</v>
      </c>
      <c r="S3369" s="25">
        <v>0</v>
      </c>
      <c r="T3369" s="25">
        <v>0</v>
      </c>
      <c r="U3369" s="25">
        <v>0</v>
      </c>
      <c r="V3369" s="25">
        <v>0</v>
      </c>
      <c r="W3369" s="25">
        <v>1</v>
      </c>
      <c r="X3369" s="25">
        <v>0</v>
      </c>
      <c r="Y3369" s="25" t="s">
        <v>7698</v>
      </c>
      <c r="Z3369" s="25"/>
      <c r="AA3369" s="27" t="s">
        <v>7699</v>
      </c>
      <c r="AB3369" s="28"/>
      <c r="AC3369" s="28"/>
      <c r="AD3369" s="29" t="s">
        <v>200</v>
      </c>
      <c r="AH3369" s="30"/>
      <c r="AI3369" s="30"/>
    </row>
    <row r="3370" spans="1:35" s="13" customFormat="1" ht="49.5" customHeight="1">
      <c r="A3370" s="17">
        <v>3360</v>
      </c>
      <c r="B3370" s="18" t="s">
        <v>1409</v>
      </c>
      <c r="C3370" s="1" t="s">
        <v>65</v>
      </c>
      <c r="D3370" s="2" t="s">
        <v>4942</v>
      </c>
      <c r="E3370" s="19" t="s">
        <v>247</v>
      </c>
      <c r="F3370" s="20"/>
      <c r="G3370" s="21"/>
      <c r="H3370" s="22">
        <v>43762.416666666664</v>
      </c>
      <c r="I3370" s="22">
        <v>43762.5</v>
      </c>
      <c r="J3370" s="19" t="s">
        <v>78</v>
      </c>
      <c r="K3370" s="23"/>
      <c r="L3370" s="24">
        <v>2.0000000000582077</v>
      </c>
      <c r="M3370" s="25" t="s">
        <v>4943</v>
      </c>
      <c r="N3370" s="41"/>
      <c r="O3370" s="25"/>
      <c r="P3370" s="26">
        <v>13</v>
      </c>
      <c r="Q3370" s="25">
        <v>0</v>
      </c>
      <c r="R3370" s="25">
        <v>0</v>
      </c>
      <c r="S3370" s="25">
        <v>13</v>
      </c>
      <c r="T3370" s="25">
        <v>0</v>
      </c>
      <c r="U3370" s="25">
        <v>0</v>
      </c>
      <c r="V3370" s="25">
        <v>0</v>
      </c>
      <c r="W3370" s="25">
        <v>13</v>
      </c>
      <c r="X3370" s="25">
        <v>0</v>
      </c>
      <c r="Y3370" s="25">
        <v>5</v>
      </c>
      <c r="Z3370" s="25"/>
      <c r="AA3370" s="27" t="s">
        <v>7699</v>
      </c>
      <c r="AB3370" s="28"/>
      <c r="AC3370" s="28"/>
      <c r="AD3370" s="29" t="s">
        <v>200</v>
      </c>
      <c r="AH3370" s="30"/>
      <c r="AI3370" s="30"/>
    </row>
    <row r="3371" spans="1:35" s="13" customFormat="1" ht="49.5" customHeight="1">
      <c r="A3371" s="17">
        <v>3361</v>
      </c>
      <c r="B3371" s="18" t="s">
        <v>2385</v>
      </c>
      <c r="C3371" s="1" t="s">
        <v>87</v>
      </c>
      <c r="D3371" s="2" t="s">
        <v>4944</v>
      </c>
      <c r="E3371" s="19" t="s">
        <v>248</v>
      </c>
      <c r="F3371" s="20"/>
      <c r="G3371" s="21"/>
      <c r="H3371" s="22">
        <v>43763.416666666664</v>
      </c>
      <c r="I3371" s="22">
        <v>43763.5</v>
      </c>
      <c r="J3371" s="19" t="s">
        <v>78</v>
      </c>
      <c r="K3371" s="23"/>
      <c r="L3371" s="24">
        <v>2.0000000000582077</v>
      </c>
      <c r="M3371" s="25" t="s">
        <v>4945</v>
      </c>
      <c r="N3371" s="41"/>
      <c r="O3371" s="25"/>
      <c r="P3371" s="26">
        <v>1</v>
      </c>
      <c r="Q3371" s="25">
        <v>0</v>
      </c>
      <c r="R3371" s="25">
        <v>0</v>
      </c>
      <c r="S3371" s="25">
        <v>1</v>
      </c>
      <c r="T3371" s="25">
        <v>0</v>
      </c>
      <c r="U3371" s="25">
        <v>0</v>
      </c>
      <c r="V3371" s="25">
        <v>1</v>
      </c>
      <c r="W3371" s="25">
        <v>0</v>
      </c>
      <c r="X3371" s="25">
        <v>0</v>
      </c>
      <c r="Y3371" s="25">
        <v>5</v>
      </c>
      <c r="Z3371" s="25"/>
      <c r="AA3371" s="27"/>
      <c r="AB3371" s="28"/>
      <c r="AC3371" s="28"/>
      <c r="AD3371" s="29" t="s">
        <v>200</v>
      </c>
      <c r="AH3371" s="30"/>
      <c r="AI3371" s="30"/>
    </row>
    <row r="3372" spans="1:35" s="13" customFormat="1" ht="49.5" customHeight="1">
      <c r="A3372" s="17">
        <v>3362</v>
      </c>
      <c r="B3372" s="18" t="s">
        <v>2385</v>
      </c>
      <c r="C3372" s="1" t="s">
        <v>87</v>
      </c>
      <c r="D3372" s="2" t="s">
        <v>4946</v>
      </c>
      <c r="E3372" s="19" t="s">
        <v>248</v>
      </c>
      <c r="F3372" s="20"/>
      <c r="G3372" s="21"/>
      <c r="H3372" s="22">
        <v>43763.5</v>
      </c>
      <c r="I3372" s="22">
        <v>43763.625</v>
      </c>
      <c r="J3372" s="19" t="s">
        <v>78</v>
      </c>
      <c r="K3372" s="23"/>
      <c r="L3372" s="24">
        <v>3</v>
      </c>
      <c r="M3372" s="25" t="s">
        <v>4947</v>
      </c>
      <c r="N3372" s="41"/>
      <c r="O3372" s="25"/>
      <c r="P3372" s="26">
        <v>1</v>
      </c>
      <c r="Q3372" s="25">
        <v>0</v>
      </c>
      <c r="R3372" s="25">
        <v>0</v>
      </c>
      <c r="S3372" s="25">
        <v>1</v>
      </c>
      <c r="T3372" s="25">
        <v>0</v>
      </c>
      <c r="U3372" s="25">
        <v>0</v>
      </c>
      <c r="V3372" s="25">
        <v>1</v>
      </c>
      <c r="W3372" s="25">
        <v>0</v>
      </c>
      <c r="X3372" s="25">
        <v>0</v>
      </c>
      <c r="Y3372" s="25">
        <v>5</v>
      </c>
      <c r="Z3372" s="25"/>
      <c r="AA3372" s="27"/>
      <c r="AB3372" s="28"/>
      <c r="AC3372" s="28"/>
      <c r="AD3372" s="29" t="s">
        <v>200</v>
      </c>
      <c r="AH3372" s="30"/>
      <c r="AI3372" s="30"/>
    </row>
    <row r="3373" spans="1:35" s="13" customFormat="1" ht="49.5" customHeight="1">
      <c r="A3373" s="17">
        <v>3363</v>
      </c>
      <c r="B3373" s="18" t="s">
        <v>970</v>
      </c>
      <c r="C3373" s="1" t="s">
        <v>65</v>
      </c>
      <c r="D3373" s="2" t="s">
        <v>4857</v>
      </c>
      <c r="E3373" s="19" t="s">
        <v>246</v>
      </c>
      <c r="F3373" s="20"/>
      <c r="G3373" s="21"/>
      <c r="H3373" s="22">
        <v>43762.416666666664</v>
      </c>
      <c r="I3373" s="22">
        <v>43762.600694444445</v>
      </c>
      <c r="J3373" s="19" t="s">
        <v>78</v>
      </c>
      <c r="K3373" s="23"/>
      <c r="L3373" s="24">
        <v>4.4166666667442769</v>
      </c>
      <c r="M3373" s="25" t="s">
        <v>4858</v>
      </c>
      <c r="N3373" s="41"/>
      <c r="O3373" s="25"/>
      <c r="P3373" s="26">
        <v>8</v>
      </c>
      <c r="Q3373" s="25">
        <v>0</v>
      </c>
      <c r="R3373" s="25">
        <v>0</v>
      </c>
      <c r="S3373" s="25">
        <v>8</v>
      </c>
      <c r="T3373" s="25">
        <v>0</v>
      </c>
      <c r="U3373" s="25">
        <v>0</v>
      </c>
      <c r="V3373" s="25">
        <v>0</v>
      </c>
      <c r="W3373" s="25">
        <v>8</v>
      </c>
      <c r="X3373" s="25">
        <v>0</v>
      </c>
      <c r="Y3373" s="25">
        <v>326</v>
      </c>
      <c r="Z3373" s="25"/>
      <c r="AA3373" s="27" t="s">
        <v>7700</v>
      </c>
      <c r="AB3373" s="28"/>
      <c r="AC3373" s="28"/>
      <c r="AD3373" s="29" t="s">
        <v>200</v>
      </c>
      <c r="AH3373" s="30"/>
      <c r="AI3373" s="30"/>
    </row>
    <row r="3374" spans="1:35" s="13" customFormat="1" ht="49.5" customHeight="1">
      <c r="A3374" s="17">
        <v>3364</v>
      </c>
      <c r="B3374" s="18" t="s">
        <v>89</v>
      </c>
      <c r="C3374" s="1" t="s">
        <v>65</v>
      </c>
      <c r="D3374" s="2" t="s">
        <v>142</v>
      </c>
      <c r="E3374" s="19" t="s">
        <v>247</v>
      </c>
      <c r="F3374" s="20"/>
      <c r="G3374" s="21"/>
      <c r="H3374" s="22">
        <v>43762.354166666664</v>
      </c>
      <c r="I3374" s="22">
        <v>43762.583333333336</v>
      </c>
      <c r="J3374" s="19" t="s">
        <v>78</v>
      </c>
      <c r="K3374" s="23"/>
      <c r="L3374" s="24">
        <v>5.5000000001164153</v>
      </c>
      <c r="M3374" s="25" t="s">
        <v>926</v>
      </c>
      <c r="N3374" s="41"/>
      <c r="O3374" s="25"/>
      <c r="P3374" s="26">
        <v>21</v>
      </c>
      <c r="Q3374" s="25">
        <v>0</v>
      </c>
      <c r="R3374" s="25">
        <v>0</v>
      </c>
      <c r="S3374" s="25">
        <v>21</v>
      </c>
      <c r="T3374" s="25">
        <v>0</v>
      </c>
      <c r="U3374" s="25">
        <v>0</v>
      </c>
      <c r="V3374" s="25">
        <v>0</v>
      </c>
      <c r="W3374" s="25">
        <v>21</v>
      </c>
      <c r="X3374" s="25">
        <v>0</v>
      </c>
      <c r="Y3374" s="25">
        <v>70</v>
      </c>
      <c r="Z3374" s="25"/>
      <c r="AA3374" s="27" t="s">
        <v>7701</v>
      </c>
      <c r="AB3374" s="28"/>
      <c r="AC3374" s="28"/>
      <c r="AD3374" s="29" t="s">
        <v>200</v>
      </c>
      <c r="AH3374" s="30"/>
      <c r="AI3374" s="30"/>
    </row>
    <row r="3375" spans="1:35" s="13" customFormat="1" ht="49.5" customHeight="1">
      <c r="A3375" s="17">
        <v>3365</v>
      </c>
      <c r="B3375" s="18" t="s">
        <v>89</v>
      </c>
      <c r="C3375" s="1" t="s">
        <v>65</v>
      </c>
      <c r="D3375" s="2" t="s">
        <v>214</v>
      </c>
      <c r="E3375" s="19" t="s">
        <v>247</v>
      </c>
      <c r="F3375" s="20"/>
      <c r="G3375" s="21"/>
      <c r="H3375" s="22">
        <v>43762.5625</v>
      </c>
      <c r="I3375" s="22">
        <v>43762.621527777781</v>
      </c>
      <c r="J3375" s="19" t="s">
        <v>78</v>
      </c>
      <c r="K3375" s="23"/>
      <c r="L3375" s="24">
        <v>1.4166666667442769</v>
      </c>
      <c r="M3375" s="25" t="s">
        <v>4948</v>
      </c>
      <c r="N3375" s="41"/>
      <c r="O3375" s="25"/>
      <c r="P3375" s="26">
        <v>49</v>
      </c>
      <c r="Q3375" s="25">
        <v>0</v>
      </c>
      <c r="R3375" s="25">
        <v>0</v>
      </c>
      <c r="S3375" s="25">
        <v>49</v>
      </c>
      <c r="T3375" s="25">
        <v>0</v>
      </c>
      <c r="U3375" s="25">
        <v>0</v>
      </c>
      <c r="V3375" s="25">
        <v>0</v>
      </c>
      <c r="W3375" s="25">
        <v>49</v>
      </c>
      <c r="X3375" s="25">
        <v>0</v>
      </c>
      <c r="Y3375" s="25">
        <v>17</v>
      </c>
      <c r="Z3375" s="25"/>
      <c r="AA3375" s="27" t="s">
        <v>7701</v>
      </c>
      <c r="AB3375" s="28"/>
      <c r="AC3375" s="28"/>
      <c r="AD3375" s="29" t="s">
        <v>200</v>
      </c>
      <c r="AH3375" s="30"/>
      <c r="AI3375" s="30"/>
    </row>
    <row r="3376" spans="1:35" s="13" customFormat="1" ht="49.5" customHeight="1">
      <c r="A3376" s="17">
        <v>3366</v>
      </c>
      <c r="B3376" s="18" t="s">
        <v>89</v>
      </c>
      <c r="C3376" s="1" t="s">
        <v>65</v>
      </c>
      <c r="D3376" s="2" t="s">
        <v>201</v>
      </c>
      <c r="E3376" s="19" t="s">
        <v>247</v>
      </c>
      <c r="F3376" s="20"/>
      <c r="G3376" s="21"/>
      <c r="H3376" s="22">
        <v>43762.604166666664</v>
      </c>
      <c r="I3376" s="22">
        <v>43762.645833333336</v>
      </c>
      <c r="J3376" s="19" t="s">
        <v>78</v>
      </c>
      <c r="K3376" s="23"/>
      <c r="L3376" s="24">
        <v>1.0000000001164153</v>
      </c>
      <c r="M3376" s="25" t="s">
        <v>4949</v>
      </c>
      <c r="N3376" s="41"/>
      <c r="O3376" s="25"/>
      <c r="P3376" s="26">
        <v>8</v>
      </c>
      <c r="Q3376" s="25">
        <v>0</v>
      </c>
      <c r="R3376" s="25">
        <v>0</v>
      </c>
      <c r="S3376" s="25">
        <v>8</v>
      </c>
      <c r="T3376" s="25">
        <v>0</v>
      </c>
      <c r="U3376" s="25">
        <v>0</v>
      </c>
      <c r="V3376" s="25">
        <v>0</v>
      </c>
      <c r="W3376" s="25">
        <v>8</v>
      </c>
      <c r="X3376" s="25">
        <v>0</v>
      </c>
      <c r="Y3376" s="25">
        <v>44</v>
      </c>
      <c r="Z3376" s="25"/>
      <c r="AA3376" s="27" t="s">
        <v>7701</v>
      </c>
      <c r="AB3376" s="28"/>
      <c r="AC3376" s="28"/>
      <c r="AD3376" s="29" t="s">
        <v>200</v>
      </c>
      <c r="AH3376" s="30"/>
      <c r="AI3376" s="30"/>
    </row>
    <row r="3377" spans="1:35" s="13" customFormat="1" ht="49.5" customHeight="1">
      <c r="A3377" s="17">
        <v>3367</v>
      </c>
      <c r="B3377" s="18" t="s">
        <v>952</v>
      </c>
      <c r="C3377" s="1" t="s">
        <v>87</v>
      </c>
      <c r="D3377" s="2" t="s">
        <v>4950</v>
      </c>
      <c r="E3377" s="19" t="s">
        <v>248</v>
      </c>
      <c r="F3377" s="20"/>
      <c r="G3377" s="21"/>
      <c r="H3377" s="22">
        <v>43762.375</v>
      </c>
      <c r="I3377" s="22">
        <v>43762.5</v>
      </c>
      <c r="J3377" s="19" t="s">
        <v>78</v>
      </c>
      <c r="K3377" s="23"/>
      <c r="L3377" s="24">
        <v>3</v>
      </c>
      <c r="M3377" s="25" t="s">
        <v>4951</v>
      </c>
      <c r="N3377" s="41"/>
      <c r="O3377" s="25"/>
      <c r="P3377" s="26">
        <v>2</v>
      </c>
      <c r="Q3377" s="25">
        <v>0</v>
      </c>
      <c r="R3377" s="25">
        <v>0</v>
      </c>
      <c r="S3377" s="25">
        <v>2</v>
      </c>
      <c r="T3377" s="25">
        <v>0</v>
      </c>
      <c r="U3377" s="25">
        <v>0</v>
      </c>
      <c r="V3377" s="25">
        <v>0</v>
      </c>
      <c r="W3377" s="25">
        <v>2</v>
      </c>
      <c r="X3377" s="25">
        <v>0</v>
      </c>
      <c r="Y3377" s="25">
        <v>30</v>
      </c>
      <c r="Z3377" s="25"/>
      <c r="AA3377" s="27"/>
      <c r="AB3377" s="28"/>
      <c r="AC3377" s="28"/>
      <c r="AD3377" s="29" t="s">
        <v>200</v>
      </c>
      <c r="AH3377" s="30"/>
      <c r="AI3377" s="30"/>
    </row>
    <row r="3378" spans="1:35" s="13" customFormat="1" ht="49.5" customHeight="1">
      <c r="A3378" s="17">
        <v>3368</v>
      </c>
      <c r="B3378" s="18" t="s">
        <v>952</v>
      </c>
      <c r="C3378" s="1" t="s">
        <v>65</v>
      </c>
      <c r="D3378" s="2" t="s">
        <v>4952</v>
      </c>
      <c r="E3378" s="19" t="s">
        <v>247</v>
      </c>
      <c r="F3378" s="20"/>
      <c r="G3378" s="21"/>
      <c r="H3378" s="22">
        <v>43762.395833333336</v>
      </c>
      <c r="I3378" s="22">
        <v>43762.666666666664</v>
      </c>
      <c r="J3378" s="19" t="s">
        <v>78</v>
      </c>
      <c r="K3378" s="23"/>
      <c r="L3378" s="24">
        <v>6.4999999998835847</v>
      </c>
      <c r="M3378" s="25" t="s">
        <v>4953</v>
      </c>
      <c r="N3378" s="41"/>
      <c r="O3378" s="25"/>
      <c r="P3378" s="26">
        <v>16</v>
      </c>
      <c r="Q3378" s="25">
        <v>0</v>
      </c>
      <c r="R3378" s="25">
        <v>0</v>
      </c>
      <c r="S3378" s="25">
        <v>16</v>
      </c>
      <c r="T3378" s="25">
        <v>0</v>
      </c>
      <c r="U3378" s="25">
        <v>0</v>
      </c>
      <c r="V3378" s="25">
        <v>0</v>
      </c>
      <c r="W3378" s="25">
        <v>16</v>
      </c>
      <c r="X3378" s="25">
        <v>0</v>
      </c>
      <c r="Y3378" s="25">
        <v>18</v>
      </c>
      <c r="Z3378" s="25"/>
      <c r="AA3378" s="27"/>
      <c r="AB3378" s="28"/>
      <c r="AC3378" s="28"/>
      <c r="AD3378" s="29" t="s">
        <v>200</v>
      </c>
      <c r="AH3378" s="30"/>
      <c r="AI3378" s="30"/>
    </row>
    <row r="3379" spans="1:35" s="13" customFormat="1" ht="49.5" customHeight="1">
      <c r="A3379" s="17">
        <v>3369</v>
      </c>
      <c r="B3379" s="18" t="s">
        <v>952</v>
      </c>
      <c r="C3379" s="1" t="s">
        <v>87</v>
      </c>
      <c r="D3379" s="2" t="s">
        <v>4954</v>
      </c>
      <c r="E3379" s="19" t="s">
        <v>248</v>
      </c>
      <c r="F3379" s="20"/>
      <c r="G3379" s="21"/>
      <c r="H3379" s="22">
        <v>43762.375</v>
      </c>
      <c r="I3379" s="22">
        <v>43762.666666666664</v>
      </c>
      <c r="J3379" s="19" t="s">
        <v>78</v>
      </c>
      <c r="K3379" s="23"/>
      <c r="L3379" s="24">
        <v>6.9999999999417923</v>
      </c>
      <c r="M3379" s="25" t="s">
        <v>4955</v>
      </c>
      <c r="N3379" s="41"/>
      <c r="O3379" s="25"/>
      <c r="P3379" s="26">
        <v>17</v>
      </c>
      <c r="Q3379" s="25">
        <v>0</v>
      </c>
      <c r="R3379" s="25">
        <v>0</v>
      </c>
      <c r="S3379" s="25">
        <v>17</v>
      </c>
      <c r="T3379" s="25">
        <v>0</v>
      </c>
      <c r="U3379" s="25">
        <v>0</v>
      </c>
      <c r="V3379" s="25">
        <v>0</v>
      </c>
      <c r="W3379" s="25">
        <v>17</v>
      </c>
      <c r="X3379" s="25">
        <v>0</v>
      </c>
      <c r="Y3379" s="25">
        <v>45</v>
      </c>
      <c r="Z3379" s="25"/>
      <c r="AA3379" s="27"/>
      <c r="AB3379" s="28"/>
      <c r="AC3379" s="28"/>
      <c r="AD3379" s="29" t="s">
        <v>200</v>
      </c>
      <c r="AH3379" s="30"/>
      <c r="AI3379" s="30"/>
    </row>
    <row r="3380" spans="1:35" s="13" customFormat="1" ht="49.5" customHeight="1">
      <c r="A3380" s="17">
        <v>3370</v>
      </c>
      <c r="B3380" s="18" t="s">
        <v>1563</v>
      </c>
      <c r="C3380" s="1" t="s">
        <v>61</v>
      </c>
      <c r="D3380" s="2" t="s">
        <v>4956</v>
      </c>
      <c r="E3380" s="19" t="s">
        <v>246</v>
      </c>
      <c r="F3380" s="20"/>
      <c r="G3380" s="21"/>
      <c r="H3380" s="22">
        <v>43762.625231481485</v>
      </c>
      <c r="I3380" s="22">
        <v>43762.649537037039</v>
      </c>
      <c r="J3380" s="19" t="s">
        <v>62</v>
      </c>
      <c r="K3380" s="23"/>
      <c r="L3380" s="24">
        <v>0.58333333331393078</v>
      </c>
      <c r="M3380" s="25" t="s">
        <v>4957</v>
      </c>
      <c r="N3380" s="41"/>
      <c r="O3380" s="25"/>
      <c r="P3380" s="26">
        <v>33</v>
      </c>
      <c r="Q3380" s="25">
        <v>0</v>
      </c>
      <c r="R3380" s="25">
        <v>0</v>
      </c>
      <c r="S3380" s="25">
        <v>33</v>
      </c>
      <c r="T3380" s="25">
        <v>0</v>
      </c>
      <c r="U3380" s="25">
        <v>0</v>
      </c>
      <c r="V3380" s="25">
        <v>0</v>
      </c>
      <c r="W3380" s="25">
        <v>33</v>
      </c>
      <c r="X3380" s="25">
        <v>0</v>
      </c>
      <c r="Y3380" s="25">
        <v>54</v>
      </c>
      <c r="Z3380" s="25"/>
      <c r="AA3380" s="27" t="s">
        <v>7702</v>
      </c>
      <c r="AB3380" s="28" t="s">
        <v>82</v>
      </c>
      <c r="AC3380" s="28" t="s">
        <v>74</v>
      </c>
      <c r="AD3380" s="29" t="s">
        <v>200</v>
      </c>
      <c r="AH3380" s="30"/>
      <c r="AI3380" s="30"/>
    </row>
    <row r="3381" spans="1:35" s="13" customFormat="1" ht="49.5" customHeight="1">
      <c r="A3381" s="17">
        <v>3371</v>
      </c>
      <c r="B3381" s="18" t="s">
        <v>1414</v>
      </c>
      <c r="C3381" s="1" t="s">
        <v>65</v>
      </c>
      <c r="D3381" s="2" t="s">
        <v>4958</v>
      </c>
      <c r="E3381" s="19" t="s">
        <v>247</v>
      </c>
      <c r="F3381" s="20"/>
      <c r="G3381" s="21"/>
      <c r="H3381" s="22">
        <v>43763.375</v>
      </c>
      <c r="I3381" s="22">
        <v>43763.5</v>
      </c>
      <c r="J3381" s="19" t="s">
        <v>78</v>
      </c>
      <c r="K3381" s="23"/>
      <c r="L3381" s="24">
        <v>3</v>
      </c>
      <c r="M3381" s="25" t="s">
        <v>4959</v>
      </c>
      <c r="N3381" s="41"/>
      <c r="O3381" s="25"/>
      <c r="P3381" s="26">
        <v>72</v>
      </c>
      <c r="Q3381" s="25">
        <v>0</v>
      </c>
      <c r="R3381" s="25">
        <v>0</v>
      </c>
      <c r="S3381" s="25">
        <v>72</v>
      </c>
      <c r="T3381" s="25">
        <v>0</v>
      </c>
      <c r="U3381" s="25">
        <v>0</v>
      </c>
      <c r="V3381" s="25">
        <v>0</v>
      </c>
      <c r="W3381" s="25">
        <v>72</v>
      </c>
      <c r="X3381" s="25">
        <v>0</v>
      </c>
      <c r="Y3381" s="25">
        <v>38</v>
      </c>
      <c r="Z3381" s="25"/>
      <c r="AA3381" s="27"/>
      <c r="AB3381" s="28"/>
      <c r="AC3381" s="28"/>
      <c r="AD3381" s="29" t="s">
        <v>200</v>
      </c>
      <c r="AH3381" s="30"/>
      <c r="AI3381" s="30"/>
    </row>
    <row r="3382" spans="1:35" s="13" customFormat="1" ht="49.5" customHeight="1">
      <c r="A3382" s="17">
        <v>3372</v>
      </c>
      <c r="B3382" s="18" t="s">
        <v>1414</v>
      </c>
      <c r="C3382" s="1" t="s">
        <v>87</v>
      </c>
      <c r="D3382" s="2" t="s">
        <v>4332</v>
      </c>
      <c r="E3382" s="19" t="s">
        <v>248</v>
      </c>
      <c r="F3382" s="20"/>
      <c r="G3382" s="21"/>
      <c r="H3382" s="22">
        <v>43763.541666666664</v>
      </c>
      <c r="I3382" s="22">
        <v>43763.583333333336</v>
      </c>
      <c r="J3382" s="19" t="s">
        <v>78</v>
      </c>
      <c r="K3382" s="23"/>
      <c r="L3382" s="24">
        <v>1.0000000001164153</v>
      </c>
      <c r="M3382" s="25" t="s">
        <v>4960</v>
      </c>
      <c r="N3382" s="41"/>
      <c r="O3382" s="25"/>
      <c r="P3382" s="26">
        <v>13</v>
      </c>
      <c r="Q3382" s="25">
        <v>0</v>
      </c>
      <c r="R3382" s="25">
        <v>0</v>
      </c>
      <c r="S3382" s="25">
        <v>13</v>
      </c>
      <c r="T3382" s="25">
        <v>0</v>
      </c>
      <c r="U3382" s="25">
        <v>0</v>
      </c>
      <c r="V3382" s="25">
        <v>0</v>
      </c>
      <c r="W3382" s="25">
        <v>13</v>
      </c>
      <c r="X3382" s="25">
        <v>0</v>
      </c>
      <c r="Y3382" s="25">
        <v>128</v>
      </c>
      <c r="Z3382" s="25"/>
      <c r="AA3382" s="27"/>
      <c r="AB3382" s="28"/>
      <c r="AC3382" s="28"/>
      <c r="AD3382" s="29" t="s">
        <v>200</v>
      </c>
      <c r="AH3382" s="30"/>
      <c r="AI3382" s="30"/>
    </row>
    <row r="3383" spans="1:35" s="13" customFormat="1" ht="49.5" customHeight="1">
      <c r="A3383" s="17">
        <v>3373</v>
      </c>
      <c r="B3383" s="18" t="s">
        <v>1465</v>
      </c>
      <c r="C3383" s="1" t="s">
        <v>61</v>
      </c>
      <c r="D3383" s="2" t="s">
        <v>4961</v>
      </c>
      <c r="E3383" s="19" t="s">
        <v>248</v>
      </c>
      <c r="F3383" s="20"/>
      <c r="G3383" s="21"/>
      <c r="H3383" s="22">
        <v>43762.440972222219</v>
      </c>
      <c r="I3383" s="22">
        <v>43762.545138888891</v>
      </c>
      <c r="J3383" s="19" t="s">
        <v>62</v>
      </c>
      <c r="K3383" s="23"/>
      <c r="L3383" s="24">
        <v>2.5000000001164153</v>
      </c>
      <c r="M3383" s="25" t="s">
        <v>4962</v>
      </c>
      <c r="N3383" s="41"/>
      <c r="O3383" s="25"/>
      <c r="P3383" s="26">
        <v>1052</v>
      </c>
      <c r="Q3383" s="25">
        <v>0</v>
      </c>
      <c r="R3383" s="25">
        <v>0</v>
      </c>
      <c r="S3383" s="25">
        <v>1052</v>
      </c>
      <c r="T3383" s="25">
        <v>0</v>
      </c>
      <c r="U3383" s="25">
        <v>0</v>
      </c>
      <c r="V3383" s="25">
        <v>0</v>
      </c>
      <c r="W3383" s="25">
        <v>1052</v>
      </c>
      <c r="X3383" s="25">
        <v>0</v>
      </c>
      <c r="Y3383" s="25">
        <v>1300</v>
      </c>
      <c r="Z3383" s="25"/>
      <c r="AA3383" s="27" t="s">
        <v>7703</v>
      </c>
      <c r="AB3383" s="28" t="s">
        <v>82</v>
      </c>
      <c r="AC3383" s="28" t="s">
        <v>74</v>
      </c>
      <c r="AD3383" s="29" t="s">
        <v>200</v>
      </c>
      <c r="AH3383" s="30"/>
      <c r="AI3383" s="30"/>
    </row>
    <row r="3384" spans="1:35" s="13" customFormat="1" ht="49.5" customHeight="1">
      <c r="A3384" s="17">
        <v>3374</v>
      </c>
      <c r="B3384" s="18" t="s">
        <v>89</v>
      </c>
      <c r="C3384" s="1" t="s">
        <v>65</v>
      </c>
      <c r="D3384" s="2" t="s">
        <v>177</v>
      </c>
      <c r="E3384" s="19" t="s">
        <v>247</v>
      </c>
      <c r="F3384" s="20"/>
      <c r="G3384" s="21"/>
      <c r="H3384" s="22">
        <v>43763.375</v>
      </c>
      <c r="I3384" s="22">
        <v>43763.486111111109</v>
      </c>
      <c r="J3384" s="19" t="s">
        <v>78</v>
      </c>
      <c r="K3384" s="23"/>
      <c r="L3384" s="24">
        <v>2.6666666666278616</v>
      </c>
      <c r="M3384" s="25" t="s">
        <v>638</v>
      </c>
      <c r="N3384" s="41"/>
      <c r="O3384" s="25"/>
      <c r="P3384" s="26">
        <v>49</v>
      </c>
      <c r="Q3384" s="25">
        <v>0</v>
      </c>
      <c r="R3384" s="25">
        <v>0</v>
      </c>
      <c r="S3384" s="25">
        <v>49</v>
      </c>
      <c r="T3384" s="25">
        <v>0</v>
      </c>
      <c r="U3384" s="25">
        <v>0</v>
      </c>
      <c r="V3384" s="25">
        <v>0</v>
      </c>
      <c r="W3384" s="25">
        <v>49</v>
      </c>
      <c r="X3384" s="25">
        <v>0</v>
      </c>
      <c r="Y3384" s="25">
        <v>45</v>
      </c>
      <c r="Z3384" s="25"/>
      <c r="AA3384" s="27" t="s">
        <v>7704</v>
      </c>
      <c r="AB3384" s="28"/>
      <c r="AC3384" s="28"/>
      <c r="AD3384" s="29" t="s">
        <v>200</v>
      </c>
      <c r="AH3384" s="30"/>
      <c r="AI3384" s="30"/>
    </row>
    <row r="3385" spans="1:35" s="13" customFormat="1" ht="49.5" customHeight="1">
      <c r="A3385" s="17">
        <v>3375</v>
      </c>
      <c r="B3385" s="18" t="s">
        <v>89</v>
      </c>
      <c r="C3385" s="1" t="s">
        <v>65</v>
      </c>
      <c r="D3385" s="2" t="s">
        <v>104</v>
      </c>
      <c r="E3385" s="19" t="s">
        <v>247</v>
      </c>
      <c r="F3385" s="20"/>
      <c r="G3385" s="21"/>
      <c r="H3385" s="22">
        <v>43763.493055555555</v>
      </c>
      <c r="I3385" s="22">
        <v>43763.5</v>
      </c>
      <c r="J3385" s="19" t="s">
        <v>78</v>
      </c>
      <c r="K3385" s="23"/>
      <c r="L3385" s="24">
        <v>0.16666666668606922</v>
      </c>
      <c r="M3385" s="25" t="s">
        <v>2834</v>
      </c>
      <c r="N3385" s="41"/>
      <c r="O3385" s="25"/>
      <c r="P3385" s="26">
        <v>4</v>
      </c>
      <c r="Q3385" s="25">
        <v>0</v>
      </c>
      <c r="R3385" s="25">
        <v>0</v>
      </c>
      <c r="S3385" s="25">
        <v>4</v>
      </c>
      <c r="T3385" s="25">
        <v>0</v>
      </c>
      <c r="U3385" s="25">
        <v>0</v>
      </c>
      <c r="V3385" s="25">
        <v>0</v>
      </c>
      <c r="W3385" s="25">
        <v>4</v>
      </c>
      <c r="X3385" s="25">
        <v>0</v>
      </c>
      <c r="Y3385" s="25">
        <v>12</v>
      </c>
      <c r="Z3385" s="25"/>
      <c r="AA3385" s="27" t="s">
        <v>7704</v>
      </c>
      <c r="AB3385" s="28"/>
      <c r="AC3385" s="28"/>
      <c r="AD3385" s="29" t="s">
        <v>200</v>
      </c>
      <c r="AH3385" s="30"/>
      <c r="AI3385" s="30"/>
    </row>
    <row r="3386" spans="1:35" s="13" customFormat="1" ht="49.5" customHeight="1">
      <c r="A3386" s="17">
        <v>3376</v>
      </c>
      <c r="B3386" s="18" t="s">
        <v>89</v>
      </c>
      <c r="C3386" s="1" t="s">
        <v>65</v>
      </c>
      <c r="D3386" s="2" t="s">
        <v>110</v>
      </c>
      <c r="E3386" s="19" t="s">
        <v>247</v>
      </c>
      <c r="F3386" s="20"/>
      <c r="G3386" s="21"/>
      <c r="H3386" s="22">
        <v>43763.5625</v>
      </c>
      <c r="I3386" s="22">
        <v>43763.597222222219</v>
      </c>
      <c r="J3386" s="19" t="s">
        <v>78</v>
      </c>
      <c r="K3386" s="23"/>
      <c r="L3386" s="24">
        <v>0.83333333325572312</v>
      </c>
      <c r="M3386" s="25" t="s">
        <v>1383</v>
      </c>
      <c r="N3386" s="41"/>
      <c r="O3386" s="25"/>
      <c r="P3386" s="26">
        <v>35</v>
      </c>
      <c r="Q3386" s="25">
        <v>0</v>
      </c>
      <c r="R3386" s="25">
        <v>0</v>
      </c>
      <c r="S3386" s="25">
        <v>35</v>
      </c>
      <c r="T3386" s="25">
        <v>0</v>
      </c>
      <c r="U3386" s="25">
        <v>0</v>
      </c>
      <c r="V3386" s="25">
        <v>0</v>
      </c>
      <c r="W3386" s="25">
        <v>35</v>
      </c>
      <c r="X3386" s="25">
        <v>0</v>
      </c>
      <c r="Y3386" s="25">
        <v>28</v>
      </c>
      <c r="Z3386" s="25"/>
      <c r="AA3386" s="27" t="s">
        <v>7704</v>
      </c>
      <c r="AB3386" s="28"/>
      <c r="AC3386" s="28"/>
      <c r="AD3386" s="29" t="s">
        <v>200</v>
      </c>
      <c r="AH3386" s="30"/>
      <c r="AI3386" s="30"/>
    </row>
    <row r="3387" spans="1:35" s="13" customFormat="1" ht="49.5" customHeight="1">
      <c r="A3387" s="17">
        <v>3377</v>
      </c>
      <c r="B3387" s="18" t="s">
        <v>89</v>
      </c>
      <c r="C3387" s="1" t="s">
        <v>65</v>
      </c>
      <c r="D3387" s="2" t="s">
        <v>232</v>
      </c>
      <c r="E3387" s="19" t="s">
        <v>247</v>
      </c>
      <c r="F3387" s="20"/>
      <c r="G3387" s="21"/>
      <c r="H3387" s="22">
        <v>43763.649305555555</v>
      </c>
      <c r="I3387" s="22">
        <v>43763.680555555555</v>
      </c>
      <c r="J3387" s="19" t="s">
        <v>78</v>
      </c>
      <c r="K3387" s="23"/>
      <c r="L3387" s="24">
        <v>0.75</v>
      </c>
      <c r="M3387" s="25" t="s">
        <v>809</v>
      </c>
      <c r="N3387" s="41"/>
      <c r="O3387" s="25"/>
      <c r="P3387" s="26">
        <v>36</v>
      </c>
      <c r="Q3387" s="25">
        <v>0</v>
      </c>
      <c r="R3387" s="25">
        <v>0</v>
      </c>
      <c r="S3387" s="25">
        <v>36</v>
      </c>
      <c r="T3387" s="25">
        <v>0</v>
      </c>
      <c r="U3387" s="25">
        <v>0</v>
      </c>
      <c r="V3387" s="25">
        <v>0</v>
      </c>
      <c r="W3387" s="25">
        <v>36</v>
      </c>
      <c r="X3387" s="25">
        <v>0</v>
      </c>
      <c r="Y3387" s="25">
        <v>25</v>
      </c>
      <c r="Z3387" s="25"/>
      <c r="AA3387" s="27" t="s">
        <v>7704</v>
      </c>
      <c r="AB3387" s="28"/>
      <c r="AC3387" s="28"/>
      <c r="AD3387" s="29" t="s">
        <v>200</v>
      </c>
      <c r="AH3387" s="30"/>
      <c r="AI3387" s="30"/>
    </row>
    <row r="3388" spans="1:35" s="13" customFormat="1" ht="49.5" customHeight="1">
      <c r="A3388" s="17">
        <v>3378</v>
      </c>
      <c r="B3388" s="18" t="s">
        <v>970</v>
      </c>
      <c r="C3388" s="1" t="s">
        <v>87</v>
      </c>
      <c r="D3388" s="2" t="s">
        <v>4963</v>
      </c>
      <c r="E3388" s="19" t="s">
        <v>246</v>
      </c>
      <c r="F3388" s="20"/>
      <c r="G3388" s="21"/>
      <c r="H3388" s="22">
        <v>43765.15347222222</v>
      </c>
      <c r="I3388" s="22">
        <v>43765.159722222219</v>
      </c>
      <c r="J3388" s="19" t="s">
        <v>62</v>
      </c>
      <c r="K3388" s="23"/>
      <c r="L3388" s="24">
        <v>0.1499999999650754</v>
      </c>
      <c r="M3388" s="25" t="s">
        <v>4964</v>
      </c>
      <c r="N3388" s="41"/>
      <c r="O3388" s="25"/>
      <c r="P3388" s="26">
        <v>214</v>
      </c>
      <c r="Q3388" s="25">
        <v>0</v>
      </c>
      <c r="R3388" s="25">
        <v>0</v>
      </c>
      <c r="S3388" s="25">
        <v>214</v>
      </c>
      <c r="T3388" s="25">
        <v>0</v>
      </c>
      <c r="U3388" s="25">
        <v>0</v>
      </c>
      <c r="V3388" s="25">
        <v>0</v>
      </c>
      <c r="W3388" s="25">
        <v>214</v>
      </c>
      <c r="X3388" s="25">
        <v>0</v>
      </c>
      <c r="Y3388" s="25">
        <v>1384</v>
      </c>
      <c r="Z3388" s="25"/>
      <c r="AA3388" s="27" t="s">
        <v>7705</v>
      </c>
      <c r="AB3388" s="28" t="s">
        <v>94</v>
      </c>
      <c r="AC3388" s="28" t="s">
        <v>74</v>
      </c>
      <c r="AD3388" s="29" t="s">
        <v>200</v>
      </c>
      <c r="AH3388" s="30"/>
      <c r="AI3388" s="30"/>
    </row>
    <row r="3389" spans="1:35" s="13" customFormat="1" ht="49.5" customHeight="1">
      <c r="A3389" s="17">
        <v>3379</v>
      </c>
      <c r="B3389" s="18" t="s">
        <v>970</v>
      </c>
      <c r="C3389" s="1" t="s">
        <v>273</v>
      </c>
      <c r="D3389" s="2" t="s">
        <v>3383</v>
      </c>
      <c r="E3389" s="19" t="s">
        <v>246</v>
      </c>
      <c r="F3389" s="20"/>
      <c r="G3389" s="21"/>
      <c r="H3389" s="22">
        <v>43766.145833333336</v>
      </c>
      <c r="I3389" s="22">
        <v>43766.152777777781</v>
      </c>
      <c r="J3389" s="19" t="s">
        <v>62</v>
      </c>
      <c r="K3389" s="23"/>
      <c r="L3389" s="24">
        <v>0.16666666668606922</v>
      </c>
      <c r="M3389" s="25" t="s">
        <v>4965</v>
      </c>
      <c r="N3389" s="41"/>
      <c r="O3389" s="25"/>
      <c r="P3389" s="26">
        <v>439</v>
      </c>
      <c r="Q3389" s="25">
        <v>0</v>
      </c>
      <c r="R3389" s="25">
        <v>0</v>
      </c>
      <c r="S3389" s="25">
        <v>439</v>
      </c>
      <c r="T3389" s="25">
        <v>0</v>
      </c>
      <c r="U3389" s="25">
        <v>0</v>
      </c>
      <c r="V3389" s="25">
        <v>0</v>
      </c>
      <c r="W3389" s="25">
        <v>439</v>
      </c>
      <c r="X3389" s="25">
        <v>0</v>
      </c>
      <c r="Y3389" s="25">
        <v>1216</v>
      </c>
      <c r="Z3389" s="25"/>
      <c r="AA3389" s="27" t="s">
        <v>7706</v>
      </c>
      <c r="AB3389" s="28" t="s">
        <v>79</v>
      </c>
      <c r="AC3389" s="28" t="s">
        <v>7707</v>
      </c>
      <c r="AD3389" s="29" t="s">
        <v>385</v>
      </c>
      <c r="AH3389" s="30"/>
      <c r="AI3389" s="30"/>
    </row>
    <row r="3390" spans="1:35" s="13" customFormat="1" ht="49.5" customHeight="1">
      <c r="A3390" s="17">
        <v>3380</v>
      </c>
      <c r="B3390" s="18" t="s">
        <v>970</v>
      </c>
      <c r="C3390" s="1" t="s">
        <v>65</v>
      </c>
      <c r="D3390" s="2" t="s">
        <v>4966</v>
      </c>
      <c r="E3390" s="19" t="s">
        <v>247</v>
      </c>
      <c r="F3390" s="20"/>
      <c r="G3390" s="21"/>
      <c r="H3390" s="22">
        <v>43766.135416666664</v>
      </c>
      <c r="I3390" s="22">
        <v>43766.738888888889</v>
      </c>
      <c r="J3390" s="19" t="s">
        <v>62</v>
      </c>
      <c r="K3390" s="23"/>
      <c r="L3390" s="24">
        <v>14.483333333395422</v>
      </c>
      <c r="M3390" s="25" t="s">
        <v>4967</v>
      </c>
      <c r="N3390" s="41"/>
      <c r="O3390" s="25"/>
      <c r="P3390" s="26">
        <v>36</v>
      </c>
      <c r="Q3390" s="25">
        <v>0</v>
      </c>
      <c r="R3390" s="25">
        <v>0</v>
      </c>
      <c r="S3390" s="25">
        <v>36</v>
      </c>
      <c r="T3390" s="25">
        <v>0</v>
      </c>
      <c r="U3390" s="25">
        <v>0</v>
      </c>
      <c r="V3390" s="25">
        <v>0</v>
      </c>
      <c r="W3390" s="25">
        <v>36</v>
      </c>
      <c r="X3390" s="25">
        <v>0</v>
      </c>
      <c r="Y3390" s="25">
        <v>18</v>
      </c>
      <c r="Z3390" s="25"/>
      <c r="AA3390" s="27" t="s">
        <v>7708</v>
      </c>
      <c r="AB3390" s="28" t="s">
        <v>79</v>
      </c>
      <c r="AC3390" s="28" t="s">
        <v>69</v>
      </c>
      <c r="AD3390" s="29" t="s">
        <v>385</v>
      </c>
      <c r="AH3390" s="30"/>
      <c r="AI3390" s="30"/>
    </row>
    <row r="3391" spans="1:35" s="13" customFormat="1" ht="49.5" customHeight="1">
      <c r="A3391" s="17">
        <v>3381</v>
      </c>
      <c r="B3391" s="18" t="s">
        <v>970</v>
      </c>
      <c r="C3391" s="1" t="s">
        <v>65</v>
      </c>
      <c r="D3391" s="2" t="s">
        <v>4968</v>
      </c>
      <c r="E3391" s="19" t="s">
        <v>247</v>
      </c>
      <c r="F3391" s="20"/>
      <c r="G3391" s="21"/>
      <c r="H3391" s="22">
        <v>43766.208333333336</v>
      </c>
      <c r="I3391" s="22">
        <v>43766.572222222225</v>
      </c>
      <c r="J3391" s="19" t="s">
        <v>62</v>
      </c>
      <c r="K3391" s="23"/>
      <c r="L3391" s="24">
        <v>8.7333333333372138</v>
      </c>
      <c r="M3391" s="25" t="s">
        <v>4969</v>
      </c>
      <c r="N3391" s="41"/>
      <c r="O3391" s="25"/>
      <c r="P3391" s="26">
        <v>43</v>
      </c>
      <c r="Q3391" s="25">
        <v>0</v>
      </c>
      <c r="R3391" s="25">
        <v>0</v>
      </c>
      <c r="S3391" s="25">
        <v>43</v>
      </c>
      <c r="T3391" s="25">
        <v>0</v>
      </c>
      <c r="U3391" s="25">
        <v>0</v>
      </c>
      <c r="V3391" s="25">
        <v>0</v>
      </c>
      <c r="W3391" s="25">
        <v>43</v>
      </c>
      <c r="X3391" s="25">
        <v>0</v>
      </c>
      <c r="Y3391" s="25">
        <v>36</v>
      </c>
      <c r="Z3391" s="25"/>
      <c r="AA3391" s="27" t="s">
        <v>7708</v>
      </c>
      <c r="AB3391" s="28" t="s">
        <v>79</v>
      </c>
      <c r="AC3391" s="28" t="s">
        <v>69</v>
      </c>
      <c r="AD3391" s="29" t="s">
        <v>385</v>
      </c>
      <c r="AH3391" s="30"/>
      <c r="AI3391" s="30"/>
    </row>
    <row r="3392" spans="1:35" s="13" customFormat="1" ht="49.5" customHeight="1">
      <c r="A3392" s="17">
        <v>3382</v>
      </c>
      <c r="B3392" s="18" t="s">
        <v>970</v>
      </c>
      <c r="C3392" s="1" t="s">
        <v>65</v>
      </c>
      <c r="D3392" s="2" t="s">
        <v>4970</v>
      </c>
      <c r="E3392" s="19" t="s">
        <v>247</v>
      </c>
      <c r="F3392" s="20"/>
      <c r="G3392" s="21"/>
      <c r="H3392" s="22">
        <v>43766.215277777781</v>
      </c>
      <c r="I3392" s="22">
        <v>43766.469444444447</v>
      </c>
      <c r="J3392" s="19" t="s">
        <v>62</v>
      </c>
      <c r="K3392" s="23"/>
      <c r="L3392" s="24">
        <v>6.0999999999767169</v>
      </c>
      <c r="M3392" s="25" t="s">
        <v>4971</v>
      </c>
      <c r="N3392" s="41"/>
      <c r="O3392" s="25"/>
      <c r="P3392" s="26">
        <v>19</v>
      </c>
      <c r="Q3392" s="25">
        <v>0</v>
      </c>
      <c r="R3392" s="25">
        <v>0</v>
      </c>
      <c r="S3392" s="25">
        <v>19</v>
      </c>
      <c r="T3392" s="25">
        <v>0</v>
      </c>
      <c r="U3392" s="25">
        <v>0</v>
      </c>
      <c r="V3392" s="25">
        <v>0</v>
      </c>
      <c r="W3392" s="25">
        <v>19</v>
      </c>
      <c r="X3392" s="25">
        <v>0</v>
      </c>
      <c r="Y3392" s="25">
        <v>7</v>
      </c>
      <c r="Z3392" s="25"/>
      <c r="AA3392" s="27" t="s">
        <v>7708</v>
      </c>
      <c r="AB3392" s="28" t="s">
        <v>79</v>
      </c>
      <c r="AC3392" s="28" t="s">
        <v>69</v>
      </c>
      <c r="AD3392" s="29" t="s">
        <v>385</v>
      </c>
      <c r="AH3392" s="30"/>
      <c r="AI3392" s="30"/>
    </row>
    <row r="3393" spans="1:35" s="13" customFormat="1" ht="49.5" customHeight="1">
      <c r="A3393" s="17">
        <v>3383</v>
      </c>
      <c r="B3393" s="18" t="s">
        <v>970</v>
      </c>
      <c r="C3393" s="1" t="s">
        <v>273</v>
      </c>
      <c r="D3393" s="2" t="s">
        <v>3383</v>
      </c>
      <c r="E3393" s="19" t="s">
        <v>246</v>
      </c>
      <c r="F3393" s="20"/>
      <c r="G3393" s="21"/>
      <c r="H3393" s="22">
        <v>43766.282638888886</v>
      </c>
      <c r="I3393" s="22">
        <v>43766.288194444445</v>
      </c>
      <c r="J3393" s="19" t="s">
        <v>62</v>
      </c>
      <c r="K3393" s="23"/>
      <c r="L3393" s="24">
        <v>0.13333333341870457</v>
      </c>
      <c r="M3393" s="25" t="s">
        <v>4965</v>
      </c>
      <c r="N3393" s="41"/>
      <c r="O3393" s="25"/>
      <c r="P3393" s="26">
        <v>439</v>
      </c>
      <c r="Q3393" s="25">
        <v>0</v>
      </c>
      <c r="R3393" s="25">
        <v>0</v>
      </c>
      <c r="S3393" s="25">
        <v>439</v>
      </c>
      <c r="T3393" s="25">
        <v>0</v>
      </c>
      <c r="U3393" s="25">
        <v>0</v>
      </c>
      <c r="V3393" s="25">
        <v>0</v>
      </c>
      <c r="W3393" s="25">
        <v>439</v>
      </c>
      <c r="X3393" s="25">
        <v>0</v>
      </c>
      <c r="Y3393" s="25">
        <v>1216</v>
      </c>
      <c r="Z3393" s="25"/>
      <c r="AA3393" s="27" t="s">
        <v>7709</v>
      </c>
      <c r="AB3393" s="28" t="s">
        <v>79</v>
      </c>
      <c r="AC3393" s="28" t="s">
        <v>7707</v>
      </c>
      <c r="AD3393" s="29" t="s">
        <v>385</v>
      </c>
      <c r="AH3393" s="30"/>
      <c r="AI3393" s="30"/>
    </row>
    <row r="3394" spans="1:35" s="13" customFormat="1" ht="49.5" customHeight="1">
      <c r="A3394" s="17">
        <v>3384</v>
      </c>
      <c r="B3394" s="18" t="s">
        <v>1414</v>
      </c>
      <c r="C3394" s="1" t="s">
        <v>87</v>
      </c>
      <c r="D3394" s="2" t="s">
        <v>4972</v>
      </c>
      <c r="E3394" s="19" t="s">
        <v>248</v>
      </c>
      <c r="F3394" s="20"/>
      <c r="G3394" s="21"/>
      <c r="H3394" s="22">
        <v>43766.375</v>
      </c>
      <c r="I3394" s="22">
        <v>43766.5</v>
      </c>
      <c r="J3394" s="19" t="s">
        <v>78</v>
      </c>
      <c r="K3394" s="23"/>
      <c r="L3394" s="24">
        <v>3</v>
      </c>
      <c r="M3394" s="25" t="s">
        <v>4973</v>
      </c>
      <c r="N3394" s="41"/>
      <c r="O3394" s="25"/>
      <c r="P3394" s="26">
        <v>62</v>
      </c>
      <c r="Q3394" s="25">
        <v>0</v>
      </c>
      <c r="R3394" s="25">
        <v>0</v>
      </c>
      <c r="S3394" s="25">
        <v>62</v>
      </c>
      <c r="T3394" s="25">
        <v>0</v>
      </c>
      <c r="U3394" s="25">
        <v>0</v>
      </c>
      <c r="V3394" s="25">
        <v>0</v>
      </c>
      <c r="W3394" s="25">
        <v>62</v>
      </c>
      <c r="X3394" s="25">
        <v>0</v>
      </c>
      <c r="Y3394" s="25">
        <v>42</v>
      </c>
      <c r="Z3394" s="25"/>
      <c r="AA3394" s="27"/>
      <c r="AB3394" s="28"/>
      <c r="AC3394" s="28"/>
      <c r="AD3394" s="29" t="s">
        <v>200</v>
      </c>
      <c r="AH3394" s="30"/>
      <c r="AI3394" s="30"/>
    </row>
    <row r="3395" spans="1:35" s="13" customFormat="1" ht="49.5" customHeight="1">
      <c r="A3395" s="17">
        <v>3385</v>
      </c>
      <c r="B3395" s="18" t="s">
        <v>935</v>
      </c>
      <c r="C3395" s="1" t="s">
        <v>120</v>
      </c>
      <c r="D3395" s="2" t="s">
        <v>4974</v>
      </c>
      <c r="E3395" s="19" t="s">
        <v>246</v>
      </c>
      <c r="F3395" s="20"/>
      <c r="G3395" s="21"/>
      <c r="H3395" s="22">
        <v>43766.195138888892</v>
      </c>
      <c r="I3395" s="22">
        <v>43766.207638888889</v>
      </c>
      <c r="J3395" s="19" t="s">
        <v>62</v>
      </c>
      <c r="K3395" s="23"/>
      <c r="L3395" s="24">
        <v>0.29999999993015081</v>
      </c>
      <c r="M3395" s="25" t="s">
        <v>2436</v>
      </c>
      <c r="N3395" s="41"/>
      <c r="O3395" s="25"/>
      <c r="P3395" s="26">
        <v>934</v>
      </c>
      <c r="Q3395" s="25">
        <v>0</v>
      </c>
      <c r="R3395" s="25">
        <v>0</v>
      </c>
      <c r="S3395" s="25">
        <v>934</v>
      </c>
      <c r="T3395" s="25">
        <v>0</v>
      </c>
      <c r="U3395" s="25">
        <v>0</v>
      </c>
      <c r="V3395" s="25">
        <v>0</v>
      </c>
      <c r="W3395" s="25">
        <v>934</v>
      </c>
      <c r="X3395" s="25">
        <v>0</v>
      </c>
      <c r="Y3395" s="25">
        <v>869.06</v>
      </c>
      <c r="Z3395" s="25"/>
      <c r="AA3395" s="27" t="s">
        <v>7710</v>
      </c>
      <c r="AB3395" s="28" t="s">
        <v>79</v>
      </c>
      <c r="AC3395" s="28" t="s">
        <v>69</v>
      </c>
      <c r="AD3395" s="29" t="s">
        <v>385</v>
      </c>
      <c r="AH3395" s="30"/>
      <c r="AI3395" s="30"/>
    </row>
    <row r="3396" spans="1:35" s="13" customFormat="1" ht="49.5" customHeight="1">
      <c r="A3396" s="17">
        <v>3386</v>
      </c>
      <c r="B3396" s="18" t="s">
        <v>935</v>
      </c>
      <c r="C3396" s="1" t="s">
        <v>65</v>
      </c>
      <c r="D3396" s="2" t="s">
        <v>4975</v>
      </c>
      <c r="E3396" s="19" t="s">
        <v>246</v>
      </c>
      <c r="F3396" s="20"/>
      <c r="G3396" s="21"/>
      <c r="H3396" s="22">
        <v>43766.302083333336</v>
      </c>
      <c r="I3396" s="22">
        <v>43766.333333333336</v>
      </c>
      <c r="J3396" s="19" t="s">
        <v>62</v>
      </c>
      <c r="K3396" s="23"/>
      <c r="L3396" s="24">
        <v>0.75</v>
      </c>
      <c r="M3396" s="25" t="s">
        <v>4422</v>
      </c>
      <c r="N3396" s="41"/>
      <c r="O3396" s="25"/>
      <c r="P3396" s="26">
        <v>150</v>
      </c>
      <c r="Q3396" s="25">
        <v>0</v>
      </c>
      <c r="R3396" s="25">
        <v>0</v>
      </c>
      <c r="S3396" s="25">
        <v>149</v>
      </c>
      <c r="T3396" s="25">
        <v>0</v>
      </c>
      <c r="U3396" s="25">
        <v>0</v>
      </c>
      <c r="V3396" s="25">
        <v>0</v>
      </c>
      <c r="W3396" s="25">
        <v>149</v>
      </c>
      <c r="X3396" s="25">
        <v>1</v>
      </c>
      <c r="Y3396" s="25">
        <v>74.36</v>
      </c>
      <c r="Z3396" s="25" t="s">
        <v>75</v>
      </c>
      <c r="AA3396" s="27" t="s">
        <v>7711</v>
      </c>
      <c r="AB3396" s="28" t="s">
        <v>70</v>
      </c>
      <c r="AC3396" s="28" t="s">
        <v>76</v>
      </c>
      <c r="AD3396" s="29" t="s">
        <v>385</v>
      </c>
      <c r="AH3396" s="30"/>
      <c r="AI3396" s="30"/>
    </row>
    <row r="3397" spans="1:35" s="13" customFormat="1" ht="49.5" customHeight="1">
      <c r="A3397" s="17">
        <v>3387</v>
      </c>
      <c r="B3397" s="18" t="s">
        <v>952</v>
      </c>
      <c r="C3397" s="1" t="s">
        <v>65</v>
      </c>
      <c r="D3397" s="2" t="s">
        <v>4976</v>
      </c>
      <c r="E3397" s="19" t="s">
        <v>247</v>
      </c>
      <c r="F3397" s="20"/>
      <c r="G3397" s="21"/>
      <c r="H3397" s="22">
        <v>43763.461111111108</v>
      </c>
      <c r="I3397" s="22">
        <v>43763.479166666664</v>
      </c>
      <c r="J3397" s="19" t="s">
        <v>62</v>
      </c>
      <c r="K3397" s="23"/>
      <c r="L3397" s="24">
        <v>0.43333333334885538</v>
      </c>
      <c r="M3397" s="25" t="s">
        <v>4977</v>
      </c>
      <c r="N3397" s="41"/>
      <c r="O3397" s="25"/>
      <c r="P3397" s="26">
        <v>1</v>
      </c>
      <c r="Q3397" s="25">
        <v>0</v>
      </c>
      <c r="R3397" s="25">
        <v>0</v>
      </c>
      <c r="S3397" s="25">
        <v>1</v>
      </c>
      <c r="T3397" s="25">
        <v>0</v>
      </c>
      <c r="U3397" s="25">
        <v>0</v>
      </c>
      <c r="V3397" s="25">
        <v>0</v>
      </c>
      <c r="W3397" s="25">
        <v>1</v>
      </c>
      <c r="X3397" s="25">
        <v>0</v>
      </c>
      <c r="Y3397" s="25">
        <v>30</v>
      </c>
      <c r="Z3397" s="25"/>
      <c r="AA3397" s="27" t="s">
        <v>7712</v>
      </c>
      <c r="AB3397" s="28" t="s">
        <v>82</v>
      </c>
      <c r="AC3397" s="28" t="s">
        <v>69</v>
      </c>
      <c r="AD3397" s="29" t="s">
        <v>200</v>
      </c>
      <c r="AH3397" s="30"/>
      <c r="AI3397" s="30"/>
    </row>
    <row r="3398" spans="1:35" s="13" customFormat="1" ht="49.5" customHeight="1">
      <c r="A3398" s="17">
        <v>3388</v>
      </c>
      <c r="B3398" s="18" t="s">
        <v>952</v>
      </c>
      <c r="C3398" s="1" t="s">
        <v>65</v>
      </c>
      <c r="D3398" s="2" t="s">
        <v>4978</v>
      </c>
      <c r="E3398" s="19" t="s">
        <v>247</v>
      </c>
      <c r="F3398" s="20"/>
      <c r="G3398" s="21"/>
      <c r="H3398" s="22">
        <v>43764.59375</v>
      </c>
      <c r="I3398" s="22">
        <v>43764.625</v>
      </c>
      <c r="J3398" s="19" t="s">
        <v>62</v>
      </c>
      <c r="K3398" s="23"/>
      <c r="L3398" s="24">
        <v>0.75</v>
      </c>
      <c r="M3398" s="25" t="s">
        <v>4979</v>
      </c>
      <c r="N3398" s="41"/>
      <c r="O3398" s="25"/>
      <c r="P3398" s="26">
        <v>1</v>
      </c>
      <c r="Q3398" s="25">
        <v>0</v>
      </c>
      <c r="R3398" s="25">
        <v>0</v>
      </c>
      <c r="S3398" s="25">
        <v>1</v>
      </c>
      <c r="T3398" s="25">
        <v>0</v>
      </c>
      <c r="U3398" s="25">
        <v>0</v>
      </c>
      <c r="V3398" s="25">
        <v>0</v>
      </c>
      <c r="W3398" s="25">
        <v>1</v>
      </c>
      <c r="X3398" s="25">
        <v>0</v>
      </c>
      <c r="Y3398" s="25">
        <v>30</v>
      </c>
      <c r="Z3398" s="25"/>
      <c r="AA3398" s="27" t="s">
        <v>7713</v>
      </c>
      <c r="AB3398" s="28" t="s">
        <v>82</v>
      </c>
      <c r="AC3398" s="28" t="s">
        <v>69</v>
      </c>
      <c r="AD3398" s="29" t="s">
        <v>200</v>
      </c>
      <c r="AH3398" s="30"/>
      <c r="AI3398" s="30"/>
    </row>
    <row r="3399" spans="1:35" s="13" customFormat="1" ht="49.5" customHeight="1">
      <c r="A3399" s="17">
        <v>3389</v>
      </c>
      <c r="B3399" s="18" t="s">
        <v>952</v>
      </c>
      <c r="C3399" s="1" t="s">
        <v>61</v>
      </c>
      <c r="D3399" s="2" t="s">
        <v>4980</v>
      </c>
      <c r="E3399" s="19" t="s">
        <v>248</v>
      </c>
      <c r="F3399" s="20"/>
      <c r="G3399" s="21"/>
      <c r="H3399" s="22">
        <v>43764.666666666664</v>
      </c>
      <c r="I3399" s="22">
        <v>43764.722222222219</v>
      </c>
      <c r="J3399" s="19" t="s">
        <v>62</v>
      </c>
      <c r="K3399" s="23"/>
      <c r="L3399" s="24">
        <v>1.3333333333139308</v>
      </c>
      <c r="M3399" s="25" t="s">
        <v>4981</v>
      </c>
      <c r="N3399" s="41"/>
      <c r="O3399" s="25" t="s">
        <v>686</v>
      </c>
      <c r="P3399" s="26">
        <v>46</v>
      </c>
      <c r="Q3399" s="25">
        <v>0</v>
      </c>
      <c r="R3399" s="25">
        <v>2</v>
      </c>
      <c r="S3399" s="25">
        <v>44</v>
      </c>
      <c r="T3399" s="25">
        <v>0</v>
      </c>
      <c r="U3399" s="25">
        <v>0</v>
      </c>
      <c r="V3399" s="25">
        <v>0</v>
      </c>
      <c r="W3399" s="25">
        <v>46</v>
      </c>
      <c r="X3399" s="25">
        <v>0</v>
      </c>
      <c r="Y3399" s="25">
        <v>2000</v>
      </c>
      <c r="Z3399" s="25"/>
      <c r="AA3399" s="27" t="s">
        <v>7714</v>
      </c>
      <c r="AB3399" s="28" t="s">
        <v>82</v>
      </c>
      <c r="AC3399" s="28" t="s">
        <v>74</v>
      </c>
      <c r="AD3399" s="29" t="s">
        <v>200</v>
      </c>
      <c r="AH3399" s="30"/>
      <c r="AI3399" s="30"/>
    </row>
    <row r="3400" spans="1:35" s="13" customFormat="1" ht="49.5" customHeight="1">
      <c r="A3400" s="17">
        <v>3390</v>
      </c>
      <c r="B3400" s="18" t="s">
        <v>952</v>
      </c>
      <c r="C3400" s="1" t="s">
        <v>117</v>
      </c>
      <c r="D3400" s="2" t="s">
        <v>4982</v>
      </c>
      <c r="E3400" s="19" t="s">
        <v>248</v>
      </c>
      <c r="F3400" s="20"/>
      <c r="G3400" s="21"/>
      <c r="H3400" s="22">
        <v>43766.142361111109</v>
      </c>
      <c r="I3400" s="22">
        <v>43766.1875</v>
      </c>
      <c r="J3400" s="19" t="s">
        <v>62</v>
      </c>
      <c r="K3400" s="23"/>
      <c r="L3400" s="24">
        <v>1.0833333333721384</v>
      </c>
      <c r="M3400" s="25" t="s">
        <v>4983</v>
      </c>
      <c r="N3400" s="41"/>
      <c r="O3400" s="25" t="s">
        <v>2338</v>
      </c>
      <c r="P3400" s="26">
        <v>102</v>
      </c>
      <c r="Q3400" s="25">
        <v>0</v>
      </c>
      <c r="R3400" s="25">
        <v>2</v>
      </c>
      <c r="S3400" s="25">
        <v>100</v>
      </c>
      <c r="T3400" s="25">
        <v>0</v>
      </c>
      <c r="U3400" s="25">
        <v>0</v>
      </c>
      <c r="V3400" s="25">
        <v>0</v>
      </c>
      <c r="W3400" s="25">
        <v>102</v>
      </c>
      <c r="X3400" s="25">
        <v>0</v>
      </c>
      <c r="Y3400" s="25">
        <v>5000</v>
      </c>
      <c r="Z3400" s="25"/>
      <c r="AA3400" s="27" t="s">
        <v>7715</v>
      </c>
      <c r="AB3400" s="28" t="s">
        <v>82</v>
      </c>
      <c r="AC3400" s="28" t="s">
        <v>74</v>
      </c>
      <c r="AD3400" s="29" t="s">
        <v>200</v>
      </c>
      <c r="AH3400" s="30"/>
      <c r="AI3400" s="30"/>
    </row>
    <row r="3401" spans="1:35" s="13" customFormat="1" ht="49.5" customHeight="1">
      <c r="A3401" s="17">
        <v>3391</v>
      </c>
      <c r="B3401" s="18" t="s">
        <v>2385</v>
      </c>
      <c r="C3401" s="1" t="s">
        <v>65</v>
      </c>
      <c r="D3401" s="2" t="s">
        <v>4984</v>
      </c>
      <c r="E3401" s="19" t="s">
        <v>81</v>
      </c>
      <c r="F3401" s="20"/>
      <c r="G3401" s="21"/>
      <c r="H3401" s="22">
        <v>43763.576388888891</v>
      </c>
      <c r="I3401" s="22">
        <v>43763.645833333336</v>
      </c>
      <c r="J3401" s="19" t="s">
        <v>62</v>
      </c>
      <c r="K3401" s="23"/>
      <c r="L3401" s="24">
        <v>1.6666666666860692</v>
      </c>
      <c r="M3401" s="25" t="s">
        <v>4985</v>
      </c>
      <c r="N3401" s="41"/>
      <c r="O3401" s="25"/>
      <c r="P3401" s="26">
        <v>1</v>
      </c>
      <c r="Q3401" s="25">
        <v>0</v>
      </c>
      <c r="R3401" s="25">
        <v>0</v>
      </c>
      <c r="S3401" s="25">
        <v>1</v>
      </c>
      <c r="T3401" s="25">
        <v>0</v>
      </c>
      <c r="U3401" s="25">
        <v>0</v>
      </c>
      <c r="V3401" s="25">
        <v>0</v>
      </c>
      <c r="W3401" s="25">
        <v>1</v>
      </c>
      <c r="X3401" s="25">
        <v>0</v>
      </c>
      <c r="Y3401" s="25">
        <v>7</v>
      </c>
      <c r="Z3401" s="25"/>
      <c r="AA3401" s="27" t="s">
        <v>7716</v>
      </c>
      <c r="AB3401" s="28" t="s">
        <v>82</v>
      </c>
      <c r="AC3401" s="28" t="s">
        <v>69</v>
      </c>
      <c r="AD3401" s="29" t="s">
        <v>200</v>
      </c>
      <c r="AH3401" s="30"/>
      <c r="AI3401" s="30"/>
    </row>
    <row r="3402" spans="1:35" s="13" customFormat="1" ht="49.5" customHeight="1">
      <c r="A3402" s="17">
        <v>3392</v>
      </c>
      <c r="B3402" s="18" t="s">
        <v>1563</v>
      </c>
      <c r="C3402" s="1" t="s">
        <v>87</v>
      </c>
      <c r="D3402" s="2" t="s">
        <v>3804</v>
      </c>
      <c r="E3402" s="19" t="s">
        <v>246</v>
      </c>
      <c r="F3402" s="20"/>
      <c r="G3402" s="21"/>
      <c r="H3402" s="22">
        <v>43763.409722222219</v>
      </c>
      <c r="I3402" s="22">
        <v>43763.423611111109</v>
      </c>
      <c r="J3402" s="19" t="s">
        <v>62</v>
      </c>
      <c r="K3402" s="23"/>
      <c r="L3402" s="24">
        <v>0.33333333337213844</v>
      </c>
      <c r="M3402" s="25" t="s">
        <v>4986</v>
      </c>
      <c r="N3402" s="41"/>
      <c r="O3402" s="25"/>
      <c r="P3402" s="26">
        <v>55</v>
      </c>
      <c r="Q3402" s="25">
        <v>0</v>
      </c>
      <c r="R3402" s="25">
        <v>0</v>
      </c>
      <c r="S3402" s="25">
        <v>55</v>
      </c>
      <c r="T3402" s="25">
        <v>0</v>
      </c>
      <c r="U3402" s="25">
        <v>0</v>
      </c>
      <c r="V3402" s="25">
        <v>0</v>
      </c>
      <c r="W3402" s="25">
        <v>55</v>
      </c>
      <c r="X3402" s="25">
        <v>0</v>
      </c>
      <c r="Y3402" s="25">
        <v>77</v>
      </c>
      <c r="Z3402" s="25"/>
      <c r="AA3402" s="27" t="s">
        <v>7717</v>
      </c>
      <c r="AB3402" s="28" t="s">
        <v>63</v>
      </c>
      <c r="AC3402" s="28" t="s">
        <v>76</v>
      </c>
      <c r="AD3402" s="29" t="s">
        <v>200</v>
      </c>
      <c r="AH3402" s="30"/>
      <c r="AI3402" s="30"/>
    </row>
    <row r="3403" spans="1:35" s="13" customFormat="1" ht="49.5" customHeight="1">
      <c r="A3403" s="17">
        <v>3393</v>
      </c>
      <c r="B3403" s="18" t="s">
        <v>1563</v>
      </c>
      <c r="C3403" s="1" t="s">
        <v>61</v>
      </c>
      <c r="D3403" s="2" t="s">
        <v>4987</v>
      </c>
      <c r="E3403" s="19" t="s">
        <v>247</v>
      </c>
      <c r="F3403" s="20"/>
      <c r="G3403" s="21"/>
      <c r="H3403" s="22">
        <v>43763.4375</v>
      </c>
      <c r="I3403" s="22">
        <v>43763.541666666664</v>
      </c>
      <c r="J3403" s="19" t="s">
        <v>62</v>
      </c>
      <c r="K3403" s="23"/>
      <c r="L3403" s="24">
        <v>2.4999999999417923</v>
      </c>
      <c r="M3403" s="25" t="s">
        <v>4988</v>
      </c>
      <c r="N3403" s="41"/>
      <c r="O3403" s="25"/>
      <c r="P3403" s="26">
        <v>2</v>
      </c>
      <c r="Q3403" s="25">
        <v>0</v>
      </c>
      <c r="R3403" s="25">
        <v>0</v>
      </c>
      <c r="S3403" s="25">
        <v>2</v>
      </c>
      <c r="T3403" s="25">
        <v>0</v>
      </c>
      <c r="U3403" s="25">
        <v>0</v>
      </c>
      <c r="V3403" s="25">
        <v>0</v>
      </c>
      <c r="W3403" s="25">
        <v>2</v>
      </c>
      <c r="X3403" s="25">
        <v>0</v>
      </c>
      <c r="Y3403" s="25">
        <v>10</v>
      </c>
      <c r="Z3403" s="25"/>
      <c r="AA3403" s="27" t="s">
        <v>7717</v>
      </c>
      <c r="AB3403" s="28" t="s">
        <v>63</v>
      </c>
      <c r="AC3403" s="28" t="s">
        <v>69</v>
      </c>
      <c r="AD3403" s="29" t="s">
        <v>200</v>
      </c>
      <c r="AH3403" s="30"/>
      <c r="AI3403" s="30"/>
    </row>
    <row r="3404" spans="1:35" s="13" customFormat="1" ht="49.5" customHeight="1">
      <c r="A3404" s="17">
        <v>3394</v>
      </c>
      <c r="B3404" s="18" t="s">
        <v>1563</v>
      </c>
      <c r="C3404" s="1" t="s">
        <v>65</v>
      </c>
      <c r="D3404" s="2" t="s">
        <v>4989</v>
      </c>
      <c r="E3404" s="19" t="s">
        <v>247</v>
      </c>
      <c r="F3404" s="20"/>
      <c r="G3404" s="21"/>
      <c r="H3404" s="22">
        <v>43764.447916666664</v>
      </c>
      <c r="I3404" s="22">
        <v>43764.520833333336</v>
      </c>
      <c r="J3404" s="19" t="s">
        <v>62</v>
      </c>
      <c r="K3404" s="23"/>
      <c r="L3404" s="24">
        <v>1.7500000001164153</v>
      </c>
      <c r="M3404" s="25" t="s">
        <v>4990</v>
      </c>
      <c r="N3404" s="41"/>
      <c r="O3404" s="25"/>
      <c r="P3404" s="26">
        <v>7</v>
      </c>
      <c r="Q3404" s="25">
        <v>0</v>
      </c>
      <c r="R3404" s="25">
        <v>0</v>
      </c>
      <c r="S3404" s="25">
        <v>7</v>
      </c>
      <c r="T3404" s="25">
        <v>0</v>
      </c>
      <c r="U3404" s="25">
        <v>0</v>
      </c>
      <c r="V3404" s="25">
        <v>0</v>
      </c>
      <c r="W3404" s="25">
        <v>7</v>
      </c>
      <c r="X3404" s="25">
        <v>0</v>
      </c>
      <c r="Y3404" s="25">
        <v>3</v>
      </c>
      <c r="Z3404" s="25"/>
      <c r="AA3404" s="27" t="s">
        <v>7718</v>
      </c>
      <c r="AB3404" s="28" t="s">
        <v>82</v>
      </c>
      <c r="AC3404" s="28" t="s">
        <v>69</v>
      </c>
      <c r="AD3404" s="29" t="s">
        <v>200</v>
      </c>
      <c r="AH3404" s="30"/>
      <c r="AI3404" s="30"/>
    </row>
    <row r="3405" spans="1:35" s="13" customFormat="1" ht="49.5" customHeight="1">
      <c r="A3405" s="17">
        <v>3395</v>
      </c>
      <c r="B3405" s="18" t="s">
        <v>1563</v>
      </c>
      <c r="C3405" s="1" t="s">
        <v>65</v>
      </c>
      <c r="D3405" s="2" t="s">
        <v>4991</v>
      </c>
      <c r="E3405" s="19" t="s">
        <v>246</v>
      </c>
      <c r="F3405" s="20"/>
      <c r="G3405" s="21"/>
      <c r="H3405" s="22">
        <v>43766.5</v>
      </c>
      <c r="I3405" s="22">
        <v>43766.625</v>
      </c>
      <c r="J3405" s="19" t="s">
        <v>78</v>
      </c>
      <c r="K3405" s="23"/>
      <c r="L3405" s="24">
        <v>3</v>
      </c>
      <c r="M3405" s="25" t="s">
        <v>4992</v>
      </c>
      <c r="N3405" s="41"/>
      <c r="O3405" s="25"/>
      <c r="P3405" s="26">
        <v>173</v>
      </c>
      <c r="Q3405" s="25">
        <v>0</v>
      </c>
      <c r="R3405" s="25">
        <v>0</v>
      </c>
      <c r="S3405" s="25">
        <v>173</v>
      </c>
      <c r="T3405" s="25">
        <v>0</v>
      </c>
      <c r="U3405" s="25">
        <v>0</v>
      </c>
      <c r="V3405" s="25">
        <v>0</v>
      </c>
      <c r="W3405" s="25">
        <v>173</v>
      </c>
      <c r="X3405" s="25">
        <v>0</v>
      </c>
      <c r="Y3405" s="25">
        <v>150</v>
      </c>
      <c r="Z3405" s="25"/>
      <c r="AA3405" s="27" t="s">
        <v>7719</v>
      </c>
      <c r="AB3405" s="28"/>
      <c r="AC3405" s="28"/>
      <c r="AD3405" s="29" t="s">
        <v>200</v>
      </c>
      <c r="AH3405" s="30"/>
      <c r="AI3405" s="30"/>
    </row>
    <row r="3406" spans="1:35" s="13" customFormat="1" ht="49.5" customHeight="1">
      <c r="A3406" s="17">
        <v>3396</v>
      </c>
      <c r="B3406" s="18" t="s">
        <v>1563</v>
      </c>
      <c r="C3406" s="1" t="s">
        <v>65</v>
      </c>
      <c r="D3406" s="2" t="s">
        <v>4993</v>
      </c>
      <c r="E3406" s="19" t="s">
        <v>247</v>
      </c>
      <c r="F3406" s="20"/>
      <c r="G3406" s="21"/>
      <c r="H3406" s="22">
        <v>43766.305555555555</v>
      </c>
      <c r="I3406" s="22">
        <v>43766.451388888891</v>
      </c>
      <c r="J3406" s="19" t="s">
        <v>62</v>
      </c>
      <c r="K3406" s="23"/>
      <c r="L3406" s="24">
        <v>3.5000000000582077</v>
      </c>
      <c r="M3406" s="25" t="s">
        <v>4994</v>
      </c>
      <c r="N3406" s="41"/>
      <c r="O3406" s="25"/>
      <c r="P3406" s="26">
        <v>5</v>
      </c>
      <c r="Q3406" s="25">
        <v>0</v>
      </c>
      <c r="R3406" s="25">
        <v>0</v>
      </c>
      <c r="S3406" s="25">
        <v>5</v>
      </c>
      <c r="T3406" s="25">
        <v>0</v>
      </c>
      <c r="U3406" s="25">
        <v>0</v>
      </c>
      <c r="V3406" s="25">
        <v>0</v>
      </c>
      <c r="W3406" s="25">
        <v>5</v>
      </c>
      <c r="X3406" s="25">
        <v>0</v>
      </c>
      <c r="Y3406" s="25">
        <v>3</v>
      </c>
      <c r="Z3406" s="25"/>
      <c r="AA3406" s="27" t="s">
        <v>7720</v>
      </c>
      <c r="AB3406" s="28" t="s">
        <v>82</v>
      </c>
      <c r="AC3406" s="28" t="s">
        <v>69</v>
      </c>
      <c r="AD3406" s="29" t="s">
        <v>200</v>
      </c>
      <c r="AH3406" s="30"/>
      <c r="AI3406" s="30"/>
    </row>
    <row r="3407" spans="1:35" s="13" customFormat="1" ht="49.5" customHeight="1">
      <c r="A3407" s="17">
        <v>3397</v>
      </c>
      <c r="B3407" s="18" t="s">
        <v>1563</v>
      </c>
      <c r="C3407" s="1" t="s">
        <v>65</v>
      </c>
      <c r="D3407" s="2" t="s">
        <v>4995</v>
      </c>
      <c r="E3407" s="19" t="s">
        <v>247</v>
      </c>
      <c r="F3407" s="20"/>
      <c r="G3407" s="21"/>
      <c r="H3407" s="22">
        <v>43766.305555555555</v>
      </c>
      <c r="I3407" s="22">
        <v>43766.493055555555</v>
      </c>
      <c r="J3407" s="19" t="s">
        <v>62</v>
      </c>
      <c r="K3407" s="23"/>
      <c r="L3407" s="24">
        <v>4.5</v>
      </c>
      <c r="M3407" s="25" t="s">
        <v>4996</v>
      </c>
      <c r="N3407" s="41"/>
      <c r="O3407" s="25"/>
      <c r="P3407" s="26">
        <v>1</v>
      </c>
      <c r="Q3407" s="25">
        <v>0</v>
      </c>
      <c r="R3407" s="25">
        <v>0</v>
      </c>
      <c r="S3407" s="25">
        <v>1</v>
      </c>
      <c r="T3407" s="25">
        <v>0</v>
      </c>
      <c r="U3407" s="25">
        <v>0</v>
      </c>
      <c r="V3407" s="25">
        <v>0</v>
      </c>
      <c r="W3407" s="25">
        <v>1</v>
      </c>
      <c r="X3407" s="25">
        <v>0</v>
      </c>
      <c r="Y3407" s="25">
        <v>2</v>
      </c>
      <c r="Z3407" s="25"/>
      <c r="AA3407" s="27" t="s">
        <v>7721</v>
      </c>
      <c r="AB3407" s="28" t="s">
        <v>82</v>
      </c>
      <c r="AC3407" s="28" t="s">
        <v>69</v>
      </c>
      <c r="AD3407" s="29" t="s">
        <v>200</v>
      </c>
      <c r="AH3407" s="30"/>
      <c r="AI3407" s="30"/>
    </row>
    <row r="3408" spans="1:35" s="13" customFormat="1" ht="49.5" customHeight="1">
      <c r="A3408" s="17">
        <v>3398</v>
      </c>
      <c r="B3408" s="18" t="s">
        <v>1465</v>
      </c>
      <c r="C3408" s="1" t="s">
        <v>65</v>
      </c>
      <c r="D3408" s="2" t="s">
        <v>4997</v>
      </c>
      <c r="E3408" s="19" t="s">
        <v>247</v>
      </c>
      <c r="F3408" s="20"/>
      <c r="G3408" s="21"/>
      <c r="H3408" s="22">
        <v>43764.003472222219</v>
      </c>
      <c r="I3408" s="22">
        <v>43764.024305555555</v>
      </c>
      <c r="J3408" s="19" t="s">
        <v>62</v>
      </c>
      <c r="K3408" s="23"/>
      <c r="L3408" s="24">
        <v>0.50000000005820766</v>
      </c>
      <c r="M3408" s="25" t="s">
        <v>4997</v>
      </c>
      <c r="N3408" s="41"/>
      <c r="O3408" s="25"/>
      <c r="P3408" s="26">
        <v>3</v>
      </c>
      <c r="Q3408" s="25">
        <v>0</v>
      </c>
      <c r="R3408" s="25">
        <v>0</v>
      </c>
      <c r="S3408" s="25">
        <v>3</v>
      </c>
      <c r="T3408" s="25">
        <v>0</v>
      </c>
      <c r="U3408" s="25">
        <v>0</v>
      </c>
      <c r="V3408" s="25">
        <v>0</v>
      </c>
      <c r="W3408" s="25">
        <v>3</v>
      </c>
      <c r="X3408" s="25">
        <v>0</v>
      </c>
      <c r="Y3408" s="25">
        <v>235</v>
      </c>
      <c r="Z3408" s="25"/>
      <c r="AA3408" s="27" t="s">
        <v>7722</v>
      </c>
      <c r="AB3408" s="28" t="s">
        <v>83</v>
      </c>
      <c r="AC3408" s="28" t="s">
        <v>69</v>
      </c>
      <c r="AD3408" s="29" t="s">
        <v>385</v>
      </c>
      <c r="AH3408" s="30"/>
      <c r="AI3408" s="30"/>
    </row>
    <row r="3409" spans="1:35" s="13" customFormat="1" ht="49.5" customHeight="1">
      <c r="A3409" s="17">
        <v>3399</v>
      </c>
      <c r="B3409" s="18" t="s">
        <v>1465</v>
      </c>
      <c r="C3409" s="1" t="s">
        <v>65</v>
      </c>
      <c r="D3409" s="2" t="s">
        <v>4998</v>
      </c>
      <c r="E3409" s="19" t="s">
        <v>81</v>
      </c>
      <c r="F3409" s="20"/>
      <c r="G3409" s="21"/>
      <c r="H3409" s="22">
        <v>43765.395833333336</v>
      </c>
      <c r="I3409" s="22">
        <v>43765.4375</v>
      </c>
      <c r="J3409" s="19" t="s">
        <v>62</v>
      </c>
      <c r="K3409" s="23"/>
      <c r="L3409" s="24">
        <v>0.99999999994179234</v>
      </c>
      <c r="M3409" s="25" t="s">
        <v>4998</v>
      </c>
      <c r="N3409" s="41"/>
      <c r="O3409" s="25"/>
      <c r="P3409" s="26">
        <v>2</v>
      </c>
      <c r="Q3409" s="25">
        <v>0</v>
      </c>
      <c r="R3409" s="25">
        <v>0</v>
      </c>
      <c r="S3409" s="25">
        <v>2</v>
      </c>
      <c r="T3409" s="25">
        <v>0</v>
      </c>
      <c r="U3409" s="25">
        <v>0</v>
      </c>
      <c r="V3409" s="25">
        <v>0</v>
      </c>
      <c r="W3409" s="25">
        <v>2</v>
      </c>
      <c r="X3409" s="25">
        <v>0</v>
      </c>
      <c r="Y3409" s="25">
        <v>5</v>
      </c>
      <c r="Z3409" s="25"/>
      <c r="AA3409" s="27" t="s">
        <v>7723</v>
      </c>
      <c r="AB3409" s="28" t="s">
        <v>91</v>
      </c>
      <c r="AC3409" s="28" t="s">
        <v>191</v>
      </c>
      <c r="AD3409" s="29" t="s">
        <v>385</v>
      </c>
      <c r="AH3409" s="30"/>
      <c r="AI3409" s="30"/>
    </row>
    <row r="3410" spans="1:35" s="13" customFormat="1" ht="49.5" customHeight="1">
      <c r="A3410" s="17">
        <v>3400</v>
      </c>
      <c r="B3410" s="18" t="s">
        <v>1465</v>
      </c>
      <c r="C3410" s="1" t="s">
        <v>65</v>
      </c>
      <c r="D3410" s="2" t="s">
        <v>4999</v>
      </c>
      <c r="E3410" s="19" t="s">
        <v>81</v>
      </c>
      <c r="F3410" s="20"/>
      <c r="G3410" s="21"/>
      <c r="H3410" s="22">
        <v>43766.21875</v>
      </c>
      <c r="I3410" s="22">
        <v>43766.229166666664</v>
      </c>
      <c r="J3410" s="19" t="s">
        <v>62</v>
      </c>
      <c r="K3410" s="23"/>
      <c r="L3410" s="24">
        <v>0.24999999994179234</v>
      </c>
      <c r="M3410" s="25" t="s">
        <v>4999</v>
      </c>
      <c r="N3410" s="41"/>
      <c r="O3410" s="25"/>
      <c r="P3410" s="26">
        <v>1</v>
      </c>
      <c r="Q3410" s="25">
        <v>0</v>
      </c>
      <c r="R3410" s="25">
        <v>0</v>
      </c>
      <c r="S3410" s="25">
        <v>1</v>
      </c>
      <c r="T3410" s="25">
        <v>0</v>
      </c>
      <c r="U3410" s="25">
        <v>0</v>
      </c>
      <c r="V3410" s="25">
        <v>0</v>
      </c>
      <c r="W3410" s="25">
        <v>1</v>
      </c>
      <c r="X3410" s="25">
        <v>0</v>
      </c>
      <c r="Y3410" s="25">
        <v>2</v>
      </c>
      <c r="Z3410" s="25"/>
      <c r="AA3410" s="27" t="s">
        <v>7724</v>
      </c>
      <c r="AB3410" s="28" t="s">
        <v>79</v>
      </c>
      <c r="AC3410" s="28" t="s">
        <v>191</v>
      </c>
      <c r="AD3410" s="29" t="s">
        <v>385</v>
      </c>
      <c r="AH3410" s="30"/>
      <c r="AI3410" s="30"/>
    </row>
    <row r="3411" spans="1:35" s="13" customFormat="1" ht="49.5" customHeight="1">
      <c r="A3411" s="17">
        <v>3401</v>
      </c>
      <c r="B3411" s="18" t="s">
        <v>1465</v>
      </c>
      <c r="C3411" s="1" t="s">
        <v>65</v>
      </c>
      <c r="D3411" s="2" t="s">
        <v>5000</v>
      </c>
      <c r="E3411" s="19" t="s">
        <v>247</v>
      </c>
      <c r="F3411" s="20"/>
      <c r="G3411" s="21"/>
      <c r="H3411" s="22">
        <v>43766.239583333336</v>
      </c>
      <c r="I3411" s="22">
        <v>43766.263888888891</v>
      </c>
      <c r="J3411" s="19" t="s">
        <v>62</v>
      </c>
      <c r="K3411" s="23"/>
      <c r="L3411" s="24">
        <v>0.58333333331393078</v>
      </c>
      <c r="M3411" s="25" t="s">
        <v>5000</v>
      </c>
      <c r="N3411" s="41"/>
      <c r="O3411" s="25"/>
      <c r="P3411" s="26">
        <v>1</v>
      </c>
      <c r="Q3411" s="25">
        <v>0</v>
      </c>
      <c r="R3411" s="25">
        <v>0</v>
      </c>
      <c r="S3411" s="25">
        <v>1</v>
      </c>
      <c r="T3411" s="25">
        <v>0</v>
      </c>
      <c r="U3411" s="25">
        <v>0</v>
      </c>
      <c r="V3411" s="25">
        <v>0</v>
      </c>
      <c r="W3411" s="25">
        <v>1</v>
      </c>
      <c r="X3411" s="25">
        <v>0</v>
      </c>
      <c r="Y3411" s="25">
        <v>30</v>
      </c>
      <c r="Z3411" s="25"/>
      <c r="AA3411" s="27" t="s">
        <v>7725</v>
      </c>
      <c r="AB3411" s="28" t="s">
        <v>79</v>
      </c>
      <c r="AC3411" s="28" t="s">
        <v>112</v>
      </c>
      <c r="AD3411" s="29" t="s">
        <v>385</v>
      </c>
      <c r="AH3411" s="30"/>
      <c r="AI3411" s="30"/>
    </row>
    <row r="3412" spans="1:35" s="13" customFormat="1" ht="49.5" customHeight="1">
      <c r="A3412" s="17">
        <v>3402</v>
      </c>
      <c r="B3412" s="18" t="s">
        <v>1465</v>
      </c>
      <c r="C3412" s="1" t="s">
        <v>65</v>
      </c>
      <c r="D3412" s="2" t="s">
        <v>5001</v>
      </c>
      <c r="E3412" s="19" t="s">
        <v>247</v>
      </c>
      <c r="F3412" s="20"/>
      <c r="G3412" s="21"/>
      <c r="H3412" s="22">
        <v>43766.243055555555</v>
      </c>
      <c r="I3412" s="22">
        <v>43766.256944444445</v>
      </c>
      <c r="J3412" s="19" t="s">
        <v>62</v>
      </c>
      <c r="K3412" s="23"/>
      <c r="L3412" s="24">
        <v>0.33333333337213844</v>
      </c>
      <c r="M3412" s="25" t="s">
        <v>5001</v>
      </c>
      <c r="N3412" s="41"/>
      <c r="O3412" s="25"/>
      <c r="P3412" s="26">
        <v>1</v>
      </c>
      <c r="Q3412" s="25">
        <v>0</v>
      </c>
      <c r="R3412" s="25">
        <v>0</v>
      </c>
      <c r="S3412" s="25">
        <v>1</v>
      </c>
      <c r="T3412" s="25">
        <v>0</v>
      </c>
      <c r="U3412" s="25">
        <v>0</v>
      </c>
      <c r="V3412" s="25">
        <v>0</v>
      </c>
      <c r="W3412" s="25">
        <v>1</v>
      </c>
      <c r="X3412" s="25">
        <v>0</v>
      </c>
      <c r="Y3412" s="25">
        <v>15</v>
      </c>
      <c r="Z3412" s="25"/>
      <c r="AA3412" s="27" t="s">
        <v>7726</v>
      </c>
      <c r="AB3412" s="28" t="s">
        <v>79</v>
      </c>
      <c r="AC3412" s="28" t="s">
        <v>112</v>
      </c>
      <c r="AD3412" s="29" t="s">
        <v>385</v>
      </c>
      <c r="AH3412" s="30"/>
      <c r="AI3412" s="30"/>
    </row>
    <row r="3413" spans="1:35" s="13" customFormat="1" ht="49.5" customHeight="1">
      <c r="A3413" s="17">
        <v>3403</v>
      </c>
      <c r="B3413" s="18" t="s">
        <v>1465</v>
      </c>
      <c r="C3413" s="1" t="s">
        <v>65</v>
      </c>
      <c r="D3413" s="2" t="s">
        <v>5002</v>
      </c>
      <c r="E3413" s="19" t="s">
        <v>81</v>
      </c>
      <c r="F3413" s="20"/>
      <c r="G3413" s="21"/>
      <c r="H3413" s="22">
        <v>43766.291666666664</v>
      </c>
      <c r="I3413" s="22">
        <v>43766.493055555555</v>
      </c>
      <c r="J3413" s="19" t="s">
        <v>62</v>
      </c>
      <c r="K3413" s="23"/>
      <c r="L3413" s="24">
        <v>4.8333333333721384</v>
      </c>
      <c r="M3413" s="25" t="s">
        <v>5002</v>
      </c>
      <c r="N3413" s="41"/>
      <c r="O3413" s="25"/>
      <c r="P3413" s="26">
        <v>1</v>
      </c>
      <c r="Q3413" s="25">
        <v>0</v>
      </c>
      <c r="R3413" s="25">
        <v>0</v>
      </c>
      <c r="S3413" s="25">
        <v>1</v>
      </c>
      <c r="T3413" s="25">
        <v>0</v>
      </c>
      <c r="U3413" s="25">
        <v>0</v>
      </c>
      <c r="V3413" s="25">
        <v>0</v>
      </c>
      <c r="W3413" s="25">
        <v>1</v>
      </c>
      <c r="X3413" s="25">
        <v>0</v>
      </c>
      <c r="Y3413" s="25">
        <v>2</v>
      </c>
      <c r="Z3413" s="25"/>
      <c r="AA3413" s="27" t="s">
        <v>7727</v>
      </c>
      <c r="AB3413" s="28" t="s">
        <v>79</v>
      </c>
      <c r="AC3413" s="28" t="s">
        <v>69</v>
      </c>
      <c r="AD3413" s="29" t="s">
        <v>385</v>
      </c>
      <c r="AH3413" s="30"/>
      <c r="AI3413" s="30"/>
    </row>
    <row r="3414" spans="1:35" s="13" customFormat="1" ht="49.5" customHeight="1">
      <c r="A3414" s="17">
        <v>3404</v>
      </c>
      <c r="B3414" s="18" t="s">
        <v>1616</v>
      </c>
      <c r="C3414" s="1" t="s">
        <v>87</v>
      </c>
      <c r="D3414" s="2" t="s">
        <v>5003</v>
      </c>
      <c r="E3414" s="19" t="s">
        <v>247</v>
      </c>
      <c r="F3414" s="20"/>
      <c r="G3414" s="21"/>
      <c r="H3414" s="22">
        <v>43766.326388888891</v>
      </c>
      <c r="I3414" s="22">
        <v>43766.402777777781</v>
      </c>
      <c r="J3414" s="19" t="s">
        <v>62</v>
      </c>
      <c r="K3414" s="23"/>
      <c r="L3414" s="24">
        <v>1.8333333333721384</v>
      </c>
      <c r="M3414" s="25" t="s">
        <v>5004</v>
      </c>
      <c r="N3414" s="41"/>
      <c r="O3414" s="25"/>
      <c r="P3414" s="26">
        <v>45</v>
      </c>
      <c r="Q3414" s="25">
        <v>0</v>
      </c>
      <c r="R3414" s="25">
        <v>0</v>
      </c>
      <c r="S3414" s="25">
        <v>45</v>
      </c>
      <c r="T3414" s="25">
        <v>0</v>
      </c>
      <c r="U3414" s="25">
        <v>0</v>
      </c>
      <c r="V3414" s="25">
        <v>0</v>
      </c>
      <c r="W3414" s="25">
        <v>45</v>
      </c>
      <c r="X3414" s="25">
        <v>0</v>
      </c>
      <c r="Y3414" s="25">
        <v>47</v>
      </c>
      <c r="Z3414" s="25"/>
      <c r="AA3414" s="27" t="s">
        <v>7728</v>
      </c>
      <c r="AB3414" s="28" t="s">
        <v>82</v>
      </c>
      <c r="AC3414" s="28" t="s">
        <v>69</v>
      </c>
      <c r="AD3414" s="29" t="s">
        <v>200</v>
      </c>
      <c r="AH3414" s="30"/>
      <c r="AI3414" s="30"/>
    </row>
    <row r="3415" spans="1:35" s="13" customFormat="1" ht="49.5" customHeight="1">
      <c r="A3415" s="17">
        <v>3405</v>
      </c>
      <c r="B3415" s="18" t="s">
        <v>1616</v>
      </c>
      <c r="C3415" s="1" t="s">
        <v>87</v>
      </c>
      <c r="D3415" s="2" t="s">
        <v>5005</v>
      </c>
      <c r="E3415" s="19" t="s">
        <v>247</v>
      </c>
      <c r="F3415" s="20"/>
      <c r="G3415" s="21"/>
      <c r="H3415" s="22">
        <v>43766.5</v>
      </c>
      <c r="I3415" s="22">
        <v>43766.579861111109</v>
      </c>
      <c r="J3415" s="19" t="s">
        <v>62</v>
      </c>
      <c r="K3415" s="23"/>
      <c r="L3415" s="24">
        <v>1.9166666666278616</v>
      </c>
      <c r="M3415" s="25" t="s">
        <v>5006</v>
      </c>
      <c r="N3415" s="41"/>
      <c r="O3415" s="25"/>
      <c r="P3415" s="26">
        <v>2</v>
      </c>
      <c r="Q3415" s="25">
        <v>0</v>
      </c>
      <c r="R3415" s="25">
        <v>0</v>
      </c>
      <c r="S3415" s="25">
        <v>2</v>
      </c>
      <c r="T3415" s="25">
        <v>0</v>
      </c>
      <c r="U3415" s="25">
        <v>0</v>
      </c>
      <c r="V3415" s="25">
        <v>0</v>
      </c>
      <c r="W3415" s="25">
        <v>2</v>
      </c>
      <c r="X3415" s="25">
        <v>0</v>
      </c>
      <c r="Y3415" s="25">
        <v>5</v>
      </c>
      <c r="Z3415" s="25"/>
      <c r="AA3415" s="27" t="s">
        <v>7728</v>
      </c>
      <c r="AB3415" s="28" t="s">
        <v>82</v>
      </c>
      <c r="AC3415" s="28" t="s">
        <v>69</v>
      </c>
      <c r="AD3415" s="29" t="s">
        <v>200</v>
      </c>
      <c r="AH3415" s="30"/>
      <c r="AI3415" s="30"/>
    </row>
    <row r="3416" spans="1:35" s="13" customFormat="1" ht="49.5" customHeight="1">
      <c r="A3416" s="17">
        <v>3406</v>
      </c>
      <c r="B3416" s="18" t="s">
        <v>1616</v>
      </c>
      <c r="C3416" s="1" t="s">
        <v>65</v>
      </c>
      <c r="D3416" s="2" t="s">
        <v>5007</v>
      </c>
      <c r="E3416" s="19" t="s">
        <v>247</v>
      </c>
      <c r="F3416" s="20"/>
      <c r="G3416" s="21"/>
      <c r="H3416" s="22">
        <v>43766.409722222219</v>
      </c>
      <c r="I3416" s="22">
        <v>43766.434027777781</v>
      </c>
      <c r="J3416" s="19" t="s">
        <v>62</v>
      </c>
      <c r="K3416" s="23"/>
      <c r="L3416" s="24">
        <v>0.58333333348855376</v>
      </c>
      <c r="M3416" s="25" t="s">
        <v>5008</v>
      </c>
      <c r="N3416" s="41"/>
      <c r="O3416" s="25"/>
      <c r="P3416" s="26">
        <v>42</v>
      </c>
      <c r="Q3416" s="25">
        <v>0</v>
      </c>
      <c r="R3416" s="25">
        <v>0</v>
      </c>
      <c r="S3416" s="25">
        <v>42</v>
      </c>
      <c r="T3416" s="25">
        <v>0</v>
      </c>
      <c r="U3416" s="25">
        <v>0</v>
      </c>
      <c r="V3416" s="25">
        <v>0</v>
      </c>
      <c r="W3416" s="25">
        <v>42</v>
      </c>
      <c r="X3416" s="25">
        <v>0</v>
      </c>
      <c r="Y3416" s="25">
        <v>34</v>
      </c>
      <c r="Z3416" s="25"/>
      <c r="AA3416" s="27" t="s">
        <v>7728</v>
      </c>
      <c r="AB3416" s="28" t="s">
        <v>82</v>
      </c>
      <c r="AC3416" s="28" t="s">
        <v>69</v>
      </c>
      <c r="AD3416" s="29" t="s">
        <v>200</v>
      </c>
      <c r="AH3416" s="30"/>
      <c r="AI3416" s="30"/>
    </row>
    <row r="3417" spans="1:35" s="13" customFormat="1" ht="49.5" customHeight="1">
      <c r="A3417" s="17">
        <v>3407</v>
      </c>
      <c r="B3417" s="18" t="s">
        <v>2385</v>
      </c>
      <c r="C3417" s="1" t="s">
        <v>61</v>
      </c>
      <c r="D3417" s="2" t="s">
        <v>5009</v>
      </c>
      <c r="E3417" s="19" t="s">
        <v>248</v>
      </c>
      <c r="F3417" s="20"/>
      <c r="G3417" s="21"/>
      <c r="H3417" s="22">
        <v>43766.607638888891</v>
      </c>
      <c r="I3417" s="22">
        <v>43766.850694444445</v>
      </c>
      <c r="J3417" s="19" t="s">
        <v>62</v>
      </c>
      <c r="K3417" s="23"/>
      <c r="L3417" s="24">
        <v>5.8333333333139308</v>
      </c>
      <c r="M3417" s="25" t="s">
        <v>5010</v>
      </c>
      <c r="N3417" s="41"/>
      <c r="O3417" s="25"/>
      <c r="P3417" s="26">
        <v>21</v>
      </c>
      <c r="Q3417" s="25">
        <v>0</v>
      </c>
      <c r="R3417" s="25">
        <v>0</v>
      </c>
      <c r="S3417" s="25">
        <v>20</v>
      </c>
      <c r="T3417" s="25">
        <v>0</v>
      </c>
      <c r="U3417" s="25">
        <v>0</v>
      </c>
      <c r="V3417" s="25">
        <v>0</v>
      </c>
      <c r="W3417" s="25">
        <v>20</v>
      </c>
      <c r="X3417" s="25">
        <v>1</v>
      </c>
      <c r="Y3417" s="25">
        <v>950</v>
      </c>
      <c r="Z3417" s="25" t="s">
        <v>114</v>
      </c>
      <c r="AA3417" s="27" t="s">
        <v>7729</v>
      </c>
      <c r="AB3417" s="28" t="s">
        <v>67</v>
      </c>
      <c r="AC3417" s="28" t="s">
        <v>102</v>
      </c>
      <c r="AD3417" s="29" t="s">
        <v>200</v>
      </c>
      <c r="AH3417" s="30"/>
      <c r="AI3417" s="30"/>
    </row>
    <row r="3418" spans="1:35" s="13" customFormat="1" ht="49.5" customHeight="1">
      <c r="A3418" s="17">
        <v>3408</v>
      </c>
      <c r="B3418" s="18" t="s">
        <v>2385</v>
      </c>
      <c r="C3418" s="1" t="s">
        <v>87</v>
      </c>
      <c r="D3418" s="2" t="s">
        <v>5011</v>
      </c>
      <c r="E3418" s="19" t="s">
        <v>248</v>
      </c>
      <c r="F3418" s="20"/>
      <c r="G3418" s="21"/>
      <c r="H3418" s="22">
        <v>43767.395833333336</v>
      </c>
      <c r="I3418" s="22">
        <v>43767.5</v>
      </c>
      <c r="J3418" s="19" t="s">
        <v>78</v>
      </c>
      <c r="K3418" s="23"/>
      <c r="L3418" s="24">
        <v>2.4999999999417923</v>
      </c>
      <c r="M3418" s="25" t="s">
        <v>5012</v>
      </c>
      <c r="N3418" s="41"/>
      <c r="O3418" s="25"/>
      <c r="P3418" s="26">
        <v>22</v>
      </c>
      <c r="Q3418" s="25">
        <v>0</v>
      </c>
      <c r="R3418" s="25">
        <v>0</v>
      </c>
      <c r="S3418" s="25">
        <v>22</v>
      </c>
      <c r="T3418" s="25">
        <v>0</v>
      </c>
      <c r="U3418" s="25">
        <v>0</v>
      </c>
      <c r="V3418" s="25">
        <v>0</v>
      </c>
      <c r="W3418" s="25">
        <v>22</v>
      </c>
      <c r="X3418" s="25">
        <v>0</v>
      </c>
      <c r="Y3418" s="25">
        <v>85</v>
      </c>
      <c r="Z3418" s="25"/>
      <c r="AA3418" s="27"/>
      <c r="AB3418" s="28"/>
      <c r="AC3418" s="28"/>
      <c r="AD3418" s="29" t="s">
        <v>200</v>
      </c>
      <c r="AH3418" s="30"/>
      <c r="AI3418" s="30"/>
    </row>
    <row r="3419" spans="1:35" s="13" customFormat="1" ht="49.5" customHeight="1">
      <c r="A3419" s="17">
        <v>3409</v>
      </c>
      <c r="B3419" s="18" t="s">
        <v>2385</v>
      </c>
      <c r="C3419" s="1" t="s">
        <v>61</v>
      </c>
      <c r="D3419" s="2" t="s">
        <v>5013</v>
      </c>
      <c r="E3419" s="19" t="s">
        <v>248</v>
      </c>
      <c r="F3419" s="20"/>
      <c r="G3419" s="21"/>
      <c r="H3419" s="22">
        <v>43766.659722222219</v>
      </c>
      <c r="I3419" s="22">
        <v>43766.802083333336</v>
      </c>
      <c r="J3419" s="19" t="s">
        <v>62</v>
      </c>
      <c r="K3419" s="23"/>
      <c r="L3419" s="24">
        <v>3.4166666668024845</v>
      </c>
      <c r="M3419" s="25" t="s">
        <v>5014</v>
      </c>
      <c r="N3419" s="41"/>
      <c r="O3419" s="25" t="s">
        <v>5015</v>
      </c>
      <c r="P3419" s="26">
        <v>86</v>
      </c>
      <c r="Q3419" s="25">
        <v>0</v>
      </c>
      <c r="R3419" s="25">
        <v>3</v>
      </c>
      <c r="S3419" s="25">
        <v>83</v>
      </c>
      <c r="T3419" s="25">
        <v>0</v>
      </c>
      <c r="U3419" s="25">
        <v>0</v>
      </c>
      <c r="V3419" s="25">
        <v>0</v>
      </c>
      <c r="W3419" s="25">
        <v>86</v>
      </c>
      <c r="X3419" s="25">
        <v>0</v>
      </c>
      <c r="Y3419" s="25">
        <v>540</v>
      </c>
      <c r="Z3419" s="25"/>
      <c r="AA3419" s="27" t="s">
        <v>7730</v>
      </c>
      <c r="AB3419" s="28" t="s">
        <v>83</v>
      </c>
      <c r="AC3419" s="28" t="s">
        <v>74</v>
      </c>
      <c r="AD3419" s="29" t="s">
        <v>385</v>
      </c>
      <c r="AH3419" s="30"/>
      <c r="AI3419" s="30"/>
    </row>
    <row r="3420" spans="1:35" s="13" customFormat="1" ht="49.5" customHeight="1">
      <c r="A3420" s="17">
        <v>3410</v>
      </c>
      <c r="B3420" s="18" t="s">
        <v>970</v>
      </c>
      <c r="C3420" s="1" t="s">
        <v>65</v>
      </c>
      <c r="D3420" s="2" t="s">
        <v>5016</v>
      </c>
      <c r="E3420" s="19" t="s">
        <v>247</v>
      </c>
      <c r="F3420" s="20"/>
      <c r="G3420" s="21"/>
      <c r="H3420" s="22">
        <v>43766.466666666667</v>
      </c>
      <c r="I3420" s="22">
        <v>43766.496527777781</v>
      </c>
      <c r="J3420" s="19" t="s">
        <v>62</v>
      </c>
      <c r="K3420" s="23"/>
      <c r="L3420" s="24">
        <v>0.71666666673263535</v>
      </c>
      <c r="M3420" s="25" t="s">
        <v>5017</v>
      </c>
      <c r="N3420" s="41"/>
      <c r="O3420" s="25"/>
      <c r="P3420" s="26">
        <v>14</v>
      </c>
      <c r="Q3420" s="25">
        <v>0</v>
      </c>
      <c r="R3420" s="25">
        <v>0</v>
      </c>
      <c r="S3420" s="25">
        <v>14</v>
      </c>
      <c r="T3420" s="25">
        <v>0</v>
      </c>
      <c r="U3420" s="25">
        <v>0</v>
      </c>
      <c r="V3420" s="25">
        <v>0</v>
      </c>
      <c r="W3420" s="25">
        <v>14</v>
      </c>
      <c r="X3420" s="25">
        <v>0</v>
      </c>
      <c r="Y3420" s="25">
        <v>12</v>
      </c>
      <c r="Z3420" s="25"/>
      <c r="AA3420" s="27" t="s">
        <v>7708</v>
      </c>
      <c r="AB3420" s="28" t="s">
        <v>79</v>
      </c>
      <c r="AC3420" s="28" t="s">
        <v>175</v>
      </c>
      <c r="AD3420" s="29" t="s">
        <v>385</v>
      </c>
      <c r="AH3420" s="30"/>
      <c r="AI3420" s="30"/>
    </row>
    <row r="3421" spans="1:35" s="13" customFormat="1" ht="49.5" customHeight="1">
      <c r="A3421" s="17">
        <v>3411</v>
      </c>
      <c r="B3421" s="18" t="s">
        <v>970</v>
      </c>
      <c r="C3421" s="1" t="s">
        <v>65</v>
      </c>
      <c r="D3421" s="2" t="s">
        <v>2028</v>
      </c>
      <c r="E3421" s="19" t="s">
        <v>246</v>
      </c>
      <c r="F3421" s="20"/>
      <c r="G3421" s="21"/>
      <c r="H3421" s="22">
        <v>43766.854166666664</v>
      </c>
      <c r="I3421" s="22">
        <v>43766.879166666666</v>
      </c>
      <c r="J3421" s="19" t="s">
        <v>78</v>
      </c>
      <c r="K3421" s="23"/>
      <c r="L3421" s="24">
        <v>0.6000000000349246</v>
      </c>
      <c r="M3421" s="25" t="s">
        <v>4616</v>
      </c>
      <c r="N3421" s="41"/>
      <c r="O3421" s="25"/>
      <c r="P3421" s="26">
        <v>10</v>
      </c>
      <c r="Q3421" s="25">
        <v>0</v>
      </c>
      <c r="R3421" s="25">
        <v>0</v>
      </c>
      <c r="S3421" s="25">
        <v>9</v>
      </c>
      <c r="T3421" s="25">
        <v>0</v>
      </c>
      <c r="U3421" s="25">
        <v>0</v>
      </c>
      <c r="V3421" s="25">
        <v>9</v>
      </c>
      <c r="W3421" s="25">
        <v>0</v>
      </c>
      <c r="X3421" s="25">
        <v>1</v>
      </c>
      <c r="Y3421" s="25">
        <v>180</v>
      </c>
      <c r="Z3421" s="25" t="s">
        <v>75</v>
      </c>
      <c r="AA3421" s="27" t="s">
        <v>7731</v>
      </c>
      <c r="AB3421" s="28"/>
      <c r="AC3421" s="28"/>
      <c r="AD3421" s="29" t="s">
        <v>200</v>
      </c>
      <c r="AH3421" s="30"/>
      <c r="AI3421" s="30"/>
    </row>
    <row r="3422" spans="1:35" s="13" customFormat="1" ht="49.5" customHeight="1">
      <c r="A3422" s="17">
        <v>3412</v>
      </c>
      <c r="B3422" s="18" t="s">
        <v>89</v>
      </c>
      <c r="C3422" s="1" t="s">
        <v>65</v>
      </c>
      <c r="D3422" s="2" t="s">
        <v>1715</v>
      </c>
      <c r="E3422" s="19" t="s">
        <v>247</v>
      </c>
      <c r="F3422" s="20"/>
      <c r="G3422" s="21"/>
      <c r="H3422" s="22">
        <v>43766.496527777781</v>
      </c>
      <c r="I3422" s="22">
        <v>43766.506944444445</v>
      </c>
      <c r="J3422" s="19" t="s">
        <v>62</v>
      </c>
      <c r="K3422" s="23"/>
      <c r="L3422" s="24">
        <v>0.24999999994179234</v>
      </c>
      <c r="M3422" s="25" t="s">
        <v>1715</v>
      </c>
      <c r="N3422" s="41"/>
      <c r="O3422" s="25"/>
      <c r="P3422" s="26">
        <v>1</v>
      </c>
      <c r="Q3422" s="25">
        <v>0</v>
      </c>
      <c r="R3422" s="25">
        <v>0</v>
      </c>
      <c r="S3422" s="25">
        <v>1</v>
      </c>
      <c r="T3422" s="25">
        <v>0</v>
      </c>
      <c r="U3422" s="25">
        <v>0</v>
      </c>
      <c r="V3422" s="25">
        <v>0</v>
      </c>
      <c r="W3422" s="25">
        <v>1</v>
      </c>
      <c r="X3422" s="25">
        <v>0</v>
      </c>
      <c r="Y3422" s="25">
        <v>5</v>
      </c>
      <c r="Z3422" s="25"/>
      <c r="AA3422" s="27" t="s">
        <v>7732</v>
      </c>
      <c r="AB3422" s="28" t="s">
        <v>63</v>
      </c>
      <c r="AC3422" s="28" t="s">
        <v>76</v>
      </c>
      <c r="AD3422" s="29" t="s">
        <v>200</v>
      </c>
      <c r="AH3422" s="30"/>
      <c r="AI3422" s="30"/>
    </row>
    <row r="3423" spans="1:35" s="13" customFormat="1" ht="49.5" customHeight="1">
      <c r="A3423" s="17">
        <v>3413</v>
      </c>
      <c r="B3423" s="18" t="s">
        <v>89</v>
      </c>
      <c r="C3423" s="1" t="s">
        <v>65</v>
      </c>
      <c r="D3423" s="2" t="s">
        <v>179</v>
      </c>
      <c r="E3423" s="19" t="s">
        <v>247</v>
      </c>
      <c r="F3423" s="20"/>
      <c r="G3423" s="21"/>
      <c r="H3423" s="22">
        <v>43766.552083333336</v>
      </c>
      <c r="I3423" s="22">
        <v>43766.621527777781</v>
      </c>
      <c r="J3423" s="19" t="s">
        <v>78</v>
      </c>
      <c r="K3423" s="23"/>
      <c r="L3423" s="24">
        <v>1.6666666666860692</v>
      </c>
      <c r="M3423" s="25" t="s">
        <v>179</v>
      </c>
      <c r="N3423" s="41"/>
      <c r="O3423" s="25"/>
      <c r="P3423" s="26">
        <v>84</v>
      </c>
      <c r="Q3423" s="25">
        <v>0</v>
      </c>
      <c r="R3423" s="25">
        <v>0</v>
      </c>
      <c r="S3423" s="25">
        <v>84</v>
      </c>
      <c r="T3423" s="25">
        <v>0</v>
      </c>
      <c r="U3423" s="25">
        <v>0</v>
      </c>
      <c r="V3423" s="25">
        <v>0</v>
      </c>
      <c r="W3423" s="25">
        <v>84</v>
      </c>
      <c r="X3423" s="25">
        <v>0</v>
      </c>
      <c r="Y3423" s="25">
        <v>39</v>
      </c>
      <c r="Z3423" s="25"/>
      <c r="AA3423" s="27" t="s">
        <v>7733</v>
      </c>
      <c r="AB3423" s="28"/>
      <c r="AC3423" s="28"/>
      <c r="AD3423" s="29" t="s">
        <v>200</v>
      </c>
      <c r="AH3423" s="30"/>
      <c r="AI3423" s="30"/>
    </row>
    <row r="3424" spans="1:35" s="13" customFormat="1" ht="49.5" customHeight="1">
      <c r="A3424" s="17">
        <v>3414</v>
      </c>
      <c r="B3424" s="18" t="s">
        <v>952</v>
      </c>
      <c r="C3424" s="1" t="s">
        <v>65</v>
      </c>
      <c r="D3424" s="2" t="s">
        <v>5018</v>
      </c>
      <c r="E3424" s="19" t="s">
        <v>246</v>
      </c>
      <c r="F3424" s="20"/>
      <c r="G3424" s="21"/>
      <c r="H3424" s="22">
        <v>43767.375</v>
      </c>
      <c r="I3424" s="22">
        <v>43767.666666666664</v>
      </c>
      <c r="J3424" s="19" t="s">
        <v>78</v>
      </c>
      <c r="K3424" s="23"/>
      <c r="L3424" s="24">
        <v>6.9999999999417923</v>
      </c>
      <c r="M3424" s="25" t="s">
        <v>4831</v>
      </c>
      <c r="N3424" s="41"/>
      <c r="O3424" s="25"/>
      <c r="P3424" s="26">
        <v>6</v>
      </c>
      <c r="Q3424" s="25">
        <v>0</v>
      </c>
      <c r="R3424" s="25">
        <v>0</v>
      </c>
      <c r="S3424" s="25">
        <v>6</v>
      </c>
      <c r="T3424" s="25">
        <v>0</v>
      </c>
      <c r="U3424" s="25">
        <v>0</v>
      </c>
      <c r="V3424" s="25">
        <v>0</v>
      </c>
      <c r="W3424" s="25">
        <v>6</v>
      </c>
      <c r="X3424" s="25">
        <v>0</v>
      </c>
      <c r="Y3424" s="25">
        <v>100</v>
      </c>
      <c r="Z3424" s="25"/>
      <c r="AA3424" s="27"/>
      <c r="AB3424" s="28"/>
      <c r="AC3424" s="28"/>
      <c r="AD3424" s="29" t="s">
        <v>200</v>
      </c>
      <c r="AH3424" s="30"/>
      <c r="AI3424" s="30"/>
    </row>
    <row r="3425" spans="1:35" s="13" customFormat="1" ht="49.5" customHeight="1">
      <c r="A3425" s="17">
        <v>3415</v>
      </c>
      <c r="B3425" s="18" t="s">
        <v>952</v>
      </c>
      <c r="C3425" s="1" t="s">
        <v>87</v>
      </c>
      <c r="D3425" s="2" t="s">
        <v>5019</v>
      </c>
      <c r="E3425" s="19" t="s">
        <v>248</v>
      </c>
      <c r="F3425" s="20"/>
      <c r="G3425" s="21"/>
      <c r="H3425" s="22">
        <v>43767.416666666664</v>
      </c>
      <c r="I3425" s="22">
        <v>43767.5</v>
      </c>
      <c r="J3425" s="19" t="s">
        <v>78</v>
      </c>
      <c r="K3425" s="23"/>
      <c r="L3425" s="24">
        <v>2.0000000000582077</v>
      </c>
      <c r="M3425" s="25" t="s">
        <v>5020</v>
      </c>
      <c r="N3425" s="41"/>
      <c r="O3425" s="25"/>
      <c r="P3425" s="26">
        <v>2</v>
      </c>
      <c r="Q3425" s="25">
        <v>0</v>
      </c>
      <c r="R3425" s="25">
        <v>0</v>
      </c>
      <c r="S3425" s="25">
        <v>2</v>
      </c>
      <c r="T3425" s="25">
        <v>0</v>
      </c>
      <c r="U3425" s="25">
        <v>0</v>
      </c>
      <c r="V3425" s="25">
        <v>0</v>
      </c>
      <c r="W3425" s="25">
        <v>2</v>
      </c>
      <c r="X3425" s="25">
        <v>0</v>
      </c>
      <c r="Y3425" s="25">
        <v>85</v>
      </c>
      <c r="Z3425" s="25"/>
      <c r="AA3425" s="27"/>
      <c r="AB3425" s="28"/>
      <c r="AC3425" s="28"/>
      <c r="AD3425" s="29" t="s">
        <v>200</v>
      </c>
      <c r="AH3425" s="30"/>
      <c r="AI3425" s="30"/>
    </row>
    <row r="3426" spans="1:35" s="13" customFormat="1" ht="49.5" customHeight="1">
      <c r="A3426" s="17">
        <v>3416</v>
      </c>
      <c r="B3426" s="18" t="s">
        <v>952</v>
      </c>
      <c r="C3426" s="1" t="s">
        <v>65</v>
      </c>
      <c r="D3426" s="2" t="s">
        <v>3576</v>
      </c>
      <c r="E3426" s="19" t="s">
        <v>247</v>
      </c>
      <c r="F3426" s="20"/>
      <c r="G3426" s="21"/>
      <c r="H3426" s="22">
        <v>43764.395833333336</v>
      </c>
      <c r="I3426" s="22">
        <v>43764.666666666664</v>
      </c>
      <c r="J3426" s="19" t="s">
        <v>78</v>
      </c>
      <c r="K3426" s="23"/>
      <c r="L3426" s="24">
        <v>6.4999999998835847</v>
      </c>
      <c r="M3426" s="25" t="s">
        <v>5021</v>
      </c>
      <c r="N3426" s="41"/>
      <c r="O3426" s="25"/>
      <c r="P3426" s="26">
        <v>46</v>
      </c>
      <c r="Q3426" s="25">
        <v>0</v>
      </c>
      <c r="R3426" s="25">
        <v>0</v>
      </c>
      <c r="S3426" s="25">
        <v>46</v>
      </c>
      <c r="T3426" s="25">
        <v>0</v>
      </c>
      <c r="U3426" s="25">
        <v>0</v>
      </c>
      <c r="V3426" s="25">
        <v>0</v>
      </c>
      <c r="W3426" s="25">
        <v>46</v>
      </c>
      <c r="X3426" s="25">
        <v>0</v>
      </c>
      <c r="Y3426" s="25">
        <v>70</v>
      </c>
      <c r="Z3426" s="25"/>
      <c r="AA3426" s="27"/>
      <c r="AB3426" s="28"/>
      <c r="AC3426" s="28"/>
      <c r="AD3426" s="29" t="s">
        <v>200</v>
      </c>
      <c r="AH3426" s="30"/>
      <c r="AI3426" s="30"/>
    </row>
    <row r="3427" spans="1:35" s="13" customFormat="1" ht="49.5" customHeight="1">
      <c r="A3427" s="17">
        <v>3417</v>
      </c>
      <c r="B3427" s="18" t="s">
        <v>1465</v>
      </c>
      <c r="C3427" s="1" t="s">
        <v>65</v>
      </c>
      <c r="D3427" s="2" t="s">
        <v>5022</v>
      </c>
      <c r="E3427" s="19" t="s">
        <v>247</v>
      </c>
      <c r="F3427" s="20"/>
      <c r="G3427" s="21"/>
      <c r="H3427" s="22">
        <v>43766.298611111109</v>
      </c>
      <c r="I3427" s="22">
        <v>43766.416666666664</v>
      </c>
      <c r="J3427" s="19" t="s">
        <v>62</v>
      </c>
      <c r="K3427" s="23"/>
      <c r="L3427" s="24">
        <v>2.8333333333139308</v>
      </c>
      <c r="M3427" s="25" t="s">
        <v>5022</v>
      </c>
      <c r="N3427" s="41"/>
      <c r="O3427" s="25"/>
      <c r="P3427" s="26">
        <v>1</v>
      </c>
      <c r="Q3427" s="25">
        <v>0</v>
      </c>
      <c r="R3427" s="25">
        <v>0</v>
      </c>
      <c r="S3427" s="25">
        <v>1</v>
      </c>
      <c r="T3427" s="25">
        <v>0</v>
      </c>
      <c r="U3427" s="25">
        <v>0</v>
      </c>
      <c r="V3427" s="25">
        <v>0</v>
      </c>
      <c r="W3427" s="25">
        <v>1</v>
      </c>
      <c r="X3427" s="25">
        <v>0</v>
      </c>
      <c r="Y3427" s="25">
        <v>10</v>
      </c>
      <c r="Z3427" s="25"/>
      <c r="AA3427" s="27" t="s">
        <v>7734</v>
      </c>
      <c r="AB3427" s="28" t="s">
        <v>63</v>
      </c>
      <c r="AC3427" s="28" t="s">
        <v>112</v>
      </c>
      <c r="AD3427" s="29" t="s">
        <v>200</v>
      </c>
      <c r="AH3427" s="30"/>
      <c r="AI3427" s="30"/>
    </row>
    <row r="3428" spans="1:35" s="13" customFormat="1" ht="49.5" customHeight="1">
      <c r="A3428" s="17">
        <v>3418</v>
      </c>
      <c r="B3428" s="18" t="s">
        <v>1465</v>
      </c>
      <c r="C3428" s="1" t="s">
        <v>65</v>
      </c>
      <c r="D3428" s="2" t="s">
        <v>5023</v>
      </c>
      <c r="E3428" s="19" t="s">
        <v>247</v>
      </c>
      <c r="F3428" s="20"/>
      <c r="G3428" s="21"/>
      <c r="H3428" s="22">
        <v>43766.315972222219</v>
      </c>
      <c r="I3428" s="22">
        <v>43766.583333333336</v>
      </c>
      <c r="J3428" s="19" t="s">
        <v>62</v>
      </c>
      <c r="K3428" s="23"/>
      <c r="L3428" s="24">
        <v>6.4166666668024845</v>
      </c>
      <c r="M3428" s="25" t="s">
        <v>5023</v>
      </c>
      <c r="N3428" s="41"/>
      <c r="O3428" s="25"/>
      <c r="P3428" s="26">
        <v>20</v>
      </c>
      <c r="Q3428" s="25">
        <v>0</v>
      </c>
      <c r="R3428" s="25">
        <v>0</v>
      </c>
      <c r="S3428" s="25">
        <v>20</v>
      </c>
      <c r="T3428" s="25">
        <v>0</v>
      </c>
      <c r="U3428" s="25">
        <v>0</v>
      </c>
      <c r="V3428" s="25">
        <v>0</v>
      </c>
      <c r="W3428" s="25">
        <v>20</v>
      </c>
      <c r="X3428" s="25">
        <v>0</v>
      </c>
      <c r="Y3428" s="25">
        <v>40</v>
      </c>
      <c r="Z3428" s="25"/>
      <c r="AA3428" s="27" t="s">
        <v>7735</v>
      </c>
      <c r="AB3428" s="28" t="s">
        <v>79</v>
      </c>
      <c r="AC3428" s="28" t="s">
        <v>112</v>
      </c>
      <c r="AD3428" s="29" t="s">
        <v>385</v>
      </c>
      <c r="AH3428" s="30"/>
      <c r="AI3428" s="30"/>
    </row>
    <row r="3429" spans="1:35" s="13" customFormat="1" ht="49.5" customHeight="1">
      <c r="A3429" s="17">
        <v>3419</v>
      </c>
      <c r="B3429" s="18" t="s">
        <v>1465</v>
      </c>
      <c r="C3429" s="1" t="s">
        <v>65</v>
      </c>
      <c r="D3429" s="2" t="s">
        <v>5024</v>
      </c>
      <c r="E3429" s="19" t="s">
        <v>247</v>
      </c>
      <c r="F3429" s="20"/>
      <c r="G3429" s="21"/>
      <c r="H3429" s="22">
        <v>43766.357638888891</v>
      </c>
      <c r="I3429" s="22">
        <v>43766.4375</v>
      </c>
      <c r="J3429" s="19" t="s">
        <v>62</v>
      </c>
      <c r="K3429" s="23"/>
      <c r="L3429" s="24">
        <v>1.9166666666278616</v>
      </c>
      <c r="M3429" s="25" t="s">
        <v>5024</v>
      </c>
      <c r="N3429" s="41"/>
      <c r="O3429" s="25"/>
      <c r="P3429" s="26">
        <v>22</v>
      </c>
      <c r="Q3429" s="25">
        <v>0</v>
      </c>
      <c r="R3429" s="25">
        <v>0</v>
      </c>
      <c r="S3429" s="25">
        <v>22</v>
      </c>
      <c r="T3429" s="25">
        <v>0</v>
      </c>
      <c r="U3429" s="25">
        <v>0</v>
      </c>
      <c r="V3429" s="25">
        <v>0</v>
      </c>
      <c r="W3429" s="25">
        <v>22</v>
      </c>
      <c r="X3429" s="25">
        <v>0</v>
      </c>
      <c r="Y3429" s="25">
        <v>40</v>
      </c>
      <c r="Z3429" s="25"/>
      <c r="AA3429" s="27" t="s">
        <v>7736</v>
      </c>
      <c r="AB3429" s="28" t="s">
        <v>79</v>
      </c>
      <c r="AC3429" s="28" t="s">
        <v>112</v>
      </c>
      <c r="AD3429" s="29" t="s">
        <v>385</v>
      </c>
      <c r="AH3429" s="30"/>
      <c r="AI3429" s="30"/>
    </row>
    <row r="3430" spans="1:35" s="13" customFormat="1" ht="49.5" customHeight="1">
      <c r="A3430" s="17">
        <v>3420</v>
      </c>
      <c r="B3430" s="18" t="s">
        <v>1465</v>
      </c>
      <c r="C3430" s="1" t="s">
        <v>65</v>
      </c>
      <c r="D3430" s="2" t="s">
        <v>5025</v>
      </c>
      <c r="E3430" s="19" t="s">
        <v>247</v>
      </c>
      <c r="F3430" s="20"/>
      <c r="G3430" s="21"/>
      <c r="H3430" s="22">
        <v>43766.520833333336</v>
      </c>
      <c r="I3430" s="22">
        <v>43766.548611111109</v>
      </c>
      <c r="J3430" s="19" t="s">
        <v>62</v>
      </c>
      <c r="K3430" s="23"/>
      <c r="L3430" s="24">
        <v>0.6666666665696539</v>
      </c>
      <c r="M3430" s="25" t="s">
        <v>5026</v>
      </c>
      <c r="N3430" s="41"/>
      <c r="O3430" s="25"/>
      <c r="P3430" s="26">
        <v>1</v>
      </c>
      <c r="Q3430" s="25">
        <v>0</v>
      </c>
      <c r="R3430" s="25">
        <v>0</v>
      </c>
      <c r="S3430" s="25">
        <v>1</v>
      </c>
      <c r="T3430" s="25">
        <v>0</v>
      </c>
      <c r="U3430" s="25">
        <v>0</v>
      </c>
      <c r="V3430" s="25">
        <v>0</v>
      </c>
      <c r="W3430" s="25">
        <v>1</v>
      </c>
      <c r="X3430" s="25">
        <v>0</v>
      </c>
      <c r="Y3430" s="25">
        <v>50</v>
      </c>
      <c r="Z3430" s="25"/>
      <c r="AA3430" s="27" t="s">
        <v>7737</v>
      </c>
      <c r="AB3430" s="28" t="s">
        <v>79</v>
      </c>
      <c r="AC3430" s="28" t="s">
        <v>112</v>
      </c>
      <c r="AD3430" s="29" t="s">
        <v>385</v>
      </c>
      <c r="AH3430" s="30"/>
      <c r="AI3430" s="30"/>
    </row>
    <row r="3431" spans="1:35" s="13" customFormat="1" ht="49.5" customHeight="1">
      <c r="A3431" s="17">
        <v>3421</v>
      </c>
      <c r="B3431" s="18" t="s">
        <v>1465</v>
      </c>
      <c r="C3431" s="1" t="s">
        <v>65</v>
      </c>
      <c r="D3431" s="2" t="s">
        <v>5027</v>
      </c>
      <c r="E3431" s="19" t="s">
        <v>247</v>
      </c>
      <c r="F3431" s="20"/>
      <c r="G3431" s="21"/>
      <c r="H3431" s="22">
        <v>43766.729166666664</v>
      </c>
      <c r="I3431" s="22">
        <v>43766.743055555555</v>
      </c>
      <c r="J3431" s="19" t="s">
        <v>62</v>
      </c>
      <c r="K3431" s="23"/>
      <c r="L3431" s="24">
        <v>0.33333333337213844</v>
      </c>
      <c r="M3431" s="25" t="s">
        <v>5028</v>
      </c>
      <c r="N3431" s="41"/>
      <c r="O3431" s="25"/>
      <c r="P3431" s="26">
        <v>1</v>
      </c>
      <c r="Q3431" s="25">
        <v>0</v>
      </c>
      <c r="R3431" s="25">
        <v>0</v>
      </c>
      <c r="S3431" s="25">
        <v>1</v>
      </c>
      <c r="T3431" s="25">
        <v>0</v>
      </c>
      <c r="U3431" s="25">
        <v>0</v>
      </c>
      <c r="V3431" s="25">
        <v>0</v>
      </c>
      <c r="W3431" s="25">
        <v>1</v>
      </c>
      <c r="X3431" s="25">
        <v>0</v>
      </c>
      <c r="Y3431" s="25">
        <v>50</v>
      </c>
      <c r="Z3431" s="25"/>
      <c r="AA3431" s="27" t="s">
        <v>7738</v>
      </c>
      <c r="AB3431" s="28" t="s">
        <v>79</v>
      </c>
      <c r="AC3431" s="28" t="s">
        <v>112</v>
      </c>
      <c r="AD3431" s="29" t="s">
        <v>385</v>
      </c>
      <c r="AH3431" s="30"/>
      <c r="AI3431" s="30"/>
    </row>
    <row r="3432" spans="1:35" s="13" customFormat="1" ht="49.5" customHeight="1">
      <c r="A3432" s="17">
        <v>3422</v>
      </c>
      <c r="B3432" s="18" t="s">
        <v>1409</v>
      </c>
      <c r="C3432" s="1" t="s">
        <v>65</v>
      </c>
      <c r="D3432" s="2" t="s">
        <v>3226</v>
      </c>
      <c r="E3432" s="19" t="s">
        <v>246</v>
      </c>
      <c r="F3432" s="20"/>
      <c r="G3432" s="21"/>
      <c r="H3432" s="22">
        <v>43766.478472222225</v>
      </c>
      <c r="I3432" s="22">
        <v>43766.502083333333</v>
      </c>
      <c r="J3432" s="19" t="s">
        <v>62</v>
      </c>
      <c r="K3432" s="23"/>
      <c r="L3432" s="24">
        <v>0.56666666659293696</v>
      </c>
      <c r="M3432" s="25" t="s">
        <v>2954</v>
      </c>
      <c r="N3432" s="41"/>
      <c r="O3432" s="25"/>
      <c r="P3432" s="26">
        <v>252</v>
      </c>
      <c r="Q3432" s="25">
        <v>0</v>
      </c>
      <c r="R3432" s="25">
        <v>0</v>
      </c>
      <c r="S3432" s="25">
        <v>252</v>
      </c>
      <c r="T3432" s="25">
        <v>0</v>
      </c>
      <c r="U3432" s="25">
        <v>0</v>
      </c>
      <c r="V3432" s="25">
        <v>0</v>
      </c>
      <c r="W3432" s="25">
        <v>252</v>
      </c>
      <c r="X3432" s="25">
        <v>0</v>
      </c>
      <c r="Y3432" s="25" t="s">
        <v>163</v>
      </c>
      <c r="Z3432" s="25"/>
      <c r="AA3432" s="27" t="s">
        <v>7739</v>
      </c>
      <c r="AB3432" s="28" t="s">
        <v>127</v>
      </c>
      <c r="AC3432" s="28" t="s">
        <v>98</v>
      </c>
      <c r="AD3432" s="29" t="s">
        <v>385</v>
      </c>
      <c r="AH3432" s="30"/>
      <c r="AI3432" s="30"/>
    </row>
    <row r="3433" spans="1:35" s="13" customFormat="1" ht="49.5" customHeight="1">
      <c r="A3433" s="17">
        <v>3423</v>
      </c>
      <c r="B3433" s="18" t="s">
        <v>1409</v>
      </c>
      <c r="C3433" s="1" t="s">
        <v>65</v>
      </c>
      <c r="D3433" s="2" t="s">
        <v>3223</v>
      </c>
      <c r="E3433" s="19" t="s">
        <v>246</v>
      </c>
      <c r="F3433" s="20"/>
      <c r="G3433" s="21"/>
      <c r="H3433" s="22">
        <v>43767.583333333336</v>
      </c>
      <c r="I3433" s="22">
        <v>43767.666666666664</v>
      </c>
      <c r="J3433" s="19" t="s">
        <v>78</v>
      </c>
      <c r="K3433" s="23"/>
      <c r="L3433" s="24">
        <v>1.9999999998835847</v>
      </c>
      <c r="M3433" s="25" t="s">
        <v>5029</v>
      </c>
      <c r="N3433" s="41"/>
      <c r="O3433" s="25"/>
      <c r="P3433" s="26">
        <v>460</v>
      </c>
      <c r="Q3433" s="25">
        <v>0</v>
      </c>
      <c r="R3433" s="25">
        <v>0</v>
      </c>
      <c r="S3433" s="25">
        <v>460</v>
      </c>
      <c r="T3433" s="25">
        <v>0</v>
      </c>
      <c r="U3433" s="25">
        <v>0</v>
      </c>
      <c r="V3433" s="25">
        <v>0</v>
      </c>
      <c r="W3433" s="25">
        <v>460</v>
      </c>
      <c r="X3433" s="25">
        <v>0</v>
      </c>
      <c r="Y3433" s="25">
        <v>580</v>
      </c>
      <c r="Z3433" s="25"/>
      <c r="AA3433" s="27" t="s">
        <v>7740</v>
      </c>
      <c r="AB3433" s="28"/>
      <c r="AC3433" s="28"/>
      <c r="AD3433" s="29" t="s">
        <v>200</v>
      </c>
      <c r="AH3433" s="30"/>
      <c r="AI3433" s="30"/>
    </row>
    <row r="3434" spans="1:35" s="13" customFormat="1" ht="49.5" customHeight="1">
      <c r="A3434" s="17">
        <v>3424</v>
      </c>
      <c r="B3434" s="18" t="s">
        <v>1409</v>
      </c>
      <c r="C3434" s="1" t="s">
        <v>65</v>
      </c>
      <c r="D3434" s="2" t="s">
        <v>5030</v>
      </c>
      <c r="E3434" s="19" t="s">
        <v>246</v>
      </c>
      <c r="F3434" s="20"/>
      <c r="G3434" s="21"/>
      <c r="H3434" s="22">
        <v>43766.993055555555</v>
      </c>
      <c r="I3434" s="22">
        <v>43767.111111111109</v>
      </c>
      <c r="J3434" s="19" t="s">
        <v>62</v>
      </c>
      <c r="K3434" s="23"/>
      <c r="L3434" s="24">
        <v>2.8333333333139308</v>
      </c>
      <c r="M3434" s="25" t="s">
        <v>4279</v>
      </c>
      <c r="N3434" s="41"/>
      <c r="O3434" s="25"/>
      <c r="P3434" s="26">
        <v>73</v>
      </c>
      <c r="Q3434" s="25">
        <v>0</v>
      </c>
      <c r="R3434" s="25">
        <v>0</v>
      </c>
      <c r="S3434" s="25">
        <v>72</v>
      </c>
      <c r="T3434" s="25">
        <v>0</v>
      </c>
      <c r="U3434" s="25">
        <v>0</v>
      </c>
      <c r="V3434" s="25">
        <v>0</v>
      </c>
      <c r="W3434" s="25">
        <v>72</v>
      </c>
      <c r="X3434" s="25">
        <v>1</v>
      </c>
      <c r="Y3434" s="25" t="s">
        <v>203</v>
      </c>
      <c r="Z3434" s="25" t="s">
        <v>75</v>
      </c>
      <c r="AA3434" s="27" t="s">
        <v>7740</v>
      </c>
      <c r="AB3434" s="28" t="s">
        <v>70</v>
      </c>
      <c r="AC3434" s="28" t="s">
        <v>76</v>
      </c>
      <c r="AD3434" s="29" t="s">
        <v>385</v>
      </c>
      <c r="AH3434" s="30"/>
      <c r="AI3434" s="30"/>
    </row>
    <row r="3435" spans="1:35" s="13" customFormat="1" ht="49.5" customHeight="1">
      <c r="A3435" s="17">
        <v>3425</v>
      </c>
      <c r="B3435" s="18" t="s">
        <v>935</v>
      </c>
      <c r="C3435" s="1" t="s">
        <v>65</v>
      </c>
      <c r="D3435" s="2" t="s">
        <v>5031</v>
      </c>
      <c r="E3435" s="19" t="s">
        <v>247</v>
      </c>
      <c r="F3435" s="20"/>
      <c r="G3435" s="21"/>
      <c r="H3435" s="22">
        <v>43766.333333333336</v>
      </c>
      <c r="I3435" s="22">
        <v>43766.5</v>
      </c>
      <c r="J3435" s="19" t="s">
        <v>62</v>
      </c>
      <c r="K3435" s="23"/>
      <c r="L3435" s="24">
        <v>3.9999999999417923</v>
      </c>
      <c r="M3435" s="25" t="s">
        <v>5031</v>
      </c>
      <c r="N3435" s="41"/>
      <c r="O3435" s="25"/>
      <c r="P3435" s="26">
        <v>3</v>
      </c>
      <c r="Q3435" s="25">
        <v>0</v>
      </c>
      <c r="R3435" s="25">
        <v>0</v>
      </c>
      <c r="S3435" s="25">
        <v>3</v>
      </c>
      <c r="T3435" s="25">
        <v>0</v>
      </c>
      <c r="U3435" s="25">
        <v>0</v>
      </c>
      <c r="V3435" s="25">
        <v>0</v>
      </c>
      <c r="W3435" s="25">
        <v>3</v>
      </c>
      <c r="X3435" s="25">
        <v>0</v>
      </c>
      <c r="Y3435" s="25">
        <v>42.24</v>
      </c>
      <c r="Z3435" s="25"/>
      <c r="AA3435" s="27" t="s">
        <v>7741</v>
      </c>
      <c r="AB3435" s="28" t="s">
        <v>79</v>
      </c>
      <c r="AC3435" s="28" t="s">
        <v>108</v>
      </c>
      <c r="AD3435" s="29" t="s">
        <v>385</v>
      </c>
      <c r="AH3435" s="30"/>
      <c r="AI3435" s="30"/>
    </row>
    <row r="3436" spans="1:35" s="13" customFormat="1" ht="49.5" customHeight="1">
      <c r="A3436" s="17">
        <v>3426</v>
      </c>
      <c r="B3436" s="18" t="s">
        <v>935</v>
      </c>
      <c r="C3436" s="1" t="s">
        <v>65</v>
      </c>
      <c r="D3436" s="2" t="s">
        <v>5032</v>
      </c>
      <c r="E3436" s="19" t="s">
        <v>247</v>
      </c>
      <c r="F3436" s="20"/>
      <c r="G3436" s="21"/>
      <c r="H3436" s="22">
        <v>43766.340277777781</v>
      </c>
      <c r="I3436" s="22">
        <v>43766.524305555555</v>
      </c>
      <c r="J3436" s="19" t="s">
        <v>62</v>
      </c>
      <c r="K3436" s="23"/>
      <c r="L3436" s="24">
        <v>4.4166666665696539</v>
      </c>
      <c r="M3436" s="25" t="s">
        <v>5032</v>
      </c>
      <c r="N3436" s="41"/>
      <c r="O3436" s="25"/>
      <c r="P3436" s="26">
        <v>50</v>
      </c>
      <c r="Q3436" s="25">
        <v>0</v>
      </c>
      <c r="R3436" s="25">
        <v>0</v>
      </c>
      <c r="S3436" s="25">
        <v>50</v>
      </c>
      <c r="T3436" s="25">
        <v>0</v>
      </c>
      <c r="U3436" s="25">
        <v>0</v>
      </c>
      <c r="V3436" s="25">
        <v>0</v>
      </c>
      <c r="W3436" s="25">
        <v>50</v>
      </c>
      <c r="X3436" s="25">
        <v>0</v>
      </c>
      <c r="Y3436" s="25">
        <v>25.3</v>
      </c>
      <c r="Z3436" s="25"/>
      <c r="AA3436" s="27" t="s">
        <v>7741</v>
      </c>
      <c r="AB3436" s="28" t="s">
        <v>79</v>
      </c>
      <c r="AC3436" s="28" t="s">
        <v>108</v>
      </c>
      <c r="AD3436" s="29" t="s">
        <v>385</v>
      </c>
      <c r="AH3436" s="30"/>
      <c r="AI3436" s="30"/>
    </row>
    <row r="3437" spans="1:35" s="13" customFormat="1" ht="49.5" customHeight="1">
      <c r="A3437" s="17">
        <v>3427</v>
      </c>
      <c r="B3437" s="18" t="s">
        <v>935</v>
      </c>
      <c r="C3437" s="1" t="s">
        <v>65</v>
      </c>
      <c r="D3437" s="2" t="s">
        <v>4974</v>
      </c>
      <c r="E3437" s="19" t="s">
        <v>246</v>
      </c>
      <c r="F3437" s="20"/>
      <c r="G3437" s="21"/>
      <c r="H3437" s="22">
        <v>43766.392361111109</v>
      </c>
      <c r="I3437" s="22">
        <v>43766.486111111109</v>
      </c>
      <c r="J3437" s="19" t="s">
        <v>62</v>
      </c>
      <c r="K3437" s="23"/>
      <c r="L3437" s="24">
        <v>2.25</v>
      </c>
      <c r="M3437" s="25" t="s">
        <v>2436</v>
      </c>
      <c r="N3437" s="41"/>
      <c r="O3437" s="25"/>
      <c r="P3437" s="26">
        <v>934</v>
      </c>
      <c r="Q3437" s="25">
        <v>0</v>
      </c>
      <c r="R3437" s="25">
        <v>0</v>
      </c>
      <c r="S3437" s="25">
        <v>934</v>
      </c>
      <c r="T3437" s="25">
        <v>0</v>
      </c>
      <c r="U3437" s="25">
        <v>0</v>
      </c>
      <c r="V3437" s="25">
        <v>0</v>
      </c>
      <c r="W3437" s="25">
        <v>934</v>
      </c>
      <c r="X3437" s="25">
        <v>0</v>
      </c>
      <c r="Y3437" s="25">
        <v>869.06</v>
      </c>
      <c r="Z3437" s="25"/>
      <c r="AA3437" s="27" t="s">
        <v>7711</v>
      </c>
      <c r="AB3437" s="28" t="s">
        <v>79</v>
      </c>
      <c r="AC3437" s="28" t="s">
        <v>69</v>
      </c>
      <c r="AD3437" s="29" t="s">
        <v>385</v>
      </c>
      <c r="AH3437" s="30"/>
      <c r="AI3437" s="30"/>
    </row>
    <row r="3438" spans="1:35" s="13" customFormat="1" ht="49.5" customHeight="1">
      <c r="A3438" s="17">
        <v>3428</v>
      </c>
      <c r="B3438" s="18" t="s">
        <v>935</v>
      </c>
      <c r="C3438" s="1" t="s">
        <v>65</v>
      </c>
      <c r="D3438" s="2" t="s">
        <v>5033</v>
      </c>
      <c r="E3438" s="19" t="s">
        <v>247</v>
      </c>
      <c r="F3438" s="20"/>
      <c r="G3438" s="21"/>
      <c r="H3438" s="22">
        <v>43766.4375</v>
      </c>
      <c r="I3438" s="22">
        <v>43766.458333333336</v>
      </c>
      <c r="J3438" s="19" t="s">
        <v>62</v>
      </c>
      <c r="K3438" s="23"/>
      <c r="L3438" s="24">
        <v>0.50000000005820766</v>
      </c>
      <c r="M3438" s="25" t="s">
        <v>5033</v>
      </c>
      <c r="N3438" s="41"/>
      <c r="O3438" s="25"/>
      <c r="P3438" s="26">
        <v>70</v>
      </c>
      <c r="Q3438" s="25">
        <v>0</v>
      </c>
      <c r="R3438" s="25">
        <v>0</v>
      </c>
      <c r="S3438" s="25">
        <v>70</v>
      </c>
      <c r="T3438" s="25">
        <v>0</v>
      </c>
      <c r="U3438" s="25">
        <v>0</v>
      </c>
      <c r="V3438" s="25">
        <v>0</v>
      </c>
      <c r="W3438" s="25">
        <v>70</v>
      </c>
      <c r="X3438" s="25">
        <v>0</v>
      </c>
      <c r="Y3438" s="25">
        <v>22.66</v>
      </c>
      <c r="Z3438" s="25"/>
      <c r="AA3438" s="27" t="s">
        <v>7741</v>
      </c>
      <c r="AB3438" s="28" t="s">
        <v>79</v>
      </c>
      <c r="AC3438" s="28" t="s">
        <v>108</v>
      </c>
      <c r="AD3438" s="29" t="s">
        <v>385</v>
      </c>
      <c r="AH3438" s="30"/>
      <c r="AI3438" s="30"/>
    </row>
    <row r="3439" spans="1:35" s="13" customFormat="1" ht="49.5" customHeight="1">
      <c r="A3439" s="17">
        <v>3429</v>
      </c>
      <c r="B3439" s="18" t="s">
        <v>935</v>
      </c>
      <c r="C3439" s="1" t="s">
        <v>87</v>
      </c>
      <c r="D3439" s="2" t="s">
        <v>5034</v>
      </c>
      <c r="E3439" s="19" t="s">
        <v>246</v>
      </c>
      <c r="F3439" s="20"/>
      <c r="G3439" s="21"/>
      <c r="H3439" s="22">
        <v>43767</v>
      </c>
      <c r="I3439" s="22">
        <v>43767.011805555558</v>
      </c>
      <c r="J3439" s="19" t="s">
        <v>78</v>
      </c>
      <c r="K3439" s="23"/>
      <c r="L3439" s="24">
        <v>0.28333333338377997</v>
      </c>
      <c r="M3439" s="25" t="s">
        <v>5035</v>
      </c>
      <c r="N3439" s="41"/>
      <c r="O3439" s="25"/>
      <c r="P3439" s="26">
        <v>641</v>
      </c>
      <c r="Q3439" s="25">
        <v>0</v>
      </c>
      <c r="R3439" s="25">
        <v>0</v>
      </c>
      <c r="S3439" s="25">
        <v>641</v>
      </c>
      <c r="T3439" s="25">
        <v>0</v>
      </c>
      <c r="U3439" s="25">
        <v>0</v>
      </c>
      <c r="V3439" s="25">
        <v>0</v>
      </c>
      <c r="W3439" s="25">
        <v>641</v>
      </c>
      <c r="X3439" s="25">
        <v>0</v>
      </c>
      <c r="Y3439" s="25">
        <v>536.9</v>
      </c>
      <c r="Z3439" s="25"/>
      <c r="AA3439" s="27"/>
      <c r="AB3439" s="28"/>
      <c r="AC3439" s="28"/>
      <c r="AD3439" s="29" t="s">
        <v>200</v>
      </c>
      <c r="AH3439" s="30"/>
      <c r="AI3439" s="30"/>
    </row>
    <row r="3440" spans="1:35" s="13" customFormat="1" ht="49.5" customHeight="1">
      <c r="A3440" s="17">
        <v>3430</v>
      </c>
      <c r="B3440" s="18" t="s">
        <v>1414</v>
      </c>
      <c r="C3440" s="1" t="s">
        <v>61</v>
      </c>
      <c r="D3440" s="2" t="s">
        <v>5036</v>
      </c>
      <c r="E3440" s="19" t="s">
        <v>248</v>
      </c>
      <c r="F3440" s="20"/>
      <c r="G3440" s="21"/>
      <c r="H3440" s="22">
        <v>43766.5625</v>
      </c>
      <c r="I3440" s="22">
        <v>43766.635416666664</v>
      </c>
      <c r="J3440" s="19" t="s">
        <v>78</v>
      </c>
      <c r="K3440" s="23"/>
      <c r="L3440" s="24">
        <v>1.7499999999417923</v>
      </c>
      <c r="M3440" s="25" t="s">
        <v>5037</v>
      </c>
      <c r="N3440" s="41"/>
      <c r="O3440" s="25"/>
      <c r="P3440" s="26">
        <v>0</v>
      </c>
      <c r="Q3440" s="25">
        <v>0</v>
      </c>
      <c r="R3440" s="25">
        <v>0</v>
      </c>
      <c r="S3440" s="25">
        <v>0</v>
      </c>
      <c r="T3440" s="25">
        <v>0</v>
      </c>
      <c r="U3440" s="25">
        <v>0</v>
      </c>
      <c r="V3440" s="25">
        <v>0</v>
      </c>
      <c r="W3440" s="25">
        <v>0</v>
      </c>
      <c r="X3440" s="25">
        <v>0</v>
      </c>
      <c r="Y3440" s="25">
        <v>0</v>
      </c>
      <c r="Z3440" s="25"/>
      <c r="AA3440" s="27"/>
      <c r="AB3440" s="28"/>
      <c r="AC3440" s="28"/>
      <c r="AD3440" s="29" t="s">
        <v>200</v>
      </c>
      <c r="AH3440" s="30"/>
      <c r="AI3440" s="30"/>
    </row>
    <row r="3441" spans="1:35" s="13" customFormat="1" ht="49.5" customHeight="1">
      <c r="A3441" s="17">
        <v>3431</v>
      </c>
      <c r="B3441" s="18" t="s">
        <v>1414</v>
      </c>
      <c r="C3441" s="1" t="s">
        <v>87</v>
      </c>
      <c r="D3441" s="2" t="s">
        <v>5038</v>
      </c>
      <c r="E3441" s="19" t="s">
        <v>248</v>
      </c>
      <c r="F3441" s="20"/>
      <c r="G3441" s="21"/>
      <c r="H3441" s="22">
        <v>43766.586805555555</v>
      </c>
      <c r="I3441" s="22">
        <v>43766.604166666664</v>
      </c>
      <c r="J3441" s="19" t="s">
        <v>78</v>
      </c>
      <c r="K3441" s="23"/>
      <c r="L3441" s="24">
        <v>0.41666666662786156</v>
      </c>
      <c r="M3441" s="25" t="s">
        <v>5039</v>
      </c>
      <c r="N3441" s="41"/>
      <c r="O3441" s="25"/>
      <c r="P3441" s="26">
        <v>52</v>
      </c>
      <c r="Q3441" s="25">
        <v>0</v>
      </c>
      <c r="R3441" s="25">
        <v>0</v>
      </c>
      <c r="S3441" s="25">
        <v>52</v>
      </c>
      <c r="T3441" s="25">
        <v>0</v>
      </c>
      <c r="U3441" s="25">
        <v>0</v>
      </c>
      <c r="V3441" s="25">
        <v>0</v>
      </c>
      <c r="W3441" s="25">
        <v>52</v>
      </c>
      <c r="X3441" s="25">
        <v>0</v>
      </c>
      <c r="Y3441" s="25">
        <v>104</v>
      </c>
      <c r="Z3441" s="25"/>
      <c r="AA3441" s="27"/>
      <c r="AB3441" s="28"/>
      <c r="AC3441" s="28"/>
      <c r="AD3441" s="29" t="s">
        <v>200</v>
      </c>
      <c r="AH3441" s="30"/>
      <c r="AI3441" s="30"/>
    </row>
    <row r="3442" spans="1:35" s="13" customFormat="1" ht="49.5" customHeight="1">
      <c r="A3442" s="17">
        <v>3432</v>
      </c>
      <c r="B3442" s="18" t="s">
        <v>1414</v>
      </c>
      <c r="C3442" s="1" t="s">
        <v>65</v>
      </c>
      <c r="D3442" s="2" t="s">
        <v>5040</v>
      </c>
      <c r="E3442" s="19" t="s">
        <v>247</v>
      </c>
      <c r="F3442" s="20"/>
      <c r="G3442" s="21"/>
      <c r="H3442" s="22">
        <v>43766.361111111109</v>
      </c>
      <c r="I3442" s="22">
        <v>43766.40625</v>
      </c>
      <c r="J3442" s="19" t="s">
        <v>62</v>
      </c>
      <c r="K3442" s="23"/>
      <c r="L3442" s="24">
        <v>1.0833333333721384</v>
      </c>
      <c r="M3442" s="25" t="s">
        <v>5041</v>
      </c>
      <c r="N3442" s="41"/>
      <c r="O3442" s="25"/>
      <c r="P3442" s="26">
        <v>32</v>
      </c>
      <c r="Q3442" s="25">
        <v>0</v>
      </c>
      <c r="R3442" s="25">
        <v>0</v>
      </c>
      <c r="S3442" s="25">
        <v>32</v>
      </c>
      <c r="T3442" s="25">
        <v>0</v>
      </c>
      <c r="U3442" s="25">
        <v>0</v>
      </c>
      <c r="V3442" s="25">
        <v>0</v>
      </c>
      <c r="W3442" s="25">
        <v>32</v>
      </c>
      <c r="X3442" s="25">
        <v>0</v>
      </c>
      <c r="Y3442" s="25">
        <v>22</v>
      </c>
      <c r="Z3442" s="25"/>
      <c r="AA3442" s="27" t="s">
        <v>7742</v>
      </c>
      <c r="AB3442" s="28" t="s">
        <v>79</v>
      </c>
      <c r="AC3442" s="28" t="s">
        <v>98</v>
      </c>
      <c r="AD3442" s="29" t="s">
        <v>385</v>
      </c>
      <c r="AH3442" s="30"/>
      <c r="AI3442" s="30"/>
    </row>
    <row r="3443" spans="1:35" s="13" customFormat="1" ht="49.5" customHeight="1">
      <c r="A3443" s="17">
        <v>3433</v>
      </c>
      <c r="B3443" s="18" t="s">
        <v>1414</v>
      </c>
      <c r="C3443" s="1" t="s">
        <v>65</v>
      </c>
      <c r="D3443" s="2" t="s">
        <v>5042</v>
      </c>
      <c r="E3443" s="19" t="s">
        <v>247</v>
      </c>
      <c r="F3443" s="20"/>
      <c r="G3443" s="21"/>
      <c r="H3443" s="22">
        <v>43766.350694444445</v>
      </c>
      <c r="I3443" s="22">
        <v>43766.416666666664</v>
      </c>
      <c r="J3443" s="19" t="s">
        <v>62</v>
      </c>
      <c r="K3443" s="23"/>
      <c r="L3443" s="24">
        <v>1.5833333332557231</v>
      </c>
      <c r="M3443" s="25" t="s">
        <v>5043</v>
      </c>
      <c r="N3443" s="41"/>
      <c r="O3443" s="25"/>
      <c r="P3443" s="26">
        <v>2</v>
      </c>
      <c r="Q3443" s="25">
        <v>0</v>
      </c>
      <c r="R3443" s="25">
        <v>0</v>
      </c>
      <c r="S3443" s="25">
        <v>2</v>
      </c>
      <c r="T3443" s="25">
        <v>0</v>
      </c>
      <c r="U3443" s="25">
        <v>0</v>
      </c>
      <c r="V3443" s="25">
        <v>0</v>
      </c>
      <c r="W3443" s="25">
        <v>2</v>
      </c>
      <c r="X3443" s="25">
        <v>0</v>
      </c>
      <c r="Y3443" s="25">
        <v>2</v>
      </c>
      <c r="Z3443" s="25"/>
      <c r="AA3443" s="27" t="s">
        <v>7742</v>
      </c>
      <c r="AB3443" s="28" t="s">
        <v>79</v>
      </c>
      <c r="AC3443" s="28" t="s">
        <v>69</v>
      </c>
      <c r="AD3443" s="29" t="s">
        <v>385</v>
      </c>
      <c r="AH3443" s="30"/>
      <c r="AI3443" s="30"/>
    </row>
    <row r="3444" spans="1:35" s="13" customFormat="1" ht="49.5" customHeight="1">
      <c r="A3444" s="17">
        <v>3434</v>
      </c>
      <c r="B3444" s="18" t="s">
        <v>1414</v>
      </c>
      <c r="C3444" s="1" t="s">
        <v>87</v>
      </c>
      <c r="D3444" s="2" t="s">
        <v>5044</v>
      </c>
      <c r="E3444" s="19" t="s">
        <v>246</v>
      </c>
      <c r="F3444" s="20"/>
      <c r="G3444" s="21"/>
      <c r="H3444" s="22">
        <v>43767.375</v>
      </c>
      <c r="I3444" s="22">
        <v>43767.479166666664</v>
      </c>
      <c r="J3444" s="19" t="s">
        <v>78</v>
      </c>
      <c r="K3444" s="23"/>
      <c r="L3444" s="24">
        <v>2.4999999999417923</v>
      </c>
      <c r="M3444" s="25" t="s">
        <v>5045</v>
      </c>
      <c r="N3444" s="41"/>
      <c r="O3444" s="25"/>
      <c r="P3444" s="26">
        <v>27</v>
      </c>
      <c r="Q3444" s="25">
        <v>0</v>
      </c>
      <c r="R3444" s="25">
        <v>0</v>
      </c>
      <c r="S3444" s="25">
        <v>27</v>
      </c>
      <c r="T3444" s="25">
        <v>0</v>
      </c>
      <c r="U3444" s="25">
        <v>0</v>
      </c>
      <c r="V3444" s="25">
        <v>0</v>
      </c>
      <c r="W3444" s="25">
        <v>27</v>
      </c>
      <c r="X3444" s="25">
        <v>0</v>
      </c>
      <c r="Y3444" s="25">
        <v>70</v>
      </c>
      <c r="Z3444" s="25"/>
      <c r="AA3444" s="27"/>
      <c r="AB3444" s="28"/>
      <c r="AC3444" s="28"/>
      <c r="AD3444" s="29" t="s">
        <v>200</v>
      </c>
      <c r="AH3444" s="30"/>
      <c r="AI3444" s="30"/>
    </row>
    <row r="3445" spans="1:35" s="13" customFormat="1" ht="49.5" customHeight="1">
      <c r="A3445" s="17">
        <v>3435</v>
      </c>
      <c r="B3445" s="18" t="s">
        <v>1414</v>
      </c>
      <c r="C3445" s="1" t="s">
        <v>65</v>
      </c>
      <c r="D3445" s="2" t="s">
        <v>5046</v>
      </c>
      <c r="E3445" s="19" t="s">
        <v>247</v>
      </c>
      <c r="F3445" s="20"/>
      <c r="G3445" s="21"/>
      <c r="H3445" s="22">
        <v>43767.375</v>
      </c>
      <c r="I3445" s="22">
        <v>43767.5</v>
      </c>
      <c r="J3445" s="19" t="s">
        <v>78</v>
      </c>
      <c r="K3445" s="23"/>
      <c r="L3445" s="24">
        <v>3</v>
      </c>
      <c r="M3445" s="25" t="s">
        <v>5047</v>
      </c>
      <c r="N3445" s="41"/>
      <c r="O3445" s="25"/>
      <c r="P3445" s="26">
        <v>72</v>
      </c>
      <c r="Q3445" s="25">
        <v>0</v>
      </c>
      <c r="R3445" s="25">
        <v>0</v>
      </c>
      <c r="S3445" s="25">
        <v>72</v>
      </c>
      <c r="T3445" s="25">
        <v>0</v>
      </c>
      <c r="U3445" s="25">
        <v>0</v>
      </c>
      <c r="V3445" s="25">
        <v>0</v>
      </c>
      <c r="W3445" s="25">
        <v>72</v>
      </c>
      <c r="X3445" s="25">
        <v>0</v>
      </c>
      <c r="Y3445" s="25">
        <v>38</v>
      </c>
      <c r="Z3445" s="25"/>
      <c r="AA3445" s="27"/>
      <c r="AB3445" s="28"/>
      <c r="AC3445" s="28"/>
      <c r="AD3445" s="29" t="s">
        <v>200</v>
      </c>
      <c r="AH3445" s="30"/>
      <c r="AI3445" s="30"/>
    </row>
    <row r="3446" spans="1:35" s="13" customFormat="1" ht="49.5" customHeight="1">
      <c r="A3446" s="17">
        <v>3436</v>
      </c>
      <c r="B3446" s="18" t="s">
        <v>1616</v>
      </c>
      <c r="C3446" s="1" t="s">
        <v>65</v>
      </c>
      <c r="D3446" s="2" t="s">
        <v>5048</v>
      </c>
      <c r="E3446" s="19" t="s">
        <v>247</v>
      </c>
      <c r="F3446" s="20"/>
      <c r="G3446" s="21"/>
      <c r="H3446" s="22">
        <v>43767.385416666664</v>
      </c>
      <c r="I3446" s="22">
        <v>43767.541666666664</v>
      </c>
      <c r="J3446" s="19" t="s">
        <v>78</v>
      </c>
      <c r="K3446" s="23"/>
      <c r="L3446" s="24">
        <v>3.75</v>
      </c>
      <c r="M3446" s="25" t="s">
        <v>5049</v>
      </c>
      <c r="N3446" s="41"/>
      <c r="O3446" s="25"/>
      <c r="P3446" s="26">
        <v>4</v>
      </c>
      <c r="Q3446" s="25">
        <v>0</v>
      </c>
      <c r="R3446" s="25">
        <v>0</v>
      </c>
      <c r="S3446" s="25">
        <v>4</v>
      </c>
      <c r="T3446" s="25">
        <v>0</v>
      </c>
      <c r="U3446" s="25">
        <v>0</v>
      </c>
      <c r="V3446" s="25">
        <v>0</v>
      </c>
      <c r="W3446" s="25">
        <v>4</v>
      </c>
      <c r="X3446" s="25">
        <v>0</v>
      </c>
      <c r="Y3446" s="25">
        <v>65</v>
      </c>
      <c r="Z3446" s="25"/>
      <c r="AA3446" s="27" t="s">
        <v>7743</v>
      </c>
      <c r="AB3446" s="28"/>
      <c r="AC3446" s="28"/>
      <c r="AD3446" s="29" t="s">
        <v>200</v>
      </c>
      <c r="AH3446" s="30"/>
      <c r="AI3446" s="30"/>
    </row>
    <row r="3447" spans="1:35" s="13" customFormat="1" ht="49.5" customHeight="1">
      <c r="A3447" s="17">
        <v>3437</v>
      </c>
      <c r="B3447" s="18" t="s">
        <v>1616</v>
      </c>
      <c r="C3447" s="1" t="s">
        <v>273</v>
      </c>
      <c r="D3447" s="2" t="s">
        <v>5050</v>
      </c>
      <c r="E3447" s="19" t="s">
        <v>246</v>
      </c>
      <c r="F3447" s="20"/>
      <c r="G3447" s="21"/>
      <c r="H3447" s="22">
        <v>43767.5</v>
      </c>
      <c r="I3447" s="22">
        <v>43767.527777777781</v>
      </c>
      <c r="J3447" s="19" t="s">
        <v>78</v>
      </c>
      <c r="K3447" s="23"/>
      <c r="L3447" s="24">
        <v>0.66666666674427688</v>
      </c>
      <c r="M3447" s="25" t="s">
        <v>5051</v>
      </c>
      <c r="N3447" s="41"/>
      <c r="O3447" s="25"/>
      <c r="P3447" s="26">
        <v>12</v>
      </c>
      <c r="Q3447" s="25">
        <v>0</v>
      </c>
      <c r="R3447" s="25">
        <v>0</v>
      </c>
      <c r="S3447" s="25">
        <v>12</v>
      </c>
      <c r="T3447" s="25">
        <v>0</v>
      </c>
      <c r="U3447" s="25">
        <v>0</v>
      </c>
      <c r="V3447" s="25">
        <v>0</v>
      </c>
      <c r="W3447" s="25">
        <v>12</v>
      </c>
      <c r="X3447" s="25">
        <v>0</v>
      </c>
      <c r="Y3447" s="25">
        <v>85</v>
      </c>
      <c r="Z3447" s="25"/>
      <c r="AA3447" s="27" t="s">
        <v>7744</v>
      </c>
      <c r="AB3447" s="28" t="s">
        <v>149</v>
      </c>
      <c r="AC3447" s="28" t="s">
        <v>149</v>
      </c>
      <c r="AD3447" s="29" t="s">
        <v>200</v>
      </c>
      <c r="AH3447" s="30"/>
      <c r="AI3447" s="30"/>
    </row>
    <row r="3448" spans="1:35" s="13" customFormat="1" ht="49.5" customHeight="1">
      <c r="A3448" s="17">
        <v>3438</v>
      </c>
      <c r="B3448" s="18" t="s">
        <v>2385</v>
      </c>
      <c r="C3448" s="1" t="s">
        <v>87</v>
      </c>
      <c r="D3448" s="2" t="s">
        <v>5052</v>
      </c>
      <c r="E3448" s="19" t="s">
        <v>248</v>
      </c>
      <c r="F3448" s="20"/>
      <c r="G3448" s="21"/>
      <c r="H3448" s="22">
        <v>43767.434027777781</v>
      </c>
      <c r="I3448" s="22">
        <v>43767.461805555555</v>
      </c>
      <c r="J3448" s="19" t="s">
        <v>62</v>
      </c>
      <c r="K3448" s="23"/>
      <c r="L3448" s="24">
        <v>0.6666666665696539</v>
      </c>
      <c r="M3448" s="25" t="s">
        <v>5053</v>
      </c>
      <c r="N3448" s="41"/>
      <c r="O3448" s="25"/>
      <c r="P3448" s="26">
        <v>12</v>
      </c>
      <c r="Q3448" s="25">
        <v>0</v>
      </c>
      <c r="R3448" s="25">
        <v>0</v>
      </c>
      <c r="S3448" s="25">
        <v>12</v>
      </c>
      <c r="T3448" s="25">
        <v>0</v>
      </c>
      <c r="U3448" s="25">
        <v>0</v>
      </c>
      <c r="V3448" s="25">
        <v>0</v>
      </c>
      <c r="W3448" s="25">
        <v>12</v>
      </c>
      <c r="X3448" s="25">
        <v>0</v>
      </c>
      <c r="Y3448" s="25">
        <v>400</v>
      </c>
      <c r="Z3448" s="25"/>
      <c r="AA3448" s="27" t="s">
        <v>7745</v>
      </c>
      <c r="AB3448" s="28" t="s">
        <v>63</v>
      </c>
      <c r="AC3448" s="28" t="s">
        <v>76</v>
      </c>
      <c r="AD3448" s="29" t="s">
        <v>200</v>
      </c>
      <c r="AH3448" s="30"/>
      <c r="AI3448" s="30"/>
    </row>
    <row r="3449" spans="1:35" s="13" customFormat="1" ht="49.5" customHeight="1">
      <c r="A3449" s="17">
        <v>3439</v>
      </c>
      <c r="B3449" s="18" t="s">
        <v>2385</v>
      </c>
      <c r="C3449" s="1" t="s">
        <v>87</v>
      </c>
      <c r="D3449" s="2" t="s">
        <v>5054</v>
      </c>
      <c r="E3449" s="19" t="s">
        <v>248</v>
      </c>
      <c r="F3449" s="20"/>
      <c r="G3449" s="21"/>
      <c r="H3449" s="22">
        <v>43768.5625</v>
      </c>
      <c r="I3449" s="22">
        <v>43768.666666666664</v>
      </c>
      <c r="J3449" s="19" t="s">
        <v>78</v>
      </c>
      <c r="K3449" s="23"/>
      <c r="L3449" s="24">
        <v>2.4999999999417923</v>
      </c>
      <c r="M3449" s="25" t="s">
        <v>5055</v>
      </c>
      <c r="N3449" s="41"/>
      <c r="O3449" s="25"/>
      <c r="P3449" s="26">
        <v>7</v>
      </c>
      <c r="Q3449" s="25">
        <v>0</v>
      </c>
      <c r="R3449" s="25">
        <v>0</v>
      </c>
      <c r="S3449" s="25">
        <v>7</v>
      </c>
      <c r="T3449" s="25">
        <v>0</v>
      </c>
      <c r="U3449" s="25">
        <v>0</v>
      </c>
      <c r="V3449" s="25">
        <v>0</v>
      </c>
      <c r="W3449" s="25">
        <v>7</v>
      </c>
      <c r="X3449" s="25">
        <v>0</v>
      </c>
      <c r="Y3449" s="25">
        <v>200</v>
      </c>
      <c r="Z3449" s="25"/>
      <c r="AA3449" s="27"/>
      <c r="AB3449" s="28"/>
      <c r="AC3449" s="28"/>
      <c r="AD3449" s="29" t="s">
        <v>200</v>
      </c>
      <c r="AH3449" s="30"/>
      <c r="AI3449" s="30"/>
    </row>
    <row r="3450" spans="1:35" s="13" customFormat="1" ht="49.5" customHeight="1">
      <c r="A3450" s="17">
        <v>3440</v>
      </c>
      <c r="B3450" s="18" t="s">
        <v>970</v>
      </c>
      <c r="C3450" s="1" t="s">
        <v>273</v>
      </c>
      <c r="D3450" s="2" t="s">
        <v>3383</v>
      </c>
      <c r="E3450" s="19" t="s">
        <v>246</v>
      </c>
      <c r="F3450" s="20"/>
      <c r="G3450" s="21"/>
      <c r="H3450" s="22">
        <v>43767.879861111112</v>
      </c>
      <c r="I3450" s="22">
        <v>43767.952777777777</v>
      </c>
      <c r="J3450" s="19" t="s">
        <v>62</v>
      </c>
      <c r="K3450" s="23"/>
      <c r="L3450" s="24">
        <v>1.7499999999417923</v>
      </c>
      <c r="M3450" s="25" t="s">
        <v>4965</v>
      </c>
      <c r="N3450" s="41"/>
      <c r="O3450" s="25"/>
      <c r="P3450" s="26">
        <v>439</v>
      </c>
      <c r="Q3450" s="25">
        <v>0</v>
      </c>
      <c r="R3450" s="25">
        <v>0</v>
      </c>
      <c r="S3450" s="25">
        <v>439</v>
      </c>
      <c r="T3450" s="25">
        <v>0</v>
      </c>
      <c r="U3450" s="25">
        <v>0</v>
      </c>
      <c r="V3450" s="25">
        <v>0</v>
      </c>
      <c r="W3450" s="25">
        <v>439</v>
      </c>
      <c r="X3450" s="25">
        <v>0</v>
      </c>
      <c r="Y3450" s="25">
        <v>1216</v>
      </c>
      <c r="Z3450" s="25"/>
      <c r="AA3450" s="27" t="s">
        <v>7746</v>
      </c>
      <c r="AB3450" s="28" t="s">
        <v>63</v>
      </c>
      <c r="AC3450" s="28" t="s">
        <v>74</v>
      </c>
      <c r="AD3450" s="29" t="s">
        <v>200</v>
      </c>
      <c r="AH3450" s="30"/>
      <c r="AI3450" s="30"/>
    </row>
    <row r="3451" spans="1:35" s="13" customFormat="1" ht="49.5" customHeight="1">
      <c r="A3451" s="17">
        <v>3441</v>
      </c>
      <c r="B3451" s="18" t="s">
        <v>970</v>
      </c>
      <c r="C3451" s="1" t="s">
        <v>273</v>
      </c>
      <c r="D3451" s="2" t="s">
        <v>5056</v>
      </c>
      <c r="E3451" s="19" t="s">
        <v>246</v>
      </c>
      <c r="F3451" s="20"/>
      <c r="G3451" s="21"/>
      <c r="H3451" s="22">
        <v>43767.879861111112</v>
      </c>
      <c r="I3451" s="22">
        <v>43768.506944444445</v>
      </c>
      <c r="J3451" s="19" t="s">
        <v>62</v>
      </c>
      <c r="K3451" s="23"/>
      <c r="L3451" s="24">
        <v>15.049999999988358</v>
      </c>
      <c r="M3451" s="25" t="s">
        <v>1442</v>
      </c>
      <c r="N3451" s="41"/>
      <c r="O3451" s="25"/>
      <c r="P3451" s="26">
        <v>18</v>
      </c>
      <c r="Q3451" s="25">
        <v>0</v>
      </c>
      <c r="R3451" s="25">
        <v>0</v>
      </c>
      <c r="S3451" s="25">
        <v>18</v>
      </c>
      <c r="T3451" s="25">
        <v>0</v>
      </c>
      <c r="U3451" s="25">
        <v>0</v>
      </c>
      <c r="V3451" s="25">
        <v>0</v>
      </c>
      <c r="W3451" s="25">
        <v>18</v>
      </c>
      <c r="X3451" s="25">
        <v>0</v>
      </c>
      <c r="Y3451" s="25">
        <v>7</v>
      </c>
      <c r="Z3451" s="25"/>
      <c r="AA3451" s="27" t="s">
        <v>7746</v>
      </c>
      <c r="AB3451" s="28" t="s">
        <v>63</v>
      </c>
      <c r="AC3451" s="28" t="s">
        <v>74</v>
      </c>
      <c r="AD3451" s="29" t="s">
        <v>200</v>
      </c>
      <c r="AH3451" s="30"/>
      <c r="AI3451" s="30"/>
    </row>
    <row r="3452" spans="1:35" s="13" customFormat="1" ht="49.5" customHeight="1">
      <c r="A3452" s="17">
        <v>3442</v>
      </c>
      <c r="B3452" s="18" t="s">
        <v>1563</v>
      </c>
      <c r="C3452" s="1" t="s">
        <v>87</v>
      </c>
      <c r="D3452" s="2" t="s">
        <v>5057</v>
      </c>
      <c r="E3452" s="19" t="s">
        <v>246</v>
      </c>
      <c r="F3452" s="20"/>
      <c r="G3452" s="21"/>
      <c r="H3452" s="22">
        <v>43768.583333333336</v>
      </c>
      <c r="I3452" s="22">
        <v>43768.604166666664</v>
      </c>
      <c r="J3452" s="19" t="s">
        <v>78</v>
      </c>
      <c r="K3452" s="23"/>
      <c r="L3452" s="24">
        <v>0.49999999988358468</v>
      </c>
      <c r="M3452" s="25" t="s">
        <v>717</v>
      </c>
      <c r="N3452" s="41"/>
      <c r="O3452" s="25"/>
      <c r="P3452" s="26">
        <v>138</v>
      </c>
      <c r="Q3452" s="25">
        <v>0</v>
      </c>
      <c r="R3452" s="25">
        <v>0</v>
      </c>
      <c r="S3452" s="25">
        <v>138</v>
      </c>
      <c r="T3452" s="25">
        <v>0</v>
      </c>
      <c r="U3452" s="25">
        <v>0</v>
      </c>
      <c r="V3452" s="25">
        <v>0</v>
      </c>
      <c r="W3452" s="25">
        <v>138</v>
      </c>
      <c r="X3452" s="25">
        <v>0</v>
      </c>
      <c r="Y3452" s="25">
        <v>75</v>
      </c>
      <c r="Z3452" s="25"/>
      <c r="AA3452" s="27"/>
      <c r="AB3452" s="28"/>
      <c r="AC3452" s="28"/>
      <c r="AD3452" s="29" t="s">
        <v>200</v>
      </c>
      <c r="AH3452" s="30"/>
      <c r="AI3452" s="30"/>
    </row>
    <row r="3453" spans="1:35" s="13" customFormat="1" ht="49.5" customHeight="1">
      <c r="A3453" s="17">
        <v>3443</v>
      </c>
      <c r="B3453" s="18" t="s">
        <v>1563</v>
      </c>
      <c r="C3453" s="1" t="s">
        <v>65</v>
      </c>
      <c r="D3453" s="2" t="s">
        <v>5058</v>
      </c>
      <c r="E3453" s="19" t="s">
        <v>247</v>
      </c>
      <c r="F3453" s="20"/>
      <c r="G3453" s="21"/>
      <c r="H3453" s="22">
        <v>43767.645833333336</v>
      </c>
      <c r="I3453" s="22">
        <v>43767.666666666664</v>
      </c>
      <c r="J3453" s="19" t="s">
        <v>78</v>
      </c>
      <c r="K3453" s="23"/>
      <c r="L3453" s="24">
        <v>0.49999999988358468</v>
      </c>
      <c r="M3453" s="25" t="s">
        <v>5059</v>
      </c>
      <c r="N3453" s="41"/>
      <c r="O3453" s="25"/>
      <c r="P3453" s="26">
        <v>48</v>
      </c>
      <c r="Q3453" s="25">
        <v>0</v>
      </c>
      <c r="R3453" s="25">
        <v>0</v>
      </c>
      <c r="S3453" s="25">
        <v>48</v>
      </c>
      <c r="T3453" s="25">
        <v>0</v>
      </c>
      <c r="U3453" s="25">
        <v>0</v>
      </c>
      <c r="V3453" s="25">
        <v>0</v>
      </c>
      <c r="W3453" s="25">
        <v>48</v>
      </c>
      <c r="X3453" s="25">
        <v>0</v>
      </c>
      <c r="Y3453" s="25">
        <v>20</v>
      </c>
      <c r="Z3453" s="25"/>
      <c r="AA3453" s="27" t="s">
        <v>7747</v>
      </c>
      <c r="AB3453" s="28" t="s">
        <v>79</v>
      </c>
      <c r="AC3453" s="28" t="s">
        <v>64</v>
      </c>
      <c r="AD3453" s="29" t="s">
        <v>200</v>
      </c>
      <c r="AH3453" s="30"/>
      <c r="AI3453" s="30"/>
    </row>
    <row r="3454" spans="1:35" s="13" customFormat="1" ht="49.5" customHeight="1">
      <c r="A3454" s="17">
        <v>3444</v>
      </c>
      <c r="B3454" s="18" t="s">
        <v>89</v>
      </c>
      <c r="C3454" s="1" t="s">
        <v>61</v>
      </c>
      <c r="D3454" s="2" t="s">
        <v>5060</v>
      </c>
      <c r="E3454" s="19" t="s">
        <v>247</v>
      </c>
      <c r="F3454" s="20"/>
      <c r="G3454" s="21"/>
      <c r="H3454" s="22">
        <v>43767.583333333336</v>
      </c>
      <c r="I3454" s="22">
        <v>43767.645833333336</v>
      </c>
      <c r="J3454" s="19" t="s">
        <v>78</v>
      </c>
      <c r="K3454" s="23"/>
      <c r="L3454" s="24">
        <v>1.5</v>
      </c>
      <c r="M3454" s="25" t="s">
        <v>5061</v>
      </c>
      <c r="N3454" s="41"/>
      <c r="O3454" s="25"/>
      <c r="P3454" s="26">
        <v>1</v>
      </c>
      <c r="Q3454" s="25">
        <v>0</v>
      </c>
      <c r="R3454" s="25">
        <v>0</v>
      </c>
      <c r="S3454" s="25">
        <v>1</v>
      </c>
      <c r="T3454" s="25">
        <v>0</v>
      </c>
      <c r="U3454" s="25">
        <v>0</v>
      </c>
      <c r="V3454" s="25">
        <v>0</v>
      </c>
      <c r="W3454" s="25">
        <v>1</v>
      </c>
      <c r="X3454" s="25">
        <v>0</v>
      </c>
      <c r="Y3454" s="25">
        <v>65</v>
      </c>
      <c r="Z3454" s="25"/>
      <c r="AA3454" s="27" t="s">
        <v>7748</v>
      </c>
      <c r="AB3454" s="28"/>
      <c r="AC3454" s="28"/>
      <c r="AD3454" s="29" t="s">
        <v>200</v>
      </c>
      <c r="AH3454" s="30"/>
      <c r="AI3454" s="30"/>
    </row>
    <row r="3455" spans="1:35" s="13" customFormat="1" ht="49.5" customHeight="1">
      <c r="A3455" s="17">
        <v>3445</v>
      </c>
      <c r="B3455" s="18" t="s">
        <v>1414</v>
      </c>
      <c r="C3455" s="1" t="s">
        <v>87</v>
      </c>
      <c r="D3455" s="2" t="s">
        <v>5062</v>
      </c>
      <c r="E3455" s="19" t="s">
        <v>248</v>
      </c>
      <c r="F3455" s="20"/>
      <c r="G3455" s="21"/>
      <c r="H3455" s="22">
        <v>43768.395833333336</v>
      </c>
      <c r="I3455" s="22">
        <v>43768.583333333336</v>
      </c>
      <c r="J3455" s="19" t="s">
        <v>78</v>
      </c>
      <c r="K3455" s="23"/>
      <c r="L3455" s="24">
        <v>4.5</v>
      </c>
      <c r="M3455" s="25" t="s">
        <v>5063</v>
      </c>
      <c r="N3455" s="41"/>
      <c r="O3455" s="25"/>
      <c r="P3455" s="26">
        <v>34</v>
      </c>
      <c r="Q3455" s="25">
        <v>0</v>
      </c>
      <c r="R3455" s="25">
        <v>0</v>
      </c>
      <c r="S3455" s="25">
        <v>34</v>
      </c>
      <c r="T3455" s="25">
        <v>0</v>
      </c>
      <c r="U3455" s="25">
        <v>0</v>
      </c>
      <c r="V3455" s="25">
        <v>0</v>
      </c>
      <c r="W3455" s="25">
        <v>34</v>
      </c>
      <c r="X3455" s="25">
        <v>0</v>
      </c>
      <c r="Y3455" s="25">
        <v>126</v>
      </c>
      <c r="Z3455" s="25"/>
      <c r="AA3455" s="27"/>
      <c r="AB3455" s="28"/>
      <c r="AC3455" s="28"/>
      <c r="AD3455" s="29" t="s">
        <v>200</v>
      </c>
      <c r="AH3455" s="30"/>
      <c r="AI3455" s="30"/>
    </row>
    <row r="3456" spans="1:35" s="13" customFormat="1" ht="49.5" customHeight="1">
      <c r="A3456" s="17">
        <v>3446</v>
      </c>
      <c r="B3456" s="18" t="s">
        <v>1414</v>
      </c>
      <c r="C3456" s="1" t="s">
        <v>87</v>
      </c>
      <c r="D3456" s="2" t="s">
        <v>5064</v>
      </c>
      <c r="E3456" s="19" t="s">
        <v>248</v>
      </c>
      <c r="F3456" s="20"/>
      <c r="G3456" s="21"/>
      <c r="H3456" s="22">
        <v>43768.395833333336</v>
      </c>
      <c r="I3456" s="22">
        <v>43768.416666666664</v>
      </c>
      <c r="J3456" s="19" t="s">
        <v>78</v>
      </c>
      <c r="K3456" s="23"/>
      <c r="L3456" s="24">
        <v>0.49999999988358468</v>
      </c>
      <c r="M3456" s="25" t="s">
        <v>192</v>
      </c>
      <c r="N3456" s="41"/>
      <c r="O3456" s="25"/>
      <c r="P3456" s="26">
        <v>42</v>
      </c>
      <c r="Q3456" s="25">
        <v>0</v>
      </c>
      <c r="R3456" s="25">
        <v>0</v>
      </c>
      <c r="S3456" s="25">
        <v>42</v>
      </c>
      <c r="T3456" s="25">
        <v>0</v>
      </c>
      <c r="U3456" s="25">
        <v>0</v>
      </c>
      <c r="V3456" s="25">
        <v>0</v>
      </c>
      <c r="W3456" s="25">
        <v>42</v>
      </c>
      <c r="X3456" s="25">
        <v>0</v>
      </c>
      <c r="Y3456" s="25">
        <v>240</v>
      </c>
      <c r="Z3456" s="25"/>
      <c r="AA3456" s="27"/>
      <c r="AB3456" s="28"/>
      <c r="AC3456" s="28"/>
      <c r="AD3456" s="29" t="s">
        <v>200</v>
      </c>
      <c r="AH3456" s="30"/>
      <c r="AI3456" s="30"/>
    </row>
    <row r="3457" spans="1:35" s="13" customFormat="1" ht="49.5" customHeight="1">
      <c r="A3457" s="17">
        <v>3447</v>
      </c>
      <c r="B3457" s="18" t="s">
        <v>1414</v>
      </c>
      <c r="C3457" s="1" t="s">
        <v>87</v>
      </c>
      <c r="D3457" s="2" t="s">
        <v>5064</v>
      </c>
      <c r="E3457" s="19" t="s">
        <v>248</v>
      </c>
      <c r="F3457" s="20"/>
      <c r="G3457" s="21"/>
      <c r="H3457" s="22">
        <v>43768.5625</v>
      </c>
      <c r="I3457" s="22">
        <v>43768.583333333336</v>
      </c>
      <c r="J3457" s="19" t="s">
        <v>78</v>
      </c>
      <c r="K3457" s="23"/>
      <c r="L3457" s="24">
        <v>0.50000000005820766</v>
      </c>
      <c r="M3457" s="25" t="s">
        <v>192</v>
      </c>
      <c r="N3457" s="41"/>
      <c r="O3457" s="25"/>
      <c r="P3457" s="26">
        <v>42</v>
      </c>
      <c r="Q3457" s="25">
        <v>0</v>
      </c>
      <c r="R3457" s="25">
        <v>0</v>
      </c>
      <c r="S3457" s="25">
        <v>42</v>
      </c>
      <c r="T3457" s="25">
        <v>0</v>
      </c>
      <c r="U3457" s="25">
        <v>0</v>
      </c>
      <c r="V3457" s="25">
        <v>0</v>
      </c>
      <c r="W3457" s="25">
        <v>42</v>
      </c>
      <c r="X3457" s="25">
        <v>0</v>
      </c>
      <c r="Y3457" s="25">
        <v>240</v>
      </c>
      <c r="Z3457" s="25"/>
      <c r="AA3457" s="27"/>
      <c r="AB3457" s="28"/>
      <c r="AC3457" s="28"/>
      <c r="AD3457" s="29" t="s">
        <v>200</v>
      </c>
      <c r="AH3457" s="30"/>
      <c r="AI3457" s="30"/>
    </row>
    <row r="3458" spans="1:35" s="13" customFormat="1" ht="49.5" customHeight="1">
      <c r="A3458" s="17">
        <v>3448</v>
      </c>
      <c r="B3458" s="18" t="s">
        <v>952</v>
      </c>
      <c r="C3458" s="1" t="s">
        <v>87</v>
      </c>
      <c r="D3458" s="2" t="s">
        <v>5065</v>
      </c>
      <c r="E3458" s="19" t="s">
        <v>247</v>
      </c>
      <c r="F3458" s="20"/>
      <c r="G3458" s="21"/>
      <c r="H3458" s="22">
        <v>43768.375</v>
      </c>
      <c r="I3458" s="22">
        <v>43768.5</v>
      </c>
      <c r="J3458" s="19" t="s">
        <v>78</v>
      </c>
      <c r="K3458" s="23"/>
      <c r="L3458" s="24">
        <v>3</v>
      </c>
      <c r="M3458" s="25" t="s">
        <v>5066</v>
      </c>
      <c r="N3458" s="41"/>
      <c r="O3458" s="25"/>
      <c r="P3458" s="26">
        <v>26</v>
      </c>
      <c r="Q3458" s="25">
        <v>0</v>
      </c>
      <c r="R3458" s="25">
        <v>0</v>
      </c>
      <c r="S3458" s="25">
        <v>26</v>
      </c>
      <c r="T3458" s="25">
        <v>0</v>
      </c>
      <c r="U3458" s="25">
        <v>0</v>
      </c>
      <c r="V3458" s="25">
        <v>0</v>
      </c>
      <c r="W3458" s="25">
        <v>26</v>
      </c>
      <c r="X3458" s="25">
        <v>0</v>
      </c>
      <c r="Y3458" s="25">
        <v>25</v>
      </c>
      <c r="Z3458" s="25"/>
      <c r="AA3458" s="27"/>
      <c r="AB3458" s="28"/>
      <c r="AC3458" s="28"/>
      <c r="AD3458" s="29" t="s">
        <v>200</v>
      </c>
      <c r="AH3458" s="30"/>
      <c r="AI3458" s="30"/>
    </row>
    <row r="3459" spans="1:35" s="13" customFormat="1" ht="49.5" customHeight="1">
      <c r="A3459" s="17">
        <v>3449</v>
      </c>
      <c r="B3459" s="18" t="s">
        <v>952</v>
      </c>
      <c r="C3459" s="1" t="s">
        <v>65</v>
      </c>
      <c r="D3459" s="2" t="s">
        <v>5067</v>
      </c>
      <c r="E3459" s="19" t="s">
        <v>247</v>
      </c>
      <c r="F3459" s="20"/>
      <c r="G3459" s="21"/>
      <c r="H3459" s="22">
        <v>43768.5625</v>
      </c>
      <c r="I3459" s="22">
        <v>43768.6875</v>
      </c>
      <c r="J3459" s="19" t="s">
        <v>78</v>
      </c>
      <c r="K3459" s="23"/>
      <c r="L3459" s="24">
        <v>3</v>
      </c>
      <c r="M3459" s="25" t="s">
        <v>5068</v>
      </c>
      <c r="N3459" s="41"/>
      <c r="O3459" s="25"/>
      <c r="P3459" s="26">
        <v>36</v>
      </c>
      <c r="Q3459" s="25">
        <v>0</v>
      </c>
      <c r="R3459" s="25">
        <v>0</v>
      </c>
      <c r="S3459" s="25">
        <v>36</v>
      </c>
      <c r="T3459" s="25">
        <v>0</v>
      </c>
      <c r="U3459" s="25">
        <v>0</v>
      </c>
      <c r="V3459" s="25">
        <v>0</v>
      </c>
      <c r="W3459" s="25">
        <v>36</v>
      </c>
      <c r="X3459" s="25">
        <v>0</v>
      </c>
      <c r="Y3459" s="25">
        <v>40</v>
      </c>
      <c r="Z3459" s="25"/>
      <c r="AA3459" s="27"/>
      <c r="AB3459" s="28"/>
      <c r="AC3459" s="28"/>
      <c r="AD3459" s="29" t="s">
        <v>200</v>
      </c>
      <c r="AH3459" s="30"/>
      <c r="AI3459" s="30"/>
    </row>
    <row r="3460" spans="1:35" s="13" customFormat="1" ht="49.5" customHeight="1">
      <c r="A3460" s="17">
        <v>3450</v>
      </c>
      <c r="B3460" s="18" t="s">
        <v>952</v>
      </c>
      <c r="C3460" s="1" t="s">
        <v>65</v>
      </c>
      <c r="D3460" s="2" t="s">
        <v>5069</v>
      </c>
      <c r="E3460" s="19" t="s">
        <v>247</v>
      </c>
      <c r="F3460" s="20"/>
      <c r="G3460" s="21"/>
      <c r="H3460" s="22">
        <v>43767.673611111109</v>
      </c>
      <c r="I3460" s="22">
        <v>43767.756944444445</v>
      </c>
      <c r="J3460" s="19" t="s">
        <v>62</v>
      </c>
      <c r="K3460" s="23"/>
      <c r="L3460" s="24">
        <v>2.0000000000582077</v>
      </c>
      <c r="M3460" s="25" t="s">
        <v>5070</v>
      </c>
      <c r="N3460" s="41"/>
      <c r="O3460" s="25"/>
      <c r="P3460" s="26">
        <v>10</v>
      </c>
      <c r="Q3460" s="25">
        <v>0</v>
      </c>
      <c r="R3460" s="25">
        <v>0</v>
      </c>
      <c r="S3460" s="25">
        <v>10</v>
      </c>
      <c r="T3460" s="25">
        <v>0</v>
      </c>
      <c r="U3460" s="25">
        <v>0</v>
      </c>
      <c r="V3460" s="25">
        <v>0</v>
      </c>
      <c r="W3460" s="25">
        <v>10</v>
      </c>
      <c r="X3460" s="25">
        <v>0</v>
      </c>
      <c r="Y3460" s="25">
        <v>15</v>
      </c>
      <c r="Z3460" s="25"/>
      <c r="AA3460" s="27" t="s">
        <v>7749</v>
      </c>
      <c r="AB3460" s="28" t="s">
        <v>82</v>
      </c>
      <c r="AC3460" s="28" t="s">
        <v>69</v>
      </c>
      <c r="AD3460" s="29" t="s">
        <v>200</v>
      </c>
      <c r="AH3460" s="30"/>
      <c r="AI3460" s="30"/>
    </row>
    <row r="3461" spans="1:35" s="13" customFormat="1" ht="49.5" customHeight="1">
      <c r="A3461" s="17">
        <v>3451</v>
      </c>
      <c r="B3461" s="18" t="s">
        <v>952</v>
      </c>
      <c r="C3461" s="1" t="s">
        <v>61</v>
      </c>
      <c r="D3461" s="2" t="s">
        <v>5071</v>
      </c>
      <c r="E3461" s="19" t="s">
        <v>246</v>
      </c>
      <c r="F3461" s="20"/>
      <c r="G3461" s="21"/>
      <c r="H3461" s="22">
        <v>43768.309027777781</v>
      </c>
      <c r="I3461" s="22">
        <v>43768.347222222219</v>
      </c>
      <c r="J3461" s="19" t="s">
        <v>62</v>
      </c>
      <c r="K3461" s="23"/>
      <c r="L3461" s="24">
        <v>0.91666666651144624</v>
      </c>
      <c r="M3461" s="25" t="s">
        <v>5072</v>
      </c>
      <c r="N3461" s="41"/>
      <c r="O3461" s="25"/>
      <c r="P3461" s="26">
        <v>56</v>
      </c>
      <c r="Q3461" s="25">
        <v>0</v>
      </c>
      <c r="R3461" s="25">
        <v>0</v>
      </c>
      <c r="S3461" s="25">
        <v>56</v>
      </c>
      <c r="T3461" s="25">
        <v>0</v>
      </c>
      <c r="U3461" s="25">
        <v>0</v>
      </c>
      <c r="V3461" s="25">
        <v>0</v>
      </c>
      <c r="W3461" s="25">
        <v>56</v>
      </c>
      <c r="X3461" s="25">
        <v>0</v>
      </c>
      <c r="Y3461" s="25">
        <v>300</v>
      </c>
      <c r="Z3461" s="25"/>
      <c r="AA3461" s="27" t="s">
        <v>7750</v>
      </c>
      <c r="AB3461" s="28" t="s">
        <v>82</v>
      </c>
      <c r="AC3461" s="28" t="s">
        <v>74</v>
      </c>
      <c r="AD3461" s="29" t="s">
        <v>200</v>
      </c>
      <c r="AH3461" s="30"/>
      <c r="AI3461" s="30"/>
    </row>
    <row r="3462" spans="1:35" s="13" customFormat="1" ht="49.5" customHeight="1">
      <c r="A3462" s="17">
        <v>3452</v>
      </c>
      <c r="B3462" s="18" t="s">
        <v>1465</v>
      </c>
      <c r="C3462" s="1" t="s">
        <v>65</v>
      </c>
      <c r="D3462" s="2" t="s">
        <v>5073</v>
      </c>
      <c r="E3462" s="19" t="s">
        <v>247</v>
      </c>
      <c r="F3462" s="20"/>
      <c r="G3462" s="21"/>
      <c r="H3462" s="22">
        <v>43767.458333333336</v>
      </c>
      <c r="I3462" s="22">
        <v>43767.6875</v>
      </c>
      <c r="J3462" s="19" t="s">
        <v>62</v>
      </c>
      <c r="K3462" s="23"/>
      <c r="L3462" s="24">
        <v>5.4999999999417923</v>
      </c>
      <c r="M3462" s="25" t="s">
        <v>5073</v>
      </c>
      <c r="N3462" s="41"/>
      <c r="O3462" s="25"/>
      <c r="P3462" s="26">
        <v>24</v>
      </c>
      <c r="Q3462" s="25">
        <v>0</v>
      </c>
      <c r="R3462" s="25">
        <v>0</v>
      </c>
      <c r="S3462" s="25">
        <v>24</v>
      </c>
      <c r="T3462" s="25">
        <v>0</v>
      </c>
      <c r="U3462" s="25">
        <v>0</v>
      </c>
      <c r="V3462" s="25">
        <v>0</v>
      </c>
      <c r="W3462" s="25">
        <v>24</v>
      </c>
      <c r="X3462" s="25">
        <v>0</v>
      </c>
      <c r="Y3462" s="25">
        <v>35</v>
      </c>
      <c r="Z3462" s="25"/>
      <c r="AA3462" s="27" t="s">
        <v>7751</v>
      </c>
      <c r="AB3462" s="28" t="s">
        <v>138</v>
      </c>
      <c r="AC3462" s="28" t="s">
        <v>98</v>
      </c>
      <c r="AD3462" s="29" t="s">
        <v>200</v>
      </c>
      <c r="AH3462" s="30"/>
      <c r="AI3462" s="30"/>
    </row>
    <row r="3463" spans="1:35" s="13" customFormat="1" ht="49.5" customHeight="1">
      <c r="A3463" s="17">
        <v>3453</v>
      </c>
      <c r="B3463" s="18" t="s">
        <v>2385</v>
      </c>
      <c r="C3463" s="1" t="s">
        <v>87</v>
      </c>
      <c r="D3463" s="2" t="s">
        <v>5074</v>
      </c>
      <c r="E3463" s="19" t="s">
        <v>247</v>
      </c>
      <c r="F3463" s="20"/>
      <c r="G3463" s="21"/>
      <c r="H3463" s="22">
        <v>43769.354166666664</v>
      </c>
      <c r="I3463" s="22">
        <v>43769.708333333336</v>
      </c>
      <c r="J3463" s="19" t="s">
        <v>78</v>
      </c>
      <c r="K3463" s="23"/>
      <c r="L3463" s="24">
        <v>8.5000000001164153</v>
      </c>
      <c r="M3463" s="25" t="s">
        <v>5074</v>
      </c>
      <c r="N3463" s="41"/>
      <c r="O3463" s="25"/>
      <c r="P3463" s="26">
        <v>19</v>
      </c>
      <c r="Q3463" s="25">
        <v>0</v>
      </c>
      <c r="R3463" s="25">
        <v>0</v>
      </c>
      <c r="S3463" s="25">
        <v>19</v>
      </c>
      <c r="T3463" s="25">
        <v>0</v>
      </c>
      <c r="U3463" s="25">
        <v>0</v>
      </c>
      <c r="V3463" s="25">
        <v>0</v>
      </c>
      <c r="W3463" s="25">
        <v>19</v>
      </c>
      <c r="X3463" s="25">
        <v>0</v>
      </c>
      <c r="Y3463" s="25">
        <v>52</v>
      </c>
      <c r="Z3463" s="25"/>
      <c r="AA3463" s="27"/>
      <c r="AB3463" s="28"/>
      <c r="AC3463" s="28"/>
      <c r="AD3463" s="29" t="s">
        <v>200</v>
      </c>
      <c r="AH3463" s="30"/>
      <c r="AI3463" s="30"/>
    </row>
    <row r="3464" spans="1:35" s="13" customFormat="1" ht="49.5" customHeight="1">
      <c r="A3464" s="17">
        <v>3454</v>
      </c>
      <c r="B3464" s="18" t="s">
        <v>1616</v>
      </c>
      <c r="C3464" s="1" t="s">
        <v>65</v>
      </c>
      <c r="D3464" s="2" t="s">
        <v>5075</v>
      </c>
      <c r="E3464" s="19" t="s">
        <v>247</v>
      </c>
      <c r="F3464" s="20"/>
      <c r="G3464" s="21"/>
      <c r="H3464" s="22">
        <v>43768.381944444445</v>
      </c>
      <c r="I3464" s="22">
        <v>43768.447916666664</v>
      </c>
      <c r="J3464" s="19" t="s">
        <v>78</v>
      </c>
      <c r="K3464" s="23"/>
      <c r="L3464" s="24">
        <v>1.5833333332557231</v>
      </c>
      <c r="M3464" s="25" t="s">
        <v>5076</v>
      </c>
      <c r="N3464" s="41"/>
      <c r="O3464" s="25"/>
      <c r="P3464" s="26">
        <v>2</v>
      </c>
      <c r="Q3464" s="25">
        <v>0</v>
      </c>
      <c r="R3464" s="25">
        <v>0</v>
      </c>
      <c r="S3464" s="25">
        <v>2</v>
      </c>
      <c r="T3464" s="25">
        <v>0</v>
      </c>
      <c r="U3464" s="25">
        <v>0</v>
      </c>
      <c r="V3464" s="25">
        <v>0</v>
      </c>
      <c r="W3464" s="25">
        <v>2</v>
      </c>
      <c r="X3464" s="25">
        <v>0</v>
      </c>
      <c r="Y3464" s="25">
        <v>20</v>
      </c>
      <c r="Z3464" s="25"/>
      <c r="AA3464" s="27" t="s">
        <v>374</v>
      </c>
      <c r="AB3464" s="28"/>
      <c r="AC3464" s="28"/>
      <c r="AD3464" s="29" t="s">
        <v>200</v>
      </c>
      <c r="AH3464" s="30"/>
      <c r="AI3464" s="30"/>
    </row>
    <row r="3465" spans="1:35" s="13" customFormat="1" ht="49.5" customHeight="1">
      <c r="A3465" s="17">
        <v>3455</v>
      </c>
      <c r="B3465" s="18" t="s">
        <v>89</v>
      </c>
      <c r="C3465" s="1" t="s">
        <v>61</v>
      </c>
      <c r="D3465" s="2" t="s">
        <v>170</v>
      </c>
      <c r="E3465" s="19" t="s">
        <v>247</v>
      </c>
      <c r="F3465" s="20"/>
      <c r="G3465" s="21"/>
      <c r="H3465" s="22">
        <v>43768.350694444445</v>
      </c>
      <c r="I3465" s="22">
        <v>43768.38958333333</v>
      </c>
      <c r="J3465" s="19" t="s">
        <v>62</v>
      </c>
      <c r="K3465" s="23"/>
      <c r="L3465" s="24">
        <v>0.93333333323244005</v>
      </c>
      <c r="M3465" s="25" t="s">
        <v>5077</v>
      </c>
      <c r="N3465" s="41"/>
      <c r="O3465" s="25"/>
      <c r="P3465" s="26">
        <v>80</v>
      </c>
      <c r="Q3465" s="25">
        <v>0</v>
      </c>
      <c r="R3465" s="25">
        <v>0</v>
      </c>
      <c r="S3465" s="25">
        <v>80</v>
      </c>
      <c r="T3465" s="25">
        <v>0</v>
      </c>
      <c r="U3465" s="25">
        <v>0</v>
      </c>
      <c r="V3465" s="25">
        <v>0</v>
      </c>
      <c r="W3465" s="25">
        <v>80</v>
      </c>
      <c r="X3465" s="25">
        <v>0</v>
      </c>
      <c r="Y3465" s="25">
        <v>44</v>
      </c>
      <c r="Z3465" s="25"/>
      <c r="AA3465" s="27" t="s">
        <v>7752</v>
      </c>
      <c r="AB3465" s="28" t="s">
        <v>82</v>
      </c>
      <c r="AC3465" s="28" t="s">
        <v>178</v>
      </c>
      <c r="AD3465" s="29" t="s">
        <v>200</v>
      </c>
      <c r="AH3465" s="30"/>
      <c r="AI3465" s="30"/>
    </row>
    <row r="3466" spans="1:35" s="13" customFormat="1" ht="49.5" customHeight="1">
      <c r="A3466" s="17">
        <v>3456</v>
      </c>
      <c r="B3466" s="18" t="s">
        <v>89</v>
      </c>
      <c r="C3466" s="1" t="s">
        <v>65</v>
      </c>
      <c r="D3466" s="2" t="s">
        <v>110</v>
      </c>
      <c r="E3466" s="19" t="s">
        <v>247</v>
      </c>
      <c r="F3466" s="20"/>
      <c r="G3466" s="21"/>
      <c r="H3466" s="22">
        <v>43768.534722222219</v>
      </c>
      <c r="I3466" s="22">
        <v>43768.673611111109</v>
      </c>
      <c r="J3466" s="19" t="s">
        <v>78</v>
      </c>
      <c r="K3466" s="23"/>
      <c r="L3466" s="24">
        <v>3.3333333333721384</v>
      </c>
      <c r="M3466" s="25" t="s">
        <v>1383</v>
      </c>
      <c r="N3466" s="41"/>
      <c r="O3466" s="25"/>
      <c r="P3466" s="26">
        <v>36</v>
      </c>
      <c r="Q3466" s="25">
        <v>0</v>
      </c>
      <c r="R3466" s="25">
        <v>0</v>
      </c>
      <c r="S3466" s="25">
        <v>36</v>
      </c>
      <c r="T3466" s="25">
        <v>0</v>
      </c>
      <c r="U3466" s="25">
        <v>0</v>
      </c>
      <c r="V3466" s="25">
        <v>0</v>
      </c>
      <c r="W3466" s="25">
        <v>36</v>
      </c>
      <c r="X3466" s="25">
        <v>0</v>
      </c>
      <c r="Y3466" s="25">
        <v>28</v>
      </c>
      <c r="Z3466" s="25"/>
      <c r="AA3466" s="27" t="s">
        <v>7752</v>
      </c>
      <c r="AB3466" s="28"/>
      <c r="AC3466" s="28"/>
      <c r="AD3466" s="29" t="s">
        <v>200</v>
      </c>
      <c r="AH3466" s="30"/>
      <c r="AI3466" s="30"/>
    </row>
    <row r="3467" spans="1:35" s="13" customFormat="1" ht="49.5" customHeight="1">
      <c r="A3467" s="17">
        <v>3457</v>
      </c>
      <c r="B3467" s="18" t="s">
        <v>952</v>
      </c>
      <c r="C3467" s="1" t="s">
        <v>61</v>
      </c>
      <c r="D3467" s="2" t="s">
        <v>5078</v>
      </c>
      <c r="E3467" s="19" t="s">
        <v>247</v>
      </c>
      <c r="F3467" s="20"/>
      <c r="G3467" s="21"/>
      <c r="H3467" s="22">
        <v>43768.479166666664</v>
      </c>
      <c r="I3467" s="22">
        <v>43768.524305555555</v>
      </c>
      <c r="J3467" s="19" t="s">
        <v>62</v>
      </c>
      <c r="K3467" s="23"/>
      <c r="L3467" s="24">
        <v>1.0833333333721384</v>
      </c>
      <c r="M3467" s="25" t="s">
        <v>5079</v>
      </c>
      <c r="N3467" s="41"/>
      <c r="O3467" s="25"/>
      <c r="P3467" s="26">
        <v>2</v>
      </c>
      <c r="Q3467" s="25">
        <v>0</v>
      </c>
      <c r="R3467" s="25">
        <v>0</v>
      </c>
      <c r="S3467" s="25">
        <v>2</v>
      </c>
      <c r="T3467" s="25">
        <v>0</v>
      </c>
      <c r="U3467" s="25">
        <v>0</v>
      </c>
      <c r="V3467" s="25">
        <v>0</v>
      </c>
      <c r="W3467" s="25">
        <v>2</v>
      </c>
      <c r="X3467" s="25">
        <v>0</v>
      </c>
      <c r="Y3467" s="25">
        <v>15</v>
      </c>
      <c r="Z3467" s="25"/>
      <c r="AA3467" s="27" t="s">
        <v>7753</v>
      </c>
      <c r="AB3467" s="28" t="s">
        <v>97</v>
      </c>
      <c r="AC3467" s="28" t="s">
        <v>98</v>
      </c>
      <c r="AD3467" s="29" t="s">
        <v>385</v>
      </c>
      <c r="AH3467" s="30"/>
      <c r="AI3467" s="30"/>
    </row>
    <row r="3468" spans="1:35" s="13" customFormat="1" ht="49.5" customHeight="1">
      <c r="A3468" s="17">
        <v>3458</v>
      </c>
      <c r="B3468" s="18" t="s">
        <v>952</v>
      </c>
      <c r="C3468" s="1" t="s">
        <v>87</v>
      </c>
      <c r="D3468" s="2" t="s">
        <v>1365</v>
      </c>
      <c r="E3468" s="19" t="s">
        <v>247</v>
      </c>
      <c r="F3468" s="20"/>
      <c r="G3468" s="21"/>
      <c r="H3468" s="22">
        <v>43769.375</v>
      </c>
      <c r="I3468" s="22">
        <v>43769.5</v>
      </c>
      <c r="J3468" s="19" t="s">
        <v>78</v>
      </c>
      <c r="K3468" s="23"/>
      <c r="L3468" s="24">
        <v>3</v>
      </c>
      <c r="M3468" s="25" t="s">
        <v>5080</v>
      </c>
      <c r="N3468" s="41"/>
      <c r="O3468" s="25"/>
      <c r="P3468" s="26">
        <v>41</v>
      </c>
      <c r="Q3468" s="25">
        <v>0</v>
      </c>
      <c r="R3468" s="25">
        <v>0</v>
      </c>
      <c r="S3468" s="25">
        <v>41</v>
      </c>
      <c r="T3468" s="25">
        <v>0</v>
      </c>
      <c r="U3468" s="25">
        <v>0</v>
      </c>
      <c r="V3468" s="25">
        <v>0</v>
      </c>
      <c r="W3468" s="25">
        <v>41</v>
      </c>
      <c r="X3468" s="25">
        <v>0</v>
      </c>
      <c r="Y3468" s="25">
        <v>20</v>
      </c>
      <c r="Z3468" s="25"/>
      <c r="AA3468" s="27"/>
      <c r="AB3468" s="28"/>
      <c r="AC3468" s="28"/>
      <c r="AD3468" s="29" t="s">
        <v>200</v>
      </c>
      <c r="AH3468" s="30"/>
      <c r="AI3468" s="30"/>
    </row>
    <row r="3469" spans="1:35" s="13" customFormat="1" ht="49.5" customHeight="1">
      <c r="A3469" s="17">
        <v>3459</v>
      </c>
      <c r="B3469" s="18" t="s">
        <v>952</v>
      </c>
      <c r="C3469" s="1" t="s">
        <v>87</v>
      </c>
      <c r="D3469" s="2" t="s">
        <v>5081</v>
      </c>
      <c r="E3469" s="19" t="s">
        <v>247</v>
      </c>
      <c r="F3469" s="20"/>
      <c r="G3469" s="21"/>
      <c r="H3469" s="22">
        <v>43769.375</v>
      </c>
      <c r="I3469" s="22">
        <v>43769.541666666664</v>
      </c>
      <c r="J3469" s="19" t="s">
        <v>78</v>
      </c>
      <c r="K3469" s="23"/>
      <c r="L3469" s="24">
        <v>3.9999999999417923</v>
      </c>
      <c r="M3469" s="25" t="s">
        <v>5082</v>
      </c>
      <c r="N3469" s="41"/>
      <c r="O3469" s="25" t="s">
        <v>2341</v>
      </c>
      <c r="P3469" s="26">
        <v>15</v>
      </c>
      <c r="Q3469" s="25">
        <v>0</v>
      </c>
      <c r="R3469" s="25">
        <v>1</v>
      </c>
      <c r="S3469" s="25">
        <v>14</v>
      </c>
      <c r="T3469" s="25">
        <v>0</v>
      </c>
      <c r="U3469" s="25">
        <v>0</v>
      </c>
      <c r="V3469" s="25">
        <v>0</v>
      </c>
      <c r="W3469" s="25">
        <v>15</v>
      </c>
      <c r="X3469" s="25">
        <v>0</v>
      </c>
      <c r="Y3469" s="25">
        <v>30</v>
      </c>
      <c r="Z3469" s="25"/>
      <c r="AA3469" s="27"/>
      <c r="AB3469" s="28"/>
      <c r="AC3469" s="28"/>
      <c r="AD3469" s="29" t="s">
        <v>200</v>
      </c>
      <c r="AH3469" s="30"/>
      <c r="AI3469" s="30"/>
    </row>
    <row r="3470" spans="1:35" s="13" customFormat="1" ht="49.5" customHeight="1">
      <c r="A3470" s="17">
        <v>3460</v>
      </c>
      <c r="B3470" s="18" t="s">
        <v>1414</v>
      </c>
      <c r="C3470" s="1" t="s">
        <v>87</v>
      </c>
      <c r="D3470" s="2" t="s">
        <v>5083</v>
      </c>
      <c r="E3470" s="19" t="s">
        <v>248</v>
      </c>
      <c r="F3470" s="20"/>
      <c r="G3470" s="21"/>
      <c r="H3470" s="22">
        <v>43769.375</v>
      </c>
      <c r="I3470" s="22">
        <v>43769.458333333336</v>
      </c>
      <c r="J3470" s="19" t="s">
        <v>78</v>
      </c>
      <c r="K3470" s="23"/>
      <c r="L3470" s="24">
        <v>2.0000000000582077</v>
      </c>
      <c r="M3470" s="25" t="s">
        <v>5084</v>
      </c>
      <c r="N3470" s="41"/>
      <c r="O3470" s="25" t="s">
        <v>5085</v>
      </c>
      <c r="P3470" s="26">
        <v>4</v>
      </c>
      <c r="Q3470" s="25">
        <v>0</v>
      </c>
      <c r="R3470" s="25">
        <v>1</v>
      </c>
      <c r="S3470" s="25">
        <v>3</v>
      </c>
      <c r="T3470" s="25">
        <v>0</v>
      </c>
      <c r="U3470" s="25">
        <v>0</v>
      </c>
      <c r="V3470" s="25">
        <v>0</v>
      </c>
      <c r="W3470" s="25">
        <v>4</v>
      </c>
      <c r="X3470" s="25">
        <v>0</v>
      </c>
      <c r="Y3470" s="25">
        <v>32</v>
      </c>
      <c r="Z3470" s="25"/>
      <c r="AA3470" s="27"/>
      <c r="AB3470" s="28"/>
      <c r="AC3470" s="28"/>
      <c r="AD3470" s="29" t="s">
        <v>200</v>
      </c>
      <c r="AH3470" s="30"/>
      <c r="AI3470" s="30"/>
    </row>
    <row r="3471" spans="1:35" s="13" customFormat="1" ht="49.5" customHeight="1">
      <c r="A3471" s="17">
        <v>3461</v>
      </c>
      <c r="B3471" s="18" t="s">
        <v>1465</v>
      </c>
      <c r="C3471" s="1" t="s">
        <v>65</v>
      </c>
      <c r="D3471" s="2" t="s">
        <v>5086</v>
      </c>
      <c r="E3471" s="19" t="s">
        <v>81</v>
      </c>
      <c r="F3471" s="20"/>
      <c r="G3471" s="21"/>
      <c r="H3471" s="22">
        <v>43768.916666666664</v>
      </c>
      <c r="I3471" s="22">
        <v>43768.958333333336</v>
      </c>
      <c r="J3471" s="19" t="s">
        <v>62</v>
      </c>
      <c r="K3471" s="23"/>
      <c r="L3471" s="24">
        <v>1.0000000001164153</v>
      </c>
      <c r="M3471" s="25" t="s">
        <v>5086</v>
      </c>
      <c r="N3471" s="41"/>
      <c r="O3471" s="25"/>
      <c r="P3471" s="26">
        <v>1</v>
      </c>
      <c r="Q3471" s="25">
        <v>0</v>
      </c>
      <c r="R3471" s="25">
        <v>0</v>
      </c>
      <c r="S3471" s="25">
        <v>1</v>
      </c>
      <c r="T3471" s="25">
        <v>0</v>
      </c>
      <c r="U3471" s="25">
        <v>0</v>
      </c>
      <c r="V3471" s="25">
        <v>0</v>
      </c>
      <c r="W3471" s="25">
        <v>1</v>
      </c>
      <c r="X3471" s="25">
        <v>0</v>
      </c>
      <c r="Y3471" s="25">
        <v>2</v>
      </c>
      <c r="Z3471" s="25"/>
      <c r="AA3471" s="27" t="s">
        <v>7751</v>
      </c>
      <c r="AB3471" s="28" t="s">
        <v>67</v>
      </c>
      <c r="AC3471" s="28" t="s">
        <v>88</v>
      </c>
      <c r="AD3471" s="29" t="s">
        <v>200</v>
      </c>
      <c r="AH3471" s="30"/>
      <c r="AI3471" s="30"/>
    </row>
    <row r="3472" spans="1:35" s="13" customFormat="1" ht="49.5" customHeight="1">
      <c r="A3472" s="17">
        <v>3462</v>
      </c>
      <c r="B3472" s="18" t="s">
        <v>1409</v>
      </c>
      <c r="C3472" s="1" t="s">
        <v>65</v>
      </c>
      <c r="D3472" s="2" t="s">
        <v>236</v>
      </c>
      <c r="E3472" s="19" t="s">
        <v>246</v>
      </c>
      <c r="F3472" s="20"/>
      <c r="G3472" s="21"/>
      <c r="H3472" s="22">
        <v>43768.763888888891</v>
      </c>
      <c r="I3472" s="22">
        <v>43768.777777777781</v>
      </c>
      <c r="J3472" s="19" t="s">
        <v>78</v>
      </c>
      <c r="K3472" s="23"/>
      <c r="L3472" s="24">
        <v>0.33333333337213844</v>
      </c>
      <c r="M3472" s="25" t="s">
        <v>5087</v>
      </c>
      <c r="N3472" s="41"/>
      <c r="O3472" s="25"/>
      <c r="P3472" s="26">
        <v>73</v>
      </c>
      <c r="Q3472" s="25">
        <v>0</v>
      </c>
      <c r="R3472" s="25">
        <v>0</v>
      </c>
      <c r="S3472" s="25">
        <v>72</v>
      </c>
      <c r="T3472" s="25">
        <v>0</v>
      </c>
      <c r="U3472" s="25">
        <v>0</v>
      </c>
      <c r="V3472" s="25">
        <v>0</v>
      </c>
      <c r="W3472" s="25">
        <v>72</v>
      </c>
      <c r="X3472" s="25">
        <v>1</v>
      </c>
      <c r="Y3472" s="25" t="s">
        <v>203</v>
      </c>
      <c r="Z3472" s="25" t="s">
        <v>75</v>
      </c>
      <c r="AA3472" s="27" t="s">
        <v>7754</v>
      </c>
      <c r="AB3472" s="28"/>
      <c r="AC3472" s="28"/>
      <c r="AD3472" s="29" t="s">
        <v>200</v>
      </c>
      <c r="AH3472" s="30"/>
      <c r="AI3472" s="30"/>
    </row>
    <row r="3473" spans="1:35" s="13" customFormat="1" ht="49.5" customHeight="1">
      <c r="A3473" s="17">
        <v>3463</v>
      </c>
      <c r="B3473" s="18" t="s">
        <v>970</v>
      </c>
      <c r="C3473" s="1" t="s">
        <v>65</v>
      </c>
      <c r="D3473" s="2" t="s">
        <v>5088</v>
      </c>
      <c r="E3473" s="19" t="s">
        <v>247</v>
      </c>
      <c r="F3473" s="20"/>
      <c r="G3473" s="21"/>
      <c r="H3473" s="22">
        <v>43769.604166666664</v>
      </c>
      <c r="I3473" s="22">
        <v>43769.631944444445</v>
      </c>
      <c r="J3473" s="19" t="s">
        <v>62</v>
      </c>
      <c r="K3473" s="23"/>
      <c r="L3473" s="24">
        <v>0.66666666674427688</v>
      </c>
      <c r="M3473" s="25" t="s">
        <v>5089</v>
      </c>
      <c r="N3473" s="41"/>
      <c r="O3473" s="25"/>
      <c r="P3473" s="26">
        <v>1</v>
      </c>
      <c r="Q3473" s="25">
        <v>0</v>
      </c>
      <c r="R3473" s="25">
        <v>0</v>
      </c>
      <c r="S3473" s="25">
        <v>1</v>
      </c>
      <c r="T3473" s="25">
        <v>0</v>
      </c>
      <c r="U3473" s="25">
        <v>0</v>
      </c>
      <c r="V3473" s="25">
        <v>0</v>
      </c>
      <c r="W3473" s="25">
        <v>1</v>
      </c>
      <c r="X3473" s="25">
        <v>0</v>
      </c>
      <c r="Y3473" s="25">
        <v>2</v>
      </c>
      <c r="Z3473" s="25"/>
      <c r="AA3473" s="27" t="s">
        <v>7755</v>
      </c>
      <c r="AB3473" s="28" t="s">
        <v>79</v>
      </c>
      <c r="AC3473" s="28" t="s">
        <v>88</v>
      </c>
      <c r="AD3473" s="29" t="s">
        <v>385</v>
      </c>
      <c r="AH3473" s="30"/>
      <c r="AI3473" s="30"/>
    </row>
    <row r="3474" spans="1:35" s="13" customFormat="1" ht="49.5" customHeight="1">
      <c r="A3474" s="17">
        <v>3464</v>
      </c>
      <c r="B3474" s="18" t="s">
        <v>2385</v>
      </c>
      <c r="C3474" s="1" t="s">
        <v>65</v>
      </c>
      <c r="D3474" s="2" t="s">
        <v>5090</v>
      </c>
      <c r="E3474" s="19" t="s">
        <v>247</v>
      </c>
      <c r="F3474" s="20"/>
      <c r="G3474" s="21"/>
      <c r="H3474" s="22">
        <v>43769.833333333336</v>
      </c>
      <c r="I3474" s="22">
        <v>43769.9375</v>
      </c>
      <c r="J3474" s="19" t="s">
        <v>62</v>
      </c>
      <c r="K3474" s="23"/>
      <c r="L3474" s="24">
        <v>2.4999999999417923</v>
      </c>
      <c r="M3474" s="25" t="s">
        <v>5091</v>
      </c>
      <c r="N3474" s="41"/>
      <c r="O3474" s="25"/>
      <c r="P3474" s="26">
        <v>1</v>
      </c>
      <c r="Q3474" s="25">
        <v>0</v>
      </c>
      <c r="R3474" s="25">
        <v>0</v>
      </c>
      <c r="S3474" s="25">
        <v>1</v>
      </c>
      <c r="T3474" s="25">
        <v>0</v>
      </c>
      <c r="U3474" s="25">
        <v>0</v>
      </c>
      <c r="V3474" s="25">
        <v>0</v>
      </c>
      <c r="W3474" s="25">
        <v>1</v>
      </c>
      <c r="X3474" s="25">
        <v>0</v>
      </c>
      <c r="Y3474" s="25">
        <v>3</v>
      </c>
      <c r="Z3474" s="25"/>
      <c r="AA3474" s="27" t="s">
        <v>7756</v>
      </c>
      <c r="AB3474" s="28" t="s">
        <v>83</v>
      </c>
      <c r="AC3474" s="28" t="s">
        <v>76</v>
      </c>
      <c r="AD3474" s="29" t="s">
        <v>385</v>
      </c>
      <c r="AH3474" s="30"/>
      <c r="AI3474" s="30"/>
    </row>
    <row r="3475" spans="1:35" s="13" customFormat="1" ht="49.5" customHeight="1">
      <c r="A3475" s="17">
        <v>3465</v>
      </c>
      <c r="B3475" s="18" t="s">
        <v>89</v>
      </c>
      <c r="C3475" s="1" t="s">
        <v>61</v>
      </c>
      <c r="D3475" s="2" t="s">
        <v>133</v>
      </c>
      <c r="E3475" s="19" t="s">
        <v>247</v>
      </c>
      <c r="F3475" s="20"/>
      <c r="G3475" s="21"/>
      <c r="H3475" s="22">
        <v>43769.55</v>
      </c>
      <c r="I3475" s="22">
        <v>43769.631944444445</v>
      </c>
      <c r="J3475" s="19" t="s">
        <v>78</v>
      </c>
      <c r="K3475" s="23"/>
      <c r="L3475" s="24">
        <v>1.96666666661622</v>
      </c>
      <c r="M3475" s="25" t="s">
        <v>5092</v>
      </c>
      <c r="N3475" s="41"/>
      <c r="O3475" s="25"/>
      <c r="P3475" s="26">
        <v>1</v>
      </c>
      <c r="Q3475" s="25">
        <v>0</v>
      </c>
      <c r="R3475" s="25">
        <v>0</v>
      </c>
      <c r="S3475" s="25">
        <v>1</v>
      </c>
      <c r="T3475" s="25">
        <v>0</v>
      </c>
      <c r="U3475" s="25">
        <v>0</v>
      </c>
      <c r="V3475" s="25">
        <v>0</v>
      </c>
      <c r="W3475" s="25">
        <v>1</v>
      </c>
      <c r="X3475" s="25">
        <v>0</v>
      </c>
      <c r="Y3475" s="25">
        <v>1</v>
      </c>
      <c r="Z3475" s="25"/>
      <c r="AA3475" s="27" t="s">
        <v>7757</v>
      </c>
      <c r="AB3475" s="28"/>
      <c r="AC3475" s="28"/>
      <c r="AD3475" s="29" t="s">
        <v>200</v>
      </c>
      <c r="AH3475" s="30"/>
      <c r="AI3475" s="30"/>
    </row>
    <row r="3476" spans="1:35" s="13" customFormat="1" ht="49.5" customHeight="1">
      <c r="A3476" s="17">
        <v>3466</v>
      </c>
      <c r="B3476" s="18" t="s">
        <v>952</v>
      </c>
      <c r="C3476" s="1" t="s">
        <v>87</v>
      </c>
      <c r="D3476" s="2" t="s">
        <v>5065</v>
      </c>
      <c r="E3476" s="19" t="s">
        <v>247</v>
      </c>
      <c r="F3476" s="20"/>
      <c r="G3476" s="21"/>
      <c r="H3476" s="22">
        <v>43770.375</v>
      </c>
      <c r="I3476" s="22">
        <v>43770.5</v>
      </c>
      <c r="J3476" s="19" t="s">
        <v>78</v>
      </c>
      <c r="K3476" s="23"/>
      <c r="L3476" s="24">
        <v>3</v>
      </c>
      <c r="M3476" s="25" t="s">
        <v>5066</v>
      </c>
      <c r="N3476" s="41"/>
      <c r="O3476" s="25"/>
      <c r="P3476" s="26">
        <v>6</v>
      </c>
      <c r="Q3476" s="25">
        <v>0</v>
      </c>
      <c r="R3476" s="25">
        <v>0</v>
      </c>
      <c r="S3476" s="25">
        <v>6</v>
      </c>
      <c r="T3476" s="25">
        <v>0</v>
      </c>
      <c r="U3476" s="25">
        <v>0</v>
      </c>
      <c r="V3476" s="25">
        <v>0</v>
      </c>
      <c r="W3476" s="25">
        <v>6</v>
      </c>
      <c r="X3476" s="25">
        <v>0</v>
      </c>
      <c r="Y3476" s="25">
        <v>35</v>
      </c>
      <c r="Z3476" s="25"/>
      <c r="AA3476" s="27"/>
      <c r="AB3476" s="28"/>
      <c r="AC3476" s="28"/>
      <c r="AD3476" s="29" t="s">
        <v>200</v>
      </c>
      <c r="AH3476" s="30"/>
      <c r="AI3476" s="30"/>
    </row>
    <row r="3477" spans="1:35" s="13" customFormat="1" ht="49.5" customHeight="1">
      <c r="A3477" s="17">
        <v>3467</v>
      </c>
      <c r="B3477" s="18" t="s">
        <v>1414</v>
      </c>
      <c r="C3477" s="1" t="s">
        <v>87</v>
      </c>
      <c r="D3477" s="2" t="s">
        <v>5093</v>
      </c>
      <c r="E3477" s="19" t="s">
        <v>246</v>
      </c>
      <c r="F3477" s="20"/>
      <c r="G3477" s="21"/>
      <c r="H3477" s="22">
        <v>43770.375</v>
      </c>
      <c r="I3477" s="22">
        <v>43770.458333333336</v>
      </c>
      <c r="J3477" s="19" t="s">
        <v>78</v>
      </c>
      <c r="K3477" s="23"/>
      <c r="L3477" s="24">
        <v>2.0000000000582077</v>
      </c>
      <c r="M3477" s="25" t="s">
        <v>5094</v>
      </c>
      <c r="N3477" s="41"/>
      <c r="O3477" s="25"/>
      <c r="P3477" s="26">
        <v>2</v>
      </c>
      <c r="Q3477" s="25">
        <v>0</v>
      </c>
      <c r="R3477" s="25">
        <v>0</v>
      </c>
      <c r="S3477" s="25">
        <v>2</v>
      </c>
      <c r="T3477" s="25">
        <v>0</v>
      </c>
      <c r="U3477" s="25">
        <v>0</v>
      </c>
      <c r="V3477" s="25">
        <v>0</v>
      </c>
      <c r="W3477" s="25">
        <v>2</v>
      </c>
      <c r="X3477" s="25">
        <v>0</v>
      </c>
      <c r="Y3477" s="25">
        <v>3</v>
      </c>
      <c r="Z3477" s="25"/>
      <c r="AA3477" s="27"/>
      <c r="AB3477" s="28"/>
      <c r="AC3477" s="28"/>
      <c r="AD3477" s="29" t="s">
        <v>200</v>
      </c>
      <c r="AH3477" s="30"/>
      <c r="AI3477" s="30"/>
    </row>
    <row r="3478" spans="1:35" s="13" customFormat="1" ht="49.5" customHeight="1">
      <c r="A3478" s="17">
        <v>3468</v>
      </c>
      <c r="B3478" s="18" t="s">
        <v>1414</v>
      </c>
      <c r="C3478" s="1" t="s">
        <v>65</v>
      </c>
      <c r="D3478" s="2" t="s">
        <v>4958</v>
      </c>
      <c r="E3478" s="19" t="s">
        <v>247</v>
      </c>
      <c r="F3478" s="20"/>
      <c r="G3478" s="21"/>
      <c r="H3478" s="22">
        <v>43770.375</v>
      </c>
      <c r="I3478" s="22">
        <v>43770.5</v>
      </c>
      <c r="J3478" s="19" t="s">
        <v>78</v>
      </c>
      <c r="K3478" s="23"/>
      <c r="L3478" s="24">
        <v>3</v>
      </c>
      <c r="M3478" s="25" t="s">
        <v>4959</v>
      </c>
      <c r="N3478" s="41"/>
      <c r="O3478" s="25"/>
      <c r="P3478" s="26">
        <v>72</v>
      </c>
      <c r="Q3478" s="25">
        <v>0</v>
      </c>
      <c r="R3478" s="25">
        <v>0</v>
      </c>
      <c r="S3478" s="25">
        <v>72</v>
      </c>
      <c r="T3478" s="25">
        <v>0</v>
      </c>
      <c r="U3478" s="25">
        <v>0</v>
      </c>
      <c r="V3478" s="25">
        <v>0</v>
      </c>
      <c r="W3478" s="25">
        <v>72</v>
      </c>
      <c r="X3478" s="25">
        <v>0</v>
      </c>
      <c r="Y3478" s="25">
        <v>38</v>
      </c>
      <c r="Z3478" s="25"/>
      <c r="AA3478" s="27"/>
      <c r="AB3478" s="28"/>
      <c r="AC3478" s="28"/>
      <c r="AD3478" s="29" t="s">
        <v>200</v>
      </c>
      <c r="AH3478" s="30"/>
      <c r="AI3478" s="30"/>
    </row>
    <row r="3479" spans="1:35" s="13" customFormat="1" ht="49.5" customHeight="1">
      <c r="A3479" s="17">
        <v>3469</v>
      </c>
      <c r="B3479" s="18" t="s">
        <v>958</v>
      </c>
      <c r="C3479" s="1" t="s">
        <v>273</v>
      </c>
      <c r="D3479" s="2" t="s">
        <v>2024</v>
      </c>
      <c r="E3479" s="19" t="s">
        <v>246</v>
      </c>
      <c r="F3479" s="20"/>
      <c r="G3479" s="21"/>
      <c r="H3479" s="22">
        <v>43772.644444444442</v>
      </c>
      <c r="I3479" s="22">
        <v>43772.729166666664</v>
      </c>
      <c r="J3479" s="19" t="s">
        <v>62</v>
      </c>
      <c r="K3479" s="23"/>
      <c r="L3479" s="24">
        <v>2.0333333333255723</v>
      </c>
      <c r="M3479" s="25" t="s">
        <v>2025</v>
      </c>
      <c r="N3479" s="41"/>
      <c r="O3479" s="25"/>
      <c r="P3479" s="26">
        <v>214</v>
      </c>
      <c r="Q3479" s="25">
        <v>0</v>
      </c>
      <c r="R3479" s="25">
        <v>0</v>
      </c>
      <c r="S3479" s="25">
        <v>214</v>
      </c>
      <c r="T3479" s="25">
        <v>0</v>
      </c>
      <c r="U3479" s="25">
        <v>0</v>
      </c>
      <c r="V3479" s="25">
        <v>0</v>
      </c>
      <c r="W3479" s="25">
        <v>214</v>
      </c>
      <c r="X3479" s="25">
        <v>0</v>
      </c>
      <c r="Y3479" s="25">
        <v>1500</v>
      </c>
      <c r="Z3479" s="25"/>
      <c r="AA3479" s="27" t="s">
        <v>7758</v>
      </c>
      <c r="AB3479" s="28" t="s">
        <v>63</v>
      </c>
      <c r="AC3479" s="28" t="s">
        <v>76</v>
      </c>
      <c r="AD3479" s="29" t="s">
        <v>200</v>
      </c>
      <c r="AH3479" s="30"/>
      <c r="AI3479" s="30"/>
    </row>
    <row r="3480" spans="1:35" s="13" customFormat="1" ht="49.5" customHeight="1">
      <c r="A3480" s="17">
        <v>3470</v>
      </c>
      <c r="B3480" s="18" t="s">
        <v>958</v>
      </c>
      <c r="C3480" s="1" t="s">
        <v>273</v>
      </c>
      <c r="D3480" s="2" t="s">
        <v>5095</v>
      </c>
      <c r="E3480" s="19" t="s">
        <v>246</v>
      </c>
      <c r="F3480" s="20"/>
      <c r="G3480" s="21"/>
      <c r="H3480" s="22">
        <v>43772.751388888886</v>
      </c>
      <c r="I3480" s="22">
        <v>43772.805555555555</v>
      </c>
      <c r="J3480" s="19" t="s">
        <v>62</v>
      </c>
      <c r="K3480" s="23"/>
      <c r="L3480" s="24">
        <v>1.3000000000465661</v>
      </c>
      <c r="M3480" s="25" t="s">
        <v>5096</v>
      </c>
      <c r="N3480" s="41"/>
      <c r="O3480" s="25"/>
      <c r="P3480" s="26">
        <v>106</v>
      </c>
      <c r="Q3480" s="25">
        <v>0</v>
      </c>
      <c r="R3480" s="25">
        <v>0</v>
      </c>
      <c r="S3480" s="25">
        <v>106</v>
      </c>
      <c r="T3480" s="25">
        <v>0</v>
      </c>
      <c r="U3480" s="25">
        <v>0</v>
      </c>
      <c r="V3480" s="25">
        <v>0</v>
      </c>
      <c r="W3480" s="25">
        <v>106</v>
      </c>
      <c r="X3480" s="25">
        <v>0</v>
      </c>
      <c r="Y3480" s="25">
        <v>600</v>
      </c>
      <c r="Z3480" s="25"/>
      <c r="AA3480" s="27" t="s">
        <v>7759</v>
      </c>
      <c r="AB3480" s="28" t="s">
        <v>63</v>
      </c>
      <c r="AC3480" s="28" t="s">
        <v>76</v>
      </c>
      <c r="AD3480" s="29" t="s">
        <v>200</v>
      </c>
      <c r="AH3480" s="30"/>
      <c r="AI3480" s="30"/>
    </row>
    <row r="3481" spans="1:35" s="13" customFormat="1" ht="49.5" customHeight="1">
      <c r="A3481" s="17">
        <v>3471</v>
      </c>
      <c r="B3481" s="18" t="s">
        <v>958</v>
      </c>
      <c r="C3481" s="1" t="s">
        <v>273</v>
      </c>
      <c r="D3481" s="2" t="s">
        <v>5097</v>
      </c>
      <c r="E3481" s="19" t="s">
        <v>246</v>
      </c>
      <c r="F3481" s="20"/>
      <c r="G3481" s="21"/>
      <c r="H3481" s="22">
        <v>43772.644444444442</v>
      </c>
      <c r="I3481" s="22">
        <v>43772.888888888891</v>
      </c>
      <c r="J3481" s="19" t="s">
        <v>62</v>
      </c>
      <c r="K3481" s="23"/>
      <c r="L3481" s="24">
        <v>5.8666666667559184</v>
      </c>
      <c r="M3481" s="25" t="s">
        <v>5098</v>
      </c>
      <c r="N3481" s="41"/>
      <c r="O3481" s="25"/>
      <c r="P3481" s="26">
        <v>77</v>
      </c>
      <c r="Q3481" s="25">
        <v>0</v>
      </c>
      <c r="R3481" s="25">
        <v>0</v>
      </c>
      <c r="S3481" s="25">
        <v>77</v>
      </c>
      <c r="T3481" s="25">
        <v>0</v>
      </c>
      <c r="U3481" s="25">
        <v>0</v>
      </c>
      <c r="V3481" s="25">
        <v>1</v>
      </c>
      <c r="W3481" s="25">
        <v>76</v>
      </c>
      <c r="X3481" s="25">
        <v>0</v>
      </c>
      <c r="Y3481" s="25">
        <v>400</v>
      </c>
      <c r="Z3481" s="25"/>
      <c r="AA3481" s="27" t="s">
        <v>7758</v>
      </c>
      <c r="AB3481" s="28" t="s">
        <v>63</v>
      </c>
      <c r="AC3481" s="28" t="s">
        <v>74</v>
      </c>
      <c r="AD3481" s="29" t="s">
        <v>200</v>
      </c>
      <c r="AH3481" s="30"/>
      <c r="AI3481" s="30"/>
    </row>
    <row r="3482" spans="1:35" s="13" customFormat="1" ht="49.5" customHeight="1">
      <c r="A3482" s="17">
        <v>3472</v>
      </c>
      <c r="B3482" s="18" t="s">
        <v>958</v>
      </c>
      <c r="C3482" s="1" t="s">
        <v>273</v>
      </c>
      <c r="D3482" s="2" t="s">
        <v>5095</v>
      </c>
      <c r="E3482" s="19" t="s">
        <v>246</v>
      </c>
      <c r="F3482" s="20"/>
      <c r="G3482" s="21"/>
      <c r="H3482" s="22">
        <v>43772.751388888886</v>
      </c>
      <c r="I3482" s="22">
        <v>43773.465277777781</v>
      </c>
      <c r="J3482" s="19" t="s">
        <v>62</v>
      </c>
      <c r="K3482" s="23"/>
      <c r="L3482" s="24">
        <v>17.133333333476912</v>
      </c>
      <c r="M3482" s="25" t="s">
        <v>5099</v>
      </c>
      <c r="N3482" s="41"/>
      <c r="O3482" s="25"/>
      <c r="P3482" s="26">
        <v>0</v>
      </c>
      <c r="Q3482" s="25">
        <v>0</v>
      </c>
      <c r="R3482" s="25">
        <v>0</v>
      </c>
      <c r="S3482" s="25">
        <v>0</v>
      </c>
      <c r="T3482" s="25">
        <v>0</v>
      </c>
      <c r="U3482" s="25">
        <v>0</v>
      </c>
      <c r="V3482" s="25">
        <v>0</v>
      </c>
      <c r="W3482" s="25">
        <v>0</v>
      </c>
      <c r="X3482" s="25">
        <v>0</v>
      </c>
      <c r="Y3482" s="25">
        <v>0</v>
      </c>
      <c r="Z3482" s="25"/>
      <c r="AA3482" s="27" t="s">
        <v>263</v>
      </c>
      <c r="AB3482" s="28" t="s">
        <v>85</v>
      </c>
      <c r="AC3482" s="28" t="s">
        <v>74</v>
      </c>
      <c r="AD3482" s="29" t="s">
        <v>385</v>
      </c>
      <c r="AH3482" s="30"/>
      <c r="AI3482" s="30"/>
    </row>
    <row r="3483" spans="1:35" s="13" customFormat="1" ht="49.5" customHeight="1">
      <c r="A3483" s="17">
        <v>3473</v>
      </c>
      <c r="B3483" s="18" t="s">
        <v>958</v>
      </c>
      <c r="C3483" s="1" t="s">
        <v>273</v>
      </c>
      <c r="D3483" s="2" t="s">
        <v>5100</v>
      </c>
      <c r="E3483" s="19" t="s">
        <v>246</v>
      </c>
      <c r="F3483" s="20"/>
      <c r="G3483" s="21"/>
      <c r="H3483" s="22">
        <v>43772.644444444442</v>
      </c>
      <c r="I3483" s="22">
        <v>43774.472222222219</v>
      </c>
      <c r="J3483" s="19" t="s">
        <v>62</v>
      </c>
      <c r="K3483" s="23"/>
      <c r="L3483" s="24">
        <v>43.866666666639503</v>
      </c>
      <c r="M3483" s="25" t="s">
        <v>5101</v>
      </c>
      <c r="N3483" s="41"/>
      <c r="O3483" s="25"/>
      <c r="P3483" s="26">
        <v>1</v>
      </c>
      <c r="Q3483" s="25">
        <v>0</v>
      </c>
      <c r="R3483" s="25">
        <v>0</v>
      </c>
      <c r="S3483" s="25">
        <v>1</v>
      </c>
      <c r="T3483" s="25">
        <v>0</v>
      </c>
      <c r="U3483" s="25">
        <v>0</v>
      </c>
      <c r="V3483" s="25">
        <v>0</v>
      </c>
      <c r="W3483" s="25">
        <v>1</v>
      </c>
      <c r="X3483" s="25">
        <v>0</v>
      </c>
      <c r="Y3483" s="25">
        <v>20</v>
      </c>
      <c r="Z3483" s="25"/>
      <c r="AA3483" s="27" t="s">
        <v>7758</v>
      </c>
      <c r="AB3483" s="28" t="s">
        <v>83</v>
      </c>
      <c r="AC3483" s="28" t="s">
        <v>74</v>
      </c>
      <c r="AD3483" s="29" t="s">
        <v>385</v>
      </c>
      <c r="AH3483" s="30"/>
      <c r="AI3483" s="30"/>
    </row>
    <row r="3484" spans="1:35" s="13" customFormat="1" ht="49.5" customHeight="1">
      <c r="A3484" s="17">
        <v>3474</v>
      </c>
      <c r="B3484" s="18" t="s">
        <v>958</v>
      </c>
      <c r="C3484" s="1" t="s">
        <v>65</v>
      </c>
      <c r="D3484" s="2" t="s">
        <v>5102</v>
      </c>
      <c r="E3484" s="19" t="s">
        <v>247</v>
      </c>
      <c r="F3484" s="20"/>
      <c r="G3484" s="21"/>
      <c r="H3484" s="22">
        <v>43772.545138888891</v>
      </c>
      <c r="I3484" s="22">
        <v>43772.590277777781</v>
      </c>
      <c r="J3484" s="19" t="s">
        <v>62</v>
      </c>
      <c r="K3484" s="23"/>
      <c r="L3484" s="24">
        <v>1.0833333333721384</v>
      </c>
      <c r="M3484" s="25" t="s">
        <v>5103</v>
      </c>
      <c r="N3484" s="41"/>
      <c r="O3484" s="25"/>
      <c r="P3484" s="26">
        <v>40</v>
      </c>
      <c r="Q3484" s="25">
        <v>0</v>
      </c>
      <c r="R3484" s="25">
        <v>0</v>
      </c>
      <c r="S3484" s="25">
        <v>40</v>
      </c>
      <c r="T3484" s="25">
        <v>0</v>
      </c>
      <c r="U3484" s="25">
        <v>0</v>
      </c>
      <c r="V3484" s="25">
        <v>0</v>
      </c>
      <c r="W3484" s="25">
        <v>40</v>
      </c>
      <c r="X3484" s="25">
        <v>0</v>
      </c>
      <c r="Y3484" s="25">
        <v>32</v>
      </c>
      <c r="Z3484" s="25"/>
      <c r="AA3484" s="27" t="s">
        <v>7760</v>
      </c>
      <c r="AB3484" s="28" t="s">
        <v>63</v>
      </c>
      <c r="AC3484" s="28" t="s">
        <v>69</v>
      </c>
      <c r="AD3484" s="29" t="s">
        <v>200</v>
      </c>
      <c r="AH3484" s="30"/>
      <c r="AI3484" s="30"/>
    </row>
    <row r="3485" spans="1:35" s="13" customFormat="1" ht="49.5" customHeight="1">
      <c r="A3485" s="17">
        <v>3475</v>
      </c>
      <c r="B3485" s="18" t="s">
        <v>5104</v>
      </c>
      <c r="C3485" s="1" t="s">
        <v>87</v>
      </c>
      <c r="D3485" s="2" t="s">
        <v>5105</v>
      </c>
      <c r="E3485" s="19" t="s">
        <v>248</v>
      </c>
      <c r="F3485" s="20"/>
      <c r="G3485" s="21"/>
      <c r="H3485" s="22">
        <v>43774.5625</v>
      </c>
      <c r="I3485" s="22">
        <v>43774.666666666664</v>
      </c>
      <c r="J3485" s="19" t="s">
        <v>78</v>
      </c>
      <c r="K3485" s="23"/>
      <c r="L3485" s="24">
        <v>2.4999999999417923</v>
      </c>
      <c r="M3485" s="25" t="s">
        <v>5105</v>
      </c>
      <c r="N3485" s="41"/>
      <c r="O3485" s="25"/>
      <c r="P3485" s="26">
        <v>233</v>
      </c>
      <c r="Q3485" s="25">
        <v>0</v>
      </c>
      <c r="R3485" s="25">
        <v>0</v>
      </c>
      <c r="S3485" s="25">
        <v>233</v>
      </c>
      <c r="T3485" s="25">
        <v>0</v>
      </c>
      <c r="U3485" s="25">
        <v>0</v>
      </c>
      <c r="V3485" s="25">
        <v>0</v>
      </c>
      <c r="W3485" s="25">
        <v>233</v>
      </c>
      <c r="X3485" s="25">
        <v>0</v>
      </c>
      <c r="Y3485" s="25">
        <v>1065</v>
      </c>
      <c r="Z3485" s="25"/>
      <c r="AA3485" s="27"/>
      <c r="AB3485" s="28"/>
      <c r="AC3485" s="28"/>
      <c r="AD3485" s="29" t="s">
        <v>200</v>
      </c>
      <c r="AH3485" s="30"/>
      <c r="AI3485" s="30"/>
    </row>
    <row r="3486" spans="1:35" s="13" customFormat="1" ht="49.5" customHeight="1">
      <c r="A3486" s="17">
        <v>3476</v>
      </c>
      <c r="B3486" s="18" t="s">
        <v>1117</v>
      </c>
      <c r="C3486" s="1" t="s">
        <v>65</v>
      </c>
      <c r="D3486" s="2" t="s">
        <v>5106</v>
      </c>
      <c r="E3486" s="19" t="s">
        <v>81</v>
      </c>
      <c r="F3486" s="20"/>
      <c r="G3486" s="21"/>
      <c r="H3486" s="22">
        <v>43772.576388888891</v>
      </c>
      <c r="I3486" s="22">
        <v>43772.666666666664</v>
      </c>
      <c r="J3486" s="19" t="s">
        <v>62</v>
      </c>
      <c r="K3486" s="23"/>
      <c r="L3486" s="24">
        <v>2.1666666665696539</v>
      </c>
      <c r="M3486" s="25" t="s">
        <v>5107</v>
      </c>
      <c r="N3486" s="41"/>
      <c r="O3486" s="25"/>
      <c r="P3486" s="26">
        <v>1</v>
      </c>
      <c r="Q3486" s="25">
        <v>0</v>
      </c>
      <c r="R3486" s="25">
        <v>0</v>
      </c>
      <c r="S3486" s="25">
        <v>1</v>
      </c>
      <c r="T3486" s="25">
        <v>0</v>
      </c>
      <c r="U3486" s="25">
        <v>0</v>
      </c>
      <c r="V3486" s="25">
        <v>0</v>
      </c>
      <c r="W3486" s="25">
        <v>1</v>
      </c>
      <c r="X3486" s="25">
        <v>0</v>
      </c>
      <c r="Y3486" s="25">
        <v>2</v>
      </c>
      <c r="Z3486" s="25"/>
      <c r="AA3486" s="27" t="s">
        <v>7761</v>
      </c>
      <c r="AB3486" s="28" t="s">
        <v>94</v>
      </c>
      <c r="AC3486" s="28" t="s">
        <v>6176</v>
      </c>
      <c r="AD3486" s="29" t="s">
        <v>200</v>
      </c>
      <c r="AH3486" s="30"/>
      <c r="AI3486" s="30"/>
    </row>
    <row r="3487" spans="1:35" s="13" customFormat="1" ht="49.5" customHeight="1">
      <c r="A3487" s="17">
        <v>3477</v>
      </c>
      <c r="B3487" s="18" t="s">
        <v>1117</v>
      </c>
      <c r="C3487" s="1" t="s">
        <v>65</v>
      </c>
      <c r="D3487" s="2" t="s">
        <v>5108</v>
      </c>
      <c r="E3487" s="19" t="s">
        <v>81</v>
      </c>
      <c r="F3487" s="20"/>
      <c r="G3487" s="21"/>
      <c r="H3487" s="22">
        <v>43773.736111111109</v>
      </c>
      <c r="I3487" s="22">
        <v>43773.760416666664</v>
      </c>
      <c r="J3487" s="19" t="s">
        <v>62</v>
      </c>
      <c r="K3487" s="23"/>
      <c r="L3487" s="24">
        <v>0.58333333331393078</v>
      </c>
      <c r="M3487" s="25" t="s">
        <v>5109</v>
      </c>
      <c r="N3487" s="41"/>
      <c r="O3487" s="25"/>
      <c r="P3487" s="26">
        <v>1</v>
      </c>
      <c r="Q3487" s="25">
        <v>0</v>
      </c>
      <c r="R3487" s="25">
        <v>0</v>
      </c>
      <c r="S3487" s="25">
        <v>1</v>
      </c>
      <c r="T3487" s="25">
        <v>0</v>
      </c>
      <c r="U3487" s="25">
        <v>0</v>
      </c>
      <c r="V3487" s="25">
        <v>0</v>
      </c>
      <c r="W3487" s="25">
        <v>1</v>
      </c>
      <c r="X3487" s="25">
        <v>0</v>
      </c>
      <c r="Y3487" s="25">
        <v>2</v>
      </c>
      <c r="Z3487" s="25"/>
      <c r="AA3487" s="27" t="s">
        <v>7762</v>
      </c>
      <c r="AB3487" s="28" t="s">
        <v>94</v>
      </c>
      <c r="AC3487" s="28" t="s">
        <v>6176</v>
      </c>
      <c r="AD3487" s="29" t="s">
        <v>200</v>
      </c>
      <c r="AH3487" s="30"/>
      <c r="AI3487" s="30"/>
    </row>
    <row r="3488" spans="1:35" s="13" customFormat="1" ht="49.5" customHeight="1">
      <c r="A3488" s="17">
        <v>3478</v>
      </c>
      <c r="B3488" s="18" t="s">
        <v>970</v>
      </c>
      <c r="C3488" s="1" t="s">
        <v>61</v>
      </c>
      <c r="D3488" s="2" t="s">
        <v>5110</v>
      </c>
      <c r="E3488" s="19" t="s">
        <v>246</v>
      </c>
      <c r="F3488" s="20"/>
      <c r="G3488" s="21"/>
      <c r="H3488" s="22">
        <v>43770.583333333336</v>
      </c>
      <c r="I3488" s="22">
        <v>43770.649305555555</v>
      </c>
      <c r="J3488" s="19" t="s">
        <v>62</v>
      </c>
      <c r="K3488" s="23"/>
      <c r="L3488" s="24">
        <v>1.5833333332557231</v>
      </c>
      <c r="M3488" s="25" t="s">
        <v>5111</v>
      </c>
      <c r="N3488" s="41"/>
      <c r="O3488" s="25"/>
      <c r="P3488" s="26">
        <v>726</v>
      </c>
      <c r="Q3488" s="25">
        <v>0</v>
      </c>
      <c r="R3488" s="25">
        <v>0</v>
      </c>
      <c r="S3488" s="25">
        <v>726</v>
      </c>
      <c r="T3488" s="25">
        <v>0</v>
      </c>
      <c r="U3488" s="25">
        <v>0</v>
      </c>
      <c r="V3488" s="25">
        <v>0</v>
      </c>
      <c r="W3488" s="25">
        <v>726</v>
      </c>
      <c r="X3488" s="25">
        <v>0</v>
      </c>
      <c r="Y3488" s="25">
        <v>636</v>
      </c>
      <c r="Z3488" s="25"/>
      <c r="AA3488" s="27" t="s">
        <v>7763</v>
      </c>
      <c r="AB3488" s="28" t="s">
        <v>63</v>
      </c>
      <c r="AC3488" s="28" t="s">
        <v>74</v>
      </c>
      <c r="AD3488" s="29" t="s">
        <v>200</v>
      </c>
      <c r="AH3488" s="30"/>
      <c r="AI3488" s="30"/>
    </row>
    <row r="3489" spans="1:35" s="13" customFormat="1" ht="49.5" customHeight="1">
      <c r="A3489" s="17">
        <v>3479</v>
      </c>
      <c r="B3489" s="18" t="s">
        <v>970</v>
      </c>
      <c r="C3489" s="1" t="s">
        <v>65</v>
      </c>
      <c r="D3489" s="2" t="s">
        <v>2028</v>
      </c>
      <c r="E3489" s="19" t="s">
        <v>246</v>
      </c>
      <c r="F3489" s="20"/>
      <c r="G3489" s="21"/>
      <c r="H3489" s="22">
        <v>43771.338888888888</v>
      </c>
      <c r="I3489" s="22">
        <v>43771.387499999997</v>
      </c>
      <c r="J3489" s="19" t="s">
        <v>62</v>
      </c>
      <c r="K3489" s="23"/>
      <c r="L3489" s="24">
        <v>1.1666666666278616</v>
      </c>
      <c r="M3489" s="25" t="s">
        <v>4616</v>
      </c>
      <c r="N3489" s="41"/>
      <c r="O3489" s="25"/>
      <c r="P3489" s="26">
        <v>10</v>
      </c>
      <c r="Q3489" s="25">
        <v>0</v>
      </c>
      <c r="R3489" s="25">
        <v>0</v>
      </c>
      <c r="S3489" s="25">
        <v>9</v>
      </c>
      <c r="T3489" s="25">
        <v>0</v>
      </c>
      <c r="U3489" s="25">
        <v>0</v>
      </c>
      <c r="V3489" s="25">
        <v>9</v>
      </c>
      <c r="W3489" s="25">
        <v>0</v>
      </c>
      <c r="X3489" s="25">
        <v>1</v>
      </c>
      <c r="Y3489" s="25">
        <v>180</v>
      </c>
      <c r="Z3489" s="25" t="s">
        <v>75</v>
      </c>
      <c r="AA3489" s="27" t="s">
        <v>7764</v>
      </c>
      <c r="AB3489" s="28" t="s">
        <v>63</v>
      </c>
      <c r="AC3489" s="28" t="s">
        <v>98</v>
      </c>
      <c r="AD3489" s="29" t="s">
        <v>200</v>
      </c>
      <c r="AH3489" s="30"/>
      <c r="AI3489" s="30"/>
    </row>
    <row r="3490" spans="1:35" s="13" customFormat="1" ht="49.5" customHeight="1">
      <c r="A3490" s="17">
        <v>3480</v>
      </c>
      <c r="B3490" s="18" t="s">
        <v>970</v>
      </c>
      <c r="C3490" s="1" t="s">
        <v>65</v>
      </c>
      <c r="D3490" s="2" t="s">
        <v>2028</v>
      </c>
      <c r="E3490" s="19" t="s">
        <v>246</v>
      </c>
      <c r="F3490" s="20"/>
      <c r="G3490" s="21"/>
      <c r="H3490" s="22">
        <v>43771.338888888888</v>
      </c>
      <c r="I3490" s="22">
        <v>43771.870138888888</v>
      </c>
      <c r="J3490" s="19" t="s">
        <v>62</v>
      </c>
      <c r="K3490" s="23"/>
      <c r="L3490" s="24">
        <v>12.75</v>
      </c>
      <c r="M3490" s="25" t="s">
        <v>4877</v>
      </c>
      <c r="N3490" s="41"/>
      <c r="O3490" s="25"/>
      <c r="P3490" s="26">
        <v>8</v>
      </c>
      <c r="Q3490" s="25">
        <v>0</v>
      </c>
      <c r="R3490" s="25">
        <v>0</v>
      </c>
      <c r="S3490" s="25">
        <v>8</v>
      </c>
      <c r="T3490" s="25">
        <v>0</v>
      </c>
      <c r="U3490" s="25">
        <v>0</v>
      </c>
      <c r="V3490" s="25">
        <v>8</v>
      </c>
      <c r="W3490" s="25">
        <v>0</v>
      </c>
      <c r="X3490" s="25">
        <v>0</v>
      </c>
      <c r="Y3490" s="25">
        <v>150</v>
      </c>
      <c r="Z3490" s="25" t="s">
        <v>75</v>
      </c>
      <c r="AA3490" s="27" t="s">
        <v>7764</v>
      </c>
      <c r="AB3490" s="28" t="s">
        <v>63</v>
      </c>
      <c r="AC3490" s="28" t="s">
        <v>98</v>
      </c>
      <c r="AD3490" s="29" t="s">
        <v>200</v>
      </c>
      <c r="AH3490" s="30"/>
      <c r="AI3490" s="30"/>
    </row>
    <row r="3491" spans="1:35" s="13" customFormat="1" ht="49.5" customHeight="1">
      <c r="A3491" s="17">
        <v>3481</v>
      </c>
      <c r="B3491" s="18" t="s">
        <v>970</v>
      </c>
      <c r="C3491" s="1" t="s">
        <v>65</v>
      </c>
      <c r="D3491" s="2" t="s">
        <v>2028</v>
      </c>
      <c r="E3491" s="19" t="s">
        <v>246</v>
      </c>
      <c r="F3491" s="20"/>
      <c r="G3491" s="21"/>
      <c r="H3491" s="22">
        <v>43771.756944444445</v>
      </c>
      <c r="I3491" s="22">
        <v>43771.870138888888</v>
      </c>
      <c r="J3491" s="19" t="s">
        <v>62</v>
      </c>
      <c r="K3491" s="23"/>
      <c r="L3491" s="24">
        <v>2.71666666661622</v>
      </c>
      <c r="M3491" s="25" t="s">
        <v>5112</v>
      </c>
      <c r="N3491" s="41"/>
      <c r="O3491" s="25"/>
      <c r="P3491" s="26">
        <v>3</v>
      </c>
      <c r="Q3491" s="25">
        <v>0</v>
      </c>
      <c r="R3491" s="25">
        <v>0</v>
      </c>
      <c r="S3491" s="25">
        <v>3</v>
      </c>
      <c r="T3491" s="25">
        <v>0</v>
      </c>
      <c r="U3491" s="25">
        <v>0</v>
      </c>
      <c r="V3491" s="25">
        <v>3</v>
      </c>
      <c r="W3491" s="25">
        <v>0</v>
      </c>
      <c r="X3491" s="25">
        <v>0</v>
      </c>
      <c r="Y3491" s="25">
        <v>45</v>
      </c>
      <c r="Z3491" s="25" t="s">
        <v>75</v>
      </c>
      <c r="AA3491" s="27" t="s">
        <v>7764</v>
      </c>
      <c r="AB3491" s="28" t="s">
        <v>63</v>
      </c>
      <c r="AC3491" s="28" t="s">
        <v>98</v>
      </c>
      <c r="AD3491" s="29" t="s">
        <v>200</v>
      </c>
      <c r="AH3491" s="30"/>
      <c r="AI3491" s="30"/>
    </row>
    <row r="3492" spans="1:35" s="13" customFormat="1" ht="49.5" customHeight="1">
      <c r="A3492" s="17">
        <v>3482</v>
      </c>
      <c r="B3492" s="18" t="s">
        <v>970</v>
      </c>
      <c r="C3492" s="1" t="s">
        <v>65</v>
      </c>
      <c r="D3492" s="2" t="s">
        <v>2028</v>
      </c>
      <c r="E3492" s="19" t="s">
        <v>246</v>
      </c>
      <c r="F3492" s="20"/>
      <c r="G3492" s="21"/>
      <c r="H3492" s="22">
        <v>43772.538194444445</v>
      </c>
      <c r="I3492" s="22">
        <v>43772.541666666664</v>
      </c>
      <c r="J3492" s="19" t="s">
        <v>62</v>
      </c>
      <c r="K3492" s="23"/>
      <c r="L3492" s="24">
        <v>8.3333333255723119E-2</v>
      </c>
      <c r="M3492" s="25" t="s">
        <v>4616</v>
      </c>
      <c r="N3492" s="41"/>
      <c r="O3492" s="25"/>
      <c r="P3492" s="26">
        <v>10</v>
      </c>
      <c r="Q3492" s="25">
        <v>0</v>
      </c>
      <c r="R3492" s="25">
        <v>0</v>
      </c>
      <c r="S3492" s="25">
        <v>9</v>
      </c>
      <c r="T3492" s="25">
        <v>0</v>
      </c>
      <c r="U3492" s="25">
        <v>0</v>
      </c>
      <c r="V3492" s="25">
        <v>9</v>
      </c>
      <c r="W3492" s="25">
        <v>0</v>
      </c>
      <c r="X3492" s="25">
        <v>1</v>
      </c>
      <c r="Y3492" s="25">
        <v>180</v>
      </c>
      <c r="Z3492" s="25" t="s">
        <v>75</v>
      </c>
      <c r="AA3492" s="27" t="s">
        <v>7765</v>
      </c>
      <c r="AB3492" s="28" t="s">
        <v>63</v>
      </c>
      <c r="AC3492" s="28" t="s">
        <v>76</v>
      </c>
      <c r="AD3492" s="29" t="s">
        <v>200</v>
      </c>
      <c r="AH3492" s="30"/>
      <c r="AI3492" s="30"/>
    </row>
    <row r="3493" spans="1:35" s="13" customFormat="1" ht="49.5" customHeight="1">
      <c r="A3493" s="17">
        <v>3483</v>
      </c>
      <c r="B3493" s="18" t="s">
        <v>970</v>
      </c>
      <c r="C3493" s="1" t="s">
        <v>273</v>
      </c>
      <c r="D3493" s="2" t="s">
        <v>1092</v>
      </c>
      <c r="E3493" s="19" t="s">
        <v>246</v>
      </c>
      <c r="F3493" s="20"/>
      <c r="G3493" s="21"/>
      <c r="H3493" s="22">
        <v>43772.642361111109</v>
      </c>
      <c r="I3493" s="22">
        <v>43772.650694444441</v>
      </c>
      <c r="J3493" s="19" t="s">
        <v>62</v>
      </c>
      <c r="K3493" s="23"/>
      <c r="L3493" s="24">
        <v>0.19999999995343387</v>
      </c>
      <c r="M3493" s="25" t="s">
        <v>5113</v>
      </c>
      <c r="N3493" s="41"/>
      <c r="O3493" s="25"/>
      <c r="P3493" s="26">
        <v>626</v>
      </c>
      <c r="Q3493" s="25">
        <v>0</v>
      </c>
      <c r="R3493" s="25">
        <v>0</v>
      </c>
      <c r="S3493" s="25">
        <v>626</v>
      </c>
      <c r="T3493" s="25">
        <v>0</v>
      </c>
      <c r="U3493" s="25">
        <v>0</v>
      </c>
      <c r="V3493" s="25">
        <v>0</v>
      </c>
      <c r="W3493" s="25">
        <v>626</v>
      </c>
      <c r="X3493" s="25">
        <v>0</v>
      </c>
      <c r="Y3493" s="25">
        <v>427</v>
      </c>
      <c r="Z3493" s="25"/>
      <c r="AA3493" s="27" t="s">
        <v>7766</v>
      </c>
      <c r="AB3493" s="28" t="s">
        <v>63</v>
      </c>
      <c r="AC3493" s="28" t="s">
        <v>76</v>
      </c>
      <c r="AD3493" s="29" t="s">
        <v>200</v>
      </c>
      <c r="AH3493" s="30"/>
      <c r="AI3493" s="30"/>
    </row>
    <row r="3494" spans="1:35" s="13" customFormat="1" ht="49.5" customHeight="1">
      <c r="A3494" s="17">
        <v>3484</v>
      </c>
      <c r="B3494" s="18" t="s">
        <v>970</v>
      </c>
      <c r="C3494" s="1" t="s">
        <v>273</v>
      </c>
      <c r="D3494" s="2" t="s">
        <v>1092</v>
      </c>
      <c r="E3494" s="19" t="s">
        <v>246</v>
      </c>
      <c r="F3494" s="20"/>
      <c r="G3494" s="21"/>
      <c r="H3494" s="22">
        <v>43772.677083333336</v>
      </c>
      <c r="I3494" s="22">
        <v>43772.699305555558</v>
      </c>
      <c r="J3494" s="19" t="s">
        <v>62</v>
      </c>
      <c r="K3494" s="23"/>
      <c r="L3494" s="24">
        <v>0.53333333332557231</v>
      </c>
      <c r="M3494" s="25" t="s">
        <v>5113</v>
      </c>
      <c r="N3494" s="41"/>
      <c r="O3494" s="25"/>
      <c r="P3494" s="26">
        <v>626</v>
      </c>
      <c r="Q3494" s="25">
        <v>0</v>
      </c>
      <c r="R3494" s="25">
        <v>0</v>
      </c>
      <c r="S3494" s="25">
        <v>626</v>
      </c>
      <c r="T3494" s="25">
        <v>0</v>
      </c>
      <c r="U3494" s="25">
        <v>0</v>
      </c>
      <c r="V3494" s="25">
        <v>0</v>
      </c>
      <c r="W3494" s="25">
        <v>626</v>
      </c>
      <c r="X3494" s="25">
        <v>0</v>
      </c>
      <c r="Y3494" s="25">
        <v>427</v>
      </c>
      <c r="Z3494" s="25"/>
      <c r="AA3494" s="27" t="s">
        <v>7767</v>
      </c>
      <c r="AB3494" s="28" t="s">
        <v>63</v>
      </c>
      <c r="AC3494" s="28" t="s">
        <v>76</v>
      </c>
      <c r="AD3494" s="29" t="s">
        <v>200</v>
      </c>
      <c r="AH3494" s="30"/>
      <c r="AI3494" s="30"/>
    </row>
    <row r="3495" spans="1:35" s="13" customFormat="1" ht="49.5" customHeight="1">
      <c r="A3495" s="17">
        <v>3485</v>
      </c>
      <c r="B3495" s="18" t="s">
        <v>1563</v>
      </c>
      <c r="C3495" s="1" t="s">
        <v>87</v>
      </c>
      <c r="D3495" s="2" t="s">
        <v>5114</v>
      </c>
      <c r="E3495" s="19" t="s">
        <v>247</v>
      </c>
      <c r="F3495" s="20"/>
      <c r="G3495" s="21"/>
      <c r="H3495" s="22">
        <v>43771.6875</v>
      </c>
      <c r="I3495" s="22">
        <v>43771.784722222219</v>
      </c>
      <c r="J3495" s="19" t="s">
        <v>62</v>
      </c>
      <c r="K3495" s="23"/>
      <c r="L3495" s="24">
        <v>2.3333333332557231</v>
      </c>
      <c r="M3495" s="25" t="s">
        <v>5115</v>
      </c>
      <c r="N3495" s="41"/>
      <c r="O3495" s="25"/>
      <c r="P3495" s="26">
        <v>23</v>
      </c>
      <c r="Q3495" s="25">
        <v>0</v>
      </c>
      <c r="R3495" s="25">
        <v>0</v>
      </c>
      <c r="S3495" s="25">
        <v>23</v>
      </c>
      <c r="T3495" s="25">
        <v>0</v>
      </c>
      <c r="U3495" s="25">
        <v>0</v>
      </c>
      <c r="V3495" s="25">
        <v>0</v>
      </c>
      <c r="W3495" s="25">
        <v>23</v>
      </c>
      <c r="X3495" s="25">
        <v>0</v>
      </c>
      <c r="Y3495" s="25">
        <v>8</v>
      </c>
      <c r="Z3495" s="25"/>
      <c r="AA3495" s="27" t="s">
        <v>7768</v>
      </c>
      <c r="AB3495" s="28" t="s">
        <v>82</v>
      </c>
      <c r="AC3495" s="28" t="s">
        <v>69</v>
      </c>
      <c r="AD3495" s="29" t="s">
        <v>200</v>
      </c>
      <c r="AH3495" s="30"/>
      <c r="AI3495" s="30"/>
    </row>
    <row r="3496" spans="1:35" s="13" customFormat="1" ht="49.5" customHeight="1">
      <c r="A3496" s="17">
        <v>3486</v>
      </c>
      <c r="B3496" s="18" t="s">
        <v>1563</v>
      </c>
      <c r="C3496" s="1" t="s">
        <v>87</v>
      </c>
      <c r="D3496" s="2" t="s">
        <v>5116</v>
      </c>
      <c r="E3496" s="19" t="s">
        <v>246</v>
      </c>
      <c r="F3496" s="20"/>
      <c r="G3496" s="21"/>
      <c r="H3496" s="22">
        <v>43774.225694444445</v>
      </c>
      <c r="I3496" s="22">
        <v>43774.28125</v>
      </c>
      <c r="J3496" s="19" t="s">
        <v>62</v>
      </c>
      <c r="K3496" s="23"/>
      <c r="L3496" s="24">
        <v>1.3333333333139308</v>
      </c>
      <c r="M3496" s="25" t="s">
        <v>5117</v>
      </c>
      <c r="N3496" s="41"/>
      <c r="O3496" s="25"/>
      <c r="P3496" s="26">
        <v>1138</v>
      </c>
      <c r="Q3496" s="25">
        <v>0</v>
      </c>
      <c r="R3496" s="25">
        <v>0</v>
      </c>
      <c r="S3496" s="25">
        <v>1138</v>
      </c>
      <c r="T3496" s="25">
        <v>0</v>
      </c>
      <c r="U3496" s="25">
        <v>0</v>
      </c>
      <c r="V3496" s="25">
        <v>0</v>
      </c>
      <c r="W3496" s="25">
        <v>1138</v>
      </c>
      <c r="X3496" s="25">
        <v>0</v>
      </c>
      <c r="Y3496" s="25">
        <v>1100</v>
      </c>
      <c r="Z3496" s="25"/>
      <c r="AA3496" s="27" t="s">
        <v>7769</v>
      </c>
      <c r="AB3496" s="28" t="s">
        <v>63</v>
      </c>
      <c r="AC3496" s="28" t="s">
        <v>76</v>
      </c>
      <c r="AD3496" s="29" t="s">
        <v>200</v>
      </c>
      <c r="AH3496" s="30"/>
      <c r="AI3496" s="30"/>
    </row>
    <row r="3497" spans="1:35" s="13" customFormat="1" ht="49.5" customHeight="1">
      <c r="A3497" s="17">
        <v>3487</v>
      </c>
      <c r="B3497" s="18" t="s">
        <v>89</v>
      </c>
      <c r="C3497" s="1" t="s">
        <v>65</v>
      </c>
      <c r="D3497" s="2" t="s">
        <v>272</v>
      </c>
      <c r="E3497" s="19" t="s">
        <v>247</v>
      </c>
      <c r="F3497" s="20"/>
      <c r="G3497" s="21"/>
      <c r="H3497" s="22">
        <v>43770.479166666664</v>
      </c>
      <c r="I3497" s="22">
        <v>43770.510416666664</v>
      </c>
      <c r="J3497" s="19" t="s">
        <v>78</v>
      </c>
      <c r="K3497" s="23"/>
      <c r="L3497" s="24">
        <v>0.75</v>
      </c>
      <c r="M3497" s="25" t="s">
        <v>5118</v>
      </c>
      <c r="N3497" s="41"/>
      <c r="O3497" s="25"/>
      <c r="P3497" s="26">
        <v>37</v>
      </c>
      <c r="Q3497" s="25">
        <v>0</v>
      </c>
      <c r="R3497" s="25">
        <v>0</v>
      </c>
      <c r="S3497" s="25">
        <v>37</v>
      </c>
      <c r="T3497" s="25">
        <v>0</v>
      </c>
      <c r="U3497" s="25">
        <v>0</v>
      </c>
      <c r="V3497" s="25">
        <v>0</v>
      </c>
      <c r="W3497" s="25">
        <v>37</v>
      </c>
      <c r="X3497" s="25">
        <v>0</v>
      </c>
      <c r="Y3497" s="25">
        <v>37</v>
      </c>
      <c r="Z3497" s="25"/>
      <c r="AA3497" s="27" t="s">
        <v>7770</v>
      </c>
      <c r="AB3497" s="28"/>
      <c r="AC3497" s="28"/>
      <c r="AD3497" s="29" t="s">
        <v>200</v>
      </c>
      <c r="AH3497" s="30"/>
      <c r="AI3497" s="30"/>
    </row>
    <row r="3498" spans="1:35" s="13" customFormat="1" ht="49.5" customHeight="1">
      <c r="A3498" s="17">
        <v>3488</v>
      </c>
      <c r="B3498" s="18" t="s">
        <v>89</v>
      </c>
      <c r="C3498" s="1" t="s">
        <v>65</v>
      </c>
      <c r="D3498" s="2" t="s">
        <v>142</v>
      </c>
      <c r="E3498" s="19" t="s">
        <v>247</v>
      </c>
      <c r="F3498" s="20"/>
      <c r="G3498" s="21"/>
      <c r="H3498" s="22">
        <v>43770.71875</v>
      </c>
      <c r="I3498" s="22">
        <v>43770.729166666664</v>
      </c>
      <c r="J3498" s="19" t="s">
        <v>62</v>
      </c>
      <c r="K3498" s="23"/>
      <c r="L3498" s="24">
        <v>0.24999999994179234</v>
      </c>
      <c r="M3498" s="25" t="s">
        <v>926</v>
      </c>
      <c r="N3498" s="41"/>
      <c r="O3498" s="25"/>
      <c r="P3498" s="26">
        <v>1</v>
      </c>
      <c r="Q3498" s="25">
        <v>0</v>
      </c>
      <c r="R3498" s="25">
        <v>0</v>
      </c>
      <c r="S3498" s="25">
        <v>1</v>
      </c>
      <c r="T3498" s="25">
        <v>0</v>
      </c>
      <c r="U3498" s="25">
        <v>0</v>
      </c>
      <c r="V3498" s="25">
        <v>0</v>
      </c>
      <c r="W3498" s="25">
        <v>1</v>
      </c>
      <c r="X3498" s="25">
        <v>0</v>
      </c>
      <c r="Y3498" s="25">
        <v>10</v>
      </c>
      <c r="Z3498" s="25"/>
      <c r="AA3498" s="27" t="s">
        <v>7770</v>
      </c>
      <c r="AB3498" s="28" t="s">
        <v>63</v>
      </c>
      <c r="AC3498" s="28" t="s">
        <v>69</v>
      </c>
      <c r="AD3498" s="29" t="s">
        <v>200</v>
      </c>
      <c r="AH3498" s="30"/>
      <c r="AI3498" s="30"/>
    </row>
    <row r="3499" spans="1:35" s="13" customFormat="1" ht="49.5" customHeight="1">
      <c r="A3499" s="17">
        <v>3489</v>
      </c>
      <c r="B3499" s="18" t="s">
        <v>89</v>
      </c>
      <c r="C3499" s="1" t="s">
        <v>61</v>
      </c>
      <c r="D3499" s="2" t="s">
        <v>5119</v>
      </c>
      <c r="E3499" s="19" t="s">
        <v>247</v>
      </c>
      <c r="F3499" s="20"/>
      <c r="G3499" s="21"/>
      <c r="H3499" s="22">
        <v>43773.71875</v>
      </c>
      <c r="I3499" s="22">
        <v>43773.770833333336</v>
      </c>
      <c r="J3499" s="19" t="s">
        <v>62</v>
      </c>
      <c r="K3499" s="23"/>
      <c r="L3499" s="24">
        <v>1.2500000000582077</v>
      </c>
      <c r="M3499" s="25" t="s">
        <v>5120</v>
      </c>
      <c r="N3499" s="41"/>
      <c r="O3499" s="25"/>
      <c r="P3499" s="26">
        <v>1</v>
      </c>
      <c r="Q3499" s="25">
        <v>0</v>
      </c>
      <c r="R3499" s="25">
        <v>0</v>
      </c>
      <c r="S3499" s="25">
        <v>1</v>
      </c>
      <c r="T3499" s="25">
        <v>0</v>
      </c>
      <c r="U3499" s="25">
        <v>0</v>
      </c>
      <c r="V3499" s="25">
        <v>0</v>
      </c>
      <c r="W3499" s="25">
        <v>1</v>
      </c>
      <c r="X3499" s="25">
        <v>0</v>
      </c>
      <c r="Y3499" s="25">
        <v>35</v>
      </c>
      <c r="Z3499" s="25"/>
      <c r="AA3499" s="27" t="s">
        <v>7771</v>
      </c>
      <c r="AB3499" s="28" t="s">
        <v>67</v>
      </c>
      <c r="AC3499" s="28" t="s">
        <v>93</v>
      </c>
      <c r="AD3499" s="29" t="s">
        <v>200</v>
      </c>
      <c r="AH3499" s="30"/>
      <c r="AI3499" s="30"/>
    </row>
    <row r="3500" spans="1:35" s="13" customFormat="1" ht="49.5" customHeight="1">
      <c r="A3500" s="17">
        <v>3490</v>
      </c>
      <c r="B3500" s="18" t="s">
        <v>952</v>
      </c>
      <c r="C3500" s="1" t="s">
        <v>61</v>
      </c>
      <c r="D3500" s="2" t="s">
        <v>257</v>
      </c>
      <c r="E3500" s="19" t="s">
        <v>248</v>
      </c>
      <c r="F3500" s="20"/>
      <c r="G3500" s="21"/>
      <c r="H3500" s="22">
        <v>43770.496527777781</v>
      </c>
      <c r="I3500" s="22">
        <v>43770.524305555555</v>
      </c>
      <c r="J3500" s="19" t="s">
        <v>62</v>
      </c>
      <c r="K3500" s="23"/>
      <c r="L3500" s="24">
        <v>0.6666666665696539</v>
      </c>
      <c r="M3500" s="25" t="s">
        <v>5121</v>
      </c>
      <c r="N3500" s="41"/>
      <c r="O3500" s="25" t="s">
        <v>3147</v>
      </c>
      <c r="P3500" s="26">
        <v>35</v>
      </c>
      <c r="Q3500" s="25">
        <v>0</v>
      </c>
      <c r="R3500" s="25">
        <v>3</v>
      </c>
      <c r="S3500" s="25">
        <v>32</v>
      </c>
      <c r="T3500" s="25">
        <v>0</v>
      </c>
      <c r="U3500" s="25">
        <v>0</v>
      </c>
      <c r="V3500" s="25">
        <v>0</v>
      </c>
      <c r="W3500" s="25">
        <v>35</v>
      </c>
      <c r="X3500" s="25">
        <v>0</v>
      </c>
      <c r="Y3500" s="25">
        <v>490</v>
      </c>
      <c r="Z3500" s="25"/>
      <c r="AA3500" s="27" t="s">
        <v>7772</v>
      </c>
      <c r="AB3500" s="28" t="s">
        <v>82</v>
      </c>
      <c r="AC3500" s="28" t="s">
        <v>74</v>
      </c>
      <c r="AD3500" s="29" t="s">
        <v>200</v>
      </c>
      <c r="AH3500" s="30"/>
      <c r="AI3500" s="30"/>
    </row>
    <row r="3501" spans="1:35" s="13" customFormat="1" ht="49.5" customHeight="1">
      <c r="A3501" s="17">
        <v>3491</v>
      </c>
      <c r="B3501" s="18" t="s">
        <v>952</v>
      </c>
      <c r="C3501" s="1" t="s">
        <v>61</v>
      </c>
      <c r="D3501" s="2" t="s">
        <v>5122</v>
      </c>
      <c r="E3501" s="19" t="s">
        <v>248</v>
      </c>
      <c r="F3501" s="20"/>
      <c r="G3501" s="21"/>
      <c r="H3501" s="22">
        <v>43770.496527777781</v>
      </c>
      <c r="I3501" s="22">
        <v>43770.534722222219</v>
      </c>
      <c r="J3501" s="19" t="s">
        <v>62</v>
      </c>
      <c r="K3501" s="23"/>
      <c r="L3501" s="24">
        <v>0.91666666651144624</v>
      </c>
      <c r="M3501" s="25" t="s">
        <v>5123</v>
      </c>
      <c r="N3501" s="41"/>
      <c r="O3501" s="25"/>
      <c r="P3501" s="26">
        <v>68</v>
      </c>
      <c r="Q3501" s="25">
        <v>0</v>
      </c>
      <c r="R3501" s="25">
        <v>0</v>
      </c>
      <c r="S3501" s="25">
        <v>68</v>
      </c>
      <c r="T3501" s="25">
        <v>0</v>
      </c>
      <c r="U3501" s="25">
        <v>0</v>
      </c>
      <c r="V3501" s="25">
        <v>0</v>
      </c>
      <c r="W3501" s="25">
        <v>68</v>
      </c>
      <c r="X3501" s="25">
        <v>0</v>
      </c>
      <c r="Y3501" s="25">
        <v>100</v>
      </c>
      <c r="Z3501" s="25"/>
      <c r="AA3501" s="27" t="s">
        <v>7773</v>
      </c>
      <c r="AB3501" s="28" t="s">
        <v>82</v>
      </c>
      <c r="AC3501" s="28" t="s">
        <v>74</v>
      </c>
      <c r="AD3501" s="29" t="s">
        <v>200</v>
      </c>
      <c r="AH3501" s="30"/>
      <c r="AI3501" s="30"/>
    </row>
    <row r="3502" spans="1:35" s="13" customFormat="1" ht="49.5" customHeight="1">
      <c r="A3502" s="17">
        <v>3492</v>
      </c>
      <c r="B3502" s="18" t="s">
        <v>952</v>
      </c>
      <c r="C3502" s="1" t="s">
        <v>61</v>
      </c>
      <c r="D3502" s="2" t="s">
        <v>234</v>
      </c>
      <c r="E3502" s="19" t="s">
        <v>246</v>
      </c>
      <c r="F3502" s="20"/>
      <c r="G3502" s="21"/>
      <c r="H3502" s="22">
        <v>43771.236111111109</v>
      </c>
      <c r="I3502" s="22">
        <v>43771.261111111111</v>
      </c>
      <c r="J3502" s="19" t="s">
        <v>62</v>
      </c>
      <c r="K3502" s="23"/>
      <c r="L3502" s="24">
        <v>0.6000000000349246</v>
      </c>
      <c r="M3502" s="25" t="s">
        <v>5124</v>
      </c>
      <c r="N3502" s="41"/>
      <c r="O3502" s="25" t="s">
        <v>5125</v>
      </c>
      <c r="P3502" s="26">
        <v>194</v>
      </c>
      <c r="Q3502" s="25">
        <v>0</v>
      </c>
      <c r="R3502" s="25">
        <v>4</v>
      </c>
      <c r="S3502" s="25">
        <v>190</v>
      </c>
      <c r="T3502" s="25">
        <v>0</v>
      </c>
      <c r="U3502" s="25">
        <v>0</v>
      </c>
      <c r="V3502" s="25">
        <v>12</v>
      </c>
      <c r="W3502" s="25">
        <v>182</v>
      </c>
      <c r="X3502" s="25">
        <v>0</v>
      </c>
      <c r="Y3502" s="25">
        <v>1000</v>
      </c>
      <c r="Z3502" s="25"/>
      <c r="AA3502" s="27" t="s">
        <v>7774</v>
      </c>
      <c r="AB3502" s="28" t="s">
        <v>82</v>
      </c>
      <c r="AC3502" s="28" t="s">
        <v>74</v>
      </c>
      <c r="AD3502" s="29" t="s">
        <v>200</v>
      </c>
      <c r="AH3502" s="30"/>
      <c r="AI3502" s="30"/>
    </row>
    <row r="3503" spans="1:35" s="13" customFormat="1" ht="49.5" customHeight="1">
      <c r="A3503" s="17">
        <v>3493</v>
      </c>
      <c r="B3503" s="18" t="s">
        <v>952</v>
      </c>
      <c r="C3503" s="1" t="s">
        <v>65</v>
      </c>
      <c r="D3503" s="2" t="s">
        <v>5069</v>
      </c>
      <c r="E3503" s="19" t="s">
        <v>247</v>
      </c>
      <c r="F3503" s="20"/>
      <c r="G3503" s="21"/>
      <c r="H3503" s="22">
        <v>43771.451388888891</v>
      </c>
      <c r="I3503" s="22">
        <v>43771.486111111109</v>
      </c>
      <c r="J3503" s="19" t="s">
        <v>62</v>
      </c>
      <c r="K3503" s="23"/>
      <c r="L3503" s="24">
        <v>0.83333333325572312</v>
      </c>
      <c r="M3503" s="25" t="s">
        <v>5070</v>
      </c>
      <c r="N3503" s="41"/>
      <c r="O3503" s="25"/>
      <c r="P3503" s="26">
        <v>10</v>
      </c>
      <c r="Q3503" s="25">
        <v>0</v>
      </c>
      <c r="R3503" s="25">
        <v>0</v>
      </c>
      <c r="S3503" s="25">
        <v>10</v>
      </c>
      <c r="T3503" s="25">
        <v>0</v>
      </c>
      <c r="U3503" s="25">
        <v>0</v>
      </c>
      <c r="V3503" s="25">
        <v>0</v>
      </c>
      <c r="W3503" s="25">
        <v>10</v>
      </c>
      <c r="X3503" s="25">
        <v>0</v>
      </c>
      <c r="Y3503" s="25">
        <v>15</v>
      </c>
      <c r="Z3503" s="25"/>
      <c r="AA3503" s="27" t="s">
        <v>7775</v>
      </c>
      <c r="AB3503" s="28" t="s">
        <v>82</v>
      </c>
      <c r="AC3503" s="28" t="s">
        <v>69</v>
      </c>
      <c r="AD3503" s="29" t="s">
        <v>200</v>
      </c>
      <c r="AH3503" s="30"/>
      <c r="AI3503" s="30"/>
    </row>
    <row r="3504" spans="1:35" s="13" customFormat="1" ht="49.5" customHeight="1">
      <c r="A3504" s="17">
        <v>3494</v>
      </c>
      <c r="B3504" s="18" t="s">
        <v>952</v>
      </c>
      <c r="C3504" s="1" t="s">
        <v>65</v>
      </c>
      <c r="D3504" s="2" t="s">
        <v>5126</v>
      </c>
      <c r="E3504" s="19" t="s">
        <v>246</v>
      </c>
      <c r="F3504" s="20"/>
      <c r="G3504" s="21"/>
      <c r="H3504" s="22">
        <v>43772.131249999999</v>
      </c>
      <c r="I3504" s="22">
        <v>43772.152777777781</v>
      </c>
      <c r="J3504" s="19" t="s">
        <v>62</v>
      </c>
      <c r="K3504" s="23"/>
      <c r="L3504" s="24">
        <v>0.51666666677920148</v>
      </c>
      <c r="M3504" s="25" t="s">
        <v>5127</v>
      </c>
      <c r="N3504" s="41"/>
      <c r="O3504" s="25" t="s">
        <v>5128</v>
      </c>
      <c r="P3504" s="26">
        <v>340</v>
      </c>
      <c r="Q3504" s="25">
        <v>1</v>
      </c>
      <c r="R3504" s="25">
        <v>4</v>
      </c>
      <c r="S3504" s="25">
        <v>335</v>
      </c>
      <c r="T3504" s="25">
        <v>0</v>
      </c>
      <c r="U3504" s="25">
        <v>0</v>
      </c>
      <c r="V3504" s="25">
        <v>0</v>
      </c>
      <c r="W3504" s="25">
        <v>340</v>
      </c>
      <c r="X3504" s="25">
        <v>0</v>
      </c>
      <c r="Y3504" s="25">
        <v>1700</v>
      </c>
      <c r="Z3504" s="25"/>
      <c r="AA3504" s="27" t="s">
        <v>7776</v>
      </c>
      <c r="AB3504" s="28" t="s">
        <v>82</v>
      </c>
      <c r="AC3504" s="28" t="s">
        <v>74</v>
      </c>
      <c r="AD3504" s="29" t="s">
        <v>200</v>
      </c>
      <c r="AH3504" s="30"/>
      <c r="AI3504" s="30"/>
    </row>
    <row r="3505" spans="1:35" s="13" customFormat="1" ht="49.5" customHeight="1">
      <c r="A3505" s="17">
        <v>3495</v>
      </c>
      <c r="B3505" s="18" t="s">
        <v>952</v>
      </c>
      <c r="C3505" s="1" t="s">
        <v>87</v>
      </c>
      <c r="D3505" s="2" t="s">
        <v>5126</v>
      </c>
      <c r="E3505" s="19" t="s">
        <v>246</v>
      </c>
      <c r="F3505" s="20"/>
      <c r="G3505" s="21"/>
      <c r="H3505" s="22">
        <v>43772.131249999999</v>
      </c>
      <c r="I3505" s="22">
        <v>43773.479166666664</v>
      </c>
      <c r="J3505" s="19" t="s">
        <v>62</v>
      </c>
      <c r="K3505" s="23"/>
      <c r="L3505" s="24">
        <v>32.349999999976717</v>
      </c>
      <c r="M3505" s="25" t="s">
        <v>5129</v>
      </c>
      <c r="N3505" s="41"/>
      <c r="O3505" s="25"/>
      <c r="P3505" s="26">
        <v>1</v>
      </c>
      <c r="Q3505" s="25">
        <v>0</v>
      </c>
      <c r="R3505" s="25">
        <v>0</v>
      </c>
      <c r="S3505" s="25">
        <v>1</v>
      </c>
      <c r="T3505" s="25">
        <v>0</v>
      </c>
      <c r="U3505" s="25">
        <v>0</v>
      </c>
      <c r="V3505" s="25">
        <v>0</v>
      </c>
      <c r="W3505" s="25">
        <v>1</v>
      </c>
      <c r="X3505" s="25">
        <v>0</v>
      </c>
      <c r="Y3505" s="25">
        <v>40</v>
      </c>
      <c r="Z3505" s="25"/>
      <c r="AA3505" s="27" t="s">
        <v>7777</v>
      </c>
      <c r="AB3505" s="28" t="s">
        <v>82</v>
      </c>
      <c r="AC3505" s="28" t="s">
        <v>74</v>
      </c>
      <c r="AD3505" s="29" t="s">
        <v>200</v>
      </c>
      <c r="AH3505" s="30"/>
      <c r="AI3505" s="30"/>
    </row>
    <row r="3506" spans="1:35" s="13" customFormat="1" ht="49.5" customHeight="1">
      <c r="A3506" s="17">
        <v>3496</v>
      </c>
      <c r="B3506" s="18" t="s">
        <v>952</v>
      </c>
      <c r="C3506" s="1" t="s">
        <v>65</v>
      </c>
      <c r="D3506" s="2" t="s">
        <v>5130</v>
      </c>
      <c r="E3506" s="19" t="s">
        <v>81</v>
      </c>
      <c r="F3506" s="20"/>
      <c r="G3506" s="21"/>
      <c r="H3506" s="22">
        <v>43774.059027777781</v>
      </c>
      <c r="I3506" s="22">
        <v>43774.142361111109</v>
      </c>
      <c r="J3506" s="19" t="s">
        <v>62</v>
      </c>
      <c r="K3506" s="23"/>
      <c r="L3506" s="24">
        <v>1.9999999998835847</v>
      </c>
      <c r="M3506" s="25" t="s">
        <v>5131</v>
      </c>
      <c r="N3506" s="41"/>
      <c r="O3506" s="25"/>
      <c r="P3506" s="26">
        <v>1</v>
      </c>
      <c r="Q3506" s="25">
        <v>0</v>
      </c>
      <c r="R3506" s="25">
        <v>0</v>
      </c>
      <c r="S3506" s="25">
        <v>1</v>
      </c>
      <c r="T3506" s="25">
        <v>0</v>
      </c>
      <c r="U3506" s="25">
        <v>0</v>
      </c>
      <c r="V3506" s="25">
        <v>0</v>
      </c>
      <c r="W3506" s="25">
        <v>1</v>
      </c>
      <c r="X3506" s="25">
        <v>0</v>
      </c>
      <c r="Y3506" s="25">
        <v>2</v>
      </c>
      <c r="Z3506" s="25"/>
      <c r="AA3506" s="27" t="s">
        <v>7778</v>
      </c>
      <c r="AB3506" s="28" t="s">
        <v>83</v>
      </c>
      <c r="AC3506" s="28" t="s">
        <v>102</v>
      </c>
      <c r="AD3506" s="29" t="s">
        <v>385</v>
      </c>
      <c r="AH3506" s="30"/>
      <c r="AI3506" s="30"/>
    </row>
    <row r="3507" spans="1:35" s="13" customFormat="1" ht="49.5" customHeight="1">
      <c r="A3507" s="17">
        <v>3497</v>
      </c>
      <c r="B3507" s="18" t="s">
        <v>1414</v>
      </c>
      <c r="C3507" s="1" t="s">
        <v>61</v>
      </c>
      <c r="D3507" s="2" t="s">
        <v>4925</v>
      </c>
      <c r="E3507" s="19" t="s">
        <v>248</v>
      </c>
      <c r="F3507" s="20"/>
      <c r="G3507" s="21"/>
      <c r="H3507" s="22">
        <v>43770.53125</v>
      </c>
      <c r="I3507" s="22">
        <v>43770.538888888892</v>
      </c>
      <c r="J3507" s="19" t="s">
        <v>62</v>
      </c>
      <c r="K3507" s="23"/>
      <c r="L3507" s="24">
        <v>0.18333333340706304</v>
      </c>
      <c r="M3507" s="25" t="s">
        <v>4926</v>
      </c>
      <c r="N3507" s="41"/>
      <c r="O3507" s="25"/>
      <c r="P3507" s="26">
        <v>580</v>
      </c>
      <c r="Q3507" s="25">
        <v>0</v>
      </c>
      <c r="R3507" s="25">
        <v>0</v>
      </c>
      <c r="S3507" s="25">
        <v>580</v>
      </c>
      <c r="T3507" s="25">
        <v>0</v>
      </c>
      <c r="U3507" s="25">
        <v>0</v>
      </c>
      <c r="V3507" s="25">
        <v>0</v>
      </c>
      <c r="W3507" s="25">
        <v>580</v>
      </c>
      <c r="X3507" s="25">
        <v>0</v>
      </c>
      <c r="Y3507" s="25">
        <v>890</v>
      </c>
      <c r="Z3507" s="25"/>
      <c r="AA3507" s="27" t="s">
        <v>7779</v>
      </c>
      <c r="AB3507" s="28" t="s">
        <v>82</v>
      </c>
      <c r="AC3507" s="28" t="s">
        <v>74</v>
      </c>
      <c r="AD3507" s="29" t="s">
        <v>200</v>
      </c>
      <c r="AH3507" s="30"/>
      <c r="AI3507" s="30"/>
    </row>
    <row r="3508" spans="1:35" s="13" customFormat="1" ht="49.5" customHeight="1">
      <c r="A3508" s="17">
        <v>3498</v>
      </c>
      <c r="B3508" s="18" t="s">
        <v>935</v>
      </c>
      <c r="C3508" s="1" t="s">
        <v>65</v>
      </c>
      <c r="D3508" s="2" t="s">
        <v>4377</v>
      </c>
      <c r="E3508" s="19" t="s">
        <v>247</v>
      </c>
      <c r="F3508" s="20"/>
      <c r="G3508" s="21"/>
      <c r="H3508" s="22">
        <v>43772.361111111109</v>
      </c>
      <c r="I3508" s="22">
        <v>43772.618055555555</v>
      </c>
      <c r="J3508" s="19" t="s">
        <v>62</v>
      </c>
      <c r="K3508" s="23"/>
      <c r="L3508" s="24">
        <v>6.1666666666860692</v>
      </c>
      <c r="M3508" s="25" t="s">
        <v>5132</v>
      </c>
      <c r="N3508" s="41"/>
      <c r="O3508" s="25"/>
      <c r="P3508" s="26">
        <v>69</v>
      </c>
      <c r="Q3508" s="25">
        <v>0</v>
      </c>
      <c r="R3508" s="25">
        <v>0</v>
      </c>
      <c r="S3508" s="25">
        <v>69</v>
      </c>
      <c r="T3508" s="25">
        <v>0</v>
      </c>
      <c r="U3508" s="25">
        <v>0</v>
      </c>
      <c r="V3508" s="25">
        <v>0</v>
      </c>
      <c r="W3508" s="25">
        <v>69</v>
      </c>
      <c r="X3508" s="25">
        <v>0</v>
      </c>
      <c r="Y3508" s="25">
        <v>52.58</v>
      </c>
      <c r="Z3508" s="25"/>
      <c r="AA3508" s="27" t="s">
        <v>7780</v>
      </c>
      <c r="AB3508" s="28" t="s">
        <v>106</v>
      </c>
      <c r="AC3508" s="28" t="s">
        <v>98</v>
      </c>
      <c r="AD3508" s="29" t="s">
        <v>385</v>
      </c>
      <c r="AH3508" s="30"/>
      <c r="AI3508" s="30"/>
    </row>
    <row r="3509" spans="1:35" s="13" customFormat="1" ht="49.5" customHeight="1">
      <c r="A3509" s="17">
        <v>3499</v>
      </c>
      <c r="B3509" s="18" t="s">
        <v>1465</v>
      </c>
      <c r="C3509" s="1" t="s">
        <v>65</v>
      </c>
      <c r="D3509" s="2" t="s">
        <v>5133</v>
      </c>
      <c r="E3509" s="19" t="s">
        <v>81</v>
      </c>
      <c r="F3509" s="20"/>
      <c r="G3509" s="21"/>
      <c r="H3509" s="22">
        <v>43771.375</v>
      </c>
      <c r="I3509" s="22">
        <v>43771.447222222225</v>
      </c>
      <c r="J3509" s="19" t="s">
        <v>62</v>
      </c>
      <c r="K3509" s="23"/>
      <c r="L3509" s="24">
        <v>1.7333333333954215</v>
      </c>
      <c r="M3509" s="25" t="s">
        <v>5133</v>
      </c>
      <c r="N3509" s="41"/>
      <c r="O3509" s="25"/>
      <c r="P3509" s="26">
        <v>1</v>
      </c>
      <c r="Q3509" s="25">
        <v>0</v>
      </c>
      <c r="R3509" s="25">
        <v>0</v>
      </c>
      <c r="S3509" s="25">
        <v>1</v>
      </c>
      <c r="T3509" s="25">
        <v>0</v>
      </c>
      <c r="U3509" s="25">
        <v>0</v>
      </c>
      <c r="V3509" s="25">
        <v>0</v>
      </c>
      <c r="W3509" s="25">
        <v>1</v>
      </c>
      <c r="X3509" s="25">
        <v>0</v>
      </c>
      <c r="Y3509" s="25">
        <v>2</v>
      </c>
      <c r="Z3509" s="25"/>
      <c r="AA3509" s="27" t="s">
        <v>7781</v>
      </c>
      <c r="AB3509" s="28" t="s">
        <v>106</v>
      </c>
      <c r="AC3509" s="28" t="s">
        <v>98</v>
      </c>
      <c r="AD3509" s="29" t="s">
        <v>385</v>
      </c>
      <c r="AH3509" s="30"/>
      <c r="AI3509" s="30"/>
    </row>
    <row r="3510" spans="1:35" s="13" customFormat="1" ht="49.5" customHeight="1">
      <c r="A3510" s="17">
        <v>3500</v>
      </c>
      <c r="B3510" s="18" t="s">
        <v>1465</v>
      </c>
      <c r="C3510" s="1" t="s">
        <v>65</v>
      </c>
      <c r="D3510" s="2" t="s">
        <v>5134</v>
      </c>
      <c r="E3510" s="19" t="s">
        <v>81</v>
      </c>
      <c r="F3510" s="20"/>
      <c r="G3510" s="21"/>
      <c r="H3510" s="22">
        <v>43773.458333333336</v>
      </c>
      <c r="I3510" s="22">
        <v>43773.569444444445</v>
      </c>
      <c r="J3510" s="19" t="s">
        <v>62</v>
      </c>
      <c r="K3510" s="23"/>
      <c r="L3510" s="24">
        <v>2.6666666666278616</v>
      </c>
      <c r="M3510" s="25" t="s">
        <v>5134</v>
      </c>
      <c r="N3510" s="41"/>
      <c r="O3510" s="25"/>
      <c r="P3510" s="26">
        <v>54</v>
      </c>
      <c r="Q3510" s="25">
        <v>0</v>
      </c>
      <c r="R3510" s="25">
        <v>0</v>
      </c>
      <c r="S3510" s="25">
        <v>54</v>
      </c>
      <c r="T3510" s="25">
        <v>0</v>
      </c>
      <c r="U3510" s="25">
        <v>0</v>
      </c>
      <c r="V3510" s="25">
        <v>0</v>
      </c>
      <c r="W3510" s="25">
        <v>54</v>
      </c>
      <c r="X3510" s="25">
        <v>0</v>
      </c>
      <c r="Y3510" s="25">
        <v>80</v>
      </c>
      <c r="Z3510" s="25"/>
      <c r="AA3510" s="27" t="s">
        <v>7782</v>
      </c>
      <c r="AB3510" s="28" t="s">
        <v>207</v>
      </c>
      <c r="AC3510" s="28" t="s">
        <v>98</v>
      </c>
      <c r="AD3510" s="29" t="s">
        <v>385</v>
      </c>
      <c r="AH3510" s="30"/>
      <c r="AI3510" s="30"/>
    </row>
    <row r="3511" spans="1:35" s="13" customFormat="1" ht="49.5" customHeight="1">
      <c r="A3511" s="17">
        <v>3501</v>
      </c>
      <c r="B3511" s="18" t="s">
        <v>1409</v>
      </c>
      <c r="C3511" s="1" t="s">
        <v>65</v>
      </c>
      <c r="D3511" s="2" t="s">
        <v>2540</v>
      </c>
      <c r="E3511" s="19" t="s">
        <v>246</v>
      </c>
      <c r="F3511" s="20"/>
      <c r="G3511" s="21"/>
      <c r="H3511" s="22">
        <v>43774.416666666664</v>
      </c>
      <c r="I3511" s="22">
        <v>43774.5</v>
      </c>
      <c r="J3511" s="19" t="s">
        <v>78</v>
      </c>
      <c r="K3511" s="23"/>
      <c r="L3511" s="24">
        <v>2.0000000000582077</v>
      </c>
      <c r="M3511" s="25" t="s">
        <v>5135</v>
      </c>
      <c r="N3511" s="41"/>
      <c r="O3511" s="25"/>
      <c r="P3511" s="26">
        <v>267</v>
      </c>
      <c r="Q3511" s="25">
        <v>0</v>
      </c>
      <c r="R3511" s="25">
        <v>0</v>
      </c>
      <c r="S3511" s="25">
        <v>267</v>
      </c>
      <c r="T3511" s="25">
        <v>0</v>
      </c>
      <c r="U3511" s="25">
        <v>0</v>
      </c>
      <c r="V3511" s="25">
        <v>0</v>
      </c>
      <c r="W3511" s="25">
        <v>267</v>
      </c>
      <c r="X3511" s="25">
        <v>0</v>
      </c>
      <c r="Y3511" s="25">
        <v>362</v>
      </c>
      <c r="Z3511" s="25"/>
      <c r="AA3511" s="27" t="s">
        <v>7783</v>
      </c>
      <c r="AB3511" s="28"/>
      <c r="AC3511" s="28"/>
      <c r="AD3511" s="29" t="s">
        <v>200</v>
      </c>
      <c r="AH3511" s="30"/>
      <c r="AI3511" s="30"/>
    </row>
    <row r="3512" spans="1:35" s="13" customFormat="1" ht="49.5" customHeight="1">
      <c r="A3512" s="17">
        <v>3502</v>
      </c>
      <c r="B3512" s="18" t="s">
        <v>1409</v>
      </c>
      <c r="C3512" s="1" t="s">
        <v>65</v>
      </c>
      <c r="D3512" s="2" t="s">
        <v>3347</v>
      </c>
      <c r="E3512" s="19" t="s">
        <v>246</v>
      </c>
      <c r="F3512" s="20"/>
      <c r="G3512" s="21"/>
      <c r="H3512" s="22">
        <v>43772.506944444445</v>
      </c>
      <c r="I3512" s="22">
        <v>43772.6</v>
      </c>
      <c r="J3512" s="19" t="s">
        <v>62</v>
      </c>
      <c r="K3512" s="23"/>
      <c r="L3512" s="24">
        <v>2.2333333332790062</v>
      </c>
      <c r="M3512" s="25" t="s">
        <v>5136</v>
      </c>
      <c r="N3512" s="41"/>
      <c r="O3512" s="25"/>
      <c r="P3512" s="26">
        <v>33</v>
      </c>
      <c r="Q3512" s="25">
        <v>0</v>
      </c>
      <c r="R3512" s="25">
        <v>0</v>
      </c>
      <c r="S3512" s="25">
        <v>32</v>
      </c>
      <c r="T3512" s="25">
        <v>0</v>
      </c>
      <c r="U3512" s="25">
        <v>0</v>
      </c>
      <c r="V3512" s="25">
        <v>0</v>
      </c>
      <c r="W3512" s="25">
        <v>32</v>
      </c>
      <c r="X3512" s="25">
        <v>1</v>
      </c>
      <c r="Y3512" s="25" t="s">
        <v>159</v>
      </c>
      <c r="Z3512" s="25" t="s">
        <v>75</v>
      </c>
      <c r="AA3512" s="27" t="s">
        <v>7784</v>
      </c>
      <c r="AB3512" s="28" t="s">
        <v>70</v>
      </c>
      <c r="AC3512" s="28" t="s">
        <v>76</v>
      </c>
      <c r="AD3512" s="29" t="s">
        <v>385</v>
      </c>
      <c r="AH3512" s="30"/>
      <c r="AI3512" s="30"/>
    </row>
    <row r="3513" spans="1:35" s="13" customFormat="1" ht="49.5" customHeight="1">
      <c r="A3513" s="17">
        <v>3503</v>
      </c>
      <c r="B3513" s="18" t="s">
        <v>958</v>
      </c>
      <c r="C3513" s="1" t="s">
        <v>273</v>
      </c>
      <c r="D3513" s="2" t="s">
        <v>5137</v>
      </c>
      <c r="E3513" s="19" t="s">
        <v>246</v>
      </c>
      <c r="F3513" s="20"/>
      <c r="G3513" s="21"/>
      <c r="H3513" s="22">
        <v>43774.569444444445</v>
      </c>
      <c r="I3513" s="22">
        <v>43774.597222222219</v>
      </c>
      <c r="J3513" s="19" t="s">
        <v>78</v>
      </c>
      <c r="K3513" s="23"/>
      <c r="L3513" s="24">
        <v>0.6666666665696539</v>
      </c>
      <c r="M3513" s="25" t="s">
        <v>5138</v>
      </c>
      <c r="N3513" s="41"/>
      <c r="O3513" s="25"/>
      <c r="P3513" s="26">
        <v>82</v>
      </c>
      <c r="Q3513" s="25">
        <v>0</v>
      </c>
      <c r="R3513" s="25">
        <v>0</v>
      </c>
      <c r="S3513" s="25">
        <v>82</v>
      </c>
      <c r="T3513" s="25">
        <v>0</v>
      </c>
      <c r="U3513" s="25">
        <v>0</v>
      </c>
      <c r="V3513" s="25">
        <v>0</v>
      </c>
      <c r="W3513" s="25">
        <v>82</v>
      </c>
      <c r="X3513" s="25">
        <v>0</v>
      </c>
      <c r="Y3513" s="25">
        <v>567</v>
      </c>
      <c r="Z3513" s="25"/>
      <c r="AA3513" s="27" t="s">
        <v>7785</v>
      </c>
      <c r="AB3513" s="28"/>
      <c r="AC3513" s="28"/>
      <c r="AD3513" s="29" t="s">
        <v>200</v>
      </c>
      <c r="AH3513" s="30"/>
      <c r="AI3513" s="30"/>
    </row>
    <row r="3514" spans="1:35" s="13" customFormat="1" ht="49.5" customHeight="1">
      <c r="A3514" s="17">
        <v>3504</v>
      </c>
      <c r="B3514" s="18" t="s">
        <v>970</v>
      </c>
      <c r="C3514" s="1" t="s">
        <v>65</v>
      </c>
      <c r="D3514" s="2" t="s">
        <v>5139</v>
      </c>
      <c r="E3514" s="19" t="s">
        <v>246</v>
      </c>
      <c r="F3514" s="20"/>
      <c r="G3514" s="21"/>
      <c r="H3514" s="22">
        <v>43774.611111111109</v>
      </c>
      <c r="I3514" s="22">
        <v>43774.76666666667</v>
      </c>
      <c r="J3514" s="19" t="s">
        <v>62</v>
      </c>
      <c r="K3514" s="23"/>
      <c r="L3514" s="24">
        <v>3.7333333334536292</v>
      </c>
      <c r="M3514" s="25" t="s">
        <v>5140</v>
      </c>
      <c r="N3514" s="41"/>
      <c r="O3514" s="25"/>
      <c r="P3514" s="26">
        <v>137</v>
      </c>
      <c r="Q3514" s="25">
        <v>0</v>
      </c>
      <c r="R3514" s="25">
        <v>0</v>
      </c>
      <c r="S3514" s="25">
        <v>136</v>
      </c>
      <c r="T3514" s="25">
        <v>0</v>
      </c>
      <c r="U3514" s="25">
        <v>0</v>
      </c>
      <c r="V3514" s="25">
        <v>0</v>
      </c>
      <c r="W3514" s="25">
        <v>136</v>
      </c>
      <c r="X3514" s="25">
        <v>1</v>
      </c>
      <c r="Y3514" s="25">
        <v>112</v>
      </c>
      <c r="Z3514" s="25" t="s">
        <v>75</v>
      </c>
      <c r="AA3514" s="27" t="s">
        <v>7786</v>
      </c>
      <c r="AB3514" s="28" t="s">
        <v>70</v>
      </c>
      <c r="AC3514" s="28" t="s">
        <v>76</v>
      </c>
      <c r="AD3514" s="29" t="s">
        <v>385</v>
      </c>
      <c r="AH3514" s="30"/>
      <c r="AI3514" s="30"/>
    </row>
    <row r="3515" spans="1:35" s="13" customFormat="1" ht="49.5" customHeight="1">
      <c r="A3515" s="17">
        <v>3505</v>
      </c>
      <c r="B3515" s="18" t="s">
        <v>1117</v>
      </c>
      <c r="C3515" s="1" t="s">
        <v>61</v>
      </c>
      <c r="D3515" s="2" t="s">
        <v>5141</v>
      </c>
      <c r="E3515" s="19" t="s">
        <v>246</v>
      </c>
      <c r="F3515" s="20"/>
      <c r="G3515" s="21"/>
      <c r="H3515" s="22">
        <v>43774.9375</v>
      </c>
      <c r="I3515" s="22">
        <v>43774.951388888891</v>
      </c>
      <c r="J3515" s="19" t="s">
        <v>62</v>
      </c>
      <c r="K3515" s="23"/>
      <c r="L3515" s="24">
        <v>0.33333333337213844</v>
      </c>
      <c r="M3515" s="25" t="s">
        <v>5142</v>
      </c>
      <c r="N3515" s="41"/>
      <c r="O3515" s="25" t="s">
        <v>5143</v>
      </c>
      <c r="P3515" s="26">
        <v>2</v>
      </c>
      <c r="Q3515" s="25">
        <v>0</v>
      </c>
      <c r="R3515" s="25">
        <v>2</v>
      </c>
      <c r="S3515" s="25">
        <v>0</v>
      </c>
      <c r="T3515" s="25">
        <v>0</v>
      </c>
      <c r="U3515" s="25">
        <v>0</v>
      </c>
      <c r="V3515" s="25">
        <v>0</v>
      </c>
      <c r="W3515" s="25">
        <v>2</v>
      </c>
      <c r="X3515" s="25">
        <v>0</v>
      </c>
      <c r="Y3515" s="25">
        <v>10</v>
      </c>
      <c r="Z3515" s="25"/>
      <c r="AA3515" s="27" t="s">
        <v>7787</v>
      </c>
      <c r="AB3515" s="28" t="s">
        <v>94</v>
      </c>
      <c r="AC3515" s="28" t="s">
        <v>74</v>
      </c>
      <c r="AD3515" s="29" t="s">
        <v>200</v>
      </c>
      <c r="AH3515" s="30"/>
      <c r="AI3515" s="30"/>
    </row>
    <row r="3516" spans="1:35" s="13" customFormat="1" ht="49.5" customHeight="1">
      <c r="A3516" s="17">
        <v>3506</v>
      </c>
      <c r="B3516" s="18" t="s">
        <v>1563</v>
      </c>
      <c r="C3516" s="1" t="s">
        <v>65</v>
      </c>
      <c r="D3516" s="2" t="s">
        <v>5144</v>
      </c>
      <c r="E3516" s="19" t="s">
        <v>81</v>
      </c>
      <c r="F3516" s="20"/>
      <c r="G3516" s="21"/>
      <c r="H3516" s="22">
        <v>43774.455497685187</v>
      </c>
      <c r="I3516" s="22">
        <v>43774.486747685187</v>
      </c>
      <c r="J3516" s="19" t="s">
        <v>62</v>
      </c>
      <c r="K3516" s="23"/>
      <c r="L3516" s="24">
        <v>0.75</v>
      </c>
      <c r="M3516" s="25" t="s">
        <v>5145</v>
      </c>
      <c r="N3516" s="41"/>
      <c r="O3516" s="25"/>
      <c r="P3516" s="26">
        <v>1</v>
      </c>
      <c r="Q3516" s="25">
        <v>0</v>
      </c>
      <c r="R3516" s="25">
        <v>0</v>
      </c>
      <c r="S3516" s="25">
        <v>1</v>
      </c>
      <c r="T3516" s="25">
        <v>0</v>
      </c>
      <c r="U3516" s="25">
        <v>0</v>
      </c>
      <c r="V3516" s="25">
        <v>0</v>
      </c>
      <c r="W3516" s="25">
        <v>1</v>
      </c>
      <c r="X3516" s="25">
        <v>0</v>
      </c>
      <c r="Y3516" s="25">
        <v>1</v>
      </c>
      <c r="Z3516" s="25"/>
      <c r="AA3516" s="27" t="s">
        <v>7788</v>
      </c>
      <c r="AB3516" s="28" t="s">
        <v>91</v>
      </c>
      <c r="AC3516" s="28" t="s">
        <v>98</v>
      </c>
      <c r="AD3516" s="29" t="s">
        <v>385</v>
      </c>
      <c r="AH3516" s="30"/>
      <c r="AI3516" s="30"/>
    </row>
    <row r="3517" spans="1:35" s="13" customFormat="1" ht="49.5" customHeight="1">
      <c r="A3517" s="17">
        <v>3507</v>
      </c>
      <c r="B3517" s="18" t="s">
        <v>1563</v>
      </c>
      <c r="C3517" s="1" t="s">
        <v>87</v>
      </c>
      <c r="D3517" s="2" t="s">
        <v>5146</v>
      </c>
      <c r="E3517" s="19" t="s">
        <v>246</v>
      </c>
      <c r="F3517" s="20"/>
      <c r="G3517" s="21"/>
      <c r="H3517" s="22">
        <v>43774.604803240742</v>
      </c>
      <c r="I3517" s="22">
        <v>43774.666666666664</v>
      </c>
      <c r="J3517" s="19" t="s">
        <v>62</v>
      </c>
      <c r="K3517" s="23"/>
      <c r="L3517" s="24">
        <v>1.4847222221433185</v>
      </c>
      <c r="M3517" s="25" t="s">
        <v>5147</v>
      </c>
      <c r="N3517" s="41"/>
      <c r="O3517" s="25"/>
      <c r="P3517" s="26">
        <v>72</v>
      </c>
      <c r="Q3517" s="25">
        <v>0</v>
      </c>
      <c r="R3517" s="25">
        <v>0</v>
      </c>
      <c r="S3517" s="25">
        <v>72</v>
      </c>
      <c r="T3517" s="25">
        <v>0</v>
      </c>
      <c r="U3517" s="25">
        <v>0</v>
      </c>
      <c r="V3517" s="25">
        <v>0</v>
      </c>
      <c r="W3517" s="25">
        <v>72</v>
      </c>
      <c r="X3517" s="25">
        <v>0</v>
      </c>
      <c r="Y3517" s="25">
        <v>62</v>
      </c>
      <c r="Z3517" s="25"/>
      <c r="AA3517" s="27" t="s">
        <v>7789</v>
      </c>
      <c r="AB3517" s="28" t="s">
        <v>94</v>
      </c>
      <c r="AC3517" s="28" t="s">
        <v>112</v>
      </c>
      <c r="AD3517" s="29" t="s">
        <v>200</v>
      </c>
      <c r="AH3517" s="30"/>
      <c r="AI3517" s="30"/>
    </row>
    <row r="3518" spans="1:35" s="13" customFormat="1" ht="49.5" customHeight="1">
      <c r="A3518" s="17">
        <v>3508</v>
      </c>
      <c r="B3518" s="18" t="s">
        <v>952</v>
      </c>
      <c r="C3518" s="1" t="s">
        <v>87</v>
      </c>
      <c r="D3518" s="2" t="s">
        <v>5148</v>
      </c>
      <c r="E3518" s="19" t="s">
        <v>246</v>
      </c>
      <c r="F3518" s="20"/>
      <c r="G3518" s="21"/>
      <c r="H3518" s="22">
        <v>43775.375</v>
      </c>
      <c r="I3518" s="22">
        <v>43775.5</v>
      </c>
      <c r="J3518" s="19" t="s">
        <v>78</v>
      </c>
      <c r="K3518" s="23"/>
      <c r="L3518" s="24">
        <v>3</v>
      </c>
      <c r="M3518" s="25" t="s">
        <v>5149</v>
      </c>
      <c r="N3518" s="41"/>
      <c r="O3518" s="25"/>
      <c r="P3518" s="26">
        <v>56</v>
      </c>
      <c r="Q3518" s="25">
        <v>0</v>
      </c>
      <c r="R3518" s="25">
        <v>0</v>
      </c>
      <c r="S3518" s="25">
        <v>56</v>
      </c>
      <c r="T3518" s="25">
        <v>0</v>
      </c>
      <c r="U3518" s="25">
        <v>0</v>
      </c>
      <c r="V3518" s="25">
        <v>0</v>
      </c>
      <c r="W3518" s="25">
        <v>56</v>
      </c>
      <c r="X3518" s="25">
        <v>0</v>
      </c>
      <c r="Y3518" s="25">
        <v>300</v>
      </c>
      <c r="Z3518" s="25"/>
      <c r="AA3518" s="27"/>
      <c r="AB3518" s="28"/>
      <c r="AC3518" s="28"/>
      <c r="AD3518" s="29" t="s">
        <v>200</v>
      </c>
      <c r="AH3518" s="30"/>
      <c r="AI3518" s="30"/>
    </row>
    <row r="3519" spans="1:35" s="13" customFormat="1" ht="49.5" customHeight="1">
      <c r="A3519" s="17">
        <v>3509</v>
      </c>
      <c r="B3519" s="18" t="s">
        <v>952</v>
      </c>
      <c r="C3519" s="1" t="s">
        <v>87</v>
      </c>
      <c r="D3519" s="2" t="s">
        <v>5150</v>
      </c>
      <c r="E3519" s="19" t="s">
        <v>247</v>
      </c>
      <c r="F3519" s="20"/>
      <c r="G3519" s="21"/>
      <c r="H3519" s="22">
        <v>43774.666666666664</v>
      </c>
      <c r="I3519" s="22">
        <v>43774.708333333336</v>
      </c>
      <c r="J3519" s="19" t="s">
        <v>62</v>
      </c>
      <c r="K3519" s="23"/>
      <c r="L3519" s="24">
        <v>1.0000000001164153</v>
      </c>
      <c r="M3519" s="25" t="s">
        <v>5123</v>
      </c>
      <c r="N3519" s="41"/>
      <c r="O3519" s="25"/>
      <c r="P3519" s="26">
        <v>68</v>
      </c>
      <c r="Q3519" s="25">
        <v>0</v>
      </c>
      <c r="R3519" s="25">
        <v>0</v>
      </c>
      <c r="S3519" s="25">
        <v>68</v>
      </c>
      <c r="T3519" s="25">
        <v>0</v>
      </c>
      <c r="U3519" s="25">
        <v>0</v>
      </c>
      <c r="V3519" s="25">
        <v>0</v>
      </c>
      <c r="W3519" s="25">
        <v>68</v>
      </c>
      <c r="X3519" s="25">
        <v>0</v>
      </c>
      <c r="Y3519" s="25">
        <v>100</v>
      </c>
      <c r="Z3519" s="25"/>
      <c r="AA3519" s="27" t="s">
        <v>7790</v>
      </c>
      <c r="AB3519" s="28" t="s">
        <v>82</v>
      </c>
      <c r="AC3519" s="28" t="s">
        <v>69</v>
      </c>
      <c r="AD3519" s="29" t="s">
        <v>200</v>
      </c>
      <c r="AH3519" s="30"/>
      <c r="AI3519" s="30"/>
    </row>
    <row r="3520" spans="1:35" s="13" customFormat="1" ht="49.5" customHeight="1">
      <c r="A3520" s="17">
        <v>3510</v>
      </c>
      <c r="B3520" s="18" t="s">
        <v>952</v>
      </c>
      <c r="C3520" s="1" t="s">
        <v>61</v>
      </c>
      <c r="D3520" s="2" t="s">
        <v>5151</v>
      </c>
      <c r="E3520" s="19" t="s">
        <v>248</v>
      </c>
      <c r="F3520" s="20"/>
      <c r="G3520" s="21"/>
      <c r="H3520" s="22">
        <v>43775.015277777777</v>
      </c>
      <c r="I3520" s="22">
        <v>43775.05</v>
      </c>
      <c r="J3520" s="19" t="s">
        <v>62</v>
      </c>
      <c r="K3520" s="23"/>
      <c r="L3520" s="24">
        <v>0.8333333334303461</v>
      </c>
      <c r="M3520" s="25" t="s">
        <v>5152</v>
      </c>
      <c r="N3520" s="41"/>
      <c r="O3520" s="25" t="s">
        <v>686</v>
      </c>
      <c r="P3520" s="26">
        <v>44</v>
      </c>
      <c r="Q3520" s="25">
        <v>0</v>
      </c>
      <c r="R3520" s="25">
        <v>2</v>
      </c>
      <c r="S3520" s="25">
        <v>42</v>
      </c>
      <c r="T3520" s="25">
        <v>0</v>
      </c>
      <c r="U3520" s="25">
        <v>0</v>
      </c>
      <c r="V3520" s="25">
        <v>0</v>
      </c>
      <c r="W3520" s="25">
        <v>44</v>
      </c>
      <c r="X3520" s="25">
        <v>0</v>
      </c>
      <c r="Y3520" s="25">
        <v>450</v>
      </c>
      <c r="Z3520" s="25"/>
      <c r="AA3520" s="27" t="s">
        <v>7791</v>
      </c>
      <c r="AB3520" s="28" t="s">
        <v>82</v>
      </c>
      <c r="AC3520" s="28" t="s">
        <v>74</v>
      </c>
      <c r="AD3520" s="29" t="s">
        <v>200</v>
      </c>
      <c r="AH3520" s="30"/>
      <c r="AI3520" s="30"/>
    </row>
    <row r="3521" spans="1:35" s="13" customFormat="1" ht="49.5" customHeight="1">
      <c r="A3521" s="17">
        <v>3511</v>
      </c>
      <c r="B3521" s="18" t="s">
        <v>5104</v>
      </c>
      <c r="C3521" s="1" t="s">
        <v>87</v>
      </c>
      <c r="D3521" s="2" t="s">
        <v>5153</v>
      </c>
      <c r="E3521" s="19" t="s">
        <v>247</v>
      </c>
      <c r="F3521" s="20"/>
      <c r="G3521" s="21"/>
      <c r="H3521" s="22">
        <v>43775.354166666664</v>
      </c>
      <c r="I3521" s="22">
        <v>43775.708333333336</v>
      </c>
      <c r="J3521" s="19" t="s">
        <v>78</v>
      </c>
      <c r="K3521" s="23"/>
      <c r="L3521" s="24">
        <v>8.5000000001164153</v>
      </c>
      <c r="M3521" s="25" t="s">
        <v>5153</v>
      </c>
      <c r="N3521" s="41"/>
      <c r="O3521" s="25"/>
      <c r="P3521" s="26">
        <v>24</v>
      </c>
      <c r="Q3521" s="25">
        <v>0</v>
      </c>
      <c r="R3521" s="25">
        <v>0</v>
      </c>
      <c r="S3521" s="25">
        <v>24</v>
      </c>
      <c r="T3521" s="25">
        <v>0</v>
      </c>
      <c r="U3521" s="25">
        <v>0</v>
      </c>
      <c r="V3521" s="25">
        <v>0</v>
      </c>
      <c r="W3521" s="25">
        <v>24</v>
      </c>
      <c r="X3521" s="25">
        <v>0</v>
      </c>
      <c r="Y3521" s="25">
        <v>65</v>
      </c>
      <c r="Z3521" s="25"/>
      <c r="AA3521" s="27"/>
      <c r="AB3521" s="28"/>
      <c r="AC3521" s="28"/>
      <c r="AD3521" s="29" t="s">
        <v>200</v>
      </c>
      <c r="AH3521" s="30"/>
      <c r="AI3521" s="30"/>
    </row>
    <row r="3522" spans="1:35" s="13" customFormat="1" ht="49.5" customHeight="1">
      <c r="A3522" s="17">
        <v>3512</v>
      </c>
      <c r="B3522" s="18" t="s">
        <v>5104</v>
      </c>
      <c r="C3522" s="1" t="s">
        <v>61</v>
      </c>
      <c r="D3522" s="2" t="s">
        <v>5154</v>
      </c>
      <c r="E3522" s="19" t="s">
        <v>248</v>
      </c>
      <c r="F3522" s="20"/>
      <c r="G3522" s="21"/>
      <c r="H3522" s="22">
        <v>43775.229166666664</v>
      </c>
      <c r="I3522" s="22">
        <v>43775.298611111109</v>
      </c>
      <c r="J3522" s="19" t="s">
        <v>62</v>
      </c>
      <c r="K3522" s="23"/>
      <c r="L3522" s="24">
        <v>1.6666666666860692</v>
      </c>
      <c r="M3522" s="25" t="s">
        <v>5155</v>
      </c>
      <c r="N3522" s="41"/>
      <c r="O3522" s="25"/>
      <c r="P3522" s="26">
        <v>62</v>
      </c>
      <c r="Q3522" s="25">
        <v>0</v>
      </c>
      <c r="R3522" s="25">
        <v>0</v>
      </c>
      <c r="S3522" s="25">
        <v>61</v>
      </c>
      <c r="T3522" s="25">
        <v>0</v>
      </c>
      <c r="U3522" s="25">
        <v>0</v>
      </c>
      <c r="V3522" s="25">
        <v>0</v>
      </c>
      <c r="W3522" s="25">
        <v>61</v>
      </c>
      <c r="X3522" s="25">
        <v>1</v>
      </c>
      <c r="Y3522" s="25">
        <v>1400</v>
      </c>
      <c r="Z3522" s="25" t="s">
        <v>114</v>
      </c>
      <c r="AA3522" s="27" t="s">
        <v>7792</v>
      </c>
      <c r="AB3522" s="28" t="s">
        <v>70</v>
      </c>
      <c r="AC3522" s="28" t="s">
        <v>76</v>
      </c>
      <c r="AD3522" s="29" t="s">
        <v>385</v>
      </c>
      <c r="AH3522" s="30"/>
      <c r="AI3522" s="30"/>
    </row>
    <row r="3523" spans="1:35" s="13" customFormat="1" ht="49.5" customHeight="1">
      <c r="A3523" s="17">
        <v>3513</v>
      </c>
      <c r="B3523" s="18" t="s">
        <v>1409</v>
      </c>
      <c r="C3523" s="1" t="s">
        <v>65</v>
      </c>
      <c r="D3523" s="2" t="s">
        <v>242</v>
      </c>
      <c r="E3523" s="19" t="s">
        <v>246</v>
      </c>
      <c r="F3523" s="20"/>
      <c r="G3523" s="21"/>
      <c r="H3523" s="22">
        <v>43775.088194444441</v>
      </c>
      <c r="I3523" s="22">
        <v>43775.270833333336</v>
      </c>
      <c r="J3523" s="19" t="s">
        <v>62</v>
      </c>
      <c r="K3523" s="23"/>
      <c r="L3523" s="24">
        <v>4.3833333334769122</v>
      </c>
      <c r="M3523" s="25" t="s">
        <v>1802</v>
      </c>
      <c r="N3523" s="41"/>
      <c r="O3523" s="25"/>
      <c r="P3523" s="26">
        <v>245</v>
      </c>
      <c r="Q3523" s="25">
        <v>0</v>
      </c>
      <c r="R3523" s="25">
        <v>0</v>
      </c>
      <c r="S3523" s="25">
        <v>244</v>
      </c>
      <c r="T3523" s="25">
        <v>0</v>
      </c>
      <c r="U3523" s="25">
        <v>0</v>
      </c>
      <c r="V3523" s="25">
        <v>0</v>
      </c>
      <c r="W3523" s="25">
        <v>244</v>
      </c>
      <c r="X3523" s="25">
        <v>1</v>
      </c>
      <c r="Y3523" s="25" t="s">
        <v>219</v>
      </c>
      <c r="Z3523" s="25" t="s">
        <v>75</v>
      </c>
      <c r="AA3523" s="27" t="s">
        <v>7793</v>
      </c>
      <c r="AB3523" s="28" t="s">
        <v>70</v>
      </c>
      <c r="AC3523" s="28" t="s">
        <v>76</v>
      </c>
      <c r="AD3523" s="29" t="s">
        <v>385</v>
      </c>
      <c r="AH3523" s="30"/>
      <c r="AI3523" s="30"/>
    </row>
    <row r="3524" spans="1:35" s="13" customFormat="1" ht="49.5" customHeight="1">
      <c r="A3524" s="17">
        <v>3514</v>
      </c>
      <c r="B3524" s="18" t="s">
        <v>1414</v>
      </c>
      <c r="C3524" s="1" t="s">
        <v>65</v>
      </c>
      <c r="D3524" s="2" t="s">
        <v>365</v>
      </c>
      <c r="E3524" s="19" t="s">
        <v>247</v>
      </c>
      <c r="F3524" s="20"/>
      <c r="G3524" s="21"/>
      <c r="H3524" s="22">
        <v>43774.381944444445</v>
      </c>
      <c r="I3524" s="22">
        <v>43774.479166666664</v>
      </c>
      <c r="J3524" s="19" t="s">
        <v>78</v>
      </c>
      <c r="K3524" s="23"/>
      <c r="L3524" s="24">
        <v>2.3333333332557231</v>
      </c>
      <c r="M3524" s="25" t="s">
        <v>5156</v>
      </c>
      <c r="N3524" s="41"/>
      <c r="O3524" s="25"/>
      <c r="P3524" s="26">
        <v>69</v>
      </c>
      <c r="Q3524" s="25">
        <v>0</v>
      </c>
      <c r="R3524" s="25">
        <v>0</v>
      </c>
      <c r="S3524" s="25">
        <v>69</v>
      </c>
      <c r="T3524" s="25">
        <v>0</v>
      </c>
      <c r="U3524" s="25">
        <v>0</v>
      </c>
      <c r="V3524" s="25">
        <v>0</v>
      </c>
      <c r="W3524" s="25">
        <v>69</v>
      </c>
      <c r="X3524" s="25">
        <v>0</v>
      </c>
      <c r="Y3524" s="25">
        <v>46</v>
      </c>
      <c r="Z3524" s="25"/>
      <c r="AA3524" s="27"/>
      <c r="AB3524" s="28"/>
      <c r="AC3524" s="28"/>
      <c r="AD3524" s="29" t="s">
        <v>200</v>
      </c>
      <c r="AH3524" s="30"/>
      <c r="AI3524" s="30"/>
    </row>
    <row r="3525" spans="1:35" s="13" customFormat="1" ht="49.5" customHeight="1">
      <c r="A3525" s="17">
        <v>3515</v>
      </c>
      <c r="B3525" s="18" t="s">
        <v>1414</v>
      </c>
      <c r="C3525" s="1" t="s">
        <v>65</v>
      </c>
      <c r="D3525" s="2" t="s">
        <v>5157</v>
      </c>
      <c r="E3525" s="19" t="s">
        <v>247</v>
      </c>
      <c r="F3525" s="20"/>
      <c r="G3525" s="21"/>
      <c r="H3525" s="22">
        <v>43774.583333333336</v>
      </c>
      <c r="I3525" s="22">
        <v>43774.625</v>
      </c>
      <c r="J3525" s="19" t="s">
        <v>78</v>
      </c>
      <c r="K3525" s="23"/>
      <c r="L3525" s="24">
        <v>0.99999999994179234</v>
      </c>
      <c r="M3525" s="25" t="s">
        <v>5158</v>
      </c>
      <c r="N3525" s="41"/>
      <c r="O3525" s="25"/>
      <c r="P3525" s="26">
        <v>39</v>
      </c>
      <c r="Q3525" s="25">
        <v>0</v>
      </c>
      <c r="R3525" s="25">
        <v>0</v>
      </c>
      <c r="S3525" s="25">
        <v>39</v>
      </c>
      <c r="T3525" s="25">
        <v>0</v>
      </c>
      <c r="U3525" s="25">
        <v>0</v>
      </c>
      <c r="V3525" s="25">
        <v>0</v>
      </c>
      <c r="W3525" s="25">
        <v>39</v>
      </c>
      <c r="X3525" s="25">
        <v>0</v>
      </c>
      <c r="Y3525" s="25">
        <v>35</v>
      </c>
      <c r="Z3525" s="25"/>
      <c r="AA3525" s="27"/>
      <c r="AB3525" s="28"/>
      <c r="AC3525" s="28"/>
      <c r="AD3525" s="29" t="s">
        <v>200</v>
      </c>
      <c r="AH3525" s="30"/>
      <c r="AI3525" s="30"/>
    </row>
    <row r="3526" spans="1:35" s="13" customFormat="1" ht="49.5" customHeight="1">
      <c r="A3526" s="17">
        <v>3516</v>
      </c>
      <c r="B3526" s="18" t="s">
        <v>1414</v>
      </c>
      <c r="C3526" s="1" t="s">
        <v>87</v>
      </c>
      <c r="D3526" s="2" t="s">
        <v>5159</v>
      </c>
      <c r="E3526" s="19" t="s">
        <v>248</v>
      </c>
      <c r="F3526" s="20"/>
      <c r="G3526" s="21"/>
      <c r="H3526" s="22">
        <v>43775.333333333336</v>
      </c>
      <c r="I3526" s="22">
        <v>43775.375</v>
      </c>
      <c r="J3526" s="19" t="s">
        <v>78</v>
      </c>
      <c r="K3526" s="23"/>
      <c r="L3526" s="24">
        <v>0.99999999994179234</v>
      </c>
      <c r="M3526" s="25" t="s">
        <v>5160</v>
      </c>
      <c r="N3526" s="41"/>
      <c r="O3526" s="25"/>
      <c r="P3526" s="26">
        <v>61</v>
      </c>
      <c r="Q3526" s="25">
        <v>0</v>
      </c>
      <c r="R3526" s="25">
        <v>0</v>
      </c>
      <c r="S3526" s="25">
        <v>61</v>
      </c>
      <c r="T3526" s="25">
        <v>0</v>
      </c>
      <c r="U3526" s="25">
        <v>0</v>
      </c>
      <c r="V3526" s="25">
        <v>0</v>
      </c>
      <c r="W3526" s="25">
        <v>61</v>
      </c>
      <c r="X3526" s="25">
        <v>0</v>
      </c>
      <c r="Y3526" s="25">
        <v>170</v>
      </c>
      <c r="Z3526" s="25"/>
      <c r="AA3526" s="27"/>
      <c r="AB3526" s="28"/>
      <c r="AC3526" s="28"/>
      <c r="AD3526" s="29" t="s">
        <v>200</v>
      </c>
      <c r="AH3526" s="30"/>
      <c r="AI3526" s="30"/>
    </row>
    <row r="3527" spans="1:35" s="13" customFormat="1" ht="49.5" customHeight="1">
      <c r="A3527" s="17">
        <v>3517</v>
      </c>
      <c r="B3527" s="18" t="s">
        <v>1414</v>
      </c>
      <c r="C3527" s="1" t="s">
        <v>120</v>
      </c>
      <c r="D3527" s="2" t="s">
        <v>3513</v>
      </c>
      <c r="E3527" s="19" t="s">
        <v>248</v>
      </c>
      <c r="F3527" s="20"/>
      <c r="G3527" s="21"/>
      <c r="H3527" s="22">
        <v>43775.416666666664</v>
      </c>
      <c r="I3527" s="22">
        <v>43775.625</v>
      </c>
      <c r="J3527" s="19" t="s">
        <v>78</v>
      </c>
      <c r="K3527" s="23"/>
      <c r="L3527" s="24">
        <v>5.0000000000582077</v>
      </c>
      <c r="M3527" s="25" t="s">
        <v>3514</v>
      </c>
      <c r="N3527" s="41"/>
      <c r="O3527" s="25"/>
      <c r="P3527" s="26">
        <v>59</v>
      </c>
      <c r="Q3527" s="25">
        <v>0</v>
      </c>
      <c r="R3527" s="25">
        <v>0</v>
      </c>
      <c r="S3527" s="25">
        <v>59</v>
      </c>
      <c r="T3527" s="25">
        <v>0</v>
      </c>
      <c r="U3527" s="25">
        <v>0</v>
      </c>
      <c r="V3527" s="25">
        <v>0</v>
      </c>
      <c r="W3527" s="25">
        <v>59</v>
      </c>
      <c r="X3527" s="25">
        <v>0</v>
      </c>
      <c r="Y3527" s="25">
        <v>39</v>
      </c>
      <c r="Z3527" s="25"/>
      <c r="AA3527" s="27"/>
      <c r="AB3527" s="28"/>
      <c r="AC3527" s="28"/>
      <c r="AD3527" s="29" t="s">
        <v>200</v>
      </c>
      <c r="AH3527" s="30"/>
      <c r="AI3527" s="30"/>
    </row>
    <row r="3528" spans="1:35" s="13" customFormat="1" ht="49.5" customHeight="1">
      <c r="A3528" s="17">
        <v>3518</v>
      </c>
      <c r="B3528" s="18" t="s">
        <v>1414</v>
      </c>
      <c r="C3528" s="1" t="s">
        <v>61</v>
      </c>
      <c r="D3528" s="2" t="s">
        <v>5161</v>
      </c>
      <c r="E3528" s="19" t="s">
        <v>247</v>
      </c>
      <c r="F3528" s="20"/>
      <c r="G3528" s="21"/>
      <c r="H3528" s="22">
        <v>43775.416666666664</v>
      </c>
      <c r="I3528" s="22">
        <v>43775.458333333336</v>
      </c>
      <c r="J3528" s="19" t="s">
        <v>78</v>
      </c>
      <c r="K3528" s="23"/>
      <c r="L3528" s="24">
        <v>1.0000000001164153</v>
      </c>
      <c r="M3528" s="25" t="s">
        <v>5162</v>
      </c>
      <c r="N3528" s="41"/>
      <c r="O3528" s="25"/>
      <c r="P3528" s="26">
        <v>1</v>
      </c>
      <c r="Q3528" s="25">
        <v>0</v>
      </c>
      <c r="R3528" s="25">
        <v>0</v>
      </c>
      <c r="S3528" s="25">
        <v>1</v>
      </c>
      <c r="T3528" s="25">
        <v>0</v>
      </c>
      <c r="U3528" s="25">
        <v>0</v>
      </c>
      <c r="V3528" s="25">
        <v>0</v>
      </c>
      <c r="W3528" s="25">
        <v>1</v>
      </c>
      <c r="X3528" s="25">
        <v>0</v>
      </c>
      <c r="Y3528" s="25">
        <v>7</v>
      </c>
      <c r="Z3528" s="25"/>
      <c r="AA3528" s="27"/>
      <c r="AB3528" s="28"/>
      <c r="AC3528" s="28"/>
      <c r="AD3528" s="29" t="s">
        <v>200</v>
      </c>
      <c r="AH3528" s="30"/>
      <c r="AI3528" s="30"/>
    </row>
    <row r="3529" spans="1:35" s="13" customFormat="1" ht="49.5" customHeight="1">
      <c r="A3529" s="17">
        <v>3519</v>
      </c>
      <c r="B3529" s="18" t="s">
        <v>935</v>
      </c>
      <c r="C3529" s="1" t="s">
        <v>65</v>
      </c>
      <c r="D3529" s="2" t="s">
        <v>5163</v>
      </c>
      <c r="E3529" s="19" t="s">
        <v>246</v>
      </c>
      <c r="F3529" s="20"/>
      <c r="G3529" s="21"/>
      <c r="H3529" s="22">
        <v>43774.604166666664</v>
      </c>
      <c r="I3529" s="22">
        <v>43774.635416666664</v>
      </c>
      <c r="J3529" s="19" t="s">
        <v>62</v>
      </c>
      <c r="K3529" s="23"/>
      <c r="L3529" s="24">
        <v>0.75</v>
      </c>
      <c r="M3529" s="25" t="s">
        <v>5164</v>
      </c>
      <c r="N3529" s="41"/>
      <c r="O3529" s="25"/>
      <c r="P3529" s="26">
        <v>150</v>
      </c>
      <c r="Q3529" s="25">
        <v>0</v>
      </c>
      <c r="R3529" s="25">
        <v>0</v>
      </c>
      <c r="S3529" s="25">
        <v>149</v>
      </c>
      <c r="T3529" s="25">
        <v>0</v>
      </c>
      <c r="U3529" s="25">
        <v>0</v>
      </c>
      <c r="V3529" s="25">
        <v>0</v>
      </c>
      <c r="W3529" s="25">
        <v>149</v>
      </c>
      <c r="X3529" s="25">
        <v>1</v>
      </c>
      <c r="Y3529" s="25">
        <v>142.34</v>
      </c>
      <c r="Z3529" s="25" t="s">
        <v>75</v>
      </c>
      <c r="AA3529" s="27" t="s">
        <v>7794</v>
      </c>
      <c r="AB3529" s="28" t="s">
        <v>67</v>
      </c>
      <c r="AC3529" s="28" t="s">
        <v>69</v>
      </c>
      <c r="AD3529" s="29" t="s">
        <v>200</v>
      </c>
      <c r="AH3529" s="30"/>
      <c r="AI3529" s="30"/>
    </row>
    <row r="3530" spans="1:35" s="13" customFormat="1" ht="49.5" customHeight="1">
      <c r="A3530" s="17">
        <v>3520</v>
      </c>
      <c r="B3530" s="18" t="s">
        <v>935</v>
      </c>
      <c r="C3530" s="1" t="s">
        <v>87</v>
      </c>
      <c r="D3530" s="2" t="s">
        <v>5165</v>
      </c>
      <c r="E3530" s="19" t="s">
        <v>247</v>
      </c>
      <c r="F3530" s="20"/>
      <c r="G3530" s="21"/>
      <c r="H3530" s="22">
        <v>43775.395833333336</v>
      </c>
      <c r="I3530" s="22">
        <v>43775.666666666664</v>
      </c>
      <c r="J3530" s="19" t="s">
        <v>78</v>
      </c>
      <c r="K3530" s="23"/>
      <c r="L3530" s="24">
        <v>6.4999999998835847</v>
      </c>
      <c r="M3530" s="25" t="s">
        <v>2047</v>
      </c>
      <c r="N3530" s="41"/>
      <c r="O3530" s="25"/>
      <c r="P3530" s="26">
        <v>109</v>
      </c>
      <c r="Q3530" s="25">
        <v>0</v>
      </c>
      <c r="R3530" s="25">
        <v>0</v>
      </c>
      <c r="S3530" s="25">
        <v>109</v>
      </c>
      <c r="T3530" s="25">
        <v>0</v>
      </c>
      <c r="U3530" s="25">
        <v>0</v>
      </c>
      <c r="V3530" s="25">
        <v>0</v>
      </c>
      <c r="W3530" s="25">
        <v>109</v>
      </c>
      <c r="X3530" s="25">
        <v>0</v>
      </c>
      <c r="Y3530" s="25">
        <v>74.8</v>
      </c>
      <c r="Z3530" s="25"/>
      <c r="AA3530" s="27"/>
      <c r="AB3530" s="28"/>
      <c r="AC3530" s="28"/>
      <c r="AD3530" s="29" t="s">
        <v>200</v>
      </c>
      <c r="AH3530" s="30"/>
      <c r="AI3530" s="30"/>
    </row>
    <row r="3531" spans="1:35" s="13" customFormat="1" ht="49.5" customHeight="1">
      <c r="A3531" s="17">
        <v>3521</v>
      </c>
      <c r="B3531" s="18" t="s">
        <v>958</v>
      </c>
      <c r="C3531" s="1" t="s">
        <v>273</v>
      </c>
      <c r="D3531" s="2" t="s">
        <v>5095</v>
      </c>
      <c r="E3531" s="19" t="s">
        <v>246</v>
      </c>
      <c r="F3531" s="20"/>
      <c r="G3531" s="21"/>
      <c r="H3531" s="22">
        <v>43775.802083333336</v>
      </c>
      <c r="I3531" s="22">
        <v>43775.833333333336</v>
      </c>
      <c r="J3531" s="19" t="s">
        <v>62</v>
      </c>
      <c r="K3531" s="23"/>
      <c r="L3531" s="24">
        <v>0.75</v>
      </c>
      <c r="M3531" s="25" t="s">
        <v>5166</v>
      </c>
      <c r="N3531" s="41"/>
      <c r="O3531" s="25"/>
      <c r="P3531" s="26">
        <v>106</v>
      </c>
      <c r="Q3531" s="25">
        <v>0</v>
      </c>
      <c r="R3531" s="25">
        <v>0</v>
      </c>
      <c r="S3531" s="25">
        <v>106</v>
      </c>
      <c r="T3531" s="25">
        <v>0</v>
      </c>
      <c r="U3531" s="25">
        <v>0</v>
      </c>
      <c r="V3531" s="25">
        <v>0</v>
      </c>
      <c r="W3531" s="25">
        <v>106</v>
      </c>
      <c r="X3531" s="25">
        <v>0</v>
      </c>
      <c r="Y3531" s="25">
        <v>600</v>
      </c>
      <c r="Z3531" s="25"/>
      <c r="AA3531" s="27" t="s">
        <v>7795</v>
      </c>
      <c r="AB3531" s="28" t="s">
        <v>82</v>
      </c>
      <c r="AC3531" s="28" t="s">
        <v>69</v>
      </c>
      <c r="AD3531" s="29" t="s">
        <v>200</v>
      </c>
      <c r="AH3531" s="30"/>
      <c r="AI3531" s="30"/>
    </row>
    <row r="3532" spans="1:35" s="13" customFormat="1" ht="49.5" customHeight="1">
      <c r="A3532" s="17">
        <v>3522</v>
      </c>
      <c r="B3532" s="18" t="s">
        <v>958</v>
      </c>
      <c r="C3532" s="1" t="s">
        <v>273</v>
      </c>
      <c r="D3532" s="2" t="s">
        <v>5167</v>
      </c>
      <c r="E3532" s="19" t="s">
        <v>246</v>
      </c>
      <c r="F3532" s="20"/>
      <c r="G3532" s="21"/>
      <c r="H3532" s="22">
        <v>43775.802083333336</v>
      </c>
      <c r="I3532" s="22">
        <v>43775.857638888891</v>
      </c>
      <c r="J3532" s="19" t="s">
        <v>62</v>
      </c>
      <c r="K3532" s="23"/>
      <c r="L3532" s="24">
        <v>1.3333333333139308</v>
      </c>
      <c r="M3532" s="25" t="s">
        <v>5168</v>
      </c>
      <c r="N3532" s="41"/>
      <c r="O3532" s="25"/>
      <c r="P3532" s="26">
        <v>15</v>
      </c>
      <c r="Q3532" s="25">
        <v>0</v>
      </c>
      <c r="R3532" s="25">
        <v>0</v>
      </c>
      <c r="S3532" s="25">
        <v>15</v>
      </c>
      <c r="T3532" s="25">
        <v>0</v>
      </c>
      <c r="U3532" s="25">
        <v>0</v>
      </c>
      <c r="V3532" s="25">
        <v>0</v>
      </c>
      <c r="W3532" s="25">
        <v>15</v>
      </c>
      <c r="X3532" s="25">
        <v>0</v>
      </c>
      <c r="Y3532" s="25">
        <v>20</v>
      </c>
      <c r="Z3532" s="25"/>
      <c r="AA3532" s="27" t="s">
        <v>7796</v>
      </c>
      <c r="AB3532" s="28" t="s">
        <v>82</v>
      </c>
      <c r="AC3532" s="28" t="s">
        <v>69</v>
      </c>
      <c r="AD3532" s="29" t="s">
        <v>200</v>
      </c>
      <c r="AH3532" s="30"/>
      <c r="AI3532" s="30"/>
    </row>
    <row r="3533" spans="1:35" s="13" customFormat="1" ht="49.5" customHeight="1">
      <c r="A3533" s="17">
        <v>3523</v>
      </c>
      <c r="B3533" s="18" t="s">
        <v>970</v>
      </c>
      <c r="C3533" s="1" t="s">
        <v>273</v>
      </c>
      <c r="D3533" s="2" t="s">
        <v>5169</v>
      </c>
      <c r="E3533" s="19" t="s">
        <v>247</v>
      </c>
      <c r="F3533" s="20"/>
      <c r="G3533" s="21"/>
      <c r="H3533" s="22">
        <v>43775.385416666664</v>
      </c>
      <c r="I3533" s="22">
        <v>43775.442361111112</v>
      </c>
      <c r="J3533" s="19" t="s">
        <v>62</v>
      </c>
      <c r="K3533" s="23"/>
      <c r="L3533" s="24">
        <v>1.3666666667559184</v>
      </c>
      <c r="M3533" s="25" t="s">
        <v>5170</v>
      </c>
      <c r="N3533" s="41"/>
      <c r="O3533" s="25"/>
      <c r="P3533" s="26">
        <v>30</v>
      </c>
      <c r="Q3533" s="25">
        <v>0</v>
      </c>
      <c r="R3533" s="25">
        <v>0</v>
      </c>
      <c r="S3533" s="25">
        <v>30</v>
      </c>
      <c r="T3533" s="25">
        <v>0</v>
      </c>
      <c r="U3533" s="25">
        <v>0</v>
      </c>
      <c r="V3533" s="25">
        <v>0</v>
      </c>
      <c r="W3533" s="25">
        <v>30</v>
      </c>
      <c r="X3533" s="25">
        <v>0</v>
      </c>
      <c r="Y3533" s="25">
        <v>44</v>
      </c>
      <c r="Z3533" s="25"/>
      <c r="AA3533" s="27" t="s">
        <v>7797</v>
      </c>
      <c r="AB3533" s="28" t="s">
        <v>82</v>
      </c>
      <c r="AC3533" s="28" t="s">
        <v>74</v>
      </c>
      <c r="AD3533" s="29" t="s">
        <v>200</v>
      </c>
      <c r="AH3533" s="30"/>
      <c r="AI3533" s="30"/>
    </row>
    <row r="3534" spans="1:35" s="13" customFormat="1" ht="49.5" customHeight="1">
      <c r="A3534" s="17">
        <v>3524</v>
      </c>
      <c r="B3534" s="18" t="s">
        <v>1117</v>
      </c>
      <c r="C3534" s="1" t="s">
        <v>61</v>
      </c>
      <c r="D3534" s="2" t="s">
        <v>5171</v>
      </c>
      <c r="E3534" s="19" t="s">
        <v>247</v>
      </c>
      <c r="F3534" s="20"/>
      <c r="G3534" s="21"/>
      <c r="H3534" s="22">
        <v>43775.458333333336</v>
      </c>
      <c r="I3534" s="22">
        <v>43775.5</v>
      </c>
      <c r="J3534" s="19" t="s">
        <v>62</v>
      </c>
      <c r="K3534" s="23"/>
      <c r="L3534" s="24">
        <v>0.99999999994179234</v>
      </c>
      <c r="M3534" s="25" t="s">
        <v>5172</v>
      </c>
      <c r="N3534" s="41"/>
      <c r="O3534" s="25"/>
      <c r="P3534" s="26">
        <v>8</v>
      </c>
      <c r="Q3534" s="25">
        <v>0</v>
      </c>
      <c r="R3534" s="25">
        <v>0</v>
      </c>
      <c r="S3534" s="25">
        <v>8</v>
      </c>
      <c r="T3534" s="25">
        <v>0</v>
      </c>
      <c r="U3534" s="25">
        <v>0</v>
      </c>
      <c r="V3534" s="25">
        <v>0</v>
      </c>
      <c r="W3534" s="25">
        <v>8</v>
      </c>
      <c r="X3534" s="25">
        <v>0</v>
      </c>
      <c r="Y3534" s="25">
        <v>25</v>
      </c>
      <c r="Z3534" s="25"/>
      <c r="AA3534" s="27" t="s">
        <v>7798</v>
      </c>
      <c r="AB3534" s="28" t="s">
        <v>97</v>
      </c>
      <c r="AC3534" s="28" t="s">
        <v>69</v>
      </c>
      <c r="AD3534" s="29" t="s">
        <v>385</v>
      </c>
      <c r="AH3534" s="30"/>
      <c r="AI3534" s="30"/>
    </row>
    <row r="3535" spans="1:35" s="13" customFormat="1" ht="49.5" customHeight="1">
      <c r="A3535" s="17">
        <v>3525</v>
      </c>
      <c r="B3535" s="18" t="s">
        <v>5104</v>
      </c>
      <c r="C3535" s="1" t="s">
        <v>87</v>
      </c>
      <c r="D3535" s="2" t="s">
        <v>5011</v>
      </c>
      <c r="E3535" s="19" t="s">
        <v>248</v>
      </c>
      <c r="F3535" s="20"/>
      <c r="G3535" s="21"/>
      <c r="H3535" s="22">
        <v>43776.5625</v>
      </c>
      <c r="I3535" s="22">
        <v>43776.666666666664</v>
      </c>
      <c r="J3535" s="19" t="s">
        <v>78</v>
      </c>
      <c r="K3535" s="23"/>
      <c r="L3535" s="24">
        <v>2.4999999999417923</v>
      </c>
      <c r="M3535" s="25" t="s">
        <v>5012</v>
      </c>
      <c r="N3535" s="41"/>
      <c r="O3535" s="25"/>
      <c r="P3535" s="26">
        <v>22</v>
      </c>
      <c r="Q3535" s="25">
        <v>0</v>
      </c>
      <c r="R3535" s="25">
        <v>0</v>
      </c>
      <c r="S3535" s="25">
        <v>22</v>
      </c>
      <c r="T3535" s="25">
        <v>0</v>
      </c>
      <c r="U3535" s="25">
        <v>0</v>
      </c>
      <c r="V3535" s="25">
        <v>0</v>
      </c>
      <c r="W3535" s="25">
        <v>22</v>
      </c>
      <c r="X3535" s="25">
        <v>0</v>
      </c>
      <c r="Y3535" s="25">
        <v>85</v>
      </c>
      <c r="Z3535" s="25"/>
      <c r="AA3535" s="27"/>
      <c r="AB3535" s="28"/>
      <c r="AC3535" s="28"/>
      <c r="AD3535" s="29" t="s">
        <v>200</v>
      </c>
      <c r="AH3535" s="30"/>
      <c r="AI3535" s="30"/>
    </row>
    <row r="3536" spans="1:35" s="13" customFormat="1" ht="49.5" customHeight="1">
      <c r="A3536" s="17">
        <v>3526</v>
      </c>
      <c r="B3536" s="18" t="s">
        <v>5104</v>
      </c>
      <c r="C3536" s="1" t="s">
        <v>117</v>
      </c>
      <c r="D3536" s="2" t="s">
        <v>5173</v>
      </c>
      <c r="E3536" s="19" t="s">
        <v>247</v>
      </c>
      <c r="F3536" s="20"/>
      <c r="G3536" s="21"/>
      <c r="H3536" s="22">
        <v>43775.628472222219</v>
      </c>
      <c r="I3536" s="22">
        <v>43775.649305555555</v>
      </c>
      <c r="J3536" s="19" t="s">
        <v>62</v>
      </c>
      <c r="K3536" s="23"/>
      <c r="L3536" s="24">
        <v>0.50000000005820766</v>
      </c>
      <c r="M3536" s="25" t="s">
        <v>5174</v>
      </c>
      <c r="N3536" s="41"/>
      <c r="O3536" s="25"/>
      <c r="P3536" s="26">
        <v>20</v>
      </c>
      <c r="Q3536" s="25">
        <v>0</v>
      </c>
      <c r="R3536" s="25">
        <v>0</v>
      </c>
      <c r="S3536" s="25">
        <v>20</v>
      </c>
      <c r="T3536" s="25">
        <v>0</v>
      </c>
      <c r="U3536" s="25">
        <v>0</v>
      </c>
      <c r="V3536" s="25">
        <v>0</v>
      </c>
      <c r="W3536" s="25">
        <v>20</v>
      </c>
      <c r="X3536" s="25">
        <v>0</v>
      </c>
      <c r="Y3536" s="25">
        <v>120</v>
      </c>
      <c r="Z3536" s="25"/>
      <c r="AA3536" s="27" t="s">
        <v>7799</v>
      </c>
      <c r="AB3536" s="28" t="s">
        <v>63</v>
      </c>
      <c r="AC3536" s="28" t="s">
        <v>76</v>
      </c>
      <c r="AD3536" s="29" t="s">
        <v>200</v>
      </c>
      <c r="AH3536" s="30"/>
      <c r="AI3536" s="30"/>
    </row>
    <row r="3537" spans="1:35" s="13" customFormat="1" ht="49.5" customHeight="1">
      <c r="A3537" s="17">
        <v>3527</v>
      </c>
      <c r="B3537" s="18" t="s">
        <v>1563</v>
      </c>
      <c r="C3537" s="1" t="s">
        <v>87</v>
      </c>
      <c r="D3537" s="2" t="s">
        <v>2719</v>
      </c>
      <c r="E3537" s="19" t="s">
        <v>246</v>
      </c>
      <c r="F3537" s="20"/>
      <c r="G3537" s="21"/>
      <c r="H3537" s="22">
        <v>43775.475694444445</v>
      </c>
      <c r="I3537" s="22">
        <v>43775.482638888891</v>
      </c>
      <c r="J3537" s="19" t="s">
        <v>62</v>
      </c>
      <c r="K3537" s="23"/>
      <c r="L3537" s="24">
        <v>0.16666666668606922</v>
      </c>
      <c r="M3537" s="25" t="s">
        <v>2720</v>
      </c>
      <c r="N3537" s="41"/>
      <c r="O3537" s="25"/>
      <c r="P3537" s="26">
        <v>657</v>
      </c>
      <c r="Q3537" s="25">
        <v>0</v>
      </c>
      <c r="R3537" s="25">
        <v>0</v>
      </c>
      <c r="S3537" s="25">
        <v>657</v>
      </c>
      <c r="T3537" s="25">
        <v>0</v>
      </c>
      <c r="U3537" s="25">
        <v>0</v>
      </c>
      <c r="V3537" s="25">
        <v>0</v>
      </c>
      <c r="W3537" s="25">
        <v>657</v>
      </c>
      <c r="X3537" s="25">
        <v>0</v>
      </c>
      <c r="Y3537" s="25">
        <v>710</v>
      </c>
      <c r="Z3537" s="25"/>
      <c r="AA3537" s="27" t="s">
        <v>7800</v>
      </c>
      <c r="AB3537" s="28" t="s">
        <v>63</v>
      </c>
      <c r="AC3537" s="28" t="s">
        <v>76</v>
      </c>
      <c r="AD3537" s="29" t="s">
        <v>200</v>
      </c>
      <c r="AH3537" s="30"/>
      <c r="AI3537" s="30"/>
    </row>
    <row r="3538" spans="1:35" s="13" customFormat="1" ht="49.5" customHeight="1">
      <c r="A3538" s="17">
        <v>3528</v>
      </c>
      <c r="B3538" s="18" t="s">
        <v>1563</v>
      </c>
      <c r="C3538" s="1" t="s">
        <v>87</v>
      </c>
      <c r="D3538" s="2" t="s">
        <v>5175</v>
      </c>
      <c r="E3538" s="19" t="s">
        <v>246</v>
      </c>
      <c r="F3538" s="20"/>
      <c r="G3538" s="21"/>
      <c r="H3538" s="22">
        <v>43775.975694444445</v>
      </c>
      <c r="I3538" s="22">
        <v>43776.066666666666</v>
      </c>
      <c r="J3538" s="19" t="s">
        <v>62</v>
      </c>
      <c r="K3538" s="23"/>
      <c r="L3538" s="24">
        <v>2.1833333332906477</v>
      </c>
      <c r="M3538" s="25" t="s">
        <v>5176</v>
      </c>
      <c r="N3538" s="41"/>
      <c r="O3538" s="25"/>
      <c r="P3538" s="26">
        <v>953</v>
      </c>
      <c r="Q3538" s="25">
        <v>0</v>
      </c>
      <c r="R3538" s="25">
        <v>0</v>
      </c>
      <c r="S3538" s="25">
        <v>953</v>
      </c>
      <c r="T3538" s="25">
        <v>0</v>
      </c>
      <c r="U3538" s="25">
        <v>0</v>
      </c>
      <c r="V3538" s="25">
        <v>0</v>
      </c>
      <c r="W3538" s="25">
        <v>953</v>
      </c>
      <c r="X3538" s="25">
        <v>0</v>
      </c>
      <c r="Y3538" s="25">
        <v>1033</v>
      </c>
      <c r="Z3538" s="25"/>
      <c r="AA3538" s="27" t="s">
        <v>7801</v>
      </c>
      <c r="AB3538" s="28" t="s">
        <v>63</v>
      </c>
      <c r="AC3538" s="28" t="s">
        <v>76</v>
      </c>
      <c r="AD3538" s="29" t="s">
        <v>200</v>
      </c>
      <c r="AH3538" s="30"/>
      <c r="AI3538" s="30"/>
    </row>
    <row r="3539" spans="1:35" s="13" customFormat="1" ht="49.5" customHeight="1">
      <c r="A3539" s="17">
        <v>3529</v>
      </c>
      <c r="B3539" s="18" t="s">
        <v>1563</v>
      </c>
      <c r="C3539" s="1" t="s">
        <v>87</v>
      </c>
      <c r="D3539" s="2" t="s">
        <v>5177</v>
      </c>
      <c r="E3539" s="19" t="s">
        <v>246</v>
      </c>
      <c r="F3539" s="20"/>
      <c r="G3539" s="21"/>
      <c r="H3539" s="22">
        <v>43775.96875</v>
      </c>
      <c r="I3539" s="22">
        <v>43776.104861111111</v>
      </c>
      <c r="J3539" s="19" t="s">
        <v>62</v>
      </c>
      <c r="K3539" s="23"/>
      <c r="L3539" s="24">
        <v>3.2666666666627862</v>
      </c>
      <c r="M3539" s="25" t="s">
        <v>5117</v>
      </c>
      <c r="N3539" s="41"/>
      <c r="O3539" s="25"/>
      <c r="P3539" s="26">
        <v>1138</v>
      </c>
      <c r="Q3539" s="25">
        <v>0</v>
      </c>
      <c r="R3539" s="25">
        <v>0</v>
      </c>
      <c r="S3539" s="25">
        <v>1138</v>
      </c>
      <c r="T3539" s="25">
        <v>0</v>
      </c>
      <c r="U3539" s="25">
        <v>0</v>
      </c>
      <c r="V3539" s="25">
        <v>0</v>
      </c>
      <c r="W3539" s="25">
        <v>1138</v>
      </c>
      <c r="X3539" s="25">
        <v>0</v>
      </c>
      <c r="Y3539" s="25">
        <v>1100</v>
      </c>
      <c r="Z3539" s="25"/>
      <c r="AA3539" s="27" t="s">
        <v>7802</v>
      </c>
      <c r="AB3539" s="28" t="s">
        <v>63</v>
      </c>
      <c r="AC3539" s="28" t="s">
        <v>76</v>
      </c>
      <c r="AD3539" s="29" t="s">
        <v>200</v>
      </c>
      <c r="AH3539" s="30"/>
      <c r="AI3539" s="30"/>
    </row>
    <row r="3540" spans="1:35" s="13" customFormat="1" ht="49.5" customHeight="1">
      <c r="A3540" s="17">
        <v>3530</v>
      </c>
      <c r="B3540" s="18" t="s">
        <v>1563</v>
      </c>
      <c r="C3540" s="1" t="s">
        <v>87</v>
      </c>
      <c r="D3540" s="2" t="s">
        <v>2719</v>
      </c>
      <c r="E3540" s="19" t="s">
        <v>246</v>
      </c>
      <c r="F3540" s="20"/>
      <c r="G3540" s="21"/>
      <c r="H3540" s="22">
        <v>43776.142361111109</v>
      </c>
      <c r="I3540" s="22">
        <v>43776.21875</v>
      </c>
      <c r="J3540" s="19" t="s">
        <v>62</v>
      </c>
      <c r="K3540" s="23"/>
      <c r="L3540" s="24">
        <v>1.8333333333721384</v>
      </c>
      <c r="M3540" s="25" t="s">
        <v>5178</v>
      </c>
      <c r="N3540" s="41"/>
      <c r="O3540" s="25"/>
      <c r="P3540" s="26">
        <v>756</v>
      </c>
      <c r="Q3540" s="25">
        <v>0</v>
      </c>
      <c r="R3540" s="25">
        <v>0</v>
      </c>
      <c r="S3540" s="25">
        <v>756</v>
      </c>
      <c r="T3540" s="25">
        <v>0</v>
      </c>
      <c r="U3540" s="25">
        <v>0</v>
      </c>
      <c r="V3540" s="25">
        <v>0</v>
      </c>
      <c r="W3540" s="25">
        <v>756</v>
      </c>
      <c r="X3540" s="25">
        <v>0</v>
      </c>
      <c r="Y3540" s="25">
        <v>710</v>
      </c>
      <c r="Z3540" s="25"/>
      <c r="AA3540" s="27" t="s">
        <v>7802</v>
      </c>
      <c r="AB3540" s="28" t="s">
        <v>63</v>
      </c>
      <c r="AC3540" s="28" t="s">
        <v>76</v>
      </c>
      <c r="AD3540" s="29" t="s">
        <v>200</v>
      </c>
      <c r="AH3540" s="30"/>
      <c r="AI3540" s="30"/>
    </row>
    <row r="3541" spans="1:35" s="13" customFormat="1" ht="49.5" customHeight="1">
      <c r="A3541" s="17">
        <v>3531</v>
      </c>
      <c r="B3541" s="18" t="s">
        <v>1563</v>
      </c>
      <c r="C3541" s="1" t="s">
        <v>87</v>
      </c>
      <c r="D3541" s="2" t="s">
        <v>5177</v>
      </c>
      <c r="E3541" s="19" t="s">
        <v>246</v>
      </c>
      <c r="F3541" s="20"/>
      <c r="G3541" s="21"/>
      <c r="H3541" s="22">
        <v>43776.142361111109</v>
      </c>
      <c r="I3541" s="22">
        <v>43776.194444444445</v>
      </c>
      <c r="J3541" s="19" t="s">
        <v>62</v>
      </c>
      <c r="K3541" s="23"/>
      <c r="L3541" s="24">
        <v>1.2500000000582077</v>
      </c>
      <c r="M3541" s="25" t="s">
        <v>5117</v>
      </c>
      <c r="N3541" s="41"/>
      <c r="O3541" s="25"/>
      <c r="P3541" s="26">
        <v>1138</v>
      </c>
      <c r="Q3541" s="25">
        <v>0</v>
      </c>
      <c r="R3541" s="25">
        <v>0</v>
      </c>
      <c r="S3541" s="25">
        <v>1138</v>
      </c>
      <c r="T3541" s="25">
        <v>0</v>
      </c>
      <c r="U3541" s="25">
        <v>0</v>
      </c>
      <c r="V3541" s="25">
        <v>0</v>
      </c>
      <c r="W3541" s="25">
        <v>1138</v>
      </c>
      <c r="X3541" s="25">
        <v>0</v>
      </c>
      <c r="Y3541" s="25">
        <v>1100</v>
      </c>
      <c r="Z3541" s="25"/>
      <c r="AA3541" s="27" t="s">
        <v>7802</v>
      </c>
      <c r="AB3541" s="28" t="s">
        <v>63</v>
      </c>
      <c r="AC3541" s="28" t="s">
        <v>76</v>
      </c>
      <c r="AD3541" s="29" t="s">
        <v>200</v>
      </c>
      <c r="AH3541" s="30"/>
      <c r="AI3541" s="30"/>
    </row>
    <row r="3542" spans="1:35" s="13" customFormat="1" ht="49.5" customHeight="1">
      <c r="A3542" s="17">
        <v>3532</v>
      </c>
      <c r="B3542" s="18" t="s">
        <v>935</v>
      </c>
      <c r="C3542" s="1" t="s">
        <v>65</v>
      </c>
      <c r="D3542" s="2" t="s">
        <v>5179</v>
      </c>
      <c r="E3542" s="19" t="s">
        <v>247</v>
      </c>
      <c r="F3542" s="20"/>
      <c r="G3542" s="21"/>
      <c r="H3542" s="22">
        <v>43776.416666666664</v>
      </c>
      <c r="I3542" s="22">
        <v>43776.666666666664</v>
      </c>
      <c r="J3542" s="19" t="s">
        <v>78</v>
      </c>
      <c r="K3542" s="23"/>
      <c r="L3542" s="24">
        <v>6</v>
      </c>
      <c r="M3542" s="25" t="s">
        <v>2047</v>
      </c>
      <c r="N3542" s="41"/>
      <c r="O3542" s="25"/>
      <c r="P3542" s="26">
        <v>109</v>
      </c>
      <c r="Q3542" s="25">
        <v>0</v>
      </c>
      <c r="R3542" s="25">
        <v>0</v>
      </c>
      <c r="S3542" s="25">
        <v>109</v>
      </c>
      <c r="T3542" s="25">
        <v>0</v>
      </c>
      <c r="U3542" s="25">
        <v>0</v>
      </c>
      <c r="V3542" s="25">
        <v>0</v>
      </c>
      <c r="W3542" s="25">
        <v>109</v>
      </c>
      <c r="X3542" s="25">
        <v>0</v>
      </c>
      <c r="Y3542" s="25">
        <v>74.8</v>
      </c>
      <c r="Z3542" s="25"/>
      <c r="AA3542" s="27"/>
      <c r="AB3542" s="28"/>
      <c r="AC3542" s="28"/>
      <c r="AD3542" s="29" t="s">
        <v>200</v>
      </c>
      <c r="AH3542" s="30"/>
      <c r="AI3542" s="30"/>
    </row>
    <row r="3543" spans="1:35" s="13" customFormat="1" ht="49.5" customHeight="1">
      <c r="A3543" s="17">
        <v>3533</v>
      </c>
      <c r="B3543" s="18" t="s">
        <v>1465</v>
      </c>
      <c r="C3543" s="1" t="s">
        <v>65</v>
      </c>
      <c r="D3543" s="2" t="s">
        <v>5180</v>
      </c>
      <c r="E3543" s="19" t="s">
        <v>81</v>
      </c>
      <c r="F3543" s="20"/>
      <c r="G3543" s="21"/>
      <c r="H3543" s="22">
        <v>43775.368055555555</v>
      </c>
      <c r="I3543" s="22">
        <v>43775.388888888891</v>
      </c>
      <c r="J3543" s="19" t="s">
        <v>62</v>
      </c>
      <c r="K3543" s="23"/>
      <c r="L3543" s="24">
        <v>0.50000000005820766</v>
      </c>
      <c r="M3543" s="25" t="s">
        <v>5180</v>
      </c>
      <c r="N3543" s="41"/>
      <c r="O3543" s="25"/>
      <c r="P3543" s="26">
        <v>1</v>
      </c>
      <c r="Q3543" s="25">
        <v>0</v>
      </c>
      <c r="R3543" s="25">
        <v>0</v>
      </c>
      <c r="S3543" s="25">
        <v>1</v>
      </c>
      <c r="T3543" s="25">
        <v>0</v>
      </c>
      <c r="U3543" s="25">
        <v>0</v>
      </c>
      <c r="V3543" s="25">
        <v>0</v>
      </c>
      <c r="W3543" s="25">
        <v>1</v>
      </c>
      <c r="X3543" s="25">
        <v>0</v>
      </c>
      <c r="Y3543" s="25">
        <v>2</v>
      </c>
      <c r="Z3543" s="25"/>
      <c r="AA3543" s="27" t="s">
        <v>7803</v>
      </c>
      <c r="AB3543" s="28" t="s">
        <v>67</v>
      </c>
      <c r="AC3543" s="28" t="s">
        <v>88</v>
      </c>
      <c r="AD3543" s="29" t="s">
        <v>200</v>
      </c>
      <c r="AH3543" s="30"/>
      <c r="AI3543" s="30"/>
    </row>
    <row r="3544" spans="1:35" s="13" customFormat="1" ht="49.5" customHeight="1">
      <c r="A3544" s="17">
        <v>3534</v>
      </c>
      <c r="B3544" s="18" t="s">
        <v>1414</v>
      </c>
      <c r="C3544" s="1" t="s">
        <v>65</v>
      </c>
      <c r="D3544" s="2" t="s">
        <v>5181</v>
      </c>
      <c r="E3544" s="19" t="s">
        <v>248</v>
      </c>
      <c r="F3544" s="20"/>
      <c r="G3544" s="21"/>
      <c r="H3544" s="22">
        <v>43776.375</v>
      </c>
      <c r="I3544" s="22">
        <v>43776.5</v>
      </c>
      <c r="J3544" s="19" t="s">
        <v>78</v>
      </c>
      <c r="K3544" s="23"/>
      <c r="L3544" s="24">
        <v>3</v>
      </c>
      <c r="M3544" s="25" t="s">
        <v>5182</v>
      </c>
      <c r="N3544" s="41"/>
      <c r="O3544" s="25"/>
      <c r="P3544" s="26">
        <v>21</v>
      </c>
      <c r="Q3544" s="25">
        <v>0</v>
      </c>
      <c r="R3544" s="25">
        <v>0</v>
      </c>
      <c r="S3544" s="25">
        <v>21</v>
      </c>
      <c r="T3544" s="25">
        <v>0</v>
      </c>
      <c r="U3544" s="25">
        <v>0</v>
      </c>
      <c r="V3544" s="25">
        <v>0</v>
      </c>
      <c r="W3544" s="25">
        <v>21</v>
      </c>
      <c r="X3544" s="25">
        <v>0</v>
      </c>
      <c r="Y3544" s="25">
        <v>22</v>
      </c>
      <c r="Z3544" s="25"/>
      <c r="AA3544" s="27"/>
      <c r="AB3544" s="28"/>
      <c r="AC3544" s="28"/>
      <c r="AD3544" s="29" t="s">
        <v>200</v>
      </c>
      <c r="AH3544" s="30"/>
      <c r="AI3544" s="30"/>
    </row>
    <row r="3545" spans="1:35" s="13" customFormat="1" ht="49.5" customHeight="1">
      <c r="A3545" s="17">
        <v>3535</v>
      </c>
      <c r="B3545" s="18" t="s">
        <v>1414</v>
      </c>
      <c r="C3545" s="1" t="s">
        <v>87</v>
      </c>
      <c r="D3545" s="2" t="s">
        <v>5183</v>
      </c>
      <c r="E3545" s="19" t="s">
        <v>246</v>
      </c>
      <c r="F3545" s="20"/>
      <c r="G3545" s="21"/>
      <c r="H3545" s="22">
        <v>43776.375</v>
      </c>
      <c r="I3545" s="22">
        <v>43776.458333333336</v>
      </c>
      <c r="J3545" s="19" t="s">
        <v>78</v>
      </c>
      <c r="K3545" s="23"/>
      <c r="L3545" s="24">
        <v>2.0000000000582077</v>
      </c>
      <c r="M3545" s="25" t="s">
        <v>5184</v>
      </c>
      <c r="N3545" s="41"/>
      <c r="O3545" s="25" t="s">
        <v>1669</v>
      </c>
      <c r="P3545" s="26">
        <v>4</v>
      </c>
      <c r="Q3545" s="25">
        <v>0</v>
      </c>
      <c r="R3545" s="25">
        <v>1</v>
      </c>
      <c r="S3545" s="25">
        <v>3</v>
      </c>
      <c r="T3545" s="25">
        <v>0</v>
      </c>
      <c r="U3545" s="25">
        <v>0</v>
      </c>
      <c r="V3545" s="25">
        <v>0</v>
      </c>
      <c r="W3545" s="25">
        <v>4</v>
      </c>
      <c r="X3545" s="25">
        <v>0</v>
      </c>
      <c r="Y3545" s="25">
        <v>20</v>
      </c>
      <c r="Z3545" s="25"/>
      <c r="AA3545" s="27"/>
      <c r="AB3545" s="28"/>
      <c r="AC3545" s="28"/>
      <c r="AD3545" s="29" t="s">
        <v>200</v>
      </c>
      <c r="AH3545" s="30"/>
      <c r="AI3545" s="30"/>
    </row>
    <row r="3546" spans="1:35" s="13" customFormat="1" ht="49.5" customHeight="1">
      <c r="A3546" s="17">
        <v>3536</v>
      </c>
      <c r="B3546" s="18" t="s">
        <v>1414</v>
      </c>
      <c r="C3546" s="1" t="s">
        <v>87</v>
      </c>
      <c r="D3546" s="2" t="s">
        <v>5185</v>
      </c>
      <c r="E3546" s="19" t="s">
        <v>246</v>
      </c>
      <c r="F3546" s="20"/>
      <c r="G3546" s="21"/>
      <c r="H3546" s="22">
        <v>43776.5625</v>
      </c>
      <c r="I3546" s="22">
        <v>43776.645833333336</v>
      </c>
      <c r="J3546" s="19" t="s">
        <v>78</v>
      </c>
      <c r="K3546" s="23"/>
      <c r="L3546" s="24">
        <v>2.0000000000582077</v>
      </c>
      <c r="M3546" s="25" t="s">
        <v>1910</v>
      </c>
      <c r="N3546" s="41"/>
      <c r="O3546" s="25" t="s">
        <v>1669</v>
      </c>
      <c r="P3546" s="26">
        <v>5</v>
      </c>
      <c r="Q3546" s="25">
        <v>0</v>
      </c>
      <c r="R3546" s="25">
        <v>1</v>
      </c>
      <c r="S3546" s="25">
        <v>4</v>
      </c>
      <c r="T3546" s="25">
        <v>0</v>
      </c>
      <c r="U3546" s="25">
        <v>0</v>
      </c>
      <c r="V3546" s="25">
        <v>0</v>
      </c>
      <c r="W3546" s="25">
        <v>5</v>
      </c>
      <c r="X3546" s="25">
        <v>0</v>
      </c>
      <c r="Y3546" s="25">
        <v>45</v>
      </c>
      <c r="Z3546" s="25"/>
      <c r="AA3546" s="27"/>
      <c r="AB3546" s="28"/>
      <c r="AC3546" s="28"/>
      <c r="AD3546" s="29" t="s">
        <v>200</v>
      </c>
      <c r="AH3546" s="30"/>
      <c r="AI3546" s="30"/>
    </row>
    <row r="3547" spans="1:35" s="13" customFormat="1" ht="49.5" customHeight="1">
      <c r="A3547" s="17">
        <v>3537</v>
      </c>
      <c r="B3547" s="18" t="s">
        <v>1409</v>
      </c>
      <c r="C3547" s="1" t="s">
        <v>65</v>
      </c>
      <c r="D3547" s="2" t="s">
        <v>270</v>
      </c>
      <c r="E3547" s="19" t="s">
        <v>246</v>
      </c>
      <c r="F3547" s="20"/>
      <c r="G3547" s="21"/>
      <c r="H3547" s="22">
        <v>43776.265277777777</v>
      </c>
      <c r="I3547" s="22">
        <v>43776.569444444445</v>
      </c>
      <c r="J3547" s="19" t="s">
        <v>62</v>
      </c>
      <c r="K3547" s="23"/>
      <c r="L3547" s="24">
        <v>7.3000000000465661</v>
      </c>
      <c r="M3547" s="25" t="s">
        <v>3225</v>
      </c>
      <c r="N3547" s="41"/>
      <c r="O3547" s="25"/>
      <c r="P3547" s="26">
        <v>33</v>
      </c>
      <c r="Q3547" s="25">
        <v>0</v>
      </c>
      <c r="R3547" s="25">
        <v>0</v>
      </c>
      <c r="S3547" s="25">
        <v>32</v>
      </c>
      <c r="T3547" s="25">
        <v>0</v>
      </c>
      <c r="U3547" s="25">
        <v>0</v>
      </c>
      <c r="V3547" s="25">
        <v>0</v>
      </c>
      <c r="W3547" s="25">
        <v>32</v>
      </c>
      <c r="X3547" s="25">
        <v>1</v>
      </c>
      <c r="Y3547" s="25">
        <v>111</v>
      </c>
      <c r="Z3547" s="25" t="s">
        <v>75</v>
      </c>
      <c r="AA3547" s="27" t="s">
        <v>7804</v>
      </c>
      <c r="AB3547" s="28" t="s">
        <v>82</v>
      </c>
      <c r="AC3547" s="28" t="s">
        <v>71</v>
      </c>
      <c r="AD3547" s="29" t="s">
        <v>200</v>
      </c>
      <c r="AH3547" s="30"/>
      <c r="AI3547" s="30"/>
    </row>
    <row r="3548" spans="1:35" s="13" customFormat="1" ht="49.5" customHeight="1">
      <c r="A3548" s="17">
        <v>3538</v>
      </c>
      <c r="B3548" s="18" t="s">
        <v>1409</v>
      </c>
      <c r="C3548" s="1" t="s">
        <v>65</v>
      </c>
      <c r="D3548" s="2" t="s">
        <v>2953</v>
      </c>
      <c r="E3548" s="19" t="s">
        <v>246</v>
      </c>
      <c r="F3548" s="20"/>
      <c r="G3548" s="21"/>
      <c r="H3548" s="22">
        <v>43776.330555555556</v>
      </c>
      <c r="I3548" s="22">
        <v>43776.502083333333</v>
      </c>
      <c r="J3548" s="19" t="s">
        <v>62</v>
      </c>
      <c r="K3548" s="23"/>
      <c r="L3548" s="24">
        <v>4.1166666666395031</v>
      </c>
      <c r="M3548" s="25" t="s">
        <v>5186</v>
      </c>
      <c r="N3548" s="41"/>
      <c r="O3548" s="25"/>
      <c r="P3548" s="26">
        <v>248</v>
      </c>
      <c r="Q3548" s="25">
        <v>0</v>
      </c>
      <c r="R3548" s="25">
        <v>0</v>
      </c>
      <c r="S3548" s="25">
        <v>248</v>
      </c>
      <c r="T3548" s="25">
        <v>0</v>
      </c>
      <c r="U3548" s="25">
        <v>0</v>
      </c>
      <c r="V3548" s="25">
        <v>0</v>
      </c>
      <c r="W3548" s="25">
        <v>248</v>
      </c>
      <c r="X3548" s="25">
        <v>0</v>
      </c>
      <c r="Y3548" s="25" t="s">
        <v>163</v>
      </c>
      <c r="Z3548" s="25"/>
      <c r="AA3548" s="27" t="s">
        <v>7805</v>
      </c>
      <c r="AB3548" s="28" t="s">
        <v>82</v>
      </c>
      <c r="AC3548" s="28" t="s">
        <v>98</v>
      </c>
      <c r="AD3548" s="29" t="s">
        <v>200</v>
      </c>
      <c r="AH3548" s="30"/>
      <c r="AI3548" s="30"/>
    </row>
    <row r="3549" spans="1:35" s="13" customFormat="1" ht="49.5" customHeight="1">
      <c r="A3549" s="17">
        <v>3539</v>
      </c>
      <c r="B3549" s="18" t="s">
        <v>952</v>
      </c>
      <c r="C3549" s="1" t="s">
        <v>65</v>
      </c>
      <c r="D3549" s="2" t="s">
        <v>3576</v>
      </c>
      <c r="E3549" s="19" t="s">
        <v>247</v>
      </c>
      <c r="F3549" s="20"/>
      <c r="G3549" s="21"/>
      <c r="H3549" s="22">
        <v>43776.375</v>
      </c>
      <c r="I3549" s="22">
        <v>43776.666666666664</v>
      </c>
      <c r="J3549" s="19" t="s">
        <v>78</v>
      </c>
      <c r="K3549" s="23"/>
      <c r="L3549" s="24">
        <v>6.9999999999417923</v>
      </c>
      <c r="M3549" s="25" t="s">
        <v>5021</v>
      </c>
      <c r="N3549" s="41"/>
      <c r="O3549" s="25"/>
      <c r="P3549" s="26">
        <v>46</v>
      </c>
      <c r="Q3549" s="25">
        <v>0</v>
      </c>
      <c r="R3549" s="25">
        <v>0</v>
      </c>
      <c r="S3549" s="25">
        <v>46</v>
      </c>
      <c r="T3549" s="25">
        <v>0</v>
      </c>
      <c r="U3549" s="25">
        <v>0</v>
      </c>
      <c r="V3549" s="25">
        <v>0</v>
      </c>
      <c r="W3549" s="25">
        <v>46</v>
      </c>
      <c r="X3549" s="25">
        <v>0</v>
      </c>
      <c r="Y3549" s="25">
        <v>70</v>
      </c>
      <c r="Z3549" s="25"/>
      <c r="AA3549" s="27"/>
      <c r="AB3549" s="28"/>
      <c r="AC3549" s="28"/>
      <c r="AD3549" s="29" t="s">
        <v>200</v>
      </c>
      <c r="AH3549" s="30"/>
      <c r="AI3549" s="30"/>
    </row>
    <row r="3550" spans="1:35" s="13" customFormat="1" ht="49.5" customHeight="1">
      <c r="A3550" s="17">
        <v>3540</v>
      </c>
      <c r="B3550" s="18" t="s">
        <v>952</v>
      </c>
      <c r="C3550" s="1" t="s">
        <v>87</v>
      </c>
      <c r="D3550" s="2" t="s">
        <v>5187</v>
      </c>
      <c r="E3550" s="19" t="s">
        <v>248</v>
      </c>
      <c r="F3550" s="20"/>
      <c r="G3550" s="21"/>
      <c r="H3550" s="22">
        <v>43776.375</v>
      </c>
      <c r="I3550" s="22">
        <v>43776.458333333336</v>
      </c>
      <c r="J3550" s="19" t="s">
        <v>78</v>
      </c>
      <c r="K3550" s="23"/>
      <c r="L3550" s="24">
        <v>2.0000000000582077</v>
      </c>
      <c r="M3550" s="25" t="s">
        <v>5188</v>
      </c>
      <c r="N3550" s="41"/>
      <c r="O3550" s="25"/>
      <c r="P3550" s="26">
        <v>7</v>
      </c>
      <c r="Q3550" s="25">
        <v>0</v>
      </c>
      <c r="R3550" s="25">
        <v>0</v>
      </c>
      <c r="S3550" s="25">
        <v>7</v>
      </c>
      <c r="T3550" s="25">
        <v>0</v>
      </c>
      <c r="U3550" s="25">
        <v>0</v>
      </c>
      <c r="V3550" s="25">
        <v>0</v>
      </c>
      <c r="W3550" s="25">
        <v>7</v>
      </c>
      <c r="X3550" s="25">
        <v>0</v>
      </c>
      <c r="Y3550" s="25">
        <v>25</v>
      </c>
      <c r="Z3550" s="25"/>
      <c r="AA3550" s="27"/>
      <c r="AB3550" s="28"/>
      <c r="AC3550" s="28"/>
      <c r="AD3550" s="29" t="s">
        <v>200</v>
      </c>
      <c r="AH3550" s="30"/>
      <c r="AI3550" s="30"/>
    </row>
    <row r="3551" spans="1:35" s="13" customFormat="1" ht="49.5" customHeight="1">
      <c r="A3551" s="17">
        <v>3541</v>
      </c>
      <c r="B3551" s="18" t="s">
        <v>952</v>
      </c>
      <c r="C3551" s="1" t="s">
        <v>87</v>
      </c>
      <c r="D3551" s="2" t="s">
        <v>1659</v>
      </c>
      <c r="E3551" s="19" t="s">
        <v>248</v>
      </c>
      <c r="F3551" s="20"/>
      <c r="G3551" s="21"/>
      <c r="H3551" s="22">
        <v>43776.375</v>
      </c>
      <c r="I3551" s="22">
        <v>43776.458333333336</v>
      </c>
      <c r="J3551" s="19" t="s">
        <v>78</v>
      </c>
      <c r="K3551" s="23"/>
      <c r="L3551" s="24">
        <v>2.0000000000582077</v>
      </c>
      <c r="M3551" s="25" t="s">
        <v>5189</v>
      </c>
      <c r="N3551" s="41"/>
      <c r="O3551" s="25"/>
      <c r="P3551" s="26">
        <v>37</v>
      </c>
      <c r="Q3551" s="25">
        <v>0</v>
      </c>
      <c r="R3551" s="25">
        <v>0</v>
      </c>
      <c r="S3551" s="25">
        <v>37</v>
      </c>
      <c r="T3551" s="25">
        <v>0</v>
      </c>
      <c r="U3551" s="25">
        <v>0</v>
      </c>
      <c r="V3551" s="25">
        <v>0</v>
      </c>
      <c r="W3551" s="25">
        <v>37</v>
      </c>
      <c r="X3551" s="25">
        <v>0</v>
      </c>
      <c r="Y3551" s="25">
        <v>75</v>
      </c>
      <c r="Z3551" s="25"/>
      <c r="AA3551" s="27"/>
      <c r="AB3551" s="28"/>
      <c r="AC3551" s="28"/>
      <c r="AD3551" s="29" t="s">
        <v>200</v>
      </c>
      <c r="AH3551" s="30"/>
      <c r="AI3551" s="30"/>
    </row>
    <row r="3552" spans="1:35" s="13" customFormat="1" ht="49.5" customHeight="1">
      <c r="A3552" s="17">
        <v>3542</v>
      </c>
      <c r="B3552" s="18" t="s">
        <v>1117</v>
      </c>
      <c r="C3552" s="1" t="s">
        <v>87</v>
      </c>
      <c r="D3552" s="2" t="s">
        <v>5190</v>
      </c>
      <c r="E3552" s="19" t="s">
        <v>246</v>
      </c>
      <c r="F3552" s="20"/>
      <c r="G3552" s="21"/>
      <c r="H3552" s="22">
        <v>43776.413194444445</v>
      </c>
      <c r="I3552" s="22">
        <v>43776.53125</v>
      </c>
      <c r="J3552" s="19" t="s">
        <v>62</v>
      </c>
      <c r="K3552" s="23"/>
      <c r="L3552" s="24">
        <v>2.8333333333139308</v>
      </c>
      <c r="M3552" s="25" t="s">
        <v>5191</v>
      </c>
      <c r="N3552" s="41"/>
      <c r="O3552" s="25"/>
      <c r="P3552" s="26">
        <v>2</v>
      </c>
      <c r="Q3552" s="25">
        <v>0</v>
      </c>
      <c r="R3552" s="25">
        <v>0</v>
      </c>
      <c r="S3552" s="25">
        <v>1</v>
      </c>
      <c r="T3552" s="25">
        <v>0</v>
      </c>
      <c r="U3552" s="25">
        <v>0</v>
      </c>
      <c r="V3552" s="25">
        <v>1</v>
      </c>
      <c r="W3552" s="25">
        <v>0</v>
      </c>
      <c r="X3552" s="25">
        <v>1</v>
      </c>
      <c r="Y3552" s="25">
        <v>4</v>
      </c>
      <c r="Z3552" s="25" t="s">
        <v>75</v>
      </c>
      <c r="AA3552" s="27" t="s">
        <v>7806</v>
      </c>
      <c r="AB3552" s="28" t="s">
        <v>70</v>
      </c>
      <c r="AC3552" s="28" t="s">
        <v>76</v>
      </c>
      <c r="AD3552" s="29" t="s">
        <v>385</v>
      </c>
      <c r="AH3552" s="30"/>
      <c r="AI3552" s="30"/>
    </row>
    <row r="3553" spans="1:35" s="13" customFormat="1" ht="49.5" customHeight="1">
      <c r="A3553" s="17">
        <v>3543</v>
      </c>
      <c r="B3553" s="18" t="s">
        <v>89</v>
      </c>
      <c r="C3553" s="1" t="s">
        <v>65</v>
      </c>
      <c r="D3553" s="2" t="s">
        <v>110</v>
      </c>
      <c r="E3553" s="19" t="s">
        <v>247</v>
      </c>
      <c r="F3553" s="20"/>
      <c r="G3553" s="21"/>
      <c r="H3553" s="22">
        <v>43776.375</v>
      </c>
      <c r="I3553" s="22">
        <v>43776.399305555555</v>
      </c>
      <c r="J3553" s="19" t="s">
        <v>78</v>
      </c>
      <c r="K3553" s="23"/>
      <c r="L3553" s="24">
        <v>0.58333333331393078</v>
      </c>
      <c r="M3553" s="25" t="s">
        <v>1383</v>
      </c>
      <c r="N3553" s="41"/>
      <c r="O3553" s="25"/>
      <c r="P3553" s="26">
        <v>36</v>
      </c>
      <c r="Q3553" s="25">
        <v>0</v>
      </c>
      <c r="R3553" s="25">
        <v>0</v>
      </c>
      <c r="S3553" s="25">
        <v>36</v>
      </c>
      <c r="T3553" s="25">
        <v>0</v>
      </c>
      <c r="U3553" s="25">
        <v>0</v>
      </c>
      <c r="V3553" s="25">
        <v>0</v>
      </c>
      <c r="W3553" s="25">
        <v>36</v>
      </c>
      <c r="X3553" s="25">
        <v>0</v>
      </c>
      <c r="Y3553" s="25">
        <v>28</v>
      </c>
      <c r="Z3553" s="25"/>
      <c r="AA3553" s="27" t="s">
        <v>7807</v>
      </c>
      <c r="AB3553" s="28"/>
      <c r="AC3553" s="28"/>
      <c r="AD3553" s="29" t="s">
        <v>200</v>
      </c>
      <c r="AH3553" s="30"/>
      <c r="AI3553" s="30"/>
    </row>
    <row r="3554" spans="1:35" s="13" customFormat="1" ht="49.5" customHeight="1">
      <c r="A3554" s="17">
        <v>3544</v>
      </c>
      <c r="B3554" s="18" t="s">
        <v>970</v>
      </c>
      <c r="C3554" s="1" t="s">
        <v>65</v>
      </c>
      <c r="D3554" s="2" t="s">
        <v>5192</v>
      </c>
      <c r="E3554" s="19" t="s">
        <v>246</v>
      </c>
      <c r="F3554" s="20"/>
      <c r="G3554" s="21"/>
      <c r="H3554" s="22">
        <v>43777.375</v>
      </c>
      <c r="I3554" s="22">
        <v>43777.541666666664</v>
      </c>
      <c r="J3554" s="19" t="s">
        <v>78</v>
      </c>
      <c r="K3554" s="23"/>
      <c r="L3554" s="24">
        <v>3.9999999999417923</v>
      </c>
      <c r="M3554" s="25" t="s">
        <v>5193</v>
      </c>
      <c r="N3554" s="41"/>
      <c r="O3554" s="25"/>
      <c r="P3554" s="26">
        <v>61</v>
      </c>
      <c r="Q3554" s="25">
        <v>0</v>
      </c>
      <c r="R3554" s="25">
        <v>0</v>
      </c>
      <c r="S3554" s="25">
        <v>61</v>
      </c>
      <c r="T3554" s="25">
        <v>0</v>
      </c>
      <c r="U3554" s="25">
        <v>0</v>
      </c>
      <c r="V3554" s="25">
        <v>0</v>
      </c>
      <c r="W3554" s="25">
        <v>61</v>
      </c>
      <c r="X3554" s="25">
        <v>0</v>
      </c>
      <c r="Y3554" s="25">
        <v>35</v>
      </c>
      <c r="Z3554" s="25"/>
      <c r="AA3554" s="27"/>
      <c r="AB3554" s="28"/>
      <c r="AC3554" s="28"/>
      <c r="AD3554" s="29" t="s">
        <v>200</v>
      </c>
      <c r="AH3554" s="30"/>
      <c r="AI3554" s="30"/>
    </row>
    <row r="3555" spans="1:35" s="13" customFormat="1" ht="49.5" customHeight="1">
      <c r="A3555" s="17">
        <v>3545</v>
      </c>
      <c r="B3555" s="18" t="s">
        <v>970</v>
      </c>
      <c r="C3555" s="1" t="s">
        <v>65</v>
      </c>
      <c r="D3555" s="2" t="s">
        <v>5139</v>
      </c>
      <c r="E3555" s="19" t="s">
        <v>246</v>
      </c>
      <c r="F3555" s="20"/>
      <c r="G3555" s="21"/>
      <c r="H3555" s="22">
        <v>43777.375</v>
      </c>
      <c r="I3555" s="22">
        <v>43777.416666666664</v>
      </c>
      <c r="J3555" s="19" t="s">
        <v>78</v>
      </c>
      <c r="K3555" s="23"/>
      <c r="L3555" s="24">
        <v>0.99999999994179234</v>
      </c>
      <c r="M3555" s="25" t="s">
        <v>5140</v>
      </c>
      <c r="N3555" s="41"/>
      <c r="O3555" s="25"/>
      <c r="P3555" s="26">
        <v>136</v>
      </c>
      <c r="Q3555" s="25">
        <v>0</v>
      </c>
      <c r="R3555" s="25">
        <v>0</v>
      </c>
      <c r="S3555" s="25">
        <v>136</v>
      </c>
      <c r="T3555" s="25">
        <v>0</v>
      </c>
      <c r="U3555" s="25">
        <v>0</v>
      </c>
      <c r="V3555" s="25">
        <v>0</v>
      </c>
      <c r="W3555" s="25">
        <v>136</v>
      </c>
      <c r="X3555" s="25">
        <v>0</v>
      </c>
      <c r="Y3555" s="25">
        <v>112</v>
      </c>
      <c r="Z3555" s="25"/>
      <c r="AA3555" s="27"/>
      <c r="AB3555" s="28"/>
      <c r="AC3555" s="28"/>
      <c r="AD3555" s="29" t="s">
        <v>200</v>
      </c>
      <c r="AH3555" s="30"/>
      <c r="AI3555" s="30"/>
    </row>
    <row r="3556" spans="1:35" s="13" customFormat="1" ht="49.5" customHeight="1">
      <c r="A3556" s="17">
        <v>3546</v>
      </c>
      <c r="B3556" s="18" t="s">
        <v>970</v>
      </c>
      <c r="C3556" s="1" t="s">
        <v>65</v>
      </c>
      <c r="D3556" s="2" t="s">
        <v>5139</v>
      </c>
      <c r="E3556" s="19" t="s">
        <v>246</v>
      </c>
      <c r="F3556" s="20"/>
      <c r="G3556" s="21"/>
      <c r="H3556" s="22">
        <v>43777.541666666664</v>
      </c>
      <c r="I3556" s="22">
        <v>43777.583333333336</v>
      </c>
      <c r="J3556" s="19" t="s">
        <v>78</v>
      </c>
      <c r="K3556" s="23"/>
      <c r="L3556" s="24">
        <v>1.0000000001164153</v>
      </c>
      <c r="M3556" s="25" t="s">
        <v>5140</v>
      </c>
      <c r="N3556" s="41"/>
      <c r="O3556" s="25"/>
      <c r="P3556" s="26">
        <v>136</v>
      </c>
      <c r="Q3556" s="25">
        <v>0</v>
      </c>
      <c r="R3556" s="25">
        <v>0</v>
      </c>
      <c r="S3556" s="25">
        <v>136</v>
      </c>
      <c r="T3556" s="25">
        <v>0</v>
      </c>
      <c r="U3556" s="25">
        <v>0</v>
      </c>
      <c r="V3556" s="25">
        <v>0</v>
      </c>
      <c r="W3556" s="25">
        <v>136</v>
      </c>
      <c r="X3556" s="25">
        <v>0</v>
      </c>
      <c r="Y3556" s="25">
        <v>112</v>
      </c>
      <c r="Z3556" s="25"/>
      <c r="AA3556" s="27"/>
      <c r="AB3556" s="28"/>
      <c r="AC3556" s="28"/>
      <c r="AD3556" s="29" t="s">
        <v>200</v>
      </c>
      <c r="AH3556" s="30"/>
      <c r="AI3556" s="30"/>
    </row>
    <row r="3557" spans="1:35" s="13" customFormat="1" ht="49.5" customHeight="1">
      <c r="A3557" s="17">
        <v>3547</v>
      </c>
      <c r="B3557" s="18" t="s">
        <v>1563</v>
      </c>
      <c r="C3557" s="1" t="s">
        <v>87</v>
      </c>
      <c r="D3557" s="2" t="s">
        <v>5177</v>
      </c>
      <c r="E3557" s="19" t="s">
        <v>246</v>
      </c>
      <c r="F3557" s="20"/>
      <c r="G3557" s="21"/>
      <c r="H3557" s="22">
        <v>43776.871527777781</v>
      </c>
      <c r="I3557" s="22">
        <v>43776.923611111109</v>
      </c>
      <c r="J3557" s="19" t="s">
        <v>62</v>
      </c>
      <c r="K3557" s="23"/>
      <c r="L3557" s="24">
        <v>1.2499999998835847</v>
      </c>
      <c r="M3557" s="25" t="s">
        <v>5117</v>
      </c>
      <c r="N3557" s="41"/>
      <c r="O3557" s="25"/>
      <c r="P3557" s="26">
        <v>1138</v>
      </c>
      <c r="Q3557" s="25">
        <v>0</v>
      </c>
      <c r="R3557" s="25">
        <v>0</v>
      </c>
      <c r="S3557" s="25">
        <v>1138</v>
      </c>
      <c r="T3557" s="25">
        <v>0</v>
      </c>
      <c r="U3557" s="25">
        <v>0</v>
      </c>
      <c r="V3557" s="25">
        <v>0</v>
      </c>
      <c r="W3557" s="25">
        <v>1138</v>
      </c>
      <c r="X3557" s="25">
        <v>0</v>
      </c>
      <c r="Y3557" s="25">
        <v>1100</v>
      </c>
      <c r="Z3557" s="25"/>
      <c r="AA3557" s="27" t="s">
        <v>7808</v>
      </c>
      <c r="AB3557" s="28" t="s">
        <v>63</v>
      </c>
      <c r="AC3557" s="28" t="s">
        <v>76</v>
      </c>
      <c r="AD3557" s="29" t="s">
        <v>200</v>
      </c>
      <c r="AH3557" s="30"/>
      <c r="AI3557" s="30"/>
    </row>
    <row r="3558" spans="1:35" s="13" customFormat="1" ht="49.5" customHeight="1">
      <c r="A3558" s="17">
        <v>3548</v>
      </c>
      <c r="B3558" s="18" t="s">
        <v>1563</v>
      </c>
      <c r="C3558" s="1" t="s">
        <v>87</v>
      </c>
      <c r="D3558" s="2" t="s">
        <v>5194</v>
      </c>
      <c r="E3558" s="19" t="s">
        <v>246</v>
      </c>
      <c r="F3558" s="20"/>
      <c r="G3558" s="21"/>
      <c r="H3558" s="22">
        <v>43776.555555555555</v>
      </c>
      <c r="I3558" s="22">
        <v>43776.635416666664</v>
      </c>
      <c r="J3558" s="19" t="s">
        <v>62</v>
      </c>
      <c r="K3558" s="23"/>
      <c r="L3558" s="24">
        <v>1.9166666666278616</v>
      </c>
      <c r="M3558" s="25" t="s">
        <v>5195</v>
      </c>
      <c r="N3558" s="41"/>
      <c r="O3558" s="25"/>
      <c r="P3558" s="26">
        <v>6</v>
      </c>
      <c r="Q3558" s="25">
        <v>0</v>
      </c>
      <c r="R3558" s="25">
        <v>0</v>
      </c>
      <c r="S3558" s="25">
        <v>6</v>
      </c>
      <c r="T3558" s="25">
        <v>0</v>
      </c>
      <c r="U3558" s="25">
        <v>0</v>
      </c>
      <c r="V3558" s="25">
        <v>0</v>
      </c>
      <c r="W3558" s="25">
        <v>6</v>
      </c>
      <c r="X3558" s="25">
        <v>0</v>
      </c>
      <c r="Y3558" s="25">
        <v>15</v>
      </c>
      <c r="Z3558" s="25"/>
      <c r="AA3558" s="27" t="s">
        <v>7809</v>
      </c>
      <c r="AB3558" s="28" t="s">
        <v>82</v>
      </c>
      <c r="AC3558" s="28" t="s">
        <v>125</v>
      </c>
      <c r="AD3558" s="29" t="s">
        <v>200</v>
      </c>
      <c r="AH3558" s="30"/>
      <c r="AI3558" s="30"/>
    </row>
    <row r="3559" spans="1:35" s="13" customFormat="1" ht="49.5" customHeight="1">
      <c r="A3559" s="17">
        <v>3549</v>
      </c>
      <c r="B3559" s="18" t="s">
        <v>1414</v>
      </c>
      <c r="C3559" s="1" t="s">
        <v>65</v>
      </c>
      <c r="D3559" s="2" t="s">
        <v>5196</v>
      </c>
      <c r="E3559" s="19" t="s">
        <v>247</v>
      </c>
      <c r="F3559" s="20"/>
      <c r="G3559" s="21"/>
      <c r="H3559" s="22">
        <v>43777.375</v>
      </c>
      <c r="I3559" s="22">
        <v>43777.5</v>
      </c>
      <c r="J3559" s="19" t="s">
        <v>78</v>
      </c>
      <c r="K3559" s="23"/>
      <c r="L3559" s="24">
        <v>3</v>
      </c>
      <c r="M3559" s="25" t="s">
        <v>5197</v>
      </c>
      <c r="N3559" s="41"/>
      <c r="O3559" s="25"/>
      <c r="P3559" s="26">
        <v>48</v>
      </c>
      <c r="Q3559" s="25">
        <v>0</v>
      </c>
      <c r="R3559" s="25">
        <v>0</v>
      </c>
      <c r="S3559" s="25">
        <v>48</v>
      </c>
      <c r="T3559" s="25">
        <v>0</v>
      </c>
      <c r="U3559" s="25">
        <v>0</v>
      </c>
      <c r="V3559" s="25">
        <v>0</v>
      </c>
      <c r="W3559" s="25">
        <v>48</v>
      </c>
      <c r="X3559" s="25">
        <v>0</v>
      </c>
      <c r="Y3559" s="25">
        <v>46</v>
      </c>
      <c r="Z3559" s="25"/>
      <c r="AA3559" s="27"/>
      <c r="AB3559" s="28"/>
      <c r="AC3559" s="28"/>
      <c r="AD3559" s="29" t="s">
        <v>200</v>
      </c>
      <c r="AH3559" s="30"/>
      <c r="AI3559" s="30"/>
    </row>
    <row r="3560" spans="1:35" s="13" customFormat="1" ht="49.5" customHeight="1">
      <c r="A3560" s="17">
        <v>3550</v>
      </c>
      <c r="B3560" s="18" t="s">
        <v>1409</v>
      </c>
      <c r="C3560" s="1" t="s">
        <v>65</v>
      </c>
      <c r="D3560" s="2" t="s">
        <v>270</v>
      </c>
      <c r="E3560" s="19" t="s">
        <v>246</v>
      </c>
      <c r="F3560" s="20"/>
      <c r="G3560" s="21"/>
      <c r="H3560" s="22">
        <v>43777.013194444444</v>
      </c>
      <c r="I3560" s="22">
        <v>43777.015972222223</v>
      </c>
      <c r="J3560" s="19" t="s">
        <v>62</v>
      </c>
      <c r="K3560" s="23"/>
      <c r="L3560" s="24">
        <v>6.6666666709352285E-2</v>
      </c>
      <c r="M3560" s="25" t="s">
        <v>3225</v>
      </c>
      <c r="N3560" s="41"/>
      <c r="O3560" s="25"/>
      <c r="P3560" s="26">
        <v>33</v>
      </c>
      <c r="Q3560" s="25">
        <v>0</v>
      </c>
      <c r="R3560" s="25">
        <v>0</v>
      </c>
      <c r="S3560" s="25">
        <v>32</v>
      </c>
      <c r="T3560" s="25">
        <v>0</v>
      </c>
      <c r="U3560" s="25">
        <v>0</v>
      </c>
      <c r="V3560" s="25">
        <v>0</v>
      </c>
      <c r="W3560" s="25">
        <v>32</v>
      </c>
      <c r="X3560" s="25">
        <v>1</v>
      </c>
      <c r="Y3560" s="25">
        <v>111</v>
      </c>
      <c r="Z3560" s="25" t="s">
        <v>75</v>
      </c>
      <c r="AA3560" s="27" t="s">
        <v>7810</v>
      </c>
      <c r="AB3560" s="28" t="s">
        <v>70</v>
      </c>
      <c r="AC3560" s="28" t="s">
        <v>76</v>
      </c>
      <c r="AD3560" s="29" t="s">
        <v>385</v>
      </c>
      <c r="AH3560" s="30"/>
      <c r="AI3560" s="30"/>
    </row>
    <row r="3561" spans="1:35" s="13" customFormat="1" ht="49.5" customHeight="1">
      <c r="A3561" s="17">
        <v>3551</v>
      </c>
      <c r="B3561" s="18" t="s">
        <v>1409</v>
      </c>
      <c r="C3561" s="1" t="s">
        <v>65</v>
      </c>
      <c r="D3561" s="2" t="s">
        <v>2953</v>
      </c>
      <c r="E3561" s="19" t="s">
        <v>246</v>
      </c>
      <c r="F3561" s="20"/>
      <c r="G3561" s="21"/>
      <c r="H3561" s="22">
        <v>43777.336805555555</v>
      </c>
      <c r="I3561" s="22">
        <v>43777.397916666669</v>
      </c>
      <c r="J3561" s="19" t="s">
        <v>62</v>
      </c>
      <c r="K3561" s="23"/>
      <c r="L3561" s="24">
        <v>1.4666666667326353</v>
      </c>
      <c r="M3561" s="25" t="s">
        <v>5198</v>
      </c>
      <c r="N3561" s="41"/>
      <c r="O3561" s="25"/>
      <c r="P3561" s="26">
        <v>248</v>
      </c>
      <c r="Q3561" s="25">
        <v>0</v>
      </c>
      <c r="R3561" s="25">
        <v>0</v>
      </c>
      <c r="S3561" s="25">
        <v>248</v>
      </c>
      <c r="T3561" s="25">
        <v>0</v>
      </c>
      <c r="U3561" s="25">
        <v>0</v>
      </c>
      <c r="V3561" s="25">
        <v>0</v>
      </c>
      <c r="W3561" s="25">
        <v>248</v>
      </c>
      <c r="X3561" s="25">
        <v>0</v>
      </c>
      <c r="Y3561" s="25" t="s">
        <v>163</v>
      </c>
      <c r="Z3561" s="25"/>
      <c r="AA3561" s="27" t="s">
        <v>7811</v>
      </c>
      <c r="AB3561" s="28" t="s">
        <v>82</v>
      </c>
      <c r="AC3561" s="28" t="s">
        <v>71</v>
      </c>
      <c r="AD3561" s="29" t="s">
        <v>200</v>
      </c>
      <c r="AH3561" s="30"/>
      <c r="AI3561" s="30"/>
    </row>
    <row r="3562" spans="1:35" s="13" customFormat="1" ht="49.5" customHeight="1">
      <c r="A3562" s="17">
        <v>3552</v>
      </c>
      <c r="B3562" s="18" t="s">
        <v>935</v>
      </c>
      <c r="C3562" s="1" t="s">
        <v>65</v>
      </c>
      <c r="D3562" s="2" t="s">
        <v>5199</v>
      </c>
      <c r="E3562" s="19" t="s">
        <v>247</v>
      </c>
      <c r="F3562" s="20"/>
      <c r="G3562" s="21"/>
      <c r="H3562" s="22">
        <v>43777.416666666664</v>
      </c>
      <c r="I3562" s="22">
        <v>43777.625</v>
      </c>
      <c r="J3562" s="19" t="s">
        <v>78</v>
      </c>
      <c r="K3562" s="23"/>
      <c r="L3562" s="24">
        <v>5.0000000000582077</v>
      </c>
      <c r="M3562" s="25" t="s">
        <v>5200</v>
      </c>
      <c r="N3562" s="41"/>
      <c r="O3562" s="25"/>
      <c r="P3562" s="26">
        <v>73</v>
      </c>
      <c r="Q3562" s="25">
        <v>0</v>
      </c>
      <c r="R3562" s="25">
        <v>0</v>
      </c>
      <c r="S3562" s="25">
        <v>73</v>
      </c>
      <c r="T3562" s="25">
        <v>0</v>
      </c>
      <c r="U3562" s="25">
        <v>0</v>
      </c>
      <c r="V3562" s="25">
        <v>0</v>
      </c>
      <c r="W3562" s="25">
        <v>73</v>
      </c>
      <c r="X3562" s="25">
        <v>0</v>
      </c>
      <c r="Y3562" s="25">
        <v>32.340000000000003</v>
      </c>
      <c r="Z3562" s="25"/>
      <c r="AA3562" s="27"/>
      <c r="AB3562" s="28"/>
      <c r="AC3562" s="28"/>
      <c r="AD3562" s="29" t="s">
        <v>200</v>
      </c>
      <c r="AH3562" s="30"/>
      <c r="AI3562" s="30"/>
    </row>
    <row r="3563" spans="1:35" s="13" customFormat="1" ht="49.5" customHeight="1">
      <c r="A3563" s="17">
        <v>3553</v>
      </c>
      <c r="B3563" s="18" t="s">
        <v>5104</v>
      </c>
      <c r="C3563" s="1" t="s">
        <v>65</v>
      </c>
      <c r="D3563" s="2" t="s">
        <v>5201</v>
      </c>
      <c r="E3563" s="19" t="s">
        <v>81</v>
      </c>
      <c r="F3563" s="20"/>
      <c r="G3563" s="21"/>
      <c r="H3563" s="22">
        <v>43778.333333333336</v>
      </c>
      <c r="I3563" s="22">
        <v>43778.5</v>
      </c>
      <c r="J3563" s="19" t="s">
        <v>62</v>
      </c>
      <c r="K3563" s="23"/>
      <c r="L3563" s="24">
        <v>3.9999999999417923</v>
      </c>
      <c r="M3563" s="25" t="s">
        <v>5202</v>
      </c>
      <c r="N3563" s="41"/>
      <c r="O3563" s="25"/>
      <c r="P3563" s="26">
        <v>1</v>
      </c>
      <c r="Q3563" s="25">
        <v>0</v>
      </c>
      <c r="R3563" s="25">
        <v>0</v>
      </c>
      <c r="S3563" s="25">
        <v>1</v>
      </c>
      <c r="T3563" s="25">
        <v>0</v>
      </c>
      <c r="U3563" s="25">
        <v>0</v>
      </c>
      <c r="V3563" s="25">
        <v>0</v>
      </c>
      <c r="W3563" s="25">
        <v>1</v>
      </c>
      <c r="X3563" s="25">
        <v>0</v>
      </c>
      <c r="Y3563" s="25">
        <v>2.5</v>
      </c>
      <c r="Z3563" s="25"/>
      <c r="AA3563" s="27" t="s">
        <v>7812</v>
      </c>
      <c r="AB3563" s="28" t="s">
        <v>155</v>
      </c>
      <c r="AC3563" s="28" t="s">
        <v>98</v>
      </c>
      <c r="AD3563" s="29" t="s">
        <v>200</v>
      </c>
      <c r="AH3563" s="30"/>
      <c r="AI3563" s="30"/>
    </row>
    <row r="3564" spans="1:35" s="13" customFormat="1" ht="49.5" customHeight="1">
      <c r="A3564" s="17">
        <v>3554</v>
      </c>
      <c r="B3564" s="18" t="s">
        <v>5104</v>
      </c>
      <c r="C3564" s="1" t="s">
        <v>65</v>
      </c>
      <c r="D3564" s="2" t="s">
        <v>5203</v>
      </c>
      <c r="E3564" s="19" t="s">
        <v>81</v>
      </c>
      <c r="F3564" s="20"/>
      <c r="G3564" s="21"/>
      <c r="H3564" s="22">
        <v>43777.534722222219</v>
      </c>
      <c r="I3564" s="22">
        <v>43777.618055555555</v>
      </c>
      <c r="J3564" s="19" t="s">
        <v>62</v>
      </c>
      <c r="K3564" s="23"/>
      <c r="L3564" s="24">
        <v>2.0000000000582077</v>
      </c>
      <c r="M3564" s="25" t="s">
        <v>5204</v>
      </c>
      <c r="N3564" s="41"/>
      <c r="O3564" s="25"/>
      <c r="P3564" s="26">
        <v>1</v>
      </c>
      <c r="Q3564" s="25">
        <v>0</v>
      </c>
      <c r="R3564" s="25">
        <v>0</v>
      </c>
      <c r="S3564" s="25">
        <v>1</v>
      </c>
      <c r="T3564" s="25">
        <v>0</v>
      </c>
      <c r="U3564" s="25">
        <v>0</v>
      </c>
      <c r="V3564" s="25">
        <v>0</v>
      </c>
      <c r="W3564" s="25">
        <v>1</v>
      </c>
      <c r="X3564" s="25">
        <v>0</v>
      </c>
      <c r="Y3564" s="25">
        <v>2.5</v>
      </c>
      <c r="Z3564" s="25"/>
      <c r="AA3564" s="27" t="s">
        <v>7813</v>
      </c>
      <c r="AB3564" s="28" t="s">
        <v>63</v>
      </c>
      <c r="AC3564" s="28" t="s">
        <v>74</v>
      </c>
      <c r="AD3564" s="29" t="s">
        <v>200</v>
      </c>
      <c r="AH3564" s="30"/>
      <c r="AI3564" s="30"/>
    </row>
    <row r="3565" spans="1:35" s="13" customFormat="1" ht="49.5" customHeight="1">
      <c r="A3565" s="17">
        <v>3555</v>
      </c>
      <c r="B3565" s="18" t="s">
        <v>952</v>
      </c>
      <c r="C3565" s="1" t="s">
        <v>65</v>
      </c>
      <c r="D3565" s="2" t="s">
        <v>5205</v>
      </c>
      <c r="E3565" s="19" t="s">
        <v>247</v>
      </c>
      <c r="F3565" s="20"/>
      <c r="G3565" s="21"/>
      <c r="H3565" s="22">
        <v>43780.395833333336</v>
      </c>
      <c r="I3565" s="22">
        <v>43780.666666666664</v>
      </c>
      <c r="J3565" s="19" t="s">
        <v>78</v>
      </c>
      <c r="K3565" s="23"/>
      <c r="L3565" s="24">
        <v>6.4999999998835847</v>
      </c>
      <c r="M3565" s="25" t="s">
        <v>5206</v>
      </c>
      <c r="N3565" s="41"/>
      <c r="O3565" s="25"/>
      <c r="P3565" s="26">
        <v>26</v>
      </c>
      <c r="Q3565" s="25">
        <v>0</v>
      </c>
      <c r="R3565" s="25">
        <v>0</v>
      </c>
      <c r="S3565" s="25">
        <v>26</v>
      </c>
      <c r="T3565" s="25">
        <v>0</v>
      </c>
      <c r="U3565" s="25">
        <v>0</v>
      </c>
      <c r="V3565" s="25">
        <v>0</v>
      </c>
      <c r="W3565" s="25">
        <v>26</v>
      </c>
      <c r="X3565" s="25">
        <v>0</v>
      </c>
      <c r="Y3565" s="25">
        <v>60</v>
      </c>
      <c r="Z3565" s="25"/>
      <c r="AA3565" s="27"/>
      <c r="AB3565" s="28"/>
      <c r="AC3565" s="28"/>
      <c r="AD3565" s="29" t="s">
        <v>200</v>
      </c>
      <c r="AH3565" s="30"/>
      <c r="AI3565" s="30"/>
    </row>
    <row r="3566" spans="1:35" s="13" customFormat="1" ht="49.5" customHeight="1">
      <c r="A3566" s="17">
        <v>3556</v>
      </c>
      <c r="B3566" s="18" t="s">
        <v>952</v>
      </c>
      <c r="C3566" s="1" t="s">
        <v>65</v>
      </c>
      <c r="D3566" s="2" t="s">
        <v>5207</v>
      </c>
      <c r="E3566" s="19" t="s">
        <v>247</v>
      </c>
      <c r="F3566" s="20"/>
      <c r="G3566" s="21"/>
      <c r="H3566" s="22">
        <v>43777.770833333336</v>
      </c>
      <c r="I3566" s="22">
        <v>43777.795138888891</v>
      </c>
      <c r="J3566" s="19" t="s">
        <v>62</v>
      </c>
      <c r="K3566" s="23"/>
      <c r="L3566" s="24">
        <v>0.58333333331393078</v>
      </c>
      <c r="M3566" s="25" t="s">
        <v>5208</v>
      </c>
      <c r="N3566" s="41"/>
      <c r="O3566" s="25"/>
      <c r="P3566" s="26">
        <v>1</v>
      </c>
      <c r="Q3566" s="25">
        <v>0</v>
      </c>
      <c r="R3566" s="25">
        <v>0</v>
      </c>
      <c r="S3566" s="25">
        <v>1</v>
      </c>
      <c r="T3566" s="25">
        <v>0</v>
      </c>
      <c r="U3566" s="25">
        <v>0</v>
      </c>
      <c r="V3566" s="25">
        <v>0</v>
      </c>
      <c r="W3566" s="25">
        <v>1</v>
      </c>
      <c r="X3566" s="25">
        <v>0</v>
      </c>
      <c r="Y3566" s="25">
        <v>12</v>
      </c>
      <c r="Z3566" s="25"/>
      <c r="AA3566" s="27" t="s">
        <v>7814</v>
      </c>
      <c r="AB3566" s="28" t="s">
        <v>94</v>
      </c>
      <c r="AC3566" s="28" t="s">
        <v>69</v>
      </c>
      <c r="AD3566" s="29" t="s">
        <v>200</v>
      </c>
      <c r="AH3566" s="30"/>
      <c r="AI3566" s="30"/>
    </row>
    <row r="3567" spans="1:35" s="13" customFormat="1" ht="49.5" customHeight="1">
      <c r="A3567" s="17">
        <v>3557</v>
      </c>
      <c r="B3567" s="18" t="s">
        <v>952</v>
      </c>
      <c r="C3567" s="1" t="s">
        <v>61</v>
      </c>
      <c r="D3567" s="2" t="s">
        <v>196</v>
      </c>
      <c r="E3567" s="19" t="s">
        <v>248</v>
      </c>
      <c r="F3567" s="20"/>
      <c r="G3567" s="21"/>
      <c r="H3567" s="22">
        <v>43779.388888888891</v>
      </c>
      <c r="I3567" s="22">
        <v>43779.444444444445</v>
      </c>
      <c r="J3567" s="19" t="s">
        <v>62</v>
      </c>
      <c r="K3567" s="23"/>
      <c r="L3567" s="24">
        <v>1.3333333333139308</v>
      </c>
      <c r="M3567" s="25" t="s">
        <v>5209</v>
      </c>
      <c r="N3567" s="41"/>
      <c r="O3567" s="25" t="s">
        <v>1269</v>
      </c>
      <c r="P3567" s="26">
        <v>40</v>
      </c>
      <c r="Q3567" s="25">
        <v>0</v>
      </c>
      <c r="R3567" s="25">
        <v>1</v>
      </c>
      <c r="S3567" s="25">
        <v>39</v>
      </c>
      <c r="T3567" s="25">
        <v>0</v>
      </c>
      <c r="U3567" s="25">
        <v>0</v>
      </c>
      <c r="V3567" s="25">
        <v>0</v>
      </c>
      <c r="W3567" s="25">
        <v>40</v>
      </c>
      <c r="X3567" s="25">
        <v>0</v>
      </c>
      <c r="Y3567" s="25">
        <v>55</v>
      </c>
      <c r="Z3567" s="25"/>
      <c r="AA3567" s="27" t="s">
        <v>7815</v>
      </c>
      <c r="AB3567" s="28" t="s">
        <v>82</v>
      </c>
      <c r="AC3567" s="28" t="s">
        <v>74</v>
      </c>
      <c r="AD3567" s="29" t="s">
        <v>200</v>
      </c>
      <c r="AH3567" s="30"/>
      <c r="AI3567" s="30"/>
    </row>
    <row r="3568" spans="1:35" s="13" customFormat="1" ht="49.5" customHeight="1">
      <c r="A3568" s="17">
        <v>3558</v>
      </c>
      <c r="B3568" s="18" t="s">
        <v>952</v>
      </c>
      <c r="C3568" s="1" t="s">
        <v>61</v>
      </c>
      <c r="D3568" s="2" t="s">
        <v>5210</v>
      </c>
      <c r="E3568" s="19" t="s">
        <v>247</v>
      </c>
      <c r="F3568" s="20"/>
      <c r="G3568" s="21"/>
      <c r="H3568" s="22">
        <v>43779.361111111109</v>
      </c>
      <c r="I3568" s="22">
        <v>43779.458333333336</v>
      </c>
      <c r="J3568" s="19" t="s">
        <v>62</v>
      </c>
      <c r="K3568" s="23"/>
      <c r="L3568" s="24">
        <v>2.3333333334303461</v>
      </c>
      <c r="M3568" s="25" t="s">
        <v>5211</v>
      </c>
      <c r="N3568" s="41"/>
      <c r="O3568" s="25"/>
      <c r="P3568" s="26">
        <v>1</v>
      </c>
      <c r="Q3568" s="25">
        <v>0</v>
      </c>
      <c r="R3568" s="25">
        <v>0</v>
      </c>
      <c r="S3568" s="25">
        <v>1</v>
      </c>
      <c r="T3568" s="25">
        <v>0</v>
      </c>
      <c r="U3568" s="25">
        <v>0</v>
      </c>
      <c r="V3568" s="25">
        <v>0</v>
      </c>
      <c r="W3568" s="25">
        <v>1</v>
      </c>
      <c r="X3568" s="25">
        <v>0</v>
      </c>
      <c r="Y3568" s="25">
        <v>25</v>
      </c>
      <c r="Z3568" s="25"/>
      <c r="AA3568" s="27" t="s">
        <v>7816</v>
      </c>
      <c r="AB3568" s="28" t="s">
        <v>82</v>
      </c>
      <c r="AC3568" s="28" t="s">
        <v>69</v>
      </c>
      <c r="AD3568" s="29" t="s">
        <v>200</v>
      </c>
      <c r="AH3568" s="30"/>
      <c r="AI3568" s="30"/>
    </row>
    <row r="3569" spans="1:35" s="13" customFormat="1" ht="49.5" customHeight="1">
      <c r="A3569" s="17">
        <v>3559</v>
      </c>
      <c r="B3569" s="18" t="s">
        <v>970</v>
      </c>
      <c r="C3569" s="1" t="s">
        <v>65</v>
      </c>
      <c r="D3569" s="2" t="s">
        <v>5192</v>
      </c>
      <c r="E3569" s="19" t="s">
        <v>246</v>
      </c>
      <c r="F3569" s="20"/>
      <c r="G3569" s="21"/>
      <c r="H3569" s="22">
        <v>43777.388888888891</v>
      </c>
      <c r="I3569" s="22">
        <v>43777.444444444445</v>
      </c>
      <c r="J3569" s="19" t="s">
        <v>78</v>
      </c>
      <c r="K3569" s="23"/>
      <c r="L3569" s="24">
        <v>1.3333333333139308</v>
      </c>
      <c r="M3569" s="25" t="s">
        <v>5193</v>
      </c>
      <c r="N3569" s="41"/>
      <c r="O3569" s="25"/>
      <c r="P3569" s="26">
        <v>61</v>
      </c>
      <c r="Q3569" s="25">
        <v>0</v>
      </c>
      <c r="R3569" s="25">
        <v>0</v>
      </c>
      <c r="S3569" s="25">
        <v>61</v>
      </c>
      <c r="T3569" s="25">
        <v>0</v>
      </c>
      <c r="U3569" s="25">
        <v>0</v>
      </c>
      <c r="V3569" s="25">
        <v>0</v>
      </c>
      <c r="W3569" s="25">
        <v>61</v>
      </c>
      <c r="X3569" s="25">
        <v>0</v>
      </c>
      <c r="Y3569" s="25">
        <v>35</v>
      </c>
      <c r="Z3569" s="25"/>
      <c r="AA3569" s="27"/>
      <c r="AB3569" s="28"/>
      <c r="AC3569" s="28"/>
      <c r="AD3569" s="29" t="s">
        <v>200</v>
      </c>
      <c r="AH3569" s="30"/>
      <c r="AI3569" s="30"/>
    </row>
    <row r="3570" spans="1:35" s="13" customFormat="1" ht="49.5" customHeight="1">
      <c r="A3570" s="17">
        <v>3560</v>
      </c>
      <c r="B3570" s="18" t="s">
        <v>970</v>
      </c>
      <c r="C3570" s="1" t="s">
        <v>65</v>
      </c>
      <c r="D3570" s="2" t="s">
        <v>5139</v>
      </c>
      <c r="E3570" s="19" t="s">
        <v>246</v>
      </c>
      <c r="F3570" s="20"/>
      <c r="G3570" s="21"/>
      <c r="H3570" s="22">
        <v>43777.388888888891</v>
      </c>
      <c r="I3570" s="22">
        <v>43777.43472222222</v>
      </c>
      <c r="J3570" s="19" t="s">
        <v>78</v>
      </c>
      <c r="K3570" s="23"/>
      <c r="L3570" s="24">
        <v>1.0999999999185093</v>
      </c>
      <c r="M3570" s="25" t="s">
        <v>5140</v>
      </c>
      <c r="N3570" s="41"/>
      <c r="O3570" s="25"/>
      <c r="P3570" s="26">
        <v>137</v>
      </c>
      <c r="Q3570" s="25">
        <v>0</v>
      </c>
      <c r="R3570" s="25">
        <v>0</v>
      </c>
      <c r="S3570" s="25">
        <v>136</v>
      </c>
      <c r="T3570" s="25">
        <v>0</v>
      </c>
      <c r="U3570" s="25">
        <v>0</v>
      </c>
      <c r="V3570" s="25">
        <v>0</v>
      </c>
      <c r="W3570" s="25">
        <v>136</v>
      </c>
      <c r="X3570" s="25">
        <v>1</v>
      </c>
      <c r="Y3570" s="25">
        <v>112</v>
      </c>
      <c r="Z3570" s="25" t="s">
        <v>75</v>
      </c>
      <c r="AA3570" s="27"/>
      <c r="AB3570" s="28"/>
      <c r="AC3570" s="28"/>
      <c r="AD3570" s="29" t="s">
        <v>200</v>
      </c>
      <c r="AH3570" s="30"/>
      <c r="AI3570" s="30"/>
    </row>
    <row r="3571" spans="1:35" s="13" customFormat="1" ht="49.5" customHeight="1">
      <c r="A3571" s="17">
        <v>3561</v>
      </c>
      <c r="B3571" s="18" t="s">
        <v>970</v>
      </c>
      <c r="C3571" s="1" t="s">
        <v>65</v>
      </c>
      <c r="D3571" s="2" t="s">
        <v>5139</v>
      </c>
      <c r="E3571" s="19" t="s">
        <v>246</v>
      </c>
      <c r="F3571" s="20"/>
      <c r="G3571" s="21"/>
      <c r="H3571" s="22">
        <v>43777.697916666664</v>
      </c>
      <c r="I3571" s="22">
        <v>43777.732638888891</v>
      </c>
      <c r="J3571" s="19" t="s">
        <v>78</v>
      </c>
      <c r="K3571" s="23"/>
      <c r="L3571" s="24">
        <v>0.8333333334303461</v>
      </c>
      <c r="M3571" s="25" t="s">
        <v>5140</v>
      </c>
      <c r="N3571" s="41"/>
      <c r="O3571" s="25"/>
      <c r="P3571" s="26">
        <v>137</v>
      </c>
      <c r="Q3571" s="25">
        <v>0</v>
      </c>
      <c r="R3571" s="25">
        <v>0</v>
      </c>
      <c r="S3571" s="25">
        <v>136</v>
      </c>
      <c r="T3571" s="25">
        <v>0</v>
      </c>
      <c r="U3571" s="25">
        <v>0</v>
      </c>
      <c r="V3571" s="25">
        <v>0</v>
      </c>
      <c r="W3571" s="25">
        <v>136</v>
      </c>
      <c r="X3571" s="25">
        <v>1</v>
      </c>
      <c r="Y3571" s="25">
        <v>112</v>
      </c>
      <c r="Z3571" s="25" t="s">
        <v>75</v>
      </c>
      <c r="AA3571" s="27"/>
      <c r="AB3571" s="28"/>
      <c r="AC3571" s="28"/>
      <c r="AD3571" s="29" t="s">
        <v>200</v>
      </c>
      <c r="AH3571" s="30"/>
      <c r="AI3571" s="30"/>
    </row>
    <row r="3572" spans="1:35" s="13" customFormat="1" ht="49.5" customHeight="1">
      <c r="A3572" s="17">
        <v>3562</v>
      </c>
      <c r="B3572" s="18" t="s">
        <v>970</v>
      </c>
      <c r="C3572" s="1" t="s">
        <v>65</v>
      </c>
      <c r="D3572" s="2" t="s">
        <v>2028</v>
      </c>
      <c r="E3572" s="19" t="s">
        <v>246</v>
      </c>
      <c r="F3572" s="20"/>
      <c r="G3572" s="21"/>
      <c r="H3572" s="22">
        <v>43779.635416666664</v>
      </c>
      <c r="I3572" s="22">
        <v>43779.696527777778</v>
      </c>
      <c r="J3572" s="19" t="s">
        <v>62</v>
      </c>
      <c r="K3572" s="23"/>
      <c r="L3572" s="24">
        <v>1.4666666667326353</v>
      </c>
      <c r="M3572" s="25" t="s">
        <v>4616</v>
      </c>
      <c r="N3572" s="41"/>
      <c r="O3572" s="25"/>
      <c r="P3572" s="26">
        <v>10</v>
      </c>
      <c r="Q3572" s="25">
        <v>0</v>
      </c>
      <c r="R3572" s="25">
        <v>0</v>
      </c>
      <c r="S3572" s="25">
        <v>9</v>
      </c>
      <c r="T3572" s="25">
        <v>0</v>
      </c>
      <c r="U3572" s="25">
        <v>0</v>
      </c>
      <c r="V3572" s="25">
        <v>9</v>
      </c>
      <c r="W3572" s="25">
        <v>0</v>
      </c>
      <c r="X3572" s="25">
        <v>1</v>
      </c>
      <c r="Y3572" s="25">
        <v>180</v>
      </c>
      <c r="Z3572" s="25" t="s">
        <v>75</v>
      </c>
      <c r="AA3572" s="27" t="s">
        <v>7817</v>
      </c>
      <c r="AB3572" s="28" t="s">
        <v>207</v>
      </c>
      <c r="AC3572" s="28" t="s">
        <v>98</v>
      </c>
      <c r="AD3572" s="29" t="s">
        <v>385</v>
      </c>
      <c r="AH3572" s="30"/>
      <c r="AI3572" s="30"/>
    </row>
    <row r="3573" spans="1:35" s="13" customFormat="1" ht="49.5" customHeight="1">
      <c r="A3573" s="17">
        <v>3563</v>
      </c>
      <c r="B3573" s="18" t="s">
        <v>89</v>
      </c>
      <c r="C3573" s="1" t="s">
        <v>65</v>
      </c>
      <c r="D3573" s="2" t="s">
        <v>204</v>
      </c>
      <c r="E3573" s="19" t="s">
        <v>247</v>
      </c>
      <c r="F3573" s="20"/>
      <c r="G3573" s="21"/>
      <c r="H3573" s="22">
        <v>43777.375</v>
      </c>
      <c r="I3573" s="22">
        <v>43777.388888888891</v>
      </c>
      <c r="J3573" s="19" t="s">
        <v>62</v>
      </c>
      <c r="K3573" s="23"/>
      <c r="L3573" s="24">
        <v>0.33333333337213844</v>
      </c>
      <c r="M3573" s="25" t="s">
        <v>2229</v>
      </c>
      <c r="N3573" s="41"/>
      <c r="O3573" s="25"/>
      <c r="P3573" s="26">
        <v>31</v>
      </c>
      <c r="Q3573" s="25">
        <v>0</v>
      </c>
      <c r="R3573" s="25">
        <v>0</v>
      </c>
      <c r="S3573" s="25">
        <v>31</v>
      </c>
      <c r="T3573" s="25">
        <v>0</v>
      </c>
      <c r="U3573" s="25">
        <v>0</v>
      </c>
      <c r="V3573" s="25">
        <v>0</v>
      </c>
      <c r="W3573" s="25">
        <v>31</v>
      </c>
      <c r="X3573" s="25">
        <v>0</v>
      </c>
      <c r="Y3573" s="25">
        <v>17</v>
      </c>
      <c r="Z3573" s="25"/>
      <c r="AA3573" s="27" t="s">
        <v>7818</v>
      </c>
      <c r="AB3573" s="28" t="s">
        <v>67</v>
      </c>
      <c r="AC3573" s="28" t="s">
        <v>174</v>
      </c>
      <c r="AD3573" s="29" t="s">
        <v>200</v>
      </c>
      <c r="AH3573" s="30"/>
      <c r="AI3573" s="30"/>
    </row>
    <row r="3574" spans="1:35" s="13" customFormat="1" ht="49.5" customHeight="1">
      <c r="A3574" s="17">
        <v>3564</v>
      </c>
      <c r="B3574" s="18" t="s">
        <v>89</v>
      </c>
      <c r="C3574" s="1" t="s">
        <v>65</v>
      </c>
      <c r="D3574" s="2" t="s">
        <v>143</v>
      </c>
      <c r="E3574" s="19" t="s">
        <v>247</v>
      </c>
      <c r="F3574" s="20"/>
      <c r="G3574" s="21"/>
      <c r="H3574" s="22">
        <v>43777.591666666667</v>
      </c>
      <c r="I3574" s="22">
        <v>43777.618055555555</v>
      </c>
      <c r="J3574" s="19" t="s">
        <v>78</v>
      </c>
      <c r="K3574" s="23"/>
      <c r="L3574" s="24">
        <v>0.63333333330228925</v>
      </c>
      <c r="M3574" s="25" t="s">
        <v>1137</v>
      </c>
      <c r="N3574" s="41"/>
      <c r="O3574" s="25"/>
      <c r="P3574" s="26">
        <v>40</v>
      </c>
      <c r="Q3574" s="25">
        <v>0</v>
      </c>
      <c r="R3574" s="25">
        <v>0</v>
      </c>
      <c r="S3574" s="25">
        <v>40</v>
      </c>
      <c r="T3574" s="25">
        <v>0</v>
      </c>
      <c r="U3574" s="25">
        <v>0</v>
      </c>
      <c r="V3574" s="25">
        <v>0</v>
      </c>
      <c r="W3574" s="25">
        <v>40</v>
      </c>
      <c r="X3574" s="25">
        <v>0</v>
      </c>
      <c r="Y3574" s="25">
        <v>21</v>
      </c>
      <c r="Z3574" s="25"/>
      <c r="AA3574" s="27" t="s">
        <v>7818</v>
      </c>
      <c r="AB3574" s="28"/>
      <c r="AC3574" s="28"/>
      <c r="AD3574" s="29" t="s">
        <v>200</v>
      </c>
      <c r="AH3574" s="30"/>
      <c r="AI3574" s="30"/>
    </row>
    <row r="3575" spans="1:35" s="13" customFormat="1" ht="49.5" customHeight="1">
      <c r="A3575" s="17">
        <v>3565</v>
      </c>
      <c r="B3575" s="18" t="s">
        <v>935</v>
      </c>
      <c r="C3575" s="1" t="s">
        <v>65</v>
      </c>
      <c r="D3575" s="2" t="s">
        <v>3957</v>
      </c>
      <c r="E3575" s="19" t="s">
        <v>247</v>
      </c>
      <c r="F3575" s="20"/>
      <c r="G3575" s="21"/>
      <c r="H3575" s="22">
        <v>43780.395833333336</v>
      </c>
      <c r="I3575" s="22">
        <v>43780.666666666664</v>
      </c>
      <c r="J3575" s="19" t="s">
        <v>78</v>
      </c>
      <c r="K3575" s="23"/>
      <c r="L3575" s="24">
        <v>6.4999999998835847</v>
      </c>
      <c r="M3575" s="25" t="s">
        <v>3957</v>
      </c>
      <c r="N3575" s="41"/>
      <c r="O3575" s="25"/>
      <c r="P3575" s="26">
        <v>33</v>
      </c>
      <c r="Q3575" s="25">
        <v>0</v>
      </c>
      <c r="R3575" s="25">
        <v>0</v>
      </c>
      <c r="S3575" s="25">
        <v>33</v>
      </c>
      <c r="T3575" s="25">
        <v>0</v>
      </c>
      <c r="U3575" s="25">
        <v>0</v>
      </c>
      <c r="V3575" s="25">
        <v>0</v>
      </c>
      <c r="W3575" s="25">
        <v>33</v>
      </c>
      <c r="X3575" s="25">
        <v>0</v>
      </c>
      <c r="Y3575" s="25">
        <v>16.72</v>
      </c>
      <c r="Z3575" s="25"/>
      <c r="AA3575" s="27"/>
      <c r="AB3575" s="28"/>
      <c r="AC3575" s="28"/>
      <c r="AD3575" s="29" t="s">
        <v>200</v>
      </c>
      <c r="AH3575" s="30"/>
      <c r="AI3575" s="30"/>
    </row>
    <row r="3576" spans="1:35" s="13" customFormat="1" ht="49.5" customHeight="1">
      <c r="A3576" s="17">
        <v>3566</v>
      </c>
      <c r="B3576" s="18" t="s">
        <v>1465</v>
      </c>
      <c r="C3576" s="1" t="s">
        <v>65</v>
      </c>
      <c r="D3576" s="2" t="s">
        <v>5212</v>
      </c>
      <c r="E3576" s="19" t="s">
        <v>247</v>
      </c>
      <c r="F3576" s="20"/>
      <c r="G3576" s="21"/>
      <c r="H3576" s="22">
        <v>43779.0625</v>
      </c>
      <c r="I3576" s="22">
        <v>43779.125</v>
      </c>
      <c r="J3576" s="19" t="s">
        <v>62</v>
      </c>
      <c r="K3576" s="23"/>
      <c r="L3576" s="24">
        <v>1.5</v>
      </c>
      <c r="M3576" s="25" t="s">
        <v>5212</v>
      </c>
      <c r="N3576" s="41"/>
      <c r="O3576" s="25"/>
      <c r="P3576" s="26">
        <v>46</v>
      </c>
      <c r="Q3576" s="25">
        <v>0</v>
      </c>
      <c r="R3576" s="25">
        <v>0</v>
      </c>
      <c r="S3576" s="25">
        <v>46</v>
      </c>
      <c r="T3576" s="25">
        <v>0</v>
      </c>
      <c r="U3576" s="25">
        <v>0</v>
      </c>
      <c r="V3576" s="25">
        <v>0</v>
      </c>
      <c r="W3576" s="25">
        <v>46</v>
      </c>
      <c r="X3576" s="25">
        <v>0</v>
      </c>
      <c r="Y3576" s="25">
        <v>50</v>
      </c>
      <c r="Z3576" s="25"/>
      <c r="AA3576" s="27" t="s">
        <v>7819</v>
      </c>
      <c r="AB3576" s="28" t="s">
        <v>119</v>
      </c>
      <c r="AC3576" s="28" t="s">
        <v>102</v>
      </c>
      <c r="AD3576" s="29" t="s">
        <v>200</v>
      </c>
      <c r="AH3576" s="30"/>
      <c r="AI3576" s="30"/>
    </row>
    <row r="3577" spans="1:35" s="13" customFormat="1" ht="49.5" customHeight="1">
      <c r="A3577" s="17">
        <v>3567</v>
      </c>
      <c r="B3577" s="18" t="s">
        <v>1465</v>
      </c>
      <c r="C3577" s="1" t="s">
        <v>65</v>
      </c>
      <c r="D3577" s="2" t="s">
        <v>5213</v>
      </c>
      <c r="E3577" s="19" t="s">
        <v>247</v>
      </c>
      <c r="F3577" s="20"/>
      <c r="G3577" s="21"/>
      <c r="H3577" s="22">
        <v>43779.6875</v>
      </c>
      <c r="I3577" s="22">
        <v>43779.701388888891</v>
      </c>
      <c r="J3577" s="19" t="s">
        <v>62</v>
      </c>
      <c r="K3577" s="23"/>
      <c r="L3577" s="24">
        <v>0.33333333337213844</v>
      </c>
      <c r="M3577" s="25" t="s">
        <v>5213</v>
      </c>
      <c r="N3577" s="41"/>
      <c r="O3577" s="25"/>
      <c r="P3577" s="26">
        <v>25</v>
      </c>
      <c r="Q3577" s="25">
        <v>0</v>
      </c>
      <c r="R3577" s="25">
        <v>0</v>
      </c>
      <c r="S3577" s="25">
        <v>25</v>
      </c>
      <c r="T3577" s="25">
        <v>0</v>
      </c>
      <c r="U3577" s="25">
        <v>0</v>
      </c>
      <c r="V3577" s="25">
        <v>0</v>
      </c>
      <c r="W3577" s="25">
        <v>25</v>
      </c>
      <c r="X3577" s="25">
        <v>0</v>
      </c>
      <c r="Y3577" s="25">
        <v>60</v>
      </c>
      <c r="Z3577" s="25"/>
      <c r="AA3577" s="27" t="s">
        <v>7820</v>
      </c>
      <c r="AB3577" s="28" t="s">
        <v>82</v>
      </c>
      <c r="AC3577" s="28" t="s">
        <v>112</v>
      </c>
      <c r="AD3577" s="29" t="s">
        <v>200</v>
      </c>
      <c r="AH3577" s="30"/>
      <c r="AI3577" s="30"/>
    </row>
    <row r="3578" spans="1:35" s="13" customFormat="1" ht="49.5" customHeight="1">
      <c r="A3578" s="17">
        <v>3568</v>
      </c>
      <c r="B3578" s="18" t="s">
        <v>1409</v>
      </c>
      <c r="C3578" s="1" t="s">
        <v>65</v>
      </c>
      <c r="D3578" s="2" t="s">
        <v>5214</v>
      </c>
      <c r="E3578" s="19" t="s">
        <v>246</v>
      </c>
      <c r="F3578" s="20"/>
      <c r="G3578" s="21"/>
      <c r="H3578" s="22">
        <v>43779.583333333336</v>
      </c>
      <c r="I3578" s="22">
        <v>43779.680555555555</v>
      </c>
      <c r="J3578" s="19" t="s">
        <v>62</v>
      </c>
      <c r="K3578" s="23"/>
      <c r="L3578" s="24">
        <v>2.3333333332557231</v>
      </c>
      <c r="M3578" s="25" t="s">
        <v>1802</v>
      </c>
      <c r="N3578" s="41"/>
      <c r="O3578" s="25"/>
      <c r="P3578" s="26">
        <v>244</v>
      </c>
      <c r="Q3578" s="25">
        <v>0</v>
      </c>
      <c r="R3578" s="25">
        <v>0</v>
      </c>
      <c r="S3578" s="25">
        <v>243</v>
      </c>
      <c r="T3578" s="25">
        <v>0</v>
      </c>
      <c r="U3578" s="25">
        <v>0</v>
      </c>
      <c r="V3578" s="25">
        <v>0</v>
      </c>
      <c r="W3578" s="25">
        <v>243</v>
      </c>
      <c r="X3578" s="25">
        <v>1</v>
      </c>
      <c r="Y3578" s="25" t="s">
        <v>219</v>
      </c>
      <c r="Z3578" s="25" t="s">
        <v>75</v>
      </c>
      <c r="AA3578" s="27" t="s">
        <v>7821</v>
      </c>
      <c r="AB3578" s="28" t="s">
        <v>70</v>
      </c>
      <c r="AC3578" s="28" t="s">
        <v>76</v>
      </c>
      <c r="AD3578" s="29" t="s">
        <v>385</v>
      </c>
      <c r="AH3578" s="30"/>
      <c r="AI3578" s="30"/>
    </row>
    <row r="3579" spans="1:35" s="13" customFormat="1" ht="49.5" customHeight="1">
      <c r="A3579" s="17">
        <v>3569</v>
      </c>
      <c r="B3579" s="18" t="s">
        <v>1409</v>
      </c>
      <c r="C3579" s="1" t="s">
        <v>65</v>
      </c>
      <c r="D3579" s="2" t="s">
        <v>2953</v>
      </c>
      <c r="E3579" s="19" t="s">
        <v>246</v>
      </c>
      <c r="F3579" s="20"/>
      <c r="G3579" s="21"/>
      <c r="H3579" s="22">
        <v>43777.597222222219</v>
      </c>
      <c r="I3579" s="22">
        <v>43777.708333333336</v>
      </c>
      <c r="J3579" s="19" t="s">
        <v>62</v>
      </c>
      <c r="K3579" s="23"/>
      <c r="L3579" s="24">
        <v>2.6666666668024845</v>
      </c>
      <c r="M3579" s="25" t="s">
        <v>5198</v>
      </c>
      <c r="N3579" s="41"/>
      <c r="O3579" s="25"/>
      <c r="P3579" s="26">
        <v>248</v>
      </c>
      <c r="Q3579" s="25">
        <v>0</v>
      </c>
      <c r="R3579" s="25">
        <v>0</v>
      </c>
      <c r="S3579" s="25">
        <v>248</v>
      </c>
      <c r="T3579" s="25">
        <v>0</v>
      </c>
      <c r="U3579" s="25">
        <v>0</v>
      </c>
      <c r="V3579" s="25">
        <v>0</v>
      </c>
      <c r="W3579" s="25">
        <v>248</v>
      </c>
      <c r="X3579" s="25">
        <v>0</v>
      </c>
      <c r="Y3579" s="25" t="s">
        <v>163</v>
      </c>
      <c r="Z3579" s="25"/>
      <c r="AA3579" s="27" t="s">
        <v>7811</v>
      </c>
      <c r="AB3579" s="28" t="s">
        <v>83</v>
      </c>
      <c r="AC3579" s="28" t="s">
        <v>71</v>
      </c>
      <c r="AD3579" s="29" t="s">
        <v>385</v>
      </c>
      <c r="AH3579" s="30"/>
      <c r="AI3579" s="30"/>
    </row>
    <row r="3580" spans="1:35" s="13" customFormat="1" ht="49.5" customHeight="1">
      <c r="A3580" s="17">
        <v>3570</v>
      </c>
      <c r="B3580" s="18" t="s">
        <v>1563</v>
      </c>
      <c r="C3580" s="1" t="s">
        <v>87</v>
      </c>
      <c r="D3580" s="2" t="s">
        <v>5215</v>
      </c>
      <c r="E3580" s="19" t="s">
        <v>246</v>
      </c>
      <c r="F3580" s="20"/>
      <c r="G3580" s="21"/>
      <c r="H3580" s="22">
        <v>43777.666666666664</v>
      </c>
      <c r="I3580" s="22">
        <v>43777.739583333336</v>
      </c>
      <c r="J3580" s="19" t="s">
        <v>62</v>
      </c>
      <c r="K3580" s="23"/>
      <c r="L3580" s="24">
        <v>1.7500000001164153</v>
      </c>
      <c r="M3580" s="25" t="s">
        <v>5216</v>
      </c>
      <c r="N3580" s="41"/>
      <c r="O3580" s="25"/>
      <c r="P3580" s="26">
        <v>56</v>
      </c>
      <c r="Q3580" s="25">
        <v>0</v>
      </c>
      <c r="R3580" s="25">
        <v>0</v>
      </c>
      <c r="S3580" s="25">
        <v>56</v>
      </c>
      <c r="T3580" s="25">
        <v>0</v>
      </c>
      <c r="U3580" s="25">
        <v>0</v>
      </c>
      <c r="V3580" s="25">
        <v>0</v>
      </c>
      <c r="W3580" s="25">
        <v>56</v>
      </c>
      <c r="X3580" s="25">
        <v>0</v>
      </c>
      <c r="Y3580" s="25">
        <v>18</v>
      </c>
      <c r="Z3580" s="25"/>
      <c r="AA3580" s="27" t="s">
        <v>7822</v>
      </c>
      <c r="AB3580" s="28" t="s">
        <v>63</v>
      </c>
      <c r="AC3580" s="28" t="s">
        <v>74</v>
      </c>
      <c r="AD3580" s="29" t="s">
        <v>200</v>
      </c>
      <c r="AH3580" s="30"/>
      <c r="AI3580" s="30"/>
    </row>
    <row r="3581" spans="1:35" s="13" customFormat="1" ht="49.5" customHeight="1">
      <c r="A3581" s="17">
        <v>3571</v>
      </c>
      <c r="B3581" s="18" t="s">
        <v>958</v>
      </c>
      <c r="C3581" s="1" t="s">
        <v>87</v>
      </c>
      <c r="D3581" s="2" t="s">
        <v>4518</v>
      </c>
      <c r="E3581" s="19" t="s">
        <v>246</v>
      </c>
      <c r="F3581" s="20"/>
      <c r="G3581" s="21"/>
      <c r="H3581" s="22">
        <v>43780.404166666667</v>
      </c>
      <c r="I3581" s="22">
        <v>43780.421527777777</v>
      </c>
      <c r="J3581" s="19" t="s">
        <v>78</v>
      </c>
      <c r="K3581" s="23"/>
      <c r="L3581" s="24">
        <v>0.41666666662786156</v>
      </c>
      <c r="M3581" s="25" t="s">
        <v>596</v>
      </c>
      <c r="N3581" s="41"/>
      <c r="O3581" s="25"/>
      <c r="P3581" s="26">
        <v>6</v>
      </c>
      <c r="Q3581" s="25">
        <v>0</v>
      </c>
      <c r="R3581" s="25">
        <v>0</v>
      </c>
      <c r="S3581" s="25">
        <v>6</v>
      </c>
      <c r="T3581" s="25">
        <v>0</v>
      </c>
      <c r="U3581" s="25">
        <v>0</v>
      </c>
      <c r="V3581" s="25">
        <v>0</v>
      </c>
      <c r="W3581" s="25">
        <v>6</v>
      </c>
      <c r="X3581" s="25">
        <v>0</v>
      </c>
      <c r="Y3581" s="25">
        <v>200</v>
      </c>
      <c r="Z3581" s="25"/>
      <c r="AA3581" s="27" t="s">
        <v>7823</v>
      </c>
      <c r="AB3581" s="28"/>
      <c r="AC3581" s="28"/>
      <c r="AD3581" s="29" t="s">
        <v>200</v>
      </c>
      <c r="AH3581" s="30"/>
      <c r="AI3581" s="30"/>
    </row>
    <row r="3582" spans="1:35" s="13" customFormat="1" ht="49.5" customHeight="1">
      <c r="A3582" s="17">
        <v>3572</v>
      </c>
      <c r="B3582" s="18" t="s">
        <v>89</v>
      </c>
      <c r="C3582" s="1" t="s">
        <v>65</v>
      </c>
      <c r="D3582" s="2" t="s">
        <v>142</v>
      </c>
      <c r="E3582" s="19" t="s">
        <v>247</v>
      </c>
      <c r="F3582" s="20"/>
      <c r="G3582" s="21"/>
      <c r="H3582" s="22">
        <v>43780.420138888891</v>
      </c>
      <c r="I3582" s="22">
        <v>43780.4375</v>
      </c>
      <c r="J3582" s="19" t="s">
        <v>78</v>
      </c>
      <c r="K3582" s="23"/>
      <c r="L3582" s="24">
        <v>0.41666666662786156</v>
      </c>
      <c r="M3582" s="25" t="s">
        <v>926</v>
      </c>
      <c r="N3582" s="41"/>
      <c r="O3582" s="25"/>
      <c r="P3582" s="26">
        <v>21</v>
      </c>
      <c r="Q3582" s="25">
        <v>0</v>
      </c>
      <c r="R3582" s="25">
        <v>0</v>
      </c>
      <c r="S3582" s="25">
        <v>21</v>
      </c>
      <c r="T3582" s="25">
        <v>0</v>
      </c>
      <c r="U3582" s="25">
        <v>0</v>
      </c>
      <c r="V3582" s="25">
        <v>0</v>
      </c>
      <c r="W3582" s="25">
        <v>21</v>
      </c>
      <c r="X3582" s="25">
        <v>0</v>
      </c>
      <c r="Y3582" s="25">
        <v>70</v>
      </c>
      <c r="Z3582" s="25"/>
      <c r="AA3582" s="27" t="s">
        <v>7824</v>
      </c>
      <c r="AB3582" s="28"/>
      <c r="AC3582" s="28"/>
      <c r="AD3582" s="29" t="s">
        <v>200</v>
      </c>
      <c r="AH3582" s="30"/>
      <c r="AI3582" s="30"/>
    </row>
    <row r="3583" spans="1:35" s="13" customFormat="1" ht="49.5" customHeight="1">
      <c r="A3583" s="17">
        <v>3573</v>
      </c>
      <c r="B3583" s="18" t="s">
        <v>952</v>
      </c>
      <c r="C3583" s="1" t="s">
        <v>87</v>
      </c>
      <c r="D3583" s="2" t="s">
        <v>5217</v>
      </c>
      <c r="E3583" s="19" t="s">
        <v>247</v>
      </c>
      <c r="F3583" s="20"/>
      <c r="G3583" s="21"/>
      <c r="H3583" s="22">
        <v>43781.375</v>
      </c>
      <c r="I3583" s="22">
        <v>43781.541666666664</v>
      </c>
      <c r="J3583" s="19" t="s">
        <v>78</v>
      </c>
      <c r="K3583" s="23"/>
      <c r="L3583" s="24">
        <v>3.9999999999417923</v>
      </c>
      <c r="M3583" s="25" t="s">
        <v>5218</v>
      </c>
      <c r="N3583" s="41"/>
      <c r="O3583" s="25"/>
      <c r="P3583" s="26">
        <v>2</v>
      </c>
      <c r="Q3583" s="25">
        <v>0</v>
      </c>
      <c r="R3583" s="25">
        <v>0</v>
      </c>
      <c r="S3583" s="25">
        <v>2</v>
      </c>
      <c r="T3583" s="25">
        <v>0</v>
      </c>
      <c r="U3583" s="25">
        <v>0</v>
      </c>
      <c r="V3583" s="25">
        <v>0</v>
      </c>
      <c r="W3583" s="25">
        <v>2</v>
      </c>
      <c r="X3583" s="25">
        <v>0</v>
      </c>
      <c r="Y3583" s="25">
        <v>25</v>
      </c>
      <c r="Z3583" s="25"/>
      <c r="AA3583" s="27"/>
      <c r="AB3583" s="28"/>
      <c r="AC3583" s="28"/>
      <c r="AD3583" s="29" t="s">
        <v>200</v>
      </c>
      <c r="AH3583" s="30"/>
      <c r="AI3583" s="30"/>
    </row>
    <row r="3584" spans="1:35" s="13" customFormat="1" ht="49.5" customHeight="1">
      <c r="A3584" s="17">
        <v>3574</v>
      </c>
      <c r="B3584" s="18" t="s">
        <v>5104</v>
      </c>
      <c r="C3584" s="1" t="s">
        <v>65</v>
      </c>
      <c r="D3584" s="2" t="s">
        <v>5219</v>
      </c>
      <c r="E3584" s="19" t="s">
        <v>81</v>
      </c>
      <c r="F3584" s="20"/>
      <c r="G3584" s="21"/>
      <c r="H3584" s="22">
        <v>43780.690972222219</v>
      </c>
      <c r="I3584" s="22">
        <v>43780.708333333336</v>
      </c>
      <c r="J3584" s="19" t="s">
        <v>62</v>
      </c>
      <c r="K3584" s="23"/>
      <c r="L3584" s="24">
        <v>0.41666666680248454</v>
      </c>
      <c r="M3584" s="25" t="s">
        <v>5220</v>
      </c>
      <c r="N3584" s="41"/>
      <c r="O3584" s="25"/>
      <c r="P3584" s="26">
        <v>1</v>
      </c>
      <c r="Q3584" s="25">
        <v>0</v>
      </c>
      <c r="R3584" s="25">
        <v>0</v>
      </c>
      <c r="S3584" s="25">
        <v>1</v>
      </c>
      <c r="T3584" s="25">
        <v>0</v>
      </c>
      <c r="U3584" s="25">
        <v>0</v>
      </c>
      <c r="V3584" s="25">
        <v>0</v>
      </c>
      <c r="W3584" s="25">
        <v>1</v>
      </c>
      <c r="X3584" s="25">
        <v>0</v>
      </c>
      <c r="Y3584" s="25">
        <v>2.5</v>
      </c>
      <c r="Z3584" s="25"/>
      <c r="AA3584" s="27" t="s">
        <v>7825</v>
      </c>
      <c r="AB3584" s="28" t="s">
        <v>94</v>
      </c>
      <c r="AC3584" s="28" t="s">
        <v>69</v>
      </c>
      <c r="AD3584" s="29" t="s">
        <v>200</v>
      </c>
      <c r="AH3584" s="30"/>
      <c r="AI3584" s="30"/>
    </row>
    <row r="3585" spans="1:35" s="13" customFormat="1" ht="49.5" customHeight="1">
      <c r="A3585" s="17">
        <v>3575</v>
      </c>
      <c r="B3585" s="18" t="s">
        <v>5104</v>
      </c>
      <c r="C3585" s="1" t="s">
        <v>87</v>
      </c>
      <c r="D3585" s="2" t="s">
        <v>5221</v>
      </c>
      <c r="E3585" s="19" t="s">
        <v>248</v>
      </c>
      <c r="F3585" s="20"/>
      <c r="G3585" s="21"/>
      <c r="H3585" s="22">
        <v>43781.395833333336</v>
      </c>
      <c r="I3585" s="22">
        <v>43781.5</v>
      </c>
      <c r="J3585" s="19" t="s">
        <v>78</v>
      </c>
      <c r="K3585" s="23"/>
      <c r="L3585" s="24">
        <v>2.4999999999417923</v>
      </c>
      <c r="M3585" s="25" t="s">
        <v>5222</v>
      </c>
      <c r="N3585" s="41"/>
      <c r="O3585" s="25"/>
      <c r="P3585" s="26">
        <v>4</v>
      </c>
      <c r="Q3585" s="25">
        <v>0</v>
      </c>
      <c r="R3585" s="25">
        <v>0</v>
      </c>
      <c r="S3585" s="25">
        <v>4</v>
      </c>
      <c r="T3585" s="25">
        <v>0</v>
      </c>
      <c r="U3585" s="25">
        <v>0</v>
      </c>
      <c r="V3585" s="25">
        <v>0</v>
      </c>
      <c r="W3585" s="25">
        <v>4</v>
      </c>
      <c r="X3585" s="25">
        <v>0</v>
      </c>
      <c r="Y3585" s="25">
        <v>55</v>
      </c>
      <c r="Z3585" s="25"/>
      <c r="AA3585" s="27"/>
      <c r="AB3585" s="28"/>
      <c r="AC3585" s="28"/>
      <c r="AD3585" s="29" t="s">
        <v>200</v>
      </c>
      <c r="AH3585" s="30"/>
      <c r="AI3585" s="30"/>
    </row>
    <row r="3586" spans="1:35" s="13" customFormat="1" ht="49.5" customHeight="1">
      <c r="A3586" s="17">
        <v>3576</v>
      </c>
      <c r="B3586" s="18" t="s">
        <v>1563</v>
      </c>
      <c r="C3586" s="1" t="s">
        <v>120</v>
      </c>
      <c r="D3586" s="2" t="s">
        <v>5223</v>
      </c>
      <c r="E3586" s="19" t="s">
        <v>246</v>
      </c>
      <c r="F3586" s="20"/>
      <c r="G3586" s="21"/>
      <c r="H3586" s="22">
        <v>43780.576388888891</v>
      </c>
      <c r="I3586" s="22">
        <v>43780.625</v>
      </c>
      <c r="J3586" s="19" t="s">
        <v>78</v>
      </c>
      <c r="K3586" s="23"/>
      <c r="L3586" s="24">
        <v>1.1666666666278616</v>
      </c>
      <c r="M3586" s="25" t="s">
        <v>5224</v>
      </c>
      <c r="N3586" s="41"/>
      <c r="O3586" s="25"/>
      <c r="P3586" s="26">
        <v>73</v>
      </c>
      <c r="Q3586" s="25">
        <v>0</v>
      </c>
      <c r="R3586" s="25">
        <v>0</v>
      </c>
      <c r="S3586" s="25">
        <v>72</v>
      </c>
      <c r="T3586" s="25">
        <v>0</v>
      </c>
      <c r="U3586" s="25">
        <v>0</v>
      </c>
      <c r="V3586" s="25">
        <v>0</v>
      </c>
      <c r="W3586" s="25">
        <v>72</v>
      </c>
      <c r="X3586" s="25">
        <v>1</v>
      </c>
      <c r="Y3586" s="25">
        <v>45</v>
      </c>
      <c r="Z3586" s="25" t="s">
        <v>7826</v>
      </c>
      <c r="AA3586" s="27"/>
      <c r="AB3586" s="28"/>
      <c r="AC3586" s="28"/>
      <c r="AD3586" s="29" t="s">
        <v>200</v>
      </c>
      <c r="AH3586" s="30"/>
      <c r="AI3586" s="30"/>
    </row>
    <row r="3587" spans="1:35" s="13" customFormat="1" ht="49.5" customHeight="1">
      <c r="A3587" s="17">
        <v>3577</v>
      </c>
      <c r="B3587" s="18" t="s">
        <v>1414</v>
      </c>
      <c r="C3587" s="1" t="s">
        <v>87</v>
      </c>
      <c r="D3587" s="2" t="s">
        <v>969</v>
      </c>
      <c r="E3587" s="19" t="s">
        <v>248</v>
      </c>
      <c r="F3587" s="20"/>
      <c r="G3587" s="21"/>
      <c r="H3587" s="22">
        <v>43777.375</v>
      </c>
      <c r="I3587" s="22">
        <v>43777.5</v>
      </c>
      <c r="J3587" s="19" t="s">
        <v>78</v>
      </c>
      <c r="K3587" s="23"/>
      <c r="L3587" s="24">
        <v>3</v>
      </c>
      <c r="M3587" s="25" t="s">
        <v>5225</v>
      </c>
      <c r="N3587" s="41"/>
      <c r="O3587" s="25"/>
      <c r="P3587" s="26">
        <v>40</v>
      </c>
      <c r="Q3587" s="25">
        <v>0</v>
      </c>
      <c r="R3587" s="25">
        <v>0</v>
      </c>
      <c r="S3587" s="25">
        <v>40</v>
      </c>
      <c r="T3587" s="25">
        <v>0</v>
      </c>
      <c r="U3587" s="25">
        <v>0</v>
      </c>
      <c r="V3587" s="25">
        <v>0</v>
      </c>
      <c r="W3587" s="25">
        <v>40</v>
      </c>
      <c r="X3587" s="25">
        <v>0</v>
      </c>
      <c r="Y3587" s="25">
        <v>120</v>
      </c>
      <c r="Z3587" s="25"/>
      <c r="AA3587" s="27"/>
      <c r="AB3587" s="28"/>
      <c r="AC3587" s="28"/>
      <c r="AD3587" s="29" t="s">
        <v>200</v>
      </c>
      <c r="AH3587" s="30"/>
      <c r="AI3587" s="30"/>
    </row>
    <row r="3588" spans="1:35" s="13" customFormat="1" ht="49.5" customHeight="1">
      <c r="A3588" s="17">
        <v>3578</v>
      </c>
      <c r="B3588" s="18" t="s">
        <v>1465</v>
      </c>
      <c r="C3588" s="1" t="s">
        <v>65</v>
      </c>
      <c r="D3588" s="2" t="s">
        <v>5226</v>
      </c>
      <c r="E3588" s="19" t="s">
        <v>248</v>
      </c>
      <c r="F3588" s="20"/>
      <c r="G3588" s="21"/>
      <c r="H3588" s="22">
        <v>43781.375</v>
      </c>
      <c r="I3588" s="22">
        <v>43781.625</v>
      </c>
      <c r="J3588" s="19" t="s">
        <v>78</v>
      </c>
      <c r="K3588" s="23"/>
      <c r="L3588" s="24">
        <v>6</v>
      </c>
      <c r="M3588" s="25" t="s">
        <v>5226</v>
      </c>
      <c r="N3588" s="41"/>
      <c r="O3588" s="25"/>
      <c r="P3588" s="26">
        <v>389</v>
      </c>
      <c r="Q3588" s="25">
        <v>0</v>
      </c>
      <c r="R3588" s="25">
        <v>0</v>
      </c>
      <c r="S3588" s="25">
        <v>389</v>
      </c>
      <c r="T3588" s="25">
        <v>0</v>
      </c>
      <c r="U3588" s="25">
        <v>0</v>
      </c>
      <c r="V3588" s="25">
        <v>0</v>
      </c>
      <c r="W3588" s="25">
        <v>389</v>
      </c>
      <c r="X3588" s="25">
        <v>0</v>
      </c>
      <c r="Y3588" s="25">
        <v>180</v>
      </c>
      <c r="Z3588" s="25"/>
      <c r="AA3588" s="27" t="s">
        <v>7827</v>
      </c>
      <c r="AB3588" s="28"/>
      <c r="AC3588" s="28"/>
      <c r="AD3588" s="29" t="s">
        <v>200</v>
      </c>
      <c r="AH3588" s="30"/>
      <c r="AI3588" s="30"/>
    </row>
    <row r="3589" spans="1:35" s="13" customFormat="1" ht="49.5" customHeight="1">
      <c r="A3589" s="17">
        <v>3579</v>
      </c>
      <c r="B3589" s="18" t="s">
        <v>935</v>
      </c>
      <c r="C3589" s="1" t="s">
        <v>65</v>
      </c>
      <c r="D3589" s="2" t="s">
        <v>3957</v>
      </c>
      <c r="E3589" s="19" t="s">
        <v>247</v>
      </c>
      <c r="F3589" s="20"/>
      <c r="G3589" s="21"/>
      <c r="H3589" s="22">
        <v>43781.395833333336</v>
      </c>
      <c r="I3589" s="22">
        <v>43781.541666666664</v>
      </c>
      <c r="J3589" s="19" t="s">
        <v>78</v>
      </c>
      <c r="K3589" s="23"/>
      <c r="L3589" s="24">
        <v>3.4999999998835847</v>
      </c>
      <c r="M3589" s="25" t="s">
        <v>3957</v>
      </c>
      <c r="N3589" s="41"/>
      <c r="O3589" s="25"/>
      <c r="P3589" s="26">
        <v>33</v>
      </c>
      <c r="Q3589" s="25">
        <v>0</v>
      </c>
      <c r="R3589" s="25">
        <v>0</v>
      </c>
      <c r="S3589" s="25">
        <v>33</v>
      </c>
      <c r="T3589" s="25">
        <v>0</v>
      </c>
      <c r="U3589" s="25">
        <v>0</v>
      </c>
      <c r="V3589" s="25">
        <v>0</v>
      </c>
      <c r="W3589" s="25">
        <v>33</v>
      </c>
      <c r="X3589" s="25">
        <v>0</v>
      </c>
      <c r="Y3589" s="25">
        <v>16.72</v>
      </c>
      <c r="Z3589" s="25"/>
      <c r="AA3589" s="27"/>
      <c r="AB3589" s="28"/>
      <c r="AC3589" s="28"/>
      <c r="AD3589" s="29" t="s">
        <v>200</v>
      </c>
      <c r="AH3589" s="30"/>
      <c r="AI3589" s="30"/>
    </row>
    <row r="3590" spans="1:35" s="13" customFormat="1" ht="49.5" customHeight="1">
      <c r="A3590" s="17">
        <v>3580</v>
      </c>
      <c r="B3590" s="18" t="s">
        <v>935</v>
      </c>
      <c r="C3590" s="1" t="s">
        <v>65</v>
      </c>
      <c r="D3590" s="2" t="s">
        <v>5227</v>
      </c>
      <c r="E3590" s="19" t="s">
        <v>247</v>
      </c>
      <c r="F3590" s="20"/>
      <c r="G3590" s="21"/>
      <c r="H3590" s="22">
        <v>43781.416666666664</v>
      </c>
      <c r="I3590" s="22">
        <v>43781.5</v>
      </c>
      <c r="J3590" s="19" t="s">
        <v>78</v>
      </c>
      <c r="K3590" s="23"/>
      <c r="L3590" s="24">
        <v>2.0000000000582077</v>
      </c>
      <c r="M3590" s="25" t="s">
        <v>5228</v>
      </c>
      <c r="N3590" s="41"/>
      <c r="O3590" s="25"/>
      <c r="P3590" s="26">
        <v>45</v>
      </c>
      <c r="Q3590" s="25">
        <v>0</v>
      </c>
      <c r="R3590" s="25">
        <v>0</v>
      </c>
      <c r="S3590" s="25">
        <v>45</v>
      </c>
      <c r="T3590" s="25">
        <v>0</v>
      </c>
      <c r="U3590" s="25">
        <v>0</v>
      </c>
      <c r="V3590" s="25">
        <v>0</v>
      </c>
      <c r="W3590" s="25">
        <v>45</v>
      </c>
      <c r="X3590" s="25">
        <v>0</v>
      </c>
      <c r="Y3590" s="25">
        <v>16.940000000000001</v>
      </c>
      <c r="Z3590" s="25"/>
      <c r="AA3590" s="27"/>
      <c r="AB3590" s="28"/>
      <c r="AC3590" s="28"/>
      <c r="AD3590" s="29" t="s">
        <v>200</v>
      </c>
      <c r="AH3590" s="30"/>
      <c r="AI3590" s="30"/>
    </row>
    <row r="3591" spans="1:35" s="13" customFormat="1" ht="49.5" customHeight="1">
      <c r="A3591" s="17">
        <v>3581</v>
      </c>
      <c r="B3591" s="18" t="s">
        <v>935</v>
      </c>
      <c r="C3591" s="1" t="s">
        <v>65</v>
      </c>
      <c r="D3591" s="2" t="s">
        <v>5163</v>
      </c>
      <c r="E3591" s="19" t="s">
        <v>246</v>
      </c>
      <c r="F3591" s="20"/>
      <c r="G3591" s="21"/>
      <c r="H3591" s="22">
        <v>43781.541666666664</v>
      </c>
      <c r="I3591" s="22">
        <v>43781.666666666664</v>
      </c>
      <c r="J3591" s="19" t="s">
        <v>78</v>
      </c>
      <c r="K3591" s="23"/>
      <c r="L3591" s="24">
        <v>3</v>
      </c>
      <c r="M3591" s="25" t="s">
        <v>5164</v>
      </c>
      <c r="N3591" s="41"/>
      <c r="O3591" s="25"/>
      <c r="P3591" s="26">
        <v>150</v>
      </c>
      <c r="Q3591" s="25">
        <v>0</v>
      </c>
      <c r="R3591" s="25">
        <v>0</v>
      </c>
      <c r="S3591" s="25">
        <v>149</v>
      </c>
      <c r="T3591" s="25">
        <v>0</v>
      </c>
      <c r="U3591" s="25">
        <v>0</v>
      </c>
      <c r="V3591" s="25">
        <v>0</v>
      </c>
      <c r="W3591" s="25">
        <v>149</v>
      </c>
      <c r="X3591" s="25">
        <v>1</v>
      </c>
      <c r="Y3591" s="25">
        <v>142.34</v>
      </c>
      <c r="Z3591" s="25" t="s">
        <v>75</v>
      </c>
      <c r="AA3591" s="27"/>
      <c r="AB3591" s="28"/>
      <c r="AC3591" s="28"/>
      <c r="AD3591" s="29" t="s">
        <v>200</v>
      </c>
      <c r="AH3591" s="30"/>
      <c r="AI3591" s="30"/>
    </row>
    <row r="3592" spans="1:35" s="13" customFormat="1" ht="49.5" customHeight="1">
      <c r="A3592" s="17">
        <v>3582</v>
      </c>
      <c r="B3592" s="18" t="s">
        <v>1409</v>
      </c>
      <c r="C3592" s="1" t="s">
        <v>65</v>
      </c>
      <c r="D3592" s="2" t="s">
        <v>3764</v>
      </c>
      <c r="E3592" s="19" t="s">
        <v>246</v>
      </c>
      <c r="F3592" s="20"/>
      <c r="G3592" s="21"/>
      <c r="H3592" s="22">
        <v>43780.556250000001</v>
      </c>
      <c r="I3592" s="22">
        <v>43780.676388888889</v>
      </c>
      <c r="J3592" s="19" t="s">
        <v>78</v>
      </c>
      <c r="K3592" s="23"/>
      <c r="L3592" s="24">
        <v>2.8833333333022892</v>
      </c>
      <c r="M3592" s="25" t="s">
        <v>2359</v>
      </c>
      <c r="N3592" s="41"/>
      <c r="O3592" s="25"/>
      <c r="P3592" s="26">
        <v>244</v>
      </c>
      <c r="Q3592" s="25">
        <v>0</v>
      </c>
      <c r="R3592" s="25">
        <v>0</v>
      </c>
      <c r="S3592" s="25">
        <v>243</v>
      </c>
      <c r="T3592" s="25">
        <v>0</v>
      </c>
      <c r="U3592" s="25">
        <v>0</v>
      </c>
      <c r="V3592" s="25">
        <v>0</v>
      </c>
      <c r="W3592" s="25">
        <v>243</v>
      </c>
      <c r="X3592" s="25">
        <v>1</v>
      </c>
      <c r="Y3592" s="25" t="s">
        <v>219</v>
      </c>
      <c r="Z3592" s="25" t="s">
        <v>75</v>
      </c>
      <c r="AA3592" s="27" t="s">
        <v>7828</v>
      </c>
      <c r="AB3592" s="28"/>
      <c r="AC3592" s="28"/>
      <c r="AD3592" s="29" t="s">
        <v>200</v>
      </c>
      <c r="AH3592" s="30"/>
      <c r="AI3592" s="30"/>
    </row>
    <row r="3593" spans="1:35" s="13" customFormat="1" ht="49.5" customHeight="1">
      <c r="A3593" s="17">
        <v>3583</v>
      </c>
      <c r="B3593" s="18" t="s">
        <v>1409</v>
      </c>
      <c r="C3593" s="1" t="s">
        <v>65</v>
      </c>
      <c r="D3593" s="2" t="s">
        <v>3035</v>
      </c>
      <c r="E3593" s="19" t="s">
        <v>246</v>
      </c>
      <c r="F3593" s="20"/>
      <c r="G3593" s="21"/>
      <c r="H3593" s="22">
        <v>43780.544444444444</v>
      </c>
      <c r="I3593" s="22">
        <v>43780.570138888892</v>
      </c>
      <c r="J3593" s="19" t="s">
        <v>78</v>
      </c>
      <c r="K3593" s="23"/>
      <c r="L3593" s="24">
        <v>0.61666666675591841</v>
      </c>
      <c r="M3593" s="25" t="s">
        <v>5229</v>
      </c>
      <c r="N3593" s="41"/>
      <c r="O3593" s="25"/>
      <c r="P3593" s="26">
        <v>193</v>
      </c>
      <c r="Q3593" s="25">
        <v>0</v>
      </c>
      <c r="R3593" s="25">
        <v>0</v>
      </c>
      <c r="S3593" s="25">
        <v>192</v>
      </c>
      <c r="T3593" s="25">
        <v>0</v>
      </c>
      <c r="U3593" s="25">
        <v>0</v>
      </c>
      <c r="V3593" s="25">
        <v>0</v>
      </c>
      <c r="W3593" s="25">
        <v>192</v>
      </c>
      <c r="X3593" s="25">
        <v>1</v>
      </c>
      <c r="Y3593" s="25" t="s">
        <v>217</v>
      </c>
      <c r="Z3593" s="25" t="s">
        <v>75</v>
      </c>
      <c r="AA3593" s="27" t="s">
        <v>7828</v>
      </c>
      <c r="AB3593" s="28"/>
      <c r="AC3593" s="28"/>
      <c r="AD3593" s="29" t="s">
        <v>200</v>
      </c>
      <c r="AH3593" s="30"/>
      <c r="AI3593" s="30"/>
    </row>
    <row r="3594" spans="1:35" s="13" customFormat="1" ht="49.5" customHeight="1">
      <c r="A3594" s="17">
        <v>3584</v>
      </c>
      <c r="B3594" s="18" t="s">
        <v>958</v>
      </c>
      <c r="C3594" s="1" t="s">
        <v>65</v>
      </c>
      <c r="D3594" s="2" t="s">
        <v>5230</v>
      </c>
      <c r="E3594" s="19" t="s">
        <v>247</v>
      </c>
      <c r="F3594" s="20"/>
      <c r="G3594" s="21"/>
      <c r="H3594" s="22">
        <v>43781.385416666664</v>
      </c>
      <c r="I3594" s="22">
        <v>43781.489583333336</v>
      </c>
      <c r="J3594" s="19" t="s">
        <v>78</v>
      </c>
      <c r="K3594" s="23"/>
      <c r="L3594" s="24">
        <v>2.5000000001164153</v>
      </c>
      <c r="M3594" s="25" t="s">
        <v>5231</v>
      </c>
      <c r="N3594" s="41"/>
      <c r="O3594" s="25"/>
      <c r="P3594" s="26">
        <v>26</v>
      </c>
      <c r="Q3594" s="25">
        <v>0</v>
      </c>
      <c r="R3594" s="25">
        <v>0</v>
      </c>
      <c r="S3594" s="25">
        <v>26</v>
      </c>
      <c r="T3594" s="25">
        <v>0</v>
      </c>
      <c r="U3594" s="25">
        <v>0</v>
      </c>
      <c r="V3594" s="25">
        <v>0</v>
      </c>
      <c r="W3594" s="25">
        <v>26</v>
      </c>
      <c r="X3594" s="25">
        <v>0</v>
      </c>
      <c r="Y3594" s="25">
        <v>35</v>
      </c>
      <c r="Z3594" s="25"/>
      <c r="AA3594" s="27" t="s">
        <v>7829</v>
      </c>
      <c r="AB3594" s="28" t="s">
        <v>63</v>
      </c>
      <c r="AC3594" s="28" t="s">
        <v>125</v>
      </c>
      <c r="AD3594" s="29" t="s">
        <v>200</v>
      </c>
      <c r="AH3594" s="30"/>
      <c r="AI3594" s="30"/>
    </row>
    <row r="3595" spans="1:35" s="13" customFormat="1" ht="49.5" customHeight="1">
      <c r="A3595" s="17">
        <v>3585</v>
      </c>
      <c r="B3595" s="18" t="s">
        <v>5104</v>
      </c>
      <c r="C3595" s="1" t="s">
        <v>61</v>
      </c>
      <c r="D3595" s="2" t="s">
        <v>5232</v>
      </c>
      <c r="E3595" s="19" t="s">
        <v>247</v>
      </c>
      <c r="F3595" s="20"/>
      <c r="G3595" s="21"/>
      <c r="H3595" s="22">
        <v>43781.368055555555</v>
      </c>
      <c r="I3595" s="22">
        <v>43781.395833333336</v>
      </c>
      <c r="J3595" s="19" t="s">
        <v>62</v>
      </c>
      <c r="K3595" s="23"/>
      <c r="L3595" s="24">
        <v>0.66666666674427688</v>
      </c>
      <c r="M3595" s="25" t="s">
        <v>5233</v>
      </c>
      <c r="N3595" s="41"/>
      <c r="O3595" s="25"/>
      <c r="P3595" s="26">
        <v>1</v>
      </c>
      <c r="Q3595" s="25">
        <v>0</v>
      </c>
      <c r="R3595" s="25">
        <v>0</v>
      </c>
      <c r="S3595" s="25">
        <v>1</v>
      </c>
      <c r="T3595" s="25">
        <v>0</v>
      </c>
      <c r="U3595" s="25">
        <v>0</v>
      </c>
      <c r="V3595" s="25">
        <v>0</v>
      </c>
      <c r="W3595" s="25">
        <v>1</v>
      </c>
      <c r="X3595" s="25">
        <v>0</v>
      </c>
      <c r="Y3595" s="25">
        <v>3</v>
      </c>
      <c r="Z3595" s="25"/>
      <c r="AA3595" s="27" t="s">
        <v>7830</v>
      </c>
      <c r="AB3595" s="28" t="s">
        <v>63</v>
      </c>
      <c r="AC3595" s="28" t="s">
        <v>69</v>
      </c>
      <c r="AD3595" s="29" t="s">
        <v>200</v>
      </c>
      <c r="AH3595" s="30"/>
      <c r="AI3595" s="30"/>
    </row>
    <row r="3596" spans="1:35" s="13" customFormat="1" ht="49.5" customHeight="1">
      <c r="A3596" s="17">
        <v>3586</v>
      </c>
      <c r="B3596" s="18" t="s">
        <v>1409</v>
      </c>
      <c r="C3596" s="1" t="s">
        <v>65</v>
      </c>
      <c r="D3596" s="2" t="s">
        <v>315</v>
      </c>
      <c r="E3596" s="19" t="s">
        <v>246</v>
      </c>
      <c r="F3596" s="20"/>
      <c r="G3596" s="21"/>
      <c r="H3596" s="22">
        <v>43782.5625</v>
      </c>
      <c r="I3596" s="22">
        <v>43782.645833333336</v>
      </c>
      <c r="J3596" s="19" t="s">
        <v>78</v>
      </c>
      <c r="K3596" s="23"/>
      <c r="L3596" s="24">
        <v>2.0000000000582077</v>
      </c>
      <c r="M3596" s="25" t="s">
        <v>5234</v>
      </c>
      <c r="N3596" s="41"/>
      <c r="O3596" s="25"/>
      <c r="P3596" s="26">
        <v>183</v>
      </c>
      <c r="Q3596" s="25">
        <v>0</v>
      </c>
      <c r="R3596" s="25">
        <v>0</v>
      </c>
      <c r="S3596" s="25">
        <v>183</v>
      </c>
      <c r="T3596" s="25">
        <v>0</v>
      </c>
      <c r="U3596" s="25">
        <v>0</v>
      </c>
      <c r="V3596" s="25">
        <v>0</v>
      </c>
      <c r="W3596" s="25">
        <v>183</v>
      </c>
      <c r="X3596" s="25">
        <v>0</v>
      </c>
      <c r="Y3596" s="25">
        <v>176.2</v>
      </c>
      <c r="Z3596" s="25"/>
      <c r="AA3596" s="27" t="s">
        <v>7831</v>
      </c>
      <c r="AB3596" s="28"/>
      <c r="AC3596" s="28"/>
      <c r="AD3596" s="29" t="s">
        <v>200</v>
      </c>
      <c r="AH3596" s="30"/>
      <c r="AI3596" s="30"/>
    </row>
    <row r="3597" spans="1:35" s="13" customFormat="1" ht="49.5" customHeight="1">
      <c r="A3597" s="17">
        <v>3587</v>
      </c>
      <c r="B3597" s="18" t="s">
        <v>935</v>
      </c>
      <c r="C3597" s="1" t="s">
        <v>65</v>
      </c>
      <c r="D3597" s="2" t="s">
        <v>3957</v>
      </c>
      <c r="E3597" s="19" t="s">
        <v>247</v>
      </c>
      <c r="F3597" s="20"/>
      <c r="G3597" s="21"/>
      <c r="H3597" s="22">
        <v>43782.395833333336</v>
      </c>
      <c r="I3597" s="22">
        <v>43782.666666666664</v>
      </c>
      <c r="J3597" s="19" t="s">
        <v>78</v>
      </c>
      <c r="K3597" s="23"/>
      <c r="L3597" s="24">
        <v>6.4999999998835847</v>
      </c>
      <c r="M3597" s="25" t="s">
        <v>3957</v>
      </c>
      <c r="N3597" s="41"/>
      <c r="O3597" s="25"/>
      <c r="P3597" s="26">
        <v>33</v>
      </c>
      <c r="Q3597" s="25">
        <v>0</v>
      </c>
      <c r="R3597" s="25">
        <v>0</v>
      </c>
      <c r="S3597" s="25">
        <v>33</v>
      </c>
      <c r="T3597" s="25">
        <v>0</v>
      </c>
      <c r="U3597" s="25">
        <v>0</v>
      </c>
      <c r="V3597" s="25">
        <v>0</v>
      </c>
      <c r="W3597" s="25">
        <v>33</v>
      </c>
      <c r="X3597" s="25">
        <v>0</v>
      </c>
      <c r="Y3597" s="25">
        <v>16.72</v>
      </c>
      <c r="Z3597" s="25"/>
      <c r="AA3597" s="27"/>
      <c r="AB3597" s="28"/>
      <c r="AC3597" s="28"/>
      <c r="AD3597" s="29" t="s">
        <v>200</v>
      </c>
      <c r="AH3597" s="30"/>
      <c r="AI3597" s="30"/>
    </row>
    <row r="3598" spans="1:35" s="13" customFormat="1" ht="49.5" customHeight="1">
      <c r="A3598" s="17">
        <v>3588</v>
      </c>
      <c r="B3598" s="18" t="s">
        <v>1465</v>
      </c>
      <c r="C3598" s="1" t="s">
        <v>65</v>
      </c>
      <c r="D3598" s="2" t="s">
        <v>5235</v>
      </c>
      <c r="E3598" s="19" t="s">
        <v>247</v>
      </c>
      <c r="F3598" s="20"/>
      <c r="G3598" s="21"/>
      <c r="H3598" s="22">
        <v>43782.208333333336</v>
      </c>
      <c r="I3598" s="22">
        <v>43782.416666666664</v>
      </c>
      <c r="J3598" s="19" t="s">
        <v>62</v>
      </c>
      <c r="K3598" s="23"/>
      <c r="L3598" s="24">
        <v>4.9999999998835847</v>
      </c>
      <c r="M3598" s="25" t="s">
        <v>5235</v>
      </c>
      <c r="N3598" s="41"/>
      <c r="O3598" s="25"/>
      <c r="P3598" s="26">
        <v>2</v>
      </c>
      <c r="Q3598" s="25">
        <v>0</v>
      </c>
      <c r="R3598" s="25">
        <v>0</v>
      </c>
      <c r="S3598" s="25">
        <v>2</v>
      </c>
      <c r="T3598" s="25">
        <v>0</v>
      </c>
      <c r="U3598" s="25">
        <v>0</v>
      </c>
      <c r="V3598" s="25">
        <v>0</v>
      </c>
      <c r="W3598" s="25">
        <v>2</v>
      </c>
      <c r="X3598" s="25">
        <v>0</v>
      </c>
      <c r="Y3598" s="25">
        <v>30</v>
      </c>
      <c r="Z3598" s="25"/>
      <c r="AA3598" s="27" t="s">
        <v>7827</v>
      </c>
      <c r="AB3598" s="28" t="s">
        <v>119</v>
      </c>
      <c r="AC3598" s="28" t="s">
        <v>102</v>
      </c>
      <c r="AD3598" s="29" t="s">
        <v>200</v>
      </c>
      <c r="AH3598" s="30"/>
      <c r="AI3598" s="30"/>
    </row>
    <row r="3599" spans="1:35" s="13" customFormat="1" ht="49.5" customHeight="1">
      <c r="A3599" s="17">
        <v>3589</v>
      </c>
      <c r="B3599" s="18" t="s">
        <v>952</v>
      </c>
      <c r="C3599" s="1" t="s">
        <v>65</v>
      </c>
      <c r="D3599" s="2" t="s">
        <v>5236</v>
      </c>
      <c r="E3599" s="19" t="s">
        <v>248</v>
      </c>
      <c r="F3599" s="20"/>
      <c r="G3599" s="21"/>
      <c r="H3599" s="22">
        <v>43781.402777777781</v>
      </c>
      <c r="I3599" s="22">
        <v>43781.458333333336</v>
      </c>
      <c r="J3599" s="19" t="s">
        <v>62</v>
      </c>
      <c r="K3599" s="23"/>
      <c r="L3599" s="24">
        <v>1.3333333333139308</v>
      </c>
      <c r="M3599" s="25" t="s">
        <v>5237</v>
      </c>
      <c r="N3599" s="41"/>
      <c r="O3599" s="25" t="s">
        <v>5238</v>
      </c>
      <c r="P3599" s="26">
        <v>121</v>
      </c>
      <c r="Q3599" s="25">
        <v>1</v>
      </c>
      <c r="R3599" s="25">
        <v>2</v>
      </c>
      <c r="S3599" s="25">
        <v>118</v>
      </c>
      <c r="T3599" s="25">
        <v>0</v>
      </c>
      <c r="U3599" s="25">
        <v>0</v>
      </c>
      <c r="V3599" s="25">
        <v>0</v>
      </c>
      <c r="W3599" s="25">
        <v>121</v>
      </c>
      <c r="X3599" s="25">
        <v>0</v>
      </c>
      <c r="Y3599" s="25">
        <v>950</v>
      </c>
      <c r="Z3599" s="25"/>
      <c r="AA3599" s="27" t="s">
        <v>7832</v>
      </c>
      <c r="AB3599" s="28" t="s">
        <v>138</v>
      </c>
      <c r="AC3599" s="28" t="s">
        <v>98</v>
      </c>
      <c r="AD3599" s="29" t="s">
        <v>385</v>
      </c>
      <c r="AH3599" s="30"/>
      <c r="AI3599" s="30"/>
    </row>
    <row r="3600" spans="1:35" s="13" customFormat="1" ht="49.5" customHeight="1">
      <c r="A3600" s="17">
        <v>3590</v>
      </c>
      <c r="B3600" s="18" t="s">
        <v>952</v>
      </c>
      <c r="C3600" s="1" t="s">
        <v>61</v>
      </c>
      <c r="D3600" s="2" t="s">
        <v>5239</v>
      </c>
      <c r="E3600" s="19" t="s">
        <v>248</v>
      </c>
      <c r="F3600" s="20"/>
      <c r="G3600" s="21"/>
      <c r="H3600" s="22">
        <v>43781.468055555553</v>
      </c>
      <c r="I3600" s="22">
        <v>43781.489583333336</v>
      </c>
      <c r="J3600" s="19" t="s">
        <v>62</v>
      </c>
      <c r="K3600" s="23"/>
      <c r="L3600" s="24">
        <v>0.51666666677920148</v>
      </c>
      <c r="M3600" s="25" t="s">
        <v>5240</v>
      </c>
      <c r="N3600" s="41"/>
      <c r="O3600" s="25" t="s">
        <v>2341</v>
      </c>
      <c r="P3600" s="26">
        <v>19</v>
      </c>
      <c r="Q3600" s="25">
        <v>0</v>
      </c>
      <c r="R3600" s="25">
        <v>1</v>
      </c>
      <c r="S3600" s="25">
        <v>18</v>
      </c>
      <c r="T3600" s="25">
        <v>0</v>
      </c>
      <c r="U3600" s="25">
        <v>0</v>
      </c>
      <c r="V3600" s="25">
        <v>0</v>
      </c>
      <c r="W3600" s="25">
        <v>19</v>
      </c>
      <c r="X3600" s="25">
        <v>0</v>
      </c>
      <c r="Y3600" s="25">
        <v>450</v>
      </c>
      <c r="Z3600" s="25"/>
      <c r="AA3600" s="27" t="s">
        <v>7833</v>
      </c>
      <c r="AB3600" s="28" t="s">
        <v>138</v>
      </c>
      <c r="AC3600" s="28" t="s">
        <v>98</v>
      </c>
      <c r="AD3600" s="29" t="s">
        <v>385</v>
      </c>
      <c r="AH3600" s="30"/>
      <c r="AI3600" s="30"/>
    </row>
    <row r="3601" spans="1:35" s="13" customFormat="1" ht="49.5" customHeight="1">
      <c r="A3601" s="17">
        <v>3591</v>
      </c>
      <c r="B3601" s="18" t="s">
        <v>952</v>
      </c>
      <c r="C3601" s="1" t="s">
        <v>65</v>
      </c>
      <c r="D3601" s="2" t="s">
        <v>5018</v>
      </c>
      <c r="E3601" s="19" t="s">
        <v>246</v>
      </c>
      <c r="F3601" s="20"/>
      <c r="G3601" s="21"/>
      <c r="H3601" s="22">
        <v>43782.375</v>
      </c>
      <c r="I3601" s="22">
        <v>43782.625</v>
      </c>
      <c r="J3601" s="19" t="s">
        <v>78</v>
      </c>
      <c r="K3601" s="23"/>
      <c r="L3601" s="24">
        <v>6</v>
      </c>
      <c r="M3601" s="25" t="s">
        <v>5241</v>
      </c>
      <c r="N3601" s="41"/>
      <c r="O3601" s="25"/>
      <c r="P3601" s="26">
        <v>3</v>
      </c>
      <c r="Q3601" s="25">
        <v>0</v>
      </c>
      <c r="R3601" s="25">
        <v>0</v>
      </c>
      <c r="S3601" s="25">
        <v>3</v>
      </c>
      <c r="T3601" s="25">
        <v>0</v>
      </c>
      <c r="U3601" s="25">
        <v>0</v>
      </c>
      <c r="V3601" s="25">
        <v>0</v>
      </c>
      <c r="W3601" s="25">
        <v>3</v>
      </c>
      <c r="X3601" s="25">
        <v>0</v>
      </c>
      <c r="Y3601" s="25">
        <v>60</v>
      </c>
      <c r="Z3601" s="25"/>
      <c r="AA3601" s="27"/>
      <c r="AB3601" s="28"/>
      <c r="AC3601" s="28"/>
      <c r="AD3601" s="29" t="s">
        <v>200</v>
      </c>
      <c r="AH3601" s="30"/>
      <c r="AI3601" s="30"/>
    </row>
    <row r="3602" spans="1:35" s="13" customFormat="1" ht="49.5" customHeight="1">
      <c r="A3602" s="17">
        <v>3592</v>
      </c>
      <c r="B3602" s="18" t="s">
        <v>952</v>
      </c>
      <c r="C3602" s="1" t="s">
        <v>87</v>
      </c>
      <c r="D3602" s="2" t="s">
        <v>164</v>
      </c>
      <c r="E3602" s="19" t="s">
        <v>247</v>
      </c>
      <c r="F3602" s="20"/>
      <c r="G3602" s="21"/>
      <c r="H3602" s="22">
        <v>43781.708333333336</v>
      </c>
      <c r="I3602" s="22">
        <v>43781.756944444445</v>
      </c>
      <c r="J3602" s="19" t="s">
        <v>62</v>
      </c>
      <c r="K3602" s="23"/>
      <c r="L3602" s="24">
        <v>1.1666666666278616</v>
      </c>
      <c r="M3602" s="25" t="s">
        <v>5242</v>
      </c>
      <c r="N3602" s="41"/>
      <c r="O3602" s="25"/>
      <c r="P3602" s="26">
        <v>101</v>
      </c>
      <c r="Q3602" s="25">
        <v>0</v>
      </c>
      <c r="R3602" s="25">
        <v>0</v>
      </c>
      <c r="S3602" s="25">
        <v>101</v>
      </c>
      <c r="T3602" s="25">
        <v>0</v>
      </c>
      <c r="U3602" s="25">
        <v>0</v>
      </c>
      <c r="V3602" s="25">
        <v>0</v>
      </c>
      <c r="W3602" s="25">
        <v>101</v>
      </c>
      <c r="X3602" s="25">
        <v>0</v>
      </c>
      <c r="Y3602" s="25">
        <v>120</v>
      </c>
      <c r="Z3602" s="25"/>
      <c r="AA3602" s="27" t="s">
        <v>7834</v>
      </c>
      <c r="AB3602" s="28" t="s">
        <v>82</v>
      </c>
      <c r="AC3602" s="28" t="s">
        <v>69</v>
      </c>
      <c r="AD3602" s="29" t="s">
        <v>200</v>
      </c>
      <c r="AH3602" s="30"/>
      <c r="AI3602" s="30"/>
    </row>
    <row r="3603" spans="1:35" s="13" customFormat="1" ht="49.5" customHeight="1">
      <c r="A3603" s="17">
        <v>3593</v>
      </c>
      <c r="B3603" s="18" t="s">
        <v>952</v>
      </c>
      <c r="C3603" s="1" t="s">
        <v>65</v>
      </c>
      <c r="D3603" s="2" t="s">
        <v>5243</v>
      </c>
      <c r="E3603" s="19" t="s">
        <v>81</v>
      </c>
      <c r="F3603" s="20"/>
      <c r="G3603" s="21"/>
      <c r="H3603" s="22">
        <v>43781.805555555555</v>
      </c>
      <c r="I3603" s="22">
        <v>43781.822916666664</v>
      </c>
      <c r="J3603" s="19" t="s">
        <v>62</v>
      </c>
      <c r="K3603" s="23"/>
      <c r="L3603" s="24">
        <v>0.41666666662786156</v>
      </c>
      <c r="M3603" s="25" t="s">
        <v>5243</v>
      </c>
      <c r="N3603" s="41"/>
      <c r="O3603" s="25"/>
      <c r="P3603" s="26">
        <v>1</v>
      </c>
      <c r="Q3603" s="25">
        <v>0</v>
      </c>
      <c r="R3603" s="25">
        <v>0</v>
      </c>
      <c r="S3603" s="25">
        <v>1</v>
      </c>
      <c r="T3603" s="25">
        <v>0</v>
      </c>
      <c r="U3603" s="25">
        <v>0</v>
      </c>
      <c r="V3603" s="25">
        <v>0</v>
      </c>
      <c r="W3603" s="25">
        <v>1</v>
      </c>
      <c r="X3603" s="25">
        <v>0</v>
      </c>
      <c r="Y3603" s="25">
        <v>2</v>
      </c>
      <c r="Z3603" s="25"/>
      <c r="AA3603" s="27" t="s">
        <v>7835</v>
      </c>
      <c r="AB3603" s="28" t="s">
        <v>83</v>
      </c>
      <c r="AC3603" s="28" t="s">
        <v>102</v>
      </c>
      <c r="AD3603" s="29" t="s">
        <v>385</v>
      </c>
      <c r="AH3603" s="30"/>
      <c r="AI3603" s="30"/>
    </row>
    <row r="3604" spans="1:35" s="13" customFormat="1" ht="49.5" customHeight="1">
      <c r="A3604" s="17">
        <v>3594</v>
      </c>
      <c r="B3604" s="18" t="s">
        <v>952</v>
      </c>
      <c r="C3604" s="1" t="s">
        <v>65</v>
      </c>
      <c r="D3604" s="2" t="s">
        <v>3576</v>
      </c>
      <c r="E3604" s="19" t="s">
        <v>247</v>
      </c>
      <c r="F3604" s="20"/>
      <c r="G3604" s="21"/>
      <c r="H3604" s="22">
        <v>43782.375</v>
      </c>
      <c r="I3604" s="22">
        <v>43782.625</v>
      </c>
      <c r="J3604" s="19" t="s">
        <v>78</v>
      </c>
      <c r="K3604" s="23"/>
      <c r="L3604" s="24">
        <v>6</v>
      </c>
      <c r="M3604" s="25" t="s">
        <v>5244</v>
      </c>
      <c r="N3604" s="41"/>
      <c r="O3604" s="25"/>
      <c r="P3604" s="26">
        <v>23</v>
      </c>
      <c r="Q3604" s="25">
        <v>0</v>
      </c>
      <c r="R3604" s="25">
        <v>0</v>
      </c>
      <c r="S3604" s="25">
        <v>23</v>
      </c>
      <c r="T3604" s="25">
        <v>0</v>
      </c>
      <c r="U3604" s="25">
        <v>0</v>
      </c>
      <c r="V3604" s="25">
        <v>0</v>
      </c>
      <c r="W3604" s="25">
        <v>23</v>
      </c>
      <c r="X3604" s="25">
        <v>0</v>
      </c>
      <c r="Y3604" s="25">
        <v>55</v>
      </c>
      <c r="Z3604" s="25"/>
      <c r="AA3604" s="27"/>
      <c r="AB3604" s="28"/>
      <c r="AC3604" s="28"/>
      <c r="AD3604" s="29" t="s">
        <v>200</v>
      </c>
      <c r="AH3604" s="30"/>
      <c r="AI3604" s="30"/>
    </row>
    <row r="3605" spans="1:35" s="13" customFormat="1" ht="49.5" customHeight="1">
      <c r="A3605" s="17">
        <v>3595</v>
      </c>
      <c r="B3605" s="18" t="s">
        <v>952</v>
      </c>
      <c r="C3605" s="1" t="s">
        <v>61</v>
      </c>
      <c r="D3605" s="2" t="s">
        <v>3750</v>
      </c>
      <c r="E3605" s="19" t="s">
        <v>248</v>
      </c>
      <c r="F3605" s="20"/>
      <c r="G3605" s="21"/>
      <c r="H3605" s="22">
        <v>43782.326388888891</v>
      </c>
      <c r="I3605" s="22">
        <v>43782.359722222223</v>
      </c>
      <c r="J3605" s="19" t="s">
        <v>62</v>
      </c>
      <c r="K3605" s="23"/>
      <c r="L3605" s="24">
        <v>0.79999999998835847</v>
      </c>
      <c r="M3605" s="25" t="s">
        <v>3751</v>
      </c>
      <c r="N3605" s="41"/>
      <c r="O3605" s="25" t="s">
        <v>5245</v>
      </c>
      <c r="P3605" s="26">
        <v>147</v>
      </c>
      <c r="Q3605" s="25">
        <v>0</v>
      </c>
      <c r="R3605" s="25">
        <v>1</v>
      </c>
      <c r="S3605" s="25">
        <v>146</v>
      </c>
      <c r="T3605" s="25">
        <v>0</v>
      </c>
      <c r="U3605" s="25">
        <v>0</v>
      </c>
      <c r="V3605" s="25">
        <v>0</v>
      </c>
      <c r="W3605" s="25">
        <v>147</v>
      </c>
      <c r="X3605" s="25">
        <v>0</v>
      </c>
      <c r="Y3605" s="25">
        <v>570</v>
      </c>
      <c r="Z3605" s="25"/>
      <c r="AA3605" s="27" t="s">
        <v>7836</v>
      </c>
      <c r="AB3605" s="28" t="s">
        <v>83</v>
      </c>
      <c r="AC3605" s="28" t="s">
        <v>74</v>
      </c>
      <c r="AD3605" s="29" t="s">
        <v>385</v>
      </c>
      <c r="AH3605" s="30"/>
      <c r="AI3605" s="30"/>
    </row>
    <row r="3606" spans="1:35" s="13" customFormat="1" ht="49.5" customHeight="1">
      <c r="A3606" s="17">
        <v>3596</v>
      </c>
      <c r="B3606" s="18" t="s">
        <v>1414</v>
      </c>
      <c r="C3606" s="1" t="s">
        <v>87</v>
      </c>
      <c r="D3606" s="2" t="s">
        <v>4894</v>
      </c>
      <c r="E3606" s="19" t="s">
        <v>246</v>
      </c>
      <c r="F3606" s="20"/>
      <c r="G3606" s="21"/>
      <c r="H3606" s="22">
        <v>43781.604166666664</v>
      </c>
      <c r="I3606" s="22">
        <v>43781.631944444445</v>
      </c>
      <c r="J3606" s="19" t="s">
        <v>78</v>
      </c>
      <c r="K3606" s="23"/>
      <c r="L3606" s="24">
        <v>0.66666666674427688</v>
      </c>
      <c r="M3606" s="25" t="s">
        <v>4894</v>
      </c>
      <c r="N3606" s="41"/>
      <c r="O3606" s="25"/>
      <c r="P3606" s="26">
        <v>0</v>
      </c>
      <c r="Q3606" s="25">
        <v>0</v>
      </c>
      <c r="R3606" s="25">
        <v>0</v>
      </c>
      <c r="S3606" s="25">
        <v>0</v>
      </c>
      <c r="T3606" s="25">
        <v>0</v>
      </c>
      <c r="U3606" s="25">
        <v>0</v>
      </c>
      <c r="V3606" s="25">
        <v>0</v>
      </c>
      <c r="W3606" s="25">
        <v>0</v>
      </c>
      <c r="X3606" s="25">
        <v>0</v>
      </c>
      <c r="Y3606" s="25">
        <v>0</v>
      </c>
      <c r="Z3606" s="25"/>
      <c r="AA3606" s="27"/>
      <c r="AB3606" s="28"/>
      <c r="AC3606" s="28"/>
      <c r="AD3606" s="29" t="s">
        <v>200</v>
      </c>
      <c r="AH3606" s="30"/>
      <c r="AI3606" s="30"/>
    </row>
    <row r="3607" spans="1:35" s="13" customFormat="1" ht="49.5" customHeight="1">
      <c r="A3607" s="17">
        <v>3597</v>
      </c>
      <c r="B3607" s="18" t="s">
        <v>1414</v>
      </c>
      <c r="C3607" s="1" t="s">
        <v>87</v>
      </c>
      <c r="D3607" s="2" t="s">
        <v>4895</v>
      </c>
      <c r="E3607" s="19" t="s">
        <v>246</v>
      </c>
      <c r="F3607" s="20"/>
      <c r="G3607" s="21"/>
      <c r="H3607" s="22">
        <v>43781.635416666664</v>
      </c>
      <c r="I3607" s="22">
        <v>43781.666666666664</v>
      </c>
      <c r="J3607" s="19" t="s">
        <v>78</v>
      </c>
      <c r="K3607" s="23"/>
      <c r="L3607" s="24">
        <v>0.75</v>
      </c>
      <c r="M3607" s="25" t="s">
        <v>4895</v>
      </c>
      <c r="N3607" s="41"/>
      <c r="O3607" s="25"/>
      <c r="P3607" s="26">
        <v>0</v>
      </c>
      <c r="Q3607" s="25">
        <v>0</v>
      </c>
      <c r="R3607" s="25">
        <v>0</v>
      </c>
      <c r="S3607" s="25">
        <v>0</v>
      </c>
      <c r="T3607" s="25">
        <v>0</v>
      </c>
      <c r="U3607" s="25">
        <v>0</v>
      </c>
      <c r="V3607" s="25">
        <v>0</v>
      </c>
      <c r="W3607" s="25">
        <v>0</v>
      </c>
      <c r="X3607" s="25">
        <v>0</v>
      </c>
      <c r="Y3607" s="25">
        <v>0</v>
      </c>
      <c r="Z3607" s="25"/>
      <c r="AA3607" s="27"/>
      <c r="AB3607" s="28"/>
      <c r="AC3607" s="28"/>
      <c r="AD3607" s="29" t="s">
        <v>200</v>
      </c>
      <c r="AH3607" s="30"/>
      <c r="AI3607" s="30"/>
    </row>
    <row r="3608" spans="1:35" s="13" customFormat="1" ht="49.5" customHeight="1">
      <c r="A3608" s="17">
        <v>3598</v>
      </c>
      <c r="B3608" s="18" t="s">
        <v>1414</v>
      </c>
      <c r="C3608" s="1" t="s">
        <v>61</v>
      </c>
      <c r="D3608" s="2" t="s">
        <v>347</v>
      </c>
      <c r="E3608" s="19" t="s">
        <v>248</v>
      </c>
      <c r="F3608" s="20"/>
      <c r="G3608" s="21"/>
      <c r="H3608" s="22">
        <v>43781.572916666664</v>
      </c>
      <c r="I3608" s="22">
        <v>43781.611111111109</v>
      </c>
      <c r="J3608" s="19" t="s">
        <v>62</v>
      </c>
      <c r="K3608" s="23"/>
      <c r="L3608" s="24">
        <v>0.91666666668606922</v>
      </c>
      <c r="M3608" s="25" t="s">
        <v>3583</v>
      </c>
      <c r="N3608" s="41"/>
      <c r="O3608" s="25"/>
      <c r="P3608" s="26">
        <v>578</v>
      </c>
      <c r="Q3608" s="25">
        <v>0</v>
      </c>
      <c r="R3608" s="25">
        <v>0</v>
      </c>
      <c r="S3608" s="25">
        <v>578</v>
      </c>
      <c r="T3608" s="25">
        <v>0</v>
      </c>
      <c r="U3608" s="25">
        <v>0</v>
      </c>
      <c r="V3608" s="25">
        <v>0</v>
      </c>
      <c r="W3608" s="25">
        <v>578</v>
      </c>
      <c r="X3608" s="25">
        <v>0</v>
      </c>
      <c r="Y3608" s="25">
        <v>630</v>
      </c>
      <c r="Z3608" s="25"/>
      <c r="AA3608" s="27" t="s">
        <v>7837</v>
      </c>
      <c r="AB3608" s="28" t="s">
        <v>6581</v>
      </c>
      <c r="AC3608" s="28" t="s">
        <v>98</v>
      </c>
      <c r="AD3608" s="29" t="s">
        <v>385</v>
      </c>
      <c r="AH3608" s="30"/>
      <c r="AI3608" s="30"/>
    </row>
    <row r="3609" spans="1:35" s="13" customFormat="1" ht="49.5" customHeight="1">
      <c r="A3609" s="17">
        <v>3599</v>
      </c>
      <c r="B3609" s="18" t="s">
        <v>1414</v>
      </c>
      <c r="C3609" s="1" t="s">
        <v>65</v>
      </c>
      <c r="D3609" s="2" t="s">
        <v>5246</v>
      </c>
      <c r="E3609" s="19" t="s">
        <v>248</v>
      </c>
      <c r="F3609" s="20"/>
      <c r="G3609" s="21"/>
      <c r="H3609" s="22">
        <v>43782.375</v>
      </c>
      <c r="I3609" s="22">
        <v>43782.5</v>
      </c>
      <c r="J3609" s="19" t="s">
        <v>78</v>
      </c>
      <c r="K3609" s="23"/>
      <c r="L3609" s="24">
        <v>3</v>
      </c>
      <c r="M3609" s="25" t="s">
        <v>5247</v>
      </c>
      <c r="N3609" s="41"/>
      <c r="O3609" s="25"/>
      <c r="P3609" s="26">
        <v>5</v>
      </c>
      <c r="Q3609" s="25">
        <v>0</v>
      </c>
      <c r="R3609" s="25">
        <v>0</v>
      </c>
      <c r="S3609" s="25">
        <v>5</v>
      </c>
      <c r="T3609" s="25">
        <v>0</v>
      </c>
      <c r="U3609" s="25">
        <v>0</v>
      </c>
      <c r="V3609" s="25">
        <v>0</v>
      </c>
      <c r="W3609" s="25">
        <v>5</v>
      </c>
      <c r="X3609" s="25">
        <v>0</v>
      </c>
      <c r="Y3609" s="25">
        <v>7</v>
      </c>
      <c r="Z3609" s="25"/>
      <c r="AA3609" s="27"/>
      <c r="AB3609" s="28"/>
      <c r="AC3609" s="28"/>
      <c r="AD3609" s="29" t="s">
        <v>200</v>
      </c>
      <c r="AH3609" s="30"/>
      <c r="AI3609" s="30"/>
    </row>
    <row r="3610" spans="1:35" s="13" customFormat="1" ht="49.5" customHeight="1">
      <c r="A3610" s="17">
        <v>3600</v>
      </c>
      <c r="B3610" s="18" t="s">
        <v>89</v>
      </c>
      <c r="C3610" s="1" t="s">
        <v>65</v>
      </c>
      <c r="D3610" s="2" t="s">
        <v>158</v>
      </c>
      <c r="E3610" s="19" t="s">
        <v>247</v>
      </c>
      <c r="F3610" s="20"/>
      <c r="G3610" s="21"/>
      <c r="H3610" s="22">
        <v>43781.375</v>
      </c>
      <c r="I3610" s="22">
        <v>43781.444444444445</v>
      </c>
      <c r="J3610" s="19" t="s">
        <v>78</v>
      </c>
      <c r="K3610" s="23"/>
      <c r="L3610" s="24">
        <v>1.6666666666860692</v>
      </c>
      <c r="M3610" s="25" t="s">
        <v>841</v>
      </c>
      <c r="N3610" s="41"/>
      <c r="O3610" s="25"/>
      <c r="P3610" s="26">
        <v>67</v>
      </c>
      <c r="Q3610" s="25">
        <v>0</v>
      </c>
      <c r="R3610" s="25">
        <v>0</v>
      </c>
      <c r="S3610" s="25">
        <v>67</v>
      </c>
      <c r="T3610" s="25">
        <v>0</v>
      </c>
      <c r="U3610" s="25">
        <v>0</v>
      </c>
      <c r="V3610" s="25">
        <v>0</v>
      </c>
      <c r="W3610" s="25">
        <v>67</v>
      </c>
      <c r="X3610" s="25">
        <v>0</v>
      </c>
      <c r="Y3610" s="25">
        <v>41</v>
      </c>
      <c r="Z3610" s="25"/>
      <c r="AA3610" s="27" t="s">
        <v>7838</v>
      </c>
      <c r="AB3610" s="28"/>
      <c r="AC3610" s="28"/>
      <c r="AD3610" s="29" t="s">
        <v>200</v>
      </c>
      <c r="AH3610" s="30"/>
      <c r="AI3610" s="30"/>
    </row>
    <row r="3611" spans="1:35" s="13" customFormat="1" ht="49.5" customHeight="1">
      <c r="A3611" s="17">
        <v>3601</v>
      </c>
      <c r="B3611" s="18" t="s">
        <v>89</v>
      </c>
      <c r="C3611" s="1" t="s">
        <v>65</v>
      </c>
      <c r="D3611" s="2" t="s">
        <v>1715</v>
      </c>
      <c r="E3611" s="19" t="s">
        <v>247</v>
      </c>
      <c r="F3611" s="20"/>
      <c r="G3611" s="21"/>
      <c r="H3611" s="22">
        <v>43781.5625</v>
      </c>
      <c r="I3611" s="22">
        <v>43781.614583333336</v>
      </c>
      <c r="J3611" s="19" t="s">
        <v>78</v>
      </c>
      <c r="K3611" s="23"/>
      <c r="L3611" s="24">
        <v>1.2500000000582077</v>
      </c>
      <c r="M3611" s="25" t="s">
        <v>1715</v>
      </c>
      <c r="N3611" s="41"/>
      <c r="O3611" s="25"/>
      <c r="P3611" s="26">
        <v>21</v>
      </c>
      <c r="Q3611" s="25">
        <v>0</v>
      </c>
      <c r="R3611" s="25">
        <v>0</v>
      </c>
      <c r="S3611" s="25">
        <v>21</v>
      </c>
      <c r="T3611" s="25">
        <v>0</v>
      </c>
      <c r="U3611" s="25">
        <v>0</v>
      </c>
      <c r="V3611" s="25">
        <v>0</v>
      </c>
      <c r="W3611" s="25">
        <v>21</v>
      </c>
      <c r="X3611" s="25">
        <v>0</v>
      </c>
      <c r="Y3611" s="25">
        <v>20</v>
      </c>
      <c r="Z3611" s="25"/>
      <c r="AA3611" s="27" t="s">
        <v>7838</v>
      </c>
      <c r="AB3611" s="28"/>
      <c r="AC3611" s="28"/>
      <c r="AD3611" s="29" t="s">
        <v>200</v>
      </c>
      <c r="AH3611" s="30"/>
      <c r="AI3611" s="30"/>
    </row>
    <row r="3612" spans="1:35" s="13" customFormat="1" ht="49.5" customHeight="1">
      <c r="A3612" s="17">
        <v>3602</v>
      </c>
      <c r="B3612" s="18" t="s">
        <v>89</v>
      </c>
      <c r="C3612" s="1" t="s">
        <v>65</v>
      </c>
      <c r="D3612" s="2" t="s">
        <v>177</v>
      </c>
      <c r="E3612" s="19" t="s">
        <v>247</v>
      </c>
      <c r="F3612" s="20"/>
      <c r="G3612" s="21"/>
      <c r="H3612" s="22">
        <v>43781.65625</v>
      </c>
      <c r="I3612" s="22">
        <v>43781.666666666664</v>
      </c>
      <c r="J3612" s="19" t="s">
        <v>78</v>
      </c>
      <c r="K3612" s="23"/>
      <c r="L3612" s="24">
        <v>0.24999999994179234</v>
      </c>
      <c r="M3612" s="25" t="s">
        <v>638</v>
      </c>
      <c r="N3612" s="41"/>
      <c r="O3612" s="25"/>
      <c r="P3612" s="26">
        <v>49</v>
      </c>
      <c r="Q3612" s="25">
        <v>0</v>
      </c>
      <c r="R3612" s="25">
        <v>0</v>
      </c>
      <c r="S3612" s="25">
        <v>49</v>
      </c>
      <c r="T3612" s="25">
        <v>0</v>
      </c>
      <c r="U3612" s="25">
        <v>0</v>
      </c>
      <c r="V3612" s="25">
        <v>0</v>
      </c>
      <c r="W3612" s="25">
        <v>49</v>
      </c>
      <c r="X3612" s="25">
        <v>0</v>
      </c>
      <c r="Y3612" s="25">
        <v>45</v>
      </c>
      <c r="Z3612" s="25"/>
      <c r="AA3612" s="27" t="s">
        <v>7838</v>
      </c>
      <c r="AB3612" s="28"/>
      <c r="AC3612" s="28"/>
      <c r="AD3612" s="29" t="s">
        <v>200</v>
      </c>
      <c r="AH3612" s="30"/>
      <c r="AI3612" s="30"/>
    </row>
    <row r="3613" spans="1:35" s="13" customFormat="1" ht="49.5" customHeight="1">
      <c r="A3613" s="17">
        <v>3603</v>
      </c>
      <c r="B3613" s="18" t="s">
        <v>5104</v>
      </c>
      <c r="C3613" s="1" t="s">
        <v>61</v>
      </c>
      <c r="D3613" s="2" t="s">
        <v>5248</v>
      </c>
      <c r="E3613" s="19" t="s">
        <v>248</v>
      </c>
      <c r="F3613" s="20"/>
      <c r="G3613" s="21"/>
      <c r="H3613" s="22">
        <v>43782.770833333336</v>
      </c>
      <c r="I3613" s="22">
        <v>43782.805555555555</v>
      </c>
      <c r="J3613" s="19" t="s">
        <v>62</v>
      </c>
      <c r="K3613" s="23"/>
      <c r="L3613" s="24">
        <v>0.83333333325572312</v>
      </c>
      <c r="M3613" s="25" t="s">
        <v>5249</v>
      </c>
      <c r="N3613" s="41"/>
      <c r="O3613" s="25"/>
      <c r="P3613" s="26">
        <v>1</v>
      </c>
      <c r="Q3613" s="25">
        <v>0</v>
      </c>
      <c r="R3613" s="25">
        <v>0</v>
      </c>
      <c r="S3613" s="25">
        <v>1</v>
      </c>
      <c r="T3613" s="25">
        <v>0</v>
      </c>
      <c r="U3613" s="25">
        <v>0</v>
      </c>
      <c r="V3613" s="25">
        <v>1</v>
      </c>
      <c r="W3613" s="25">
        <v>0</v>
      </c>
      <c r="X3613" s="25">
        <v>0</v>
      </c>
      <c r="Y3613" s="25">
        <v>5</v>
      </c>
      <c r="Z3613" s="25"/>
      <c r="AA3613" s="27" t="s">
        <v>7839</v>
      </c>
      <c r="AB3613" s="28" t="s">
        <v>63</v>
      </c>
      <c r="AC3613" s="28" t="s">
        <v>76</v>
      </c>
      <c r="AD3613" s="29" t="s">
        <v>200</v>
      </c>
      <c r="AH3613" s="30"/>
      <c r="AI3613" s="30"/>
    </row>
    <row r="3614" spans="1:35" s="13" customFormat="1" ht="49.5" customHeight="1">
      <c r="A3614" s="17">
        <v>3604</v>
      </c>
      <c r="B3614" s="18" t="s">
        <v>5104</v>
      </c>
      <c r="C3614" s="1" t="s">
        <v>61</v>
      </c>
      <c r="D3614" s="2" t="s">
        <v>5250</v>
      </c>
      <c r="E3614" s="19" t="s">
        <v>247</v>
      </c>
      <c r="F3614" s="20"/>
      <c r="G3614" s="21"/>
      <c r="H3614" s="22">
        <v>43782.53125</v>
      </c>
      <c r="I3614" s="22">
        <v>43782.583333333336</v>
      </c>
      <c r="J3614" s="19" t="s">
        <v>62</v>
      </c>
      <c r="K3614" s="23"/>
      <c r="L3614" s="24">
        <v>1.2500000000582077</v>
      </c>
      <c r="M3614" s="25" t="s">
        <v>5251</v>
      </c>
      <c r="N3614" s="41"/>
      <c r="O3614" s="25"/>
      <c r="P3614" s="26">
        <v>1</v>
      </c>
      <c r="Q3614" s="25">
        <v>0</v>
      </c>
      <c r="R3614" s="25">
        <v>0</v>
      </c>
      <c r="S3614" s="25">
        <v>1</v>
      </c>
      <c r="T3614" s="25">
        <v>0</v>
      </c>
      <c r="U3614" s="25">
        <v>0</v>
      </c>
      <c r="V3614" s="25">
        <v>0</v>
      </c>
      <c r="W3614" s="25">
        <v>1</v>
      </c>
      <c r="X3614" s="25">
        <v>0</v>
      </c>
      <c r="Y3614" s="25">
        <v>10</v>
      </c>
      <c r="Z3614" s="25"/>
      <c r="AA3614" s="27" t="s">
        <v>7840</v>
      </c>
      <c r="AB3614" s="28" t="s">
        <v>63</v>
      </c>
      <c r="AC3614" s="28" t="s">
        <v>76</v>
      </c>
      <c r="AD3614" s="29" t="s">
        <v>200</v>
      </c>
      <c r="AH3614" s="30"/>
      <c r="AI3614" s="30"/>
    </row>
    <row r="3615" spans="1:35" s="13" customFormat="1" ht="49.5" customHeight="1">
      <c r="A3615" s="17">
        <v>3605</v>
      </c>
      <c r="B3615" s="18" t="s">
        <v>970</v>
      </c>
      <c r="C3615" s="1" t="s">
        <v>65</v>
      </c>
      <c r="D3615" s="2" t="s">
        <v>5252</v>
      </c>
      <c r="E3615" s="19" t="s">
        <v>81</v>
      </c>
      <c r="F3615" s="20"/>
      <c r="G3615" s="21"/>
      <c r="H3615" s="22">
        <v>43782.784722222219</v>
      </c>
      <c r="I3615" s="22">
        <v>43782.8125</v>
      </c>
      <c r="J3615" s="19" t="s">
        <v>62</v>
      </c>
      <c r="K3615" s="23"/>
      <c r="L3615" s="24">
        <v>0.66666666674427688</v>
      </c>
      <c r="M3615" s="25" t="s">
        <v>5252</v>
      </c>
      <c r="N3615" s="41"/>
      <c r="O3615" s="25"/>
      <c r="P3615" s="26">
        <v>1</v>
      </c>
      <c r="Q3615" s="25">
        <v>0</v>
      </c>
      <c r="R3615" s="25">
        <v>0</v>
      </c>
      <c r="S3615" s="25">
        <v>1</v>
      </c>
      <c r="T3615" s="25">
        <v>0</v>
      </c>
      <c r="U3615" s="25">
        <v>0</v>
      </c>
      <c r="V3615" s="25">
        <v>0</v>
      </c>
      <c r="W3615" s="25">
        <v>1</v>
      </c>
      <c r="X3615" s="25">
        <v>0</v>
      </c>
      <c r="Y3615" s="25">
        <v>0.5</v>
      </c>
      <c r="Z3615" s="25"/>
      <c r="AA3615" s="27" t="s">
        <v>7841</v>
      </c>
      <c r="AB3615" s="28" t="s">
        <v>94</v>
      </c>
      <c r="AC3615" s="28" t="s">
        <v>69</v>
      </c>
      <c r="AD3615" s="29" t="s">
        <v>200</v>
      </c>
      <c r="AH3615" s="30"/>
      <c r="AI3615" s="30"/>
    </row>
    <row r="3616" spans="1:35" s="13" customFormat="1" ht="49.5" customHeight="1">
      <c r="A3616" s="17">
        <v>3606</v>
      </c>
      <c r="B3616" s="18" t="s">
        <v>952</v>
      </c>
      <c r="C3616" s="1" t="s">
        <v>61</v>
      </c>
      <c r="D3616" s="2" t="s">
        <v>5253</v>
      </c>
      <c r="E3616" s="19" t="s">
        <v>248</v>
      </c>
      <c r="F3616" s="20"/>
      <c r="G3616" s="21"/>
      <c r="H3616" s="22">
        <v>43782.388888888891</v>
      </c>
      <c r="I3616" s="22">
        <v>43782.415277777778</v>
      </c>
      <c r="J3616" s="19" t="s">
        <v>62</v>
      </c>
      <c r="K3616" s="23"/>
      <c r="L3616" s="24">
        <v>0.63333333330228925</v>
      </c>
      <c r="M3616" s="25" t="s">
        <v>5254</v>
      </c>
      <c r="N3616" s="41"/>
      <c r="O3616" s="25" t="s">
        <v>1049</v>
      </c>
      <c r="P3616" s="26">
        <v>112</v>
      </c>
      <c r="Q3616" s="25">
        <v>0</v>
      </c>
      <c r="R3616" s="25">
        <v>2</v>
      </c>
      <c r="S3616" s="25">
        <v>110</v>
      </c>
      <c r="T3616" s="25">
        <v>0</v>
      </c>
      <c r="U3616" s="25">
        <v>0</v>
      </c>
      <c r="V3616" s="25">
        <v>0</v>
      </c>
      <c r="W3616" s="25">
        <v>112</v>
      </c>
      <c r="X3616" s="25">
        <v>0</v>
      </c>
      <c r="Y3616" s="25">
        <v>950</v>
      </c>
      <c r="Z3616" s="25"/>
      <c r="AA3616" s="27" t="s">
        <v>7842</v>
      </c>
      <c r="AB3616" s="28" t="s">
        <v>97</v>
      </c>
      <c r="AC3616" s="28" t="s">
        <v>98</v>
      </c>
      <c r="AD3616" s="29" t="s">
        <v>385</v>
      </c>
      <c r="AH3616" s="30"/>
      <c r="AI3616" s="30"/>
    </row>
    <row r="3617" spans="1:35" s="13" customFormat="1" ht="49.5" customHeight="1">
      <c r="A3617" s="17">
        <v>3607</v>
      </c>
      <c r="B3617" s="18" t="s">
        <v>952</v>
      </c>
      <c r="C3617" s="1" t="s">
        <v>65</v>
      </c>
      <c r="D3617" s="2" t="s">
        <v>5018</v>
      </c>
      <c r="E3617" s="19" t="s">
        <v>246</v>
      </c>
      <c r="F3617" s="20"/>
      <c r="G3617" s="21"/>
      <c r="H3617" s="22">
        <v>43783.375</v>
      </c>
      <c r="I3617" s="22">
        <v>43783.625</v>
      </c>
      <c r="J3617" s="19" t="s">
        <v>78</v>
      </c>
      <c r="K3617" s="23"/>
      <c r="L3617" s="24">
        <v>6</v>
      </c>
      <c r="M3617" s="25" t="s">
        <v>5241</v>
      </c>
      <c r="N3617" s="41"/>
      <c r="O3617" s="25"/>
      <c r="P3617" s="26">
        <v>3</v>
      </c>
      <c r="Q3617" s="25">
        <v>0</v>
      </c>
      <c r="R3617" s="25">
        <v>0</v>
      </c>
      <c r="S3617" s="25">
        <v>3</v>
      </c>
      <c r="T3617" s="25">
        <v>0</v>
      </c>
      <c r="U3617" s="25">
        <v>0</v>
      </c>
      <c r="V3617" s="25">
        <v>0</v>
      </c>
      <c r="W3617" s="25">
        <v>3</v>
      </c>
      <c r="X3617" s="25">
        <v>0</v>
      </c>
      <c r="Y3617" s="25">
        <v>60</v>
      </c>
      <c r="Z3617" s="25"/>
      <c r="AA3617" s="27"/>
      <c r="AB3617" s="28"/>
      <c r="AC3617" s="28"/>
      <c r="AD3617" s="29" t="s">
        <v>200</v>
      </c>
      <c r="AH3617" s="30"/>
      <c r="AI3617" s="30"/>
    </row>
    <row r="3618" spans="1:35" s="13" customFormat="1" ht="49.5" customHeight="1">
      <c r="A3618" s="17">
        <v>3608</v>
      </c>
      <c r="B3618" s="18" t="s">
        <v>952</v>
      </c>
      <c r="C3618" s="1" t="s">
        <v>65</v>
      </c>
      <c r="D3618" s="2" t="s">
        <v>5255</v>
      </c>
      <c r="E3618" s="19" t="s">
        <v>247</v>
      </c>
      <c r="F3618" s="20"/>
      <c r="G3618" s="21"/>
      <c r="H3618" s="22">
        <v>43782.868055555555</v>
      </c>
      <c r="I3618" s="22">
        <v>43782.895833333336</v>
      </c>
      <c r="J3618" s="19" t="s">
        <v>62</v>
      </c>
      <c r="K3618" s="23"/>
      <c r="L3618" s="24">
        <v>0.66666666674427688</v>
      </c>
      <c r="M3618" s="25" t="s">
        <v>5256</v>
      </c>
      <c r="N3618" s="41"/>
      <c r="O3618" s="25"/>
      <c r="P3618" s="26">
        <v>52</v>
      </c>
      <c r="Q3618" s="25">
        <v>0</v>
      </c>
      <c r="R3618" s="25">
        <v>0</v>
      </c>
      <c r="S3618" s="25">
        <v>52</v>
      </c>
      <c r="T3618" s="25">
        <v>0</v>
      </c>
      <c r="U3618" s="25">
        <v>0</v>
      </c>
      <c r="V3618" s="25">
        <v>0</v>
      </c>
      <c r="W3618" s="25">
        <v>52</v>
      </c>
      <c r="X3618" s="25">
        <v>0</v>
      </c>
      <c r="Y3618" s="25">
        <v>75</v>
      </c>
      <c r="Z3618" s="25"/>
      <c r="AA3618" s="27" t="s">
        <v>7843</v>
      </c>
      <c r="AB3618" s="28" t="s">
        <v>106</v>
      </c>
      <c r="AC3618" s="28" t="s">
        <v>98</v>
      </c>
      <c r="AD3618" s="29" t="s">
        <v>200</v>
      </c>
      <c r="AH3618" s="30"/>
      <c r="AI3618" s="30"/>
    </row>
    <row r="3619" spans="1:35" s="13" customFormat="1" ht="49.5" customHeight="1">
      <c r="A3619" s="17">
        <v>3609</v>
      </c>
      <c r="B3619" s="18" t="s">
        <v>935</v>
      </c>
      <c r="C3619" s="1" t="s">
        <v>65</v>
      </c>
      <c r="D3619" s="2" t="s">
        <v>5257</v>
      </c>
      <c r="E3619" s="19" t="s">
        <v>247</v>
      </c>
      <c r="F3619" s="20"/>
      <c r="G3619" s="21"/>
      <c r="H3619" s="22">
        <v>43783.416666666664</v>
      </c>
      <c r="I3619" s="22">
        <v>43783.666666666664</v>
      </c>
      <c r="J3619" s="19" t="s">
        <v>78</v>
      </c>
      <c r="K3619" s="23"/>
      <c r="L3619" s="24">
        <v>6</v>
      </c>
      <c r="M3619" s="25" t="s">
        <v>5258</v>
      </c>
      <c r="N3619" s="41"/>
      <c r="O3619" s="25"/>
      <c r="P3619" s="26">
        <v>64</v>
      </c>
      <c r="Q3619" s="25">
        <v>0</v>
      </c>
      <c r="R3619" s="25">
        <v>0</v>
      </c>
      <c r="S3619" s="25">
        <v>64</v>
      </c>
      <c r="T3619" s="25">
        <v>0</v>
      </c>
      <c r="U3619" s="25">
        <v>0</v>
      </c>
      <c r="V3619" s="25">
        <v>0</v>
      </c>
      <c r="W3619" s="25">
        <v>64</v>
      </c>
      <c r="X3619" s="25">
        <v>0</v>
      </c>
      <c r="Y3619" s="25">
        <v>57.86</v>
      </c>
      <c r="Z3619" s="25"/>
      <c r="AA3619" s="27"/>
      <c r="AB3619" s="28"/>
      <c r="AC3619" s="28"/>
      <c r="AD3619" s="29" t="s">
        <v>200</v>
      </c>
      <c r="AH3619" s="30"/>
      <c r="AI3619" s="30"/>
    </row>
    <row r="3620" spans="1:35" s="13" customFormat="1" ht="49.5" customHeight="1">
      <c r="A3620" s="17">
        <v>3610</v>
      </c>
      <c r="B3620" s="18" t="s">
        <v>1465</v>
      </c>
      <c r="C3620" s="1" t="s">
        <v>65</v>
      </c>
      <c r="D3620" s="2" t="s">
        <v>5259</v>
      </c>
      <c r="E3620" s="19" t="s">
        <v>247</v>
      </c>
      <c r="F3620" s="20"/>
      <c r="G3620" s="21"/>
      <c r="H3620" s="22">
        <v>43782.458333333336</v>
      </c>
      <c r="I3620" s="22">
        <v>43782.5</v>
      </c>
      <c r="J3620" s="19" t="s">
        <v>62</v>
      </c>
      <c r="K3620" s="23"/>
      <c r="L3620" s="24">
        <v>0.99999999994179234</v>
      </c>
      <c r="M3620" s="25" t="s">
        <v>5259</v>
      </c>
      <c r="N3620" s="41"/>
      <c r="O3620" s="25"/>
      <c r="P3620" s="26">
        <v>1</v>
      </c>
      <c r="Q3620" s="25">
        <v>0</v>
      </c>
      <c r="R3620" s="25">
        <v>0</v>
      </c>
      <c r="S3620" s="25">
        <v>1</v>
      </c>
      <c r="T3620" s="25">
        <v>0</v>
      </c>
      <c r="U3620" s="25">
        <v>0</v>
      </c>
      <c r="V3620" s="25">
        <v>0</v>
      </c>
      <c r="W3620" s="25">
        <v>1</v>
      </c>
      <c r="X3620" s="25">
        <v>0</v>
      </c>
      <c r="Y3620" s="25">
        <v>2</v>
      </c>
      <c r="Z3620" s="25"/>
      <c r="AA3620" s="27" t="s">
        <v>7844</v>
      </c>
      <c r="AB3620" s="28" t="s">
        <v>82</v>
      </c>
      <c r="AC3620" s="28" t="s">
        <v>112</v>
      </c>
      <c r="AD3620" s="29" t="s">
        <v>200</v>
      </c>
      <c r="AH3620" s="30"/>
      <c r="AI3620" s="30"/>
    </row>
    <row r="3621" spans="1:35" s="13" customFormat="1" ht="49.5" customHeight="1">
      <c r="A3621" s="17">
        <v>3611</v>
      </c>
      <c r="B3621" s="18" t="s">
        <v>1414</v>
      </c>
      <c r="C3621" s="1" t="s">
        <v>65</v>
      </c>
      <c r="D3621" s="2" t="s">
        <v>1915</v>
      </c>
      <c r="E3621" s="19" t="s">
        <v>247</v>
      </c>
      <c r="F3621" s="20"/>
      <c r="G3621" s="21"/>
      <c r="H3621" s="22">
        <v>43783.375</v>
      </c>
      <c r="I3621" s="22">
        <v>43783.5</v>
      </c>
      <c r="J3621" s="19" t="s">
        <v>78</v>
      </c>
      <c r="K3621" s="23"/>
      <c r="L3621" s="24">
        <v>3</v>
      </c>
      <c r="M3621" s="25" t="s">
        <v>1916</v>
      </c>
      <c r="N3621" s="41"/>
      <c r="O3621" s="25"/>
      <c r="P3621" s="26">
        <v>64</v>
      </c>
      <c r="Q3621" s="25">
        <v>0</v>
      </c>
      <c r="R3621" s="25">
        <v>0</v>
      </c>
      <c r="S3621" s="25">
        <v>64</v>
      </c>
      <c r="T3621" s="25">
        <v>0</v>
      </c>
      <c r="U3621" s="25">
        <v>0</v>
      </c>
      <c r="V3621" s="25">
        <v>0</v>
      </c>
      <c r="W3621" s="25">
        <v>64</v>
      </c>
      <c r="X3621" s="25">
        <v>0</v>
      </c>
      <c r="Y3621" s="25">
        <v>40</v>
      </c>
      <c r="Z3621" s="25"/>
      <c r="AA3621" s="27"/>
      <c r="AB3621" s="28"/>
      <c r="AC3621" s="28"/>
      <c r="AD3621" s="29" t="s">
        <v>200</v>
      </c>
      <c r="AH3621" s="30"/>
      <c r="AI3621" s="30"/>
    </row>
    <row r="3622" spans="1:35" s="13" customFormat="1" ht="49.5" customHeight="1">
      <c r="A3622" s="17">
        <v>3612</v>
      </c>
      <c r="B3622" s="18" t="s">
        <v>1414</v>
      </c>
      <c r="C3622" s="1" t="s">
        <v>87</v>
      </c>
      <c r="D3622" s="2" t="s">
        <v>5260</v>
      </c>
      <c r="E3622" s="19" t="s">
        <v>248</v>
      </c>
      <c r="F3622" s="20"/>
      <c r="G3622" s="21"/>
      <c r="H3622" s="22">
        <v>43782.454861111109</v>
      </c>
      <c r="I3622" s="22">
        <v>43782.465277777781</v>
      </c>
      <c r="J3622" s="19" t="s">
        <v>62</v>
      </c>
      <c r="K3622" s="23"/>
      <c r="L3622" s="24">
        <v>0.25000000011641532</v>
      </c>
      <c r="M3622" s="25" t="s">
        <v>5261</v>
      </c>
      <c r="N3622" s="41"/>
      <c r="O3622" s="25"/>
      <c r="P3622" s="26">
        <v>121</v>
      </c>
      <c r="Q3622" s="25">
        <v>0</v>
      </c>
      <c r="R3622" s="25">
        <v>0</v>
      </c>
      <c r="S3622" s="25">
        <v>121</v>
      </c>
      <c r="T3622" s="25">
        <v>0</v>
      </c>
      <c r="U3622" s="25">
        <v>0</v>
      </c>
      <c r="V3622" s="25">
        <v>0</v>
      </c>
      <c r="W3622" s="25">
        <v>121</v>
      </c>
      <c r="X3622" s="25">
        <v>0</v>
      </c>
      <c r="Y3622" s="25">
        <v>140</v>
      </c>
      <c r="Z3622" s="25"/>
      <c r="AA3622" s="27" t="s">
        <v>7845</v>
      </c>
      <c r="AB3622" s="28" t="s">
        <v>63</v>
      </c>
      <c r="AC3622" s="28" t="s">
        <v>112</v>
      </c>
      <c r="AD3622" s="29" t="s">
        <v>200</v>
      </c>
      <c r="AH3622" s="30"/>
      <c r="AI3622" s="30"/>
    </row>
    <row r="3623" spans="1:35" s="13" customFormat="1" ht="49.5" customHeight="1">
      <c r="A3623" s="17">
        <v>3613</v>
      </c>
      <c r="B3623" s="18" t="s">
        <v>1117</v>
      </c>
      <c r="C3623" s="1" t="s">
        <v>65</v>
      </c>
      <c r="D3623" s="2" t="s">
        <v>5262</v>
      </c>
      <c r="E3623" s="19" t="s">
        <v>247</v>
      </c>
      <c r="F3623" s="20"/>
      <c r="G3623" s="21"/>
      <c r="H3623" s="22">
        <v>43783.472222222219</v>
      </c>
      <c r="I3623" s="22">
        <v>43783.506944444445</v>
      </c>
      <c r="J3623" s="19" t="s">
        <v>62</v>
      </c>
      <c r="K3623" s="23"/>
      <c r="L3623" s="24">
        <v>0.8333333334303461</v>
      </c>
      <c r="M3623" s="25" t="s">
        <v>5263</v>
      </c>
      <c r="N3623" s="41"/>
      <c r="O3623" s="25"/>
      <c r="P3623" s="26">
        <v>40</v>
      </c>
      <c r="Q3623" s="25">
        <v>0</v>
      </c>
      <c r="R3623" s="25">
        <v>0</v>
      </c>
      <c r="S3623" s="25">
        <v>40</v>
      </c>
      <c r="T3623" s="25">
        <v>0</v>
      </c>
      <c r="U3623" s="25">
        <v>0</v>
      </c>
      <c r="V3623" s="25">
        <v>0</v>
      </c>
      <c r="W3623" s="25">
        <v>40</v>
      </c>
      <c r="X3623" s="25">
        <v>0</v>
      </c>
      <c r="Y3623" s="25">
        <v>50</v>
      </c>
      <c r="Z3623" s="25"/>
      <c r="AA3623" s="27" t="s">
        <v>7846</v>
      </c>
      <c r="AB3623" s="28" t="s">
        <v>83</v>
      </c>
      <c r="AC3623" s="28" t="s">
        <v>102</v>
      </c>
      <c r="AD3623" s="29" t="s">
        <v>385</v>
      </c>
      <c r="AH3623" s="30"/>
      <c r="AI3623" s="30"/>
    </row>
    <row r="3624" spans="1:35" s="13" customFormat="1" ht="49.5" customHeight="1">
      <c r="A3624" s="17">
        <v>3614</v>
      </c>
      <c r="B3624" s="18" t="s">
        <v>89</v>
      </c>
      <c r="C3624" s="1" t="s">
        <v>65</v>
      </c>
      <c r="D3624" s="2" t="s">
        <v>147</v>
      </c>
      <c r="E3624" s="19" t="s">
        <v>247</v>
      </c>
      <c r="F3624" s="20"/>
      <c r="G3624" s="21"/>
      <c r="H3624" s="22">
        <v>43783.569444444445</v>
      </c>
      <c r="I3624" s="22">
        <v>43783.597222222219</v>
      </c>
      <c r="J3624" s="19" t="s">
        <v>78</v>
      </c>
      <c r="K3624" s="23"/>
      <c r="L3624" s="24">
        <v>0.6666666665696539</v>
      </c>
      <c r="M3624" s="25" t="s">
        <v>2686</v>
      </c>
      <c r="N3624" s="41"/>
      <c r="O3624" s="25"/>
      <c r="P3624" s="26">
        <v>39</v>
      </c>
      <c r="Q3624" s="25">
        <v>0</v>
      </c>
      <c r="R3624" s="25">
        <v>0</v>
      </c>
      <c r="S3624" s="25">
        <v>39</v>
      </c>
      <c r="T3624" s="25">
        <v>0</v>
      </c>
      <c r="U3624" s="25">
        <v>0</v>
      </c>
      <c r="V3624" s="25">
        <v>0</v>
      </c>
      <c r="W3624" s="25">
        <v>39</v>
      </c>
      <c r="X3624" s="25">
        <v>0</v>
      </c>
      <c r="Y3624" s="25">
        <v>21</v>
      </c>
      <c r="Z3624" s="25"/>
      <c r="AA3624" s="27" t="s">
        <v>7847</v>
      </c>
      <c r="AB3624" s="28"/>
      <c r="AC3624" s="28"/>
      <c r="AD3624" s="29" t="s">
        <v>200</v>
      </c>
      <c r="AH3624" s="30"/>
      <c r="AI3624" s="30"/>
    </row>
    <row r="3625" spans="1:35" s="13" customFormat="1" ht="49.5" customHeight="1">
      <c r="A3625" s="17">
        <v>3615</v>
      </c>
      <c r="B3625" s="18" t="s">
        <v>1409</v>
      </c>
      <c r="C3625" s="1" t="s">
        <v>65</v>
      </c>
      <c r="D3625" s="2" t="s">
        <v>270</v>
      </c>
      <c r="E3625" s="19" t="s">
        <v>246</v>
      </c>
      <c r="F3625" s="20"/>
      <c r="G3625" s="21"/>
      <c r="H3625" s="22">
        <v>43783.556944444441</v>
      </c>
      <c r="I3625" s="22">
        <v>43783.607638888891</v>
      </c>
      <c r="J3625" s="19" t="s">
        <v>62</v>
      </c>
      <c r="K3625" s="23"/>
      <c r="L3625" s="24">
        <v>1.216666666790843</v>
      </c>
      <c r="M3625" s="25" t="s">
        <v>3225</v>
      </c>
      <c r="N3625" s="41"/>
      <c r="O3625" s="25"/>
      <c r="P3625" s="26">
        <v>33</v>
      </c>
      <c r="Q3625" s="25">
        <v>0</v>
      </c>
      <c r="R3625" s="25">
        <v>0</v>
      </c>
      <c r="S3625" s="25">
        <v>32</v>
      </c>
      <c r="T3625" s="25">
        <v>0</v>
      </c>
      <c r="U3625" s="25">
        <v>0</v>
      </c>
      <c r="V3625" s="25">
        <v>0</v>
      </c>
      <c r="W3625" s="25">
        <v>32</v>
      </c>
      <c r="X3625" s="25">
        <v>1</v>
      </c>
      <c r="Y3625" s="25">
        <v>111</v>
      </c>
      <c r="Z3625" s="25" t="s">
        <v>75</v>
      </c>
      <c r="AA3625" s="27" t="s">
        <v>7848</v>
      </c>
      <c r="AB3625" s="28" t="s">
        <v>70</v>
      </c>
      <c r="AC3625" s="28" t="s">
        <v>76</v>
      </c>
      <c r="AD3625" s="29" t="s">
        <v>385</v>
      </c>
      <c r="AH3625" s="30"/>
      <c r="AI3625" s="30"/>
    </row>
    <row r="3626" spans="1:35" s="13" customFormat="1" ht="49.5" customHeight="1">
      <c r="A3626" s="17">
        <v>3616</v>
      </c>
      <c r="B3626" s="18" t="s">
        <v>952</v>
      </c>
      <c r="C3626" s="1" t="s">
        <v>61</v>
      </c>
      <c r="D3626" s="2" t="s">
        <v>5264</v>
      </c>
      <c r="E3626" s="19" t="s">
        <v>248</v>
      </c>
      <c r="F3626" s="20"/>
      <c r="G3626" s="21"/>
      <c r="H3626" s="22">
        <v>43783.493055555555</v>
      </c>
      <c r="I3626" s="22">
        <v>43783.520833333336</v>
      </c>
      <c r="J3626" s="19" t="s">
        <v>62</v>
      </c>
      <c r="K3626" s="23"/>
      <c r="L3626" s="24">
        <v>0.66666666674427688</v>
      </c>
      <c r="M3626" s="25" t="s">
        <v>5265</v>
      </c>
      <c r="N3626" s="41"/>
      <c r="O3626" s="25" t="s">
        <v>5266</v>
      </c>
      <c r="P3626" s="26">
        <v>395</v>
      </c>
      <c r="Q3626" s="25">
        <v>0</v>
      </c>
      <c r="R3626" s="25">
        <v>5</v>
      </c>
      <c r="S3626" s="25">
        <v>390</v>
      </c>
      <c r="T3626" s="25">
        <v>0</v>
      </c>
      <c r="U3626" s="25">
        <v>0</v>
      </c>
      <c r="V3626" s="25">
        <v>0</v>
      </c>
      <c r="W3626" s="25">
        <v>395</v>
      </c>
      <c r="X3626" s="25">
        <v>0</v>
      </c>
      <c r="Y3626" s="25">
        <v>2100</v>
      </c>
      <c r="Z3626" s="25"/>
      <c r="AA3626" s="27" t="s">
        <v>7849</v>
      </c>
      <c r="AB3626" s="28" t="s">
        <v>82</v>
      </c>
      <c r="AC3626" s="28" t="s">
        <v>74</v>
      </c>
      <c r="AD3626" s="29" t="s">
        <v>200</v>
      </c>
      <c r="AH3626" s="30"/>
      <c r="AI3626" s="30"/>
    </row>
    <row r="3627" spans="1:35" s="13" customFormat="1" ht="49.5" customHeight="1">
      <c r="A3627" s="17">
        <v>3617</v>
      </c>
      <c r="B3627" s="18" t="s">
        <v>952</v>
      </c>
      <c r="C3627" s="1" t="s">
        <v>61</v>
      </c>
      <c r="D3627" s="2" t="s">
        <v>5267</v>
      </c>
      <c r="E3627" s="19" t="s">
        <v>248</v>
      </c>
      <c r="F3627" s="20"/>
      <c r="G3627" s="21"/>
      <c r="H3627" s="22">
        <v>43783.493055555555</v>
      </c>
      <c r="I3627" s="22">
        <v>43783.604166666664</v>
      </c>
      <c r="J3627" s="19" t="s">
        <v>62</v>
      </c>
      <c r="K3627" s="23"/>
      <c r="L3627" s="24">
        <v>2.6666666666278616</v>
      </c>
      <c r="M3627" s="25" t="s">
        <v>5268</v>
      </c>
      <c r="N3627" s="41"/>
      <c r="O3627" s="25"/>
      <c r="P3627" s="26">
        <v>85</v>
      </c>
      <c r="Q3627" s="25">
        <v>0</v>
      </c>
      <c r="R3627" s="25">
        <v>0</v>
      </c>
      <c r="S3627" s="25">
        <v>85</v>
      </c>
      <c r="T3627" s="25">
        <v>0</v>
      </c>
      <c r="U3627" s="25">
        <v>0</v>
      </c>
      <c r="V3627" s="25">
        <v>0</v>
      </c>
      <c r="W3627" s="25">
        <v>85</v>
      </c>
      <c r="X3627" s="25">
        <v>0</v>
      </c>
      <c r="Y3627" s="25">
        <v>1200</v>
      </c>
      <c r="Z3627" s="25"/>
      <c r="AA3627" s="27" t="s">
        <v>7850</v>
      </c>
      <c r="AB3627" s="28" t="s">
        <v>82</v>
      </c>
      <c r="AC3627" s="28" t="s">
        <v>74</v>
      </c>
      <c r="AD3627" s="29" t="s">
        <v>200</v>
      </c>
      <c r="AH3627" s="30"/>
      <c r="AI3627" s="30"/>
    </row>
    <row r="3628" spans="1:35" s="13" customFormat="1" ht="49.5" customHeight="1">
      <c r="A3628" s="17">
        <v>3618</v>
      </c>
      <c r="B3628" s="18" t="s">
        <v>952</v>
      </c>
      <c r="C3628" s="1" t="s">
        <v>61</v>
      </c>
      <c r="D3628" s="2" t="s">
        <v>5269</v>
      </c>
      <c r="E3628" s="19" t="s">
        <v>248</v>
      </c>
      <c r="F3628" s="20"/>
      <c r="G3628" s="21"/>
      <c r="H3628" s="22">
        <v>43783.416666666664</v>
      </c>
      <c r="I3628" s="22">
        <v>43783.493055555555</v>
      </c>
      <c r="J3628" s="19" t="s">
        <v>62</v>
      </c>
      <c r="K3628" s="23"/>
      <c r="L3628" s="24">
        <v>1.8333333333721384</v>
      </c>
      <c r="M3628" s="25" t="s">
        <v>5270</v>
      </c>
      <c r="N3628" s="41"/>
      <c r="O3628" s="25"/>
      <c r="P3628" s="26">
        <v>112</v>
      </c>
      <c r="Q3628" s="25">
        <v>0</v>
      </c>
      <c r="R3628" s="25">
        <v>2</v>
      </c>
      <c r="S3628" s="25">
        <v>110</v>
      </c>
      <c r="T3628" s="25">
        <v>0</v>
      </c>
      <c r="U3628" s="25">
        <v>0</v>
      </c>
      <c r="V3628" s="25">
        <v>0</v>
      </c>
      <c r="W3628" s="25">
        <v>112</v>
      </c>
      <c r="X3628" s="25">
        <v>0</v>
      </c>
      <c r="Y3628" s="25">
        <v>950</v>
      </c>
      <c r="Z3628" s="25"/>
      <c r="AA3628" s="27" t="s">
        <v>7851</v>
      </c>
      <c r="AB3628" s="28" t="s">
        <v>106</v>
      </c>
      <c r="AC3628" s="28" t="s">
        <v>98</v>
      </c>
      <c r="AD3628" s="29" t="s">
        <v>200</v>
      </c>
      <c r="AH3628" s="30"/>
      <c r="AI3628" s="30"/>
    </row>
    <row r="3629" spans="1:35" s="13" customFormat="1" ht="49.5" customHeight="1">
      <c r="A3629" s="17">
        <v>3619</v>
      </c>
      <c r="B3629" s="18" t="s">
        <v>952</v>
      </c>
      <c r="C3629" s="1" t="s">
        <v>65</v>
      </c>
      <c r="D3629" s="2" t="s">
        <v>5018</v>
      </c>
      <c r="E3629" s="19" t="s">
        <v>246</v>
      </c>
      <c r="F3629" s="20"/>
      <c r="G3629" s="21"/>
      <c r="H3629" s="22">
        <v>43784.375</v>
      </c>
      <c r="I3629" s="22">
        <v>43784.625</v>
      </c>
      <c r="J3629" s="19" t="s">
        <v>78</v>
      </c>
      <c r="K3629" s="23"/>
      <c r="L3629" s="24">
        <v>6</v>
      </c>
      <c r="M3629" s="25" t="s">
        <v>5271</v>
      </c>
      <c r="N3629" s="41"/>
      <c r="O3629" s="25"/>
      <c r="P3629" s="26">
        <v>3</v>
      </c>
      <c r="Q3629" s="25">
        <v>0</v>
      </c>
      <c r="R3629" s="25">
        <v>0</v>
      </c>
      <c r="S3629" s="25">
        <v>3</v>
      </c>
      <c r="T3629" s="25">
        <v>0</v>
      </c>
      <c r="U3629" s="25">
        <v>0</v>
      </c>
      <c r="V3629" s="25">
        <v>0</v>
      </c>
      <c r="W3629" s="25">
        <v>3</v>
      </c>
      <c r="X3629" s="25">
        <v>0</v>
      </c>
      <c r="Y3629" s="25">
        <v>60</v>
      </c>
      <c r="Z3629" s="25"/>
      <c r="AA3629" s="27"/>
      <c r="AB3629" s="28"/>
      <c r="AC3629" s="28"/>
      <c r="AD3629" s="29" t="s">
        <v>200</v>
      </c>
      <c r="AH3629" s="30"/>
      <c r="AI3629" s="30"/>
    </row>
    <row r="3630" spans="1:35" s="13" customFormat="1" ht="49.5" customHeight="1">
      <c r="A3630" s="17">
        <v>3620</v>
      </c>
      <c r="B3630" s="18" t="s">
        <v>952</v>
      </c>
      <c r="C3630" s="1" t="s">
        <v>65</v>
      </c>
      <c r="D3630" s="2" t="s">
        <v>164</v>
      </c>
      <c r="E3630" s="19" t="s">
        <v>248</v>
      </c>
      <c r="F3630" s="20"/>
      <c r="G3630" s="21"/>
      <c r="H3630" s="22">
        <v>43784.5625</v>
      </c>
      <c r="I3630" s="22">
        <v>43784.708333333336</v>
      </c>
      <c r="J3630" s="19" t="s">
        <v>78</v>
      </c>
      <c r="K3630" s="23"/>
      <c r="L3630" s="24">
        <v>3.5000000000582077</v>
      </c>
      <c r="M3630" s="25" t="s">
        <v>5272</v>
      </c>
      <c r="N3630" s="41"/>
      <c r="O3630" s="25"/>
      <c r="P3630" s="26">
        <v>59</v>
      </c>
      <c r="Q3630" s="25">
        <v>0</v>
      </c>
      <c r="R3630" s="25">
        <v>0</v>
      </c>
      <c r="S3630" s="25">
        <v>59</v>
      </c>
      <c r="T3630" s="25">
        <v>0</v>
      </c>
      <c r="U3630" s="25">
        <v>0</v>
      </c>
      <c r="V3630" s="25">
        <v>0</v>
      </c>
      <c r="W3630" s="25">
        <v>59</v>
      </c>
      <c r="X3630" s="25">
        <v>0</v>
      </c>
      <c r="Y3630" s="25">
        <v>80</v>
      </c>
      <c r="Z3630" s="25"/>
      <c r="AA3630" s="27"/>
      <c r="AB3630" s="28"/>
      <c r="AC3630" s="28"/>
      <c r="AD3630" s="29" t="s">
        <v>200</v>
      </c>
      <c r="AH3630" s="30"/>
      <c r="AI3630" s="30"/>
    </row>
    <row r="3631" spans="1:35" s="13" customFormat="1" ht="49.5" customHeight="1">
      <c r="A3631" s="17">
        <v>3621</v>
      </c>
      <c r="B3631" s="18" t="s">
        <v>952</v>
      </c>
      <c r="C3631" s="1" t="s">
        <v>65</v>
      </c>
      <c r="D3631" s="2" t="s">
        <v>5273</v>
      </c>
      <c r="E3631" s="19" t="s">
        <v>248</v>
      </c>
      <c r="F3631" s="20"/>
      <c r="G3631" s="21"/>
      <c r="H3631" s="22">
        <v>43784.375</v>
      </c>
      <c r="I3631" s="22">
        <v>43784.5</v>
      </c>
      <c r="J3631" s="19" t="s">
        <v>78</v>
      </c>
      <c r="K3631" s="23"/>
      <c r="L3631" s="24">
        <v>3</v>
      </c>
      <c r="M3631" s="25" t="s">
        <v>5274</v>
      </c>
      <c r="N3631" s="41"/>
      <c r="O3631" s="25" t="s">
        <v>2089</v>
      </c>
      <c r="P3631" s="26">
        <v>59</v>
      </c>
      <c r="Q3631" s="25">
        <v>0</v>
      </c>
      <c r="R3631" s="25">
        <v>0</v>
      </c>
      <c r="S3631" s="25">
        <v>59</v>
      </c>
      <c r="T3631" s="25">
        <v>0</v>
      </c>
      <c r="U3631" s="25">
        <v>0</v>
      </c>
      <c r="V3631" s="25">
        <v>0</v>
      </c>
      <c r="W3631" s="25">
        <v>59</v>
      </c>
      <c r="X3631" s="25">
        <v>0</v>
      </c>
      <c r="Y3631" s="25">
        <v>80</v>
      </c>
      <c r="Z3631" s="25"/>
      <c r="AA3631" s="27"/>
      <c r="AB3631" s="28"/>
      <c r="AC3631" s="28"/>
      <c r="AD3631" s="29" t="s">
        <v>200</v>
      </c>
      <c r="AH3631" s="30"/>
      <c r="AI3631" s="30"/>
    </row>
    <row r="3632" spans="1:35" s="13" customFormat="1" ht="49.5" customHeight="1">
      <c r="A3632" s="17">
        <v>3622</v>
      </c>
      <c r="B3632" s="18" t="s">
        <v>952</v>
      </c>
      <c r="C3632" s="1" t="s">
        <v>65</v>
      </c>
      <c r="D3632" s="2" t="s">
        <v>5275</v>
      </c>
      <c r="E3632" s="19" t="s">
        <v>248</v>
      </c>
      <c r="F3632" s="20"/>
      <c r="G3632" s="21"/>
      <c r="H3632" s="22">
        <v>43784.375</v>
      </c>
      <c r="I3632" s="22">
        <v>43784.625</v>
      </c>
      <c r="J3632" s="19" t="s">
        <v>78</v>
      </c>
      <c r="K3632" s="23"/>
      <c r="L3632" s="24">
        <v>6</v>
      </c>
      <c r="M3632" s="25" t="s">
        <v>5276</v>
      </c>
      <c r="N3632" s="41"/>
      <c r="O3632" s="25"/>
      <c r="P3632" s="26">
        <v>59</v>
      </c>
      <c r="Q3632" s="25">
        <v>0</v>
      </c>
      <c r="R3632" s="25">
        <v>0</v>
      </c>
      <c r="S3632" s="25">
        <v>59</v>
      </c>
      <c r="T3632" s="25">
        <v>0</v>
      </c>
      <c r="U3632" s="25">
        <v>0</v>
      </c>
      <c r="V3632" s="25">
        <v>0</v>
      </c>
      <c r="W3632" s="25">
        <v>59</v>
      </c>
      <c r="X3632" s="25">
        <v>0</v>
      </c>
      <c r="Y3632" s="25">
        <v>80</v>
      </c>
      <c r="Z3632" s="25"/>
      <c r="AA3632" s="27"/>
      <c r="AB3632" s="28"/>
      <c r="AC3632" s="28"/>
      <c r="AD3632" s="29" t="s">
        <v>200</v>
      </c>
      <c r="AH3632" s="30"/>
      <c r="AI3632" s="30"/>
    </row>
    <row r="3633" spans="1:35" s="13" customFormat="1" ht="49.5" customHeight="1">
      <c r="A3633" s="17">
        <v>3623</v>
      </c>
      <c r="B3633" s="18" t="s">
        <v>1563</v>
      </c>
      <c r="C3633" s="1" t="s">
        <v>87</v>
      </c>
      <c r="D3633" s="2" t="s">
        <v>5277</v>
      </c>
      <c r="E3633" s="19" t="s">
        <v>247</v>
      </c>
      <c r="F3633" s="20"/>
      <c r="G3633" s="21"/>
      <c r="H3633" s="22">
        <v>43784.395833333336</v>
      </c>
      <c r="I3633" s="22">
        <v>43784.666666666664</v>
      </c>
      <c r="J3633" s="19" t="s">
        <v>78</v>
      </c>
      <c r="K3633" s="23"/>
      <c r="L3633" s="24">
        <v>6.4999999998835847</v>
      </c>
      <c r="M3633" s="25" t="s">
        <v>5278</v>
      </c>
      <c r="N3633" s="41"/>
      <c r="O3633" s="25"/>
      <c r="P3633" s="26">
        <v>38</v>
      </c>
      <c r="Q3633" s="25">
        <v>0</v>
      </c>
      <c r="R3633" s="25">
        <v>0</v>
      </c>
      <c r="S3633" s="25">
        <v>38</v>
      </c>
      <c r="T3633" s="25">
        <v>0</v>
      </c>
      <c r="U3633" s="25">
        <v>0</v>
      </c>
      <c r="V3633" s="25">
        <v>0</v>
      </c>
      <c r="W3633" s="25">
        <v>38</v>
      </c>
      <c r="X3633" s="25">
        <v>0</v>
      </c>
      <c r="Y3633" s="25">
        <v>18</v>
      </c>
      <c r="Z3633" s="25"/>
      <c r="AA3633" s="27"/>
      <c r="AB3633" s="28"/>
      <c r="AC3633" s="28"/>
      <c r="AD3633" s="29" t="s">
        <v>200</v>
      </c>
      <c r="AH3633" s="30"/>
      <c r="AI3633" s="30"/>
    </row>
    <row r="3634" spans="1:35" s="13" customFormat="1" ht="49.5" customHeight="1">
      <c r="A3634" s="17">
        <v>3624</v>
      </c>
      <c r="B3634" s="18" t="s">
        <v>1563</v>
      </c>
      <c r="C3634" s="1" t="s">
        <v>120</v>
      </c>
      <c r="D3634" s="2" t="s">
        <v>5279</v>
      </c>
      <c r="E3634" s="19" t="s">
        <v>246</v>
      </c>
      <c r="F3634" s="20"/>
      <c r="G3634" s="21"/>
      <c r="H3634" s="22">
        <v>43784.5625</v>
      </c>
      <c r="I3634" s="22">
        <v>43784.625</v>
      </c>
      <c r="J3634" s="19" t="s">
        <v>78</v>
      </c>
      <c r="K3634" s="23"/>
      <c r="L3634" s="24">
        <v>1.5</v>
      </c>
      <c r="M3634" s="25" t="s">
        <v>5280</v>
      </c>
      <c r="N3634" s="41"/>
      <c r="O3634" s="25"/>
      <c r="P3634" s="26">
        <v>943</v>
      </c>
      <c r="Q3634" s="25">
        <v>0</v>
      </c>
      <c r="R3634" s="25">
        <v>0</v>
      </c>
      <c r="S3634" s="25">
        <v>942</v>
      </c>
      <c r="T3634" s="25">
        <v>0</v>
      </c>
      <c r="U3634" s="25">
        <v>0</v>
      </c>
      <c r="V3634" s="25">
        <v>0</v>
      </c>
      <c r="W3634" s="25">
        <v>942</v>
      </c>
      <c r="X3634" s="25">
        <v>1</v>
      </c>
      <c r="Y3634" s="25">
        <v>1250</v>
      </c>
      <c r="Z3634" s="25" t="s">
        <v>7826</v>
      </c>
      <c r="AA3634" s="27"/>
      <c r="AB3634" s="28"/>
      <c r="AC3634" s="28"/>
      <c r="AD3634" s="29" t="s">
        <v>200</v>
      </c>
      <c r="AH3634" s="30"/>
      <c r="AI3634" s="30"/>
    </row>
    <row r="3635" spans="1:35" s="13" customFormat="1" ht="49.5" customHeight="1">
      <c r="A3635" s="17">
        <v>3625</v>
      </c>
      <c r="B3635" s="18" t="s">
        <v>1414</v>
      </c>
      <c r="C3635" s="1" t="s">
        <v>87</v>
      </c>
      <c r="D3635" s="2" t="s">
        <v>5281</v>
      </c>
      <c r="E3635" s="19" t="s">
        <v>246</v>
      </c>
      <c r="F3635" s="20"/>
      <c r="G3635" s="21"/>
      <c r="H3635" s="22">
        <v>43784.375</v>
      </c>
      <c r="I3635" s="22">
        <v>43784.458333333336</v>
      </c>
      <c r="J3635" s="19" t="s">
        <v>78</v>
      </c>
      <c r="K3635" s="23"/>
      <c r="L3635" s="24">
        <v>2.0000000000582077</v>
      </c>
      <c r="M3635" s="25" t="s">
        <v>5282</v>
      </c>
      <c r="N3635" s="41"/>
      <c r="O3635" s="25"/>
      <c r="P3635" s="26">
        <v>114</v>
      </c>
      <c r="Q3635" s="25">
        <v>0</v>
      </c>
      <c r="R3635" s="25">
        <v>0</v>
      </c>
      <c r="S3635" s="25">
        <v>114</v>
      </c>
      <c r="T3635" s="25">
        <v>0</v>
      </c>
      <c r="U3635" s="25">
        <v>0</v>
      </c>
      <c r="V3635" s="25">
        <v>0</v>
      </c>
      <c r="W3635" s="25">
        <v>114</v>
      </c>
      <c r="X3635" s="25">
        <v>0</v>
      </c>
      <c r="Y3635" s="25">
        <v>136</v>
      </c>
      <c r="Z3635" s="25"/>
      <c r="AA3635" s="27"/>
      <c r="AB3635" s="28"/>
      <c r="AC3635" s="28"/>
      <c r="AD3635" s="29" t="s">
        <v>200</v>
      </c>
      <c r="AH3635" s="30"/>
      <c r="AI3635" s="30"/>
    </row>
    <row r="3636" spans="1:35" s="13" customFormat="1" ht="49.5" customHeight="1">
      <c r="A3636" s="17">
        <v>3626</v>
      </c>
      <c r="B3636" s="18" t="s">
        <v>1414</v>
      </c>
      <c r="C3636" s="1" t="s">
        <v>87</v>
      </c>
      <c r="D3636" s="2" t="s">
        <v>5283</v>
      </c>
      <c r="E3636" s="19" t="s">
        <v>246</v>
      </c>
      <c r="F3636" s="20"/>
      <c r="G3636" s="21"/>
      <c r="H3636" s="22">
        <v>43784.5625</v>
      </c>
      <c r="I3636" s="22">
        <v>43784.625</v>
      </c>
      <c r="J3636" s="19" t="s">
        <v>78</v>
      </c>
      <c r="K3636" s="23"/>
      <c r="L3636" s="24">
        <v>1.5</v>
      </c>
      <c r="M3636" s="25" t="s">
        <v>5284</v>
      </c>
      <c r="N3636" s="41"/>
      <c r="O3636" s="25"/>
      <c r="P3636" s="26">
        <v>10</v>
      </c>
      <c r="Q3636" s="25">
        <v>0</v>
      </c>
      <c r="R3636" s="25">
        <v>0</v>
      </c>
      <c r="S3636" s="25">
        <v>10</v>
      </c>
      <c r="T3636" s="25">
        <v>0</v>
      </c>
      <c r="U3636" s="25">
        <v>0</v>
      </c>
      <c r="V3636" s="25">
        <v>0</v>
      </c>
      <c r="W3636" s="25">
        <v>10</v>
      </c>
      <c r="X3636" s="25">
        <v>0</v>
      </c>
      <c r="Y3636" s="25">
        <v>100</v>
      </c>
      <c r="Z3636" s="25"/>
      <c r="AA3636" s="27"/>
      <c r="AB3636" s="28"/>
      <c r="AC3636" s="28"/>
      <c r="AD3636" s="29" t="s">
        <v>200</v>
      </c>
      <c r="AH3636" s="30"/>
      <c r="AI3636" s="30"/>
    </row>
    <row r="3637" spans="1:35" s="13" customFormat="1" ht="49.5" customHeight="1">
      <c r="A3637" s="17">
        <v>3627</v>
      </c>
      <c r="B3637" s="18" t="s">
        <v>5104</v>
      </c>
      <c r="C3637" s="1" t="s">
        <v>61</v>
      </c>
      <c r="D3637" s="2" t="s">
        <v>5285</v>
      </c>
      <c r="E3637" s="19" t="s">
        <v>247</v>
      </c>
      <c r="F3637" s="20"/>
      <c r="G3637" s="21"/>
      <c r="H3637" s="22">
        <v>43784.583333333336</v>
      </c>
      <c r="I3637" s="22">
        <v>43784.625</v>
      </c>
      <c r="J3637" s="19" t="s">
        <v>62</v>
      </c>
      <c r="K3637" s="23"/>
      <c r="L3637" s="24">
        <v>0.99999999994179234</v>
      </c>
      <c r="M3637" s="25" t="s">
        <v>5286</v>
      </c>
      <c r="N3637" s="41"/>
      <c r="O3637" s="25"/>
      <c r="P3637" s="26">
        <v>1</v>
      </c>
      <c r="Q3637" s="25">
        <v>0</v>
      </c>
      <c r="R3637" s="25">
        <v>0</v>
      </c>
      <c r="S3637" s="25">
        <v>1</v>
      </c>
      <c r="T3637" s="25">
        <v>0</v>
      </c>
      <c r="U3637" s="25">
        <v>0</v>
      </c>
      <c r="V3637" s="25">
        <v>0</v>
      </c>
      <c r="W3637" s="25">
        <v>1</v>
      </c>
      <c r="X3637" s="25">
        <v>0</v>
      </c>
      <c r="Y3637" s="25">
        <v>42</v>
      </c>
      <c r="Z3637" s="25"/>
      <c r="AA3637" s="27" t="s">
        <v>7852</v>
      </c>
      <c r="AB3637" s="28" t="s">
        <v>82</v>
      </c>
      <c r="AC3637" s="28" t="s">
        <v>88</v>
      </c>
      <c r="AD3637" s="29" t="s">
        <v>200</v>
      </c>
      <c r="AH3637" s="30"/>
      <c r="AI3637" s="30"/>
    </row>
    <row r="3638" spans="1:35" s="13" customFormat="1" ht="49.5" customHeight="1">
      <c r="A3638" s="17">
        <v>3628</v>
      </c>
      <c r="B3638" s="18" t="s">
        <v>5104</v>
      </c>
      <c r="C3638" s="1" t="s">
        <v>65</v>
      </c>
      <c r="D3638" s="2" t="s">
        <v>5287</v>
      </c>
      <c r="E3638" s="19" t="s">
        <v>248</v>
      </c>
      <c r="F3638" s="20"/>
      <c r="G3638" s="21"/>
      <c r="H3638" s="22">
        <v>43785.333333333336</v>
      </c>
      <c r="I3638" s="22">
        <v>43788.625</v>
      </c>
      <c r="J3638" s="19" t="s">
        <v>78</v>
      </c>
      <c r="K3638" s="23"/>
      <c r="L3638" s="24">
        <v>78.999999999941792</v>
      </c>
      <c r="M3638" s="25" t="s">
        <v>5288</v>
      </c>
      <c r="N3638" s="41"/>
      <c r="O3638" s="25"/>
      <c r="P3638" s="26">
        <v>4</v>
      </c>
      <c r="Q3638" s="25">
        <v>0</v>
      </c>
      <c r="R3638" s="25">
        <v>0</v>
      </c>
      <c r="S3638" s="25">
        <v>4</v>
      </c>
      <c r="T3638" s="25">
        <v>0</v>
      </c>
      <c r="U3638" s="25">
        <v>0</v>
      </c>
      <c r="V3638" s="25">
        <v>4</v>
      </c>
      <c r="W3638" s="25">
        <v>0</v>
      </c>
      <c r="X3638" s="25">
        <v>0</v>
      </c>
      <c r="Y3638" s="25">
        <v>63</v>
      </c>
      <c r="Z3638" s="25"/>
      <c r="AA3638" s="27" t="s">
        <v>7853</v>
      </c>
      <c r="AB3638" s="28"/>
      <c r="AC3638" s="28"/>
      <c r="AD3638" s="29" t="s">
        <v>200</v>
      </c>
      <c r="AH3638" s="30"/>
      <c r="AI3638" s="30"/>
    </row>
    <row r="3639" spans="1:35" s="13" customFormat="1" ht="49.5" customHeight="1">
      <c r="A3639" s="17">
        <v>3629</v>
      </c>
      <c r="B3639" s="18" t="s">
        <v>958</v>
      </c>
      <c r="C3639" s="1" t="s">
        <v>65</v>
      </c>
      <c r="D3639" s="2" t="s">
        <v>5289</v>
      </c>
      <c r="E3639" s="19" t="s">
        <v>247</v>
      </c>
      <c r="F3639" s="20"/>
      <c r="G3639" s="21"/>
      <c r="H3639" s="22">
        <v>43783.583333333336</v>
      </c>
      <c r="I3639" s="22">
        <v>43783.65625</v>
      </c>
      <c r="J3639" s="19" t="s">
        <v>78</v>
      </c>
      <c r="K3639" s="23"/>
      <c r="L3639" s="24">
        <v>1.7499999999417923</v>
      </c>
      <c r="M3639" s="25" t="s">
        <v>5290</v>
      </c>
      <c r="N3639" s="41"/>
      <c r="O3639" s="25"/>
      <c r="P3639" s="26">
        <v>5</v>
      </c>
      <c r="Q3639" s="25">
        <v>0</v>
      </c>
      <c r="R3639" s="25">
        <v>0</v>
      </c>
      <c r="S3639" s="25">
        <v>5</v>
      </c>
      <c r="T3639" s="25">
        <v>0</v>
      </c>
      <c r="U3639" s="25">
        <v>0</v>
      </c>
      <c r="V3639" s="25">
        <v>0</v>
      </c>
      <c r="W3639" s="25">
        <v>5</v>
      </c>
      <c r="X3639" s="25">
        <v>0</v>
      </c>
      <c r="Y3639" s="25">
        <v>65</v>
      </c>
      <c r="Z3639" s="25"/>
      <c r="AA3639" s="27" t="s">
        <v>7854</v>
      </c>
      <c r="AB3639" s="28" t="s">
        <v>149</v>
      </c>
      <c r="AC3639" s="28" t="s">
        <v>149</v>
      </c>
      <c r="AD3639" s="29" t="s">
        <v>200</v>
      </c>
      <c r="AH3639" s="30"/>
      <c r="AI3639" s="30"/>
    </row>
    <row r="3640" spans="1:35" s="13" customFormat="1" ht="49.5" customHeight="1">
      <c r="A3640" s="17">
        <v>3630</v>
      </c>
      <c r="B3640" s="18" t="s">
        <v>958</v>
      </c>
      <c r="C3640" s="1" t="s">
        <v>65</v>
      </c>
      <c r="D3640" s="2" t="s">
        <v>5291</v>
      </c>
      <c r="E3640" s="19" t="s">
        <v>247</v>
      </c>
      <c r="F3640" s="20"/>
      <c r="G3640" s="21"/>
      <c r="H3640" s="22">
        <v>43787.375</v>
      </c>
      <c r="I3640" s="22">
        <v>43787.5</v>
      </c>
      <c r="J3640" s="19" t="s">
        <v>78</v>
      </c>
      <c r="K3640" s="23"/>
      <c r="L3640" s="24">
        <v>3</v>
      </c>
      <c r="M3640" s="25" t="s">
        <v>5292</v>
      </c>
      <c r="N3640" s="41"/>
      <c r="O3640" s="25"/>
      <c r="P3640" s="26">
        <v>4</v>
      </c>
      <c r="Q3640" s="25">
        <v>0</v>
      </c>
      <c r="R3640" s="25">
        <v>0</v>
      </c>
      <c r="S3640" s="25">
        <v>4</v>
      </c>
      <c r="T3640" s="25">
        <v>0</v>
      </c>
      <c r="U3640" s="25">
        <v>0</v>
      </c>
      <c r="V3640" s="25">
        <v>0</v>
      </c>
      <c r="W3640" s="25">
        <v>4</v>
      </c>
      <c r="X3640" s="25">
        <v>0</v>
      </c>
      <c r="Y3640" s="25">
        <v>30</v>
      </c>
      <c r="Z3640" s="25"/>
      <c r="AA3640" s="27" t="s">
        <v>6920</v>
      </c>
      <c r="AB3640" s="28" t="s">
        <v>149</v>
      </c>
      <c r="AC3640" s="28" t="s">
        <v>149</v>
      </c>
      <c r="AD3640" s="29" t="s">
        <v>200</v>
      </c>
      <c r="AH3640" s="30"/>
      <c r="AI3640" s="30"/>
    </row>
    <row r="3641" spans="1:35" s="13" customFormat="1" ht="49.5" customHeight="1">
      <c r="A3641" s="17">
        <v>3631</v>
      </c>
      <c r="B3641" s="18" t="s">
        <v>89</v>
      </c>
      <c r="C3641" s="1" t="s">
        <v>65</v>
      </c>
      <c r="D3641" s="2" t="s">
        <v>228</v>
      </c>
      <c r="E3641" s="19" t="s">
        <v>247</v>
      </c>
      <c r="F3641" s="20"/>
      <c r="G3641" s="21"/>
      <c r="H3641" s="22">
        <v>43784.579861111109</v>
      </c>
      <c r="I3641" s="22">
        <v>43784.604166666664</v>
      </c>
      <c r="J3641" s="19" t="s">
        <v>78</v>
      </c>
      <c r="K3641" s="23"/>
      <c r="L3641" s="24">
        <v>0.58333333331393078</v>
      </c>
      <c r="M3641" s="25" t="s">
        <v>583</v>
      </c>
      <c r="N3641" s="41"/>
      <c r="O3641" s="25"/>
      <c r="P3641" s="26">
        <v>54</v>
      </c>
      <c r="Q3641" s="25">
        <v>0</v>
      </c>
      <c r="R3641" s="25">
        <v>0</v>
      </c>
      <c r="S3641" s="25">
        <v>54</v>
      </c>
      <c r="T3641" s="25">
        <v>0</v>
      </c>
      <c r="U3641" s="25">
        <v>0</v>
      </c>
      <c r="V3641" s="25">
        <v>0</v>
      </c>
      <c r="W3641" s="25">
        <v>54</v>
      </c>
      <c r="X3641" s="25">
        <v>0</v>
      </c>
      <c r="Y3641" s="25">
        <v>31</v>
      </c>
      <c r="Z3641" s="25"/>
      <c r="AA3641" s="27" t="s">
        <v>7855</v>
      </c>
      <c r="AB3641" s="28"/>
      <c r="AC3641" s="28"/>
      <c r="AD3641" s="29" t="s">
        <v>200</v>
      </c>
      <c r="AH3641" s="30"/>
      <c r="AI3641" s="30"/>
    </row>
    <row r="3642" spans="1:35" s="13" customFormat="1" ht="49.5" customHeight="1">
      <c r="A3642" s="17">
        <v>3632</v>
      </c>
      <c r="B3642" s="18" t="s">
        <v>970</v>
      </c>
      <c r="C3642" s="1" t="s">
        <v>87</v>
      </c>
      <c r="D3642" s="2" t="s">
        <v>5293</v>
      </c>
      <c r="E3642" s="19" t="s">
        <v>246</v>
      </c>
      <c r="F3642" s="20"/>
      <c r="G3642" s="21"/>
      <c r="H3642" s="22">
        <v>43784.402777777781</v>
      </c>
      <c r="I3642" s="22">
        <v>43784.427083333336</v>
      </c>
      <c r="J3642" s="19" t="s">
        <v>62</v>
      </c>
      <c r="K3642" s="23"/>
      <c r="L3642" s="24">
        <v>0.58333333331393078</v>
      </c>
      <c r="M3642" s="25" t="s">
        <v>3892</v>
      </c>
      <c r="N3642" s="41"/>
      <c r="O3642" s="25"/>
      <c r="P3642" s="26">
        <v>1</v>
      </c>
      <c r="Q3642" s="25">
        <v>0</v>
      </c>
      <c r="R3642" s="25">
        <v>0</v>
      </c>
      <c r="S3642" s="25">
        <v>1</v>
      </c>
      <c r="T3642" s="25">
        <v>0</v>
      </c>
      <c r="U3642" s="25">
        <v>0</v>
      </c>
      <c r="V3642" s="25">
        <v>0</v>
      </c>
      <c r="W3642" s="25">
        <v>1</v>
      </c>
      <c r="X3642" s="25">
        <v>0</v>
      </c>
      <c r="Y3642" s="25">
        <v>1.5</v>
      </c>
      <c r="Z3642" s="25"/>
      <c r="AA3642" s="27" t="s">
        <v>7856</v>
      </c>
      <c r="AB3642" s="28" t="s">
        <v>63</v>
      </c>
      <c r="AC3642" s="28" t="s">
        <v>112</v>
      </c>
      <c r="AD3642" s="29" t="s">
        <v>200</v>
      </c>
      <c r="AH3642" s="30"/>
      <c r="AI3642" s="30"/>
    </row>
    <row r="3643" spans="1:35" s="13" customFormat="1" ht="49.5" customHeight="1">
      <c r="A3643" s="17">
        <v>3633</v>
      </c>
      <c r="B3643" s="18" t="s">
        <v>970</v>
      </c>
      <c r="C3643" s="1" t="s">
        <v>65</v>
      </c>
      <c r="D3643" s="2" t="s">
        <v>3495</v>
      </c>
      <c r="E3643" s="19" t="s">
        <v>246</v>
      </c>
      <c r="F3643" s="20"/>
      <c r="G3643" s="21"/>
      <c r="H3643" s="22">
        <v>43785.288194444445</v>
      </c>
      <c r="I3643" s="22">
        <v>43785.364583333336</v>
      </c>
      <c r="J3643" s="19" t="s">
        <v>62</v>
      </c>
      <c r="K3643" s="23"/>
      <c r="L3643" s="24">
        <v>1.8333333333721384</v>
      </c>
      <c r="M3643" s="25" t="s">
        <v>3496</v>
      </c>
      <c r="N3643" s="41"/>
      <c r="O3643" s="25"/>
      <c r="P3643" s="26">
        <v>21</v>
      </c>
      <c r="Q3643" s="25">
        <v>0</v>
      </c>
      <c r="R3643" s="25">
        <v>0</v>
      </c>
      <c r="S3643" s="25">
        <v>20</v>
      </c>
      <c r="T3643" s="25">
        <v>0</v>
      </c>
      <c r="U3643" s="25">
        <v>0</v>
      </c>
      <c r="V3643" s="25">
        <v>0</v>
      </c>
      <c r="W3643" s="25">
        <v>20</v>
      </c>
      <c r="X3643" s="25">
        <v>1</v>
      </c>
      <c r="Y3643" s="25">
        <v>71</v>
      </c>
      <c r="Z3643" s="25" t="s">
        <v>75</v>
      </c>
      <c r="AA3643" s="27" t="s">
        <v>7857</v>
      </c>
      <c r="AB3643" s="28" t="s">
        <v>70</v>
      </c>
      <c r="AC3643" s="28" t="s">
        <v>76</v>
      </c>
      <c r="AD3643" s="29" t="s">
        <v>385</v>
      </c>
      <c r="AH3643" s="30"/>
      <c r="AI3643" s="30"/>
    </row>
    <row r="3644" spans="1:35" s="13" customFormat="1" ht="49.5" customHeight="1">
      <c r="A3644" s="17">
        <v>3634</v>
      </c>
      <c r="B3644" s="18" t="s">
        <v>952</v>
      </c>
      <c r="C3644" s="1" t="s">
        <v>61</v>
      </c>
      <c r="D3644" s="2" t="s">
        <v>5294</v>
      </c>
      <c r="E3644" s="19" t="s">
        <v>248</v>
      </c>
      <c r="F3644" s="20"/>
      <c r="G3644" s="21"/>
      <c r="H3644" s="22">
        <v>43785.125</v>
      </c>
      <c r="I3644" s="22">
        <v>43785.152777777781</v>
      </c>
      <c r="J3644" s="19" t="s">
        <v>62</v>
      </c>
      <c r="K3644" s="23"/>
      <c r="L3644" s="24">
        <v>0.66666666674427688</v>
      </c>
      <c r="M3644" s="25" t="s">
        <v>5295</v>
      </c>
      <c r="N3644" s="41"/>
      <c r="O3644" s="25" t="s">
        <v>5296</v>
      </c>
      <c r="P3644" s="26">
        <v>62</v>
      </c>
      <c r="Q3644" s="25">
        <v>0</v>
      </c>
      <c r="R3644" s="25">
        <v>2</v>
      </c>
      <c r="S3644" s="25">
        <v>60</v>
      </c>
      <c r="T3644" s="25">
        <v>0</v>
      </c>
      <c r="U3644" s="25">
        <v>0</v>
      </c>
      <c r="V3644" s="25">
        <v>0</v>
      </c>
      <c r="W3644" s="25">
        <v>62</v>
      </c>
      <c r="X3644" s="25">
        <v>0</v>
      </c>
      <c r="Y3644" s="25">
        <v>700</v>
      </c>
      <c r="Z3644" s="25"/>
      <c r="AA3644" s="27" t="s">
        <v>7858</v>
      </c>
      <c r="AB3644" s="28" t="s">
        <v>63</v>
      </c>
      <c r="AC3644" s="28" t="s">
        <v>76</v>
      </c>
      <c r="AD3644" s="29" t="s">
        <v>200</v>
      </c>
      <c r="AH3644" s="30"/>
      <c r="AI3644" s="30"/>
    </row>
    <row r="3645" spans="1:35" s="13" customFormat="1" ht="49.5" customHeight="1">
      <c r="A3645" s="17">
        <v>3635</v>
      </c>
      <c r="B3645" s="18" t="s">
        <v>952</v>
      </c>
      <c r="C3645" s="1" t="s">
        <v>61</v>
      </c>
      <c r="D3645" s="2" t="s">
        <v>5297</v>
      </c>
      <c r="E3645" s="19" t="s">
        <v>248</v>
      </c>
      <c r="F3645" s="20"/>
      <c r="G3645" s="21"/>
      <c r="H3645" s="22">
        <v>43786.795138888891</v>
      </c>
      <c r="I3645" s="22">
        <v>43786.84375</v>
      </c>
      <c r="J3645" s="19" t="s">
        <v>62</v>
      </c>
      <c r="K3645" s="23"/>
      <c r="L3645" s="24">
        <v>1.1666666666278616</v>
      </c>
      <c r="M3645" s="25" t="s">
        <v>5298</v>
      </c>
      <c r="N3645" s="41"/>
      <c r="O3645" s="25" t="s">
        <v>2223</v>
      </c>
      <c r="P3645" s="26">
        <v>22</v>
      </c>
      <c r="Q3645" s="25">
        <v>0</v>
      </c>
      <c r="R3645" s="25">
        <v>1</v>
      </c>
      <c r="S3645" s="25">
        <v>21</v>
      </c>
      <c r="T3645" s="25">
        <v>0</v>
      </c>
      <c r="U3645" s="25">
        <v>0</v>
      </c>
      <c r="V3645" s="25">
        <v>0</v>
      </c>
      <c r="W3645" s="25">
        <v>22</v>
      </c>
      <c r="X3645" s="25">
        <v>0</v>
      </c>
      <c r="Y3645" s="25">
        <v>600</v>
      </c>
      <c r="Z3645" s="25"/>
      <c r="AA3645" s="27" t="s">
        <v>7859</v>
      </c>
      <c r="AB3645" s="28" t="s">
        <v>82</v>
      </c>
      <c r="AC3645" s="28" t="s">
        <v>74</v>
      </c>
      <c r="AD3645" s="29" t="s">
        <v>200</v>
      </c>
      <c r="AH3645" s="30"/>
      <c r="AI3645" s="30"/>
    </row>
    <row r="3646" spans="1:35" s="13" customFormat="1" ht="49.5" customHeight="1">
      <c r="A3646" s="17">
        <v>3636</v>
      </c>
      <c r="B3646" s="18" t="s">
        <v>952</v>
      </c>
      <c r="C3646" s="1" t="s">
        <v>87</v>
      </c>
      <c r="D3646" s="2" t="s">
        <v>5299</v>
      </c>
      <c r="E3646" s="19" t="s">
        <v>248</v>
      </c>
      <c r="F3646" s="20"/>
      <c r="G3646" s="21"/>
      <c r="H3646" s="22">
        <v>43787.541666666664</v>
      </c>
      <c r="I3646" s="22">
        <v>43787.708333333336</v>
      </c>
      <c r="J3646" s="19" t="s">
        <v>78</v>
      </c>
      <c r="K3646" s="23"/>
      <c r="L3646" s="24">
        <v>4.0000000001164153</v>
      </c>
      <c r="M3646" s="25" t="s">
        <v>5300</v>
      </c>
      <c r="N3646" s="41"/>
      <c r="O3646" s="25"/>
      <c r="P3646" s="26">
        <v>7</v>
      </c>
      <c r="Q3646" s="25">
        <v>0</v>
      </c>
      <c r="R3646" s="25">
        <v>0</v>
      </c>
      <c r="S3646" s="25">
        <v>7</v>
      </c>
      <c r="T3646" s="25">
        <v>0</v>
      </c>
      <c r="U3646" s="25">
        <v>0</v>
      </c>
      <c r="V3646" s="25">
        <v>0</v>
      </c>
      <c r="W3646" s="25">
        <v>7</v>
      </c>
      <c r="X3646" s="25">
        <v>0</v>
      </c>
      <c r="Y3646" s="25">
        <v>100</v>
      </c>
      <c r="Z3646" s="25"/>
      <c r="AA3646" s="27"/>
      <c r="AB3646" s="28"/>
      <c r="AC3646" s="28"/>
      <c r="AD3646" s="29" t="s">
        <v>200</v>
      </c>
      <c r="AH3646" s="30"/>
      <c r="AI3646" s="30"/>
    </row>
    <row r="3647" spans="1:35" s="13" customFormat="1" ht="49.5" customHeight="1">
      <c r="A3647" s="17">
        <v>3637</v>
      </c>
      <c r="B3647" s="18" t="s">
        <v>952</v>
      </c>
      <c r="C3647" s="1" t="s">
        <v>65</v>
      </c>
      <c r="D3647" s="2" t="s">
        <v>5301</v>
      </c>
      <c r="E3647" s="19" t="s">
        <v>247</v>
      </c>
      <c r="F3647" s="20"/>
      <c r="G3647" s="21"/>
      <c r="H3647" s="22">
        <v>43787.375</v>
      </c>
      <c r="I3647" s="22">
        <v>43787.583333333336</v>
      </c>
      <c r="J3647" s="19" t="s">
        <v>78</v>
      </c>
      <c r="K3647" s="23"/>
      <c r="L3647" s="24">
        <v>5.0000000000582077</v>
      </c>
      <c r="M3647" s="25" t="s">
        <v>5302</v>
      </c>
      <c r="N3647" s="41"/>
      <c r="O3647" s="25"/>
      <c r="P3647" s="26">
        <v>38</v>
      </c>
      <c r="Q3647" s="25">
        <v>0</v>
      </c>
      <c r="R3647" s="25">
        <v>0</v>
      </c>
      <c r="S3647" s="25">
        <v>38</v>
      </c>
      <c r="T3647" s="25">
        <v>0</v>
      </c>
      <c r="U3647" s="25">
        <v>0</v>
      </c>
      <c r="V3647" s="25">
        <v>0</v>
      </c>
      <c r="W3647" s="25">
        <v>38</v>
      </c>
      <c r="X3647" s="25">
        <v>0</v>
      </c>
      <c r="Y3647" s="25">
        <v>80</v>
      </c>
      <c r="Z3647" s="25"/>
      <c r="AA3647" s="27"/>
      <c r="AB3647" s="28"/>
      <c r="AC3647" s="28"/>
      <c r="AD3647" s="29" t="s">
        <v>200</v>
      </c>
      <c r="AH3647" s="30"/>
      <c r="AI3647" s="30"/>
    </row>
    <row r="3648" spans="1:35" s="13" customFormat="1" ht="49.5" customHeight="1">
      <c r="A3648" s="17">
        <v>3638</v>
      </c>
      <c r="B3648" s="18" t="s">
        <v>952</v>
      </c>
      <c r="C3648" s="1" t="s">
        <v>61</v>
      </c>
      <c r="D3648" s="2" t="s">
        <v>5303</v>
      </c>
      <c r="E3648" s="19" t="s">
        <v>247</v>
      </c>
      <c r="F3648" s="20"/>
      <c r="G3648" s="21"/>
      <c r="H3648" s="22">
        <v>43787.375</v>
      </c>
      <c r="I3648" s="22">
        <v>43787.5</v>
      </c>
      <c r="J3648" s="19" t="s">
        <v>78</v>
      </c>
      <c r="K3648" s="23"/>
      <c r="L3648" s="24">
        <v>3</v>
      </c>
      <c r="M3648" s="25" t="s">
        <v>5304</v>
      </c>
      <c r="N3648" s="41"/>
      <c r="O3648" s="25"/>
      <c r="P3648" s="26">
        <v>2</v>
      </c>
      <c r="Q3648" s="25">
        <v>0</v>
      </c>
      <c r="R3648" s="25">
        <v>0</v>
      </c>
      <c r="S3648" s="25">
        <v>2</v>
      </c>
      <c r="T3648" s="25">
        <v>0</v>
      </c>
      <c r="U3648" s="25">
        <v>0</v>
      </c>
      <c r="V3648" s="25">
        <v>0</v>
      </c>
      <c r="W3648" s="25">
        <v>2</v>
      </c>
      <c r="X3648" s="25">
        <v>0</v>
      </c>
      <c r="Y3648" s="25">
        <v>20</v>
      </c>
      <c r="Z3648" s="25"/>
      <c r="AA3648" s="27"/>
      <c r="AB3648" s="28"/>
      <c r="AC3648" s="28"/>
      <c r="AD3648" s="29" t="s">
        <v>200</v>
      </c>
      <c r="AH3648" s="30"/>
      <c r="AI3648" s="30"/>
    </row>
    <row r="3649" spans="1:35" s="13" customFormat="1" ht="49.5" customHeight="1">
      <c r="A3649" s="17">
        <v>3639</v>
      </c>
      <c r="B3649" s="18" t="s">
        <v>1563</v>
      </c>
      <c r="C3649" s="1" t="s">
        <v>65</v>
      </c>
      <c r="D3649" s="2" t="s">
        <v>291</v>
      </c>
      <c r="E3649" s="19" t="s">
        <v>247</v>
      </c>
      <c r="F3649" s="20"/>
      <c r="G3649" s="21"/>
      <c r="H3649" s="22">
        <v>43784.493055555555</v>
      </c>
      <c r="I3649" s="22">
        <v>43784.5625</v>
      </c>
      <c r="J3649" s="19" t="s">
        <v>62</v>
      </c>
      <c r="K3649" s="23"/>
      <c r="L3649" s="24">
        <v>1.6666666666860692</v>
      </c>
      <c r="M3649" s="25" t="s">
        <v>5305</v>
      </c>
      <c r="N3649" s="41"/>
      <c r="O3649" s="25"/>
      <c r="P3649" s="26">
        <v>1</v>
      </c>
      <c r="Q3649" s="25">
        <v>0</v>
      </c>
      <c r="R3649" s="25">
        <v>0</v>
      </c>
      <c r="S3649" s="25">
        <v>1</v>
      </c>
      <c r="T3649" s="25">
        <v>0</v>
      </c>
      <c r="U3649" s="25">
        <v>0</v>
      </c>
      <c r="V3649" s="25">
        <v>0</v>
      </c>
      <c r="W3649" s="25">
        <v>1</v>
      </c>
      <c r="X3649" s="25">
        <v>0</v>
      </c>
      <c r="Y3649" s="25">
        <v>5</v>
      </c>
      <c r="Z3649" s="25"/>
      <c r="AA3649" s="27" t="s">
        <v>7860</v>
      </c>
      <c r="AB3649" s="28" t="s">
        <v>106</v>
      </c>
      <c r="AC3649" s="28" t="s">
        <v>6885</v>
      </c>
      <c r="AD3649" s="29" t="s">
        <v>385</v>
      </c>
      <c r="AH3649" s="30"/>
      <c r="AI3649" s="30"/>
    </row>
    <row r="3650" spans="1:35" s="13" customFormat="1" ht="49.5" customHeight="1">
      <c r="A3650" s="17">
        <v>3640</v>
      </c>
      <c r="B3650" s="18" t="s">
        <v>1563</v>
      </c>
      <c r="C3650" s="1" t="s">
        <v>65</v>
      </c>
      <c r="D3650" s="2" t="s">
        <v>2700</v>
      </c>
      <c r="E3650" s="19" t="s">
        <v>247</v>
      </c>
      <c r="F3650" s="20"/>
      <c r="G3650" s="21"/>
      <c r="H3650" s="22">
        <v>43784.666666666664</v>
      </c>
      <c r="I3650" s="22">
        <v>43784.732638888891</v>
      </c>
      <c r="J3650" s="19" t="s">
        <v>62</v>
      </c>
      <c r="K3650" s="23"/>
      <c r="L3650" s="24">
        <v>1.5833333334303461</v>
      </c>
      <c r="M3650" s="25" t="s">
        <v>5306</v>
      </c>
      <c r="N3650" s="41"/>
      <c r="O3650" s="25"/>
      <c r="P3650" s="26">
        <v>33</v>
      </c>
      <c r="Q3650" s="25">
        <v>0</v>
      </c>
      <c r="R3650" s="25">
        <v>0</v>
      </c>
      <c r="S3650" s="25">
        <v>33</v>
      </c>
      <c r="T3650" s="25">
        <v>0</v>
      </c>
      <c r="U3650" s="25">
        <v>0</v>
      </c>
      <c r="V3650" s="25">
        <v>0</v>
      </c>
      <c r="W3650" s="25">
        <v>33</v>
      </c>
      <c r="X3650" s="25">
        <v>0</v>
      </c>
      <c r="Y3650" s="25">
        <v>8</v>
      </c>
      <c r="Z3650" s="25"/>
      <c r="AA3650" s="27" t="s">
        <v>7860</v>
      </c>
      <c r="AB3650" s="28" t="s">
        <v>63</v>
      </c>
      <c r="AC3650" s="28" t="s">
        <v>108</v>
      </c>
      <c r="AD3650" s="29" t="s">
        <v>200</v>
      </c>
      <c r="AH3650" s="30"/>
      <c r="AI3650" s="30"/>
    </row>
    <row r="3651" spans="1:35" s="13" customFormat="1" ht="49.5" customHeight="1">
      <c r="A3651" s="17">
        <v>3641</v>
      </c>
      <c r="B3651" s="18" t="s">
        <v>1563</v>
      </c>
      <c r="C3651" s="1" t="s">
        <v>65</v>
      </c>
      <c r="D3651" s="2" t="s">
        <v>378</v>
      </c>
      <c r="E3651" s="19" t="s">
        <v>81</v>
      </c>
      <c r="F3651" s="20"/>
      <c r="G3651" s="21"/>
      <c r="H3651" s="22">
        <v>43785.895833333336</v>
      </c>
      <c r="I3651" s="22">
        <v>43785.934027777781</v>
      </c>
      <c r="J3651" s="19" t="s">
        <v>62</v>
      </c>
      <c r="K3651" s="23"/>
      <c r="L3651" s="24">
        <v>0.91666666668606922</v>
      </c>
      <c r="M3651" s="25" t="s">
        <v>5307</v>
      </c>
      <c r="N3651" s="41"/>
      <c r="O3651" s="25"/>
      <c r="P3651" s="26">
        <v>1</v>
      </c>
      <c r="Q3651" s="25">
        <v>0</v>
      </c>
      <c r="R3651" s="25">
        <v>0</v>
      </c>
      <c r="S3651" s="25">
        <v>1</v>
      </c>
      <c r="T3651" s="25">
        <v>0</v>
      </c>
      <c r="U3651" s="25">
        <v>0</v>
      </c>
      <c r="V3651" s="25">
        <v>0</v>
      </c>
      <c r="W3651" s="25">
        <v>1</v>
      </c>
      <c r="X3651" s="25">
        <v>0</v>
      </c>
      <c r="Y3651" s="25">
        <v>0.3</v>
      </c>
      <c r="Z3651" s="25"/>
      <c r="AA3651" s="27" t="s">
        <v>7861</v>
      </c>
      <c r="AB3651" s="28" t="s">
        <v>94</v>
      </c>
      <c r="AC3651" s="28" t="s">
        <v>69</v>
      </c>
      <c r="AD3651" s="29" t="s">
        <v>200</v>
      </c>
      <c r="AH3651" s="30"/>
      <c r="AI3651" s="30"/>
    </row>
    <row r="3652" spans="1:35" s="13" customFormat="1" ht="49.5" customHeight="1">
      <c r="A3652" s="17">
        <v>3642</v>
      </c>
      <c r="B3652" s="18" t="s">
        <v>1465</v>
      </c>
      <c r="C3652" s="1" t="s">
        <v>65</v>
      </c>
      <c r="D3652" s="2" t="s">
        <v>5308</v>
      </c>
      <c r="E3652" s="19" t="s">
        <v>247</v>
      </c>
      <c r="F3652" s="20"/>
      <c r="G3652" s="21"/>
      <c r="H3652" s="22">
        <v>43785.673611111109</v>
      </c>
      <c r="I3652" s="22">
        <v>43785.722222222219</v>
      </c>
      <c r="J3652" s="19" t="s">
        <v>62</v>
      </c>
      <c r="K3652" s="23"/>
      <c r="L3652" s="24">
        <v>1.1666666666278616</v>
      </c>
      <c r="M3652" s="25" t="s">
        <v>5308</v>
      </c>
      <c r="N3652" s="41"/>
      <c r="O3652" s="25"/>
      <c r="P3652" s="26">
        <v>46</v>
      </c>
      <c r="Q3652" s="25">
        <v>0</v>
      </c>
      <c r="R3652" s="25">
        <v>0</v>
      </c>
      <c r="S3652" s="25">
        <v>46</v>
      </c>
      <c r="T3652" s="25">
        <v>0</v>
      </c>
      <c r="U3652" s="25">
        <v>0</v>
      </c>
      <c r="V3652" s="25">
        <v>0</v>
      </c>
      <c r="W3652" s="25">
        <v>46</v>
      </c>
      <c r="X3652" s="25">
        <v>0</v>
      </c>
      <c r="Y3652" s="25">
        <v>50</v>
      </c>
      <c r="Z3652" s="25"/>
      <c r="AA3652" s="27" t="s">
        <v>7862</v>
      </c>
      <c r="AB3652" s="28" t="s">
        <v>119</v>
      </c>
      <c r="AC3652" s="28" t="s">
        <v>102</v>
      </c>
      <c r="AD3652" s="29" t="s">
        <v>200</v>
      </c>
      <c r="AH3652" s="30"/>
      <c r="AI3652" s="30"/>
    </row>
    <row r="3653" spans="1:35" s="13" customFormat="1" ht="49.5" customHeight="1">
      <c r="A3653" s="17">
        <v>3643</v>
      </c>
      <c r="B3653" s="18" t="s">
        <v>1414</v>
      </c>
      <c r="C3653" s="1" t="s">
        <v>65</v>
      </c>
      <c r="D3653" s="2" t="s">
        <v>5309</v>
      </c>
      <c r="E3653" s="19" t="s">
        <v>247</v>
      </c>
      <c r="F3653" s="20"/>
      <c r="G3653" s="21"/>
      <c r="H3653" s="22">
        <v>43786.6875</v>
      </c>
      <c r="I3653" s="22">
        <v>43786.729166666664</v>
      </c>
      <c r="J3653" s="19" t="s">
        <v>62</v>
      </c>
      <c r="K3653" s="23"/>
      <c r="L3653" s="24">
        <v>0.99999999994179234</v>
      </c>
      <c r="M3653" s="25" t="s">
        <v>5310</v>
      </c>
      <c r="N3653" s="41"/>
      <c r="O3653" s="25"/>
      <c r="P3653" s="26">
        <v>1</v>
      </c>
      <c r="Q3653" s="25">
        <v>0</v>
      </c>
      <c r="R3653" s="25">
        <v>0</v>
      </c>
      <c r="S3653" s="25">
        <v>1</v>
      </c>
      <c r="T3653" s="25">
        <v>0</v>
      </c>
      <c r="U3653" s="25">
        <v>0</v>
      </c>
      <c r="V3653" s="25">
        <v>0</v>
      </c>
      <c r="W3653" s="25">
        <v>1</v>
      </c>
      <c r="X3653" s="25">
        <v>0</v>
      </c>
      <c r="Y3653" s="25">
        <v>6</v>
      </c>
      <c r="Z3653" s="25"/>
      <c r="AA3653" s="27" t="s">
        <v>7863</v>
      </c>
      <c r="AB3653" s="28" t="s">
        <v>63</v>
      </c>
      <c r="AC3653" s="28" t="s">
        <v>69</v>
      </c>
      <c r="AD3653" s="29" t="s">
        <v>200</v>
      </c>
      <c r="AH3653" s="30"/>
      <c r="AI3653" s="30"/>
    </row>
    <row r="3654" spans="1:35" s="13" customFormat="1" ht="49.5" customHeight="1">
      <c r="A3654" s="17">
        <v>3644</v>
      </c>
      <c r="B3654" s="18" t="s">
        <v>1414</v>
      </c>
      <c r="C3654" s="1" t="s">
        <v>87</v>
      </c>
      <c r="D3654" s="2" t="s">
        <v>5311</v>
      </c>
      <c r="E3654" s="19" t="s">
        <v>246</v>
      </c>
      <c r="F3654" s="20"/>
      <c r="G3654" s="21"/>
      <c r="H3654" s="22">
        <v>43787.375</v>
      </c>
      <c r="I3654" s="22">
        <v>43787.395833333336</v>
      </c>
      <c r="J3654" s="19" t="s">
        <v>78</v>
      </c>
      <c r="K3654" s="23"/>
      <c r="L3654" s="24">
        <v>0.50000000005820766</v>
      </c>
      <c r="M3654" s="25" t="s">
        <v>5311</v>
      </c>
      <c r="N3654" s="41"/>
      <c r="O3654" s="25"/>
      <c r="P3654" s="26">
        <v>0</v>
      </c>
      <c r="Q3654" s="25">
        <v>0</v>
      </c>
      <c r="R3654" s="25">
        <v>0</v>
      </c>
      <c r="S3654" s="25">
        <v>0</v>
      </c>
      <c r="T3654" s="25">
        <v>0</v>
      </c>
      <c r="U3654" s="25">
        <v>0</v>
      </c>
      <c r="V3654" s="25">
        <v>0</v>
      </c>
      <c r="W3654" s="25">
        <v>0</v>
      </c>
      <c r="X3654" s="25">
        <v>0</v>
      </c>
      <c r="Y3654" s="25">
        <v>0</v>
      </c>
      <c r="Z3654" s="25"/>
      <c r="AA3654" s="27"/>
      <c r="AB3654" s="28"/>
      <c r="AC3654" s="28"/>
      <c r="AD3654" s="29" t="s">
        <v>200</v>
      </c>
      <c r="AH3654" s="30"/>
      <c r="AI3654" s="30"/>
    </row>
    <row r="3655" spans="1:35" s="13" customFormat="1" ht="49.5" customHeight="1">
      <c r="A3655" s="17">
        <v>3645</v>
      </c>
      <c r="B3655" s="18" t="s">
        <v>1414</v>
      </c>
      <c r="C3655" s="1" t="s">
        <v>87</v>
      </c>
      <c r="D3655" s="2" t="s">
        <v>5312</v>
      </c>
      <c r="E3655" s="19" t="s">
        <v>246</v>
      </c>
      <c r="F3655" s="20"/>
      <c r="G3655" s="21"/>
      <c r="H3655" s="22">
        <v>43787.395833333336</v>
      </c>
      <c r="I3655" s="22">
        <v>43787.416666666664</v>
      </c>
      <c r="J3655" s="19" t="s">
        <v>78</v>
      </c>
      <c r="K3655" s="23"/>
      <c r="L3655" s="24">
        <v>0.49999999988358468</v>
      </c>
      <c r="M3655" s="25" t="s">
        <v>5312</v>
      </c>
      <c r="N3655" s="41"/>
      <c r="O3655" s="25"/>
      <c r="P3655" s="26">
        <v>0</v>
      </c>
      <c r="Q3655" s="25">
        <v>0</v>
      </c>
      <c r="R3655" s="25">
        <v>0</v>
      </c>
      <c r="S3655" s="25">
        <v>0</v>
      </c>
      <c r="T3655" s="25">
        <v>0</v>
      </c>
      <c r="U3655" s="25">
        <v>0</v>
      </c>
      <c r="V3655" s="25">
        <v>0</v>
      </c>
      <c r="W3655" s="25">
        <v>0</v>
      </c>
      <c r="X3655" s="25">
        <v>0</v>
      </c>
      <c r="Y3655" s="25">
        <v>0</v>
      </c>
      <c r="Z3655" s="25"/>
      <c r="AA3655" s="27"/>
      <c r="AB3655" s="28"/>
      <c r="AC3655" s="28"/>
      <c r="AD3655" s="29" t="s">
        <v>200</v>
      </c>
      <c r="AH3655" s="30"/>
      <c r="AI3655" s="30"/>
    </row>
    <row r="3656" spans="1:35" s="13" customFormat="1" ht="49.5" customHeight="1">
      <c r="A3656" s="17">
        <v>3646</v>
      </c>
      <c r="B3656" s="18" t="s">
        <v>1414</v>
      </c>
      <c r="C3656" s="1" t="s">
        <v>65</v>
      </c>
      <c r="D3656" s="2" t="s">
        <v>5313</v>
      </c>
      <c r="E3656" s="19" t="s">
        <v>247</v>
      </c>
      <c r="F3656" s="20"/>
      <c r="G3656" s="21"/>
      <c r="H3656" s="22">
        <v>43787.541666666664</v>
      </c>
      <c r="I3656" s="22">
        <v>43787.625</v>
      </c>
      <c r="J3656" s="19" t="s">
        <v>78</v>
      </c>
      <c r="K3656" s="23"/>
      <c r="L3656" s="24">
        <v>2.0000000000582077</v>
      </c>
      <c r="M3656" s="25" t="s">
        <v>5314</v>
      </c>
      <c r="N3656" s="41"/>
      <c r="O3656" s="25"/>
      <c r="P3656" s="26">
        <v>70</v>
      </c>
      <c r="Q3656" s="25">
        <v>0</v>
      </c>
      <c r="R3656" s="25">
        <v>0</v>
      </c>
      <c r="S3656" s="25">
        <v>70</v>
      </c>
      <c r="T3656" s="25">
        <v>0</v>
      </c>
      <c r="U3656" s="25">
        <v>0</v>
      </c>
      <c r="V3656" s="25">
        <v>0</v>
      </c>
      <c r="W3656" s="25">
        <v>70</v>
      </c>
      <c r="X3656" s="25">
        <v>0</v>
      </c>
      <c r="Y3656" s="25">
        <v>55</v>
      </c>
      <c r="Z3656" s="25"/>
      <c r="AA3656" s="27"/>
      <c r="AB3656" s="28"/>
      <c r="AC3656" s="28"/>
      <c r="AD3656" s="29" t="s">
        <v>200</v>
      </c>
      <c r="AH3656" s="30"/>
      <c r="AI3656" s="30"/>
    </row>
    <row r="3657" spans="1:35" s="13" customFormat="1" ht="49.5" customHeight="1">
      <c r="A3657" s="17">
        <v>3647</v>
      </c>
      <c r="B3657" s="18" t="s">
        <v>1409</v>
      </c>
      <c r="C3657" s="1" t="s">
        <v>65</v>
      </c>
      <c r="D3657" s="2" t="s">
        <v>270</v>
      </c>
      <c r="E3657" s="19" t="s">
        <v>246</v>
      </c>
      <c r="F3657" s="20"/>
      <c r="G3657" s="21"/>
      <c r="H3657" s="22">
        <v>43785.336805555555</v>
      </c>
      <c r="I3657" s="22">
        <v>43785.407638888886</v>
      </c>
      <c r="J3657" s="19" t="s">
        <v>78</v>
      </c>
      <c r="K3657" s="23"/>
      <c r="L3657" s="24">
        <v>1.6999999999534339</v>
      </c>
      <c r="M3657" s="25" t="s">
        <v>3225</v>
      </c>
      <c r="N3657" s="41"/>
      <c r="O3657" s="25"/>
      <c r="P3657" s="26">
        <v>33</v>
      </c>
      <c r="Q3657" s="25">
        <v>0</v>
      </c>
      <c r="R3657" s="25">
        <v>0</v>
      </c>
      <c r="S3657" s="25">
        <v>32</v>
      </c>
      <c r="T3657" s="25">
        <v>0</v>
      </c>
      <c r="U3657" s="25">
        <v>0</v>
      </c>
      <c r="V3657" s="25">
        <v>0</v>
      </c>
      <c r="W3657" s="25">
        <v>32</v>
      </c>
      <c r="X3657" s="25">
        <v>1</v>
      </c>
      <c r="Y3657" s="25">
        <v>111</v>
      </c>
      <c r="Z3657" s="25" t="s">
        <v>7864</v>
      </c>
      <c r="AA3657" s="27" t="s">
        <v>7865</v>
      </c>
      <c r="AB3657" s="28"/>
      <c r="AC3657" s="28"/>
      <c r="AD3657" s="29" t="s">
        <v>200</v>
      </c>
      <c r="AH3657" s="30"/>
      <c r="AI3657" s="30"/>
    </row>
    <row r="3658" spans="1:35" s="13" customFormat="1" ht="49.5" customHeight="1">
      <c r="A3658" s="17">
        <v>3648</v>
      </c>
      <c r="B3658" s="18" t="s">
        <v>1409</v>
      </c>
      <c r="C3658" s="1" t="s">
        <v>65</v>
      </c>
      <c r="D3658" s="2" t="s">
        <v>2953</v>
      </c>
      <c r="E3658" s="19" t="s">
        <v>246</v>
      </c>
      <c r="F3658" s="20"/>
      <c r="G3658" s="21"/>
      <c r="H3658" s="22">
        <v>43785.336805555555</v>
      </c>
      <c r="I3658" s="22">
        <v>43785.380555555559</v>
      </c>
      <c r="J3658" s="19" t="s">
        <v>78</v>
      </c>
      <c r="K3658" s="23"/>
      <c r="L3658" s="24">
        <v>1.0500000001047738</v>
      </c>
      <c r="M3658" s="25" t="s">
        <v>5198</v>
      </c>
      <c r="N3658" s="41"/>
      <c r="O3658" s="25"/>
      <c r="P3658" s="26">
        <v>249</v>
      </c>
      <c r="Q3658" s="25">
        <v>0</v>
      </c>
      <c r="R3658" s="25">
        <v>0</v>
      </c>
      <c r="S3658" s="25">
        <v>248</v>
      </c>
      <c r="T3658" s="25">
        <v>0</v>
      </c>
      <c r="U3658" s="25">
        <v>0</v>
      </c>
      <c r="V3658" s="25">
        <v>0</v>
      </c>
      <c r="W3658" s="25">
        <v>248</v>
      </c>
      <c r="X3658" s="25">
        <v>1</v>
      </c>
      <c r="Y3658" s="25" t="s">
        <v>163</v>
      </c>
      <c r="Z3658" s="25" t="s">
        <v>7864</v>
      </c>
      <c r="AA3658" s="27" t="s">
        <v>7866</v>
      </c>
      <c r="AB3658" s="28"/>
      <c r="AC3658" s="28"/>
      <c r="AD3658" s="29" t="s">
        <v>200</v>
      </c>
      <c r="AH3658" s="30"/>
      <c r="AI3658" s="30"/>
    </row>
    <row r="3659" spans="1:35" s="13" customFormat="1" ht="49.5" customHeight="1">
      <c r="A3659" s="17">
        <v>3649</v>
      </c>
      <c r="B3659" s="18" t="s">
        <v>958</v>
      </c>
      <c r="C3659" s="1" t="s">
        <v>65</v>
      </c>
      <c r="D3659" s="2" t="s">
        <v>5291</v>
      </c>
      <c r="E3659" s="19" t="s">
        <v>247</v>
      </c>
      <c r="F3659" s="20"/>
      <c r="G3659" s="21"/>
      <c r="H3659" s="22">
        <v>43787.375</v>
      </c>
      <c r="I3659" s="22">
        <v>43787.5</v>
      </c>
      <c r="J3659" s="19" t="s">
        <v>78</v>
      </c>
      <c r="K3659" s="23"/>
      <c r="L3659" s="24">
        <v>3</v>
      </c>
      <c r="M3659" s="25" t="s">
        <v>5292</v>
      </c>
      <c r="N3659" s="41"/>
      <c r="O3659" s="25"/>
      <c r="P3659" s="26">
        <v>4</v>
      </c>
      <c r="Q3659" s="25">
        <v>0</v>
      </c>
      <c r="R3659" s="25">
        <v>0</v>
      </c>
      <c r="S3659" s="25">
        <v>4</v>
      </c>
      <c r="T3659" s="25">
        <v>0</v>
      </c>
      <c r="U3659" s="25">
        <v>0</v>
      </c>
      <c r="V3659" s="25">
        <v>0</v>
      </c>
      <c r="W3659" s="25">
        <v>4</v>
      </c>
      <c r="X3659" s="25">
        <v>0</v>
      </c>
      <c r="Y3659" s="25">
        <v>30</v>
      </c>
      <c r="Z3659" s="25"/>
      <c r="AA3659" s="27" t="s">
        <v>6920</v>
      </c>
      <c r="AB3659" s="28" t="s">
        <v>149</v>
      </c>
      <c r="AC3659" s="28" t="s">
        <v>149</v>
      </c>
      <c r="AD3659" s="29" t="s">
        <v>200</v>
      </c>
      <c r="AH3659" s="30"/>
      <c r="AI3659" s="30"/>
    </row>
    <row r="3660" spans="1:35" s="13" customFormat="1" ht="49.5" customHeight="1">
      <c r="A3660" s="17">
        <v>3650</v>
      </c>
      <c r="B3660" s="18" t="s">
        <v>5104</v>
      </c>
      <c r="C3660" s="1" t="s">
        <v>87</v>
      </c>
      <c r="D3660" s="2" t="s">
        <v>5315</v>
      </c>
      <c r="E3660" s="19" t="s">
        <v>248</v>
      </c>
      <c r="F3660" s="20"/>
      <c r="G3660" s="21"/>
      <c r="H3660" s="22">
        <v>43788.5625</v>
      </c>
      <c r="I3660" s="22">
        <v>43788.666666666664</v>
      </c>
      <c r="J3660" s="19" t="s">
        <v>78</v>
      </c>
      <c r="K3660" s="23"/>
      <c r="L3660" s="24">
        <v>2.4999999999417923</v>
      </c>
      <c r="M3660" s="25" t="s">
        <v>5316</v>
      </c>
      <c r="N3660" s="41"/>
      <c r="O3660" s="25"/>
      <c r="P3660" s="26">
        <v>61</v>
      </c>
      <c r="Q3660" s="25">
        <v>0</v>
      </c>
      <c r="R3660" s="25">
        <v>0</v>
      </c>
      <c r="S3660" s="25">
        <v>61</v>
      </c>
      <c r="T3660" s="25">
        <v>0</v>
      </c>
      <c r="U3660" s="25">
        <v>0</v>
      </c>
      <c r="V3660" s="25">
        <v>0</v>
      </c>
      <c r="W3660" s="25">
        <v>61</v>
      </c>
      <c r="X3660" s="25">
        <v>0</v>
      </c>
      <c r="Y3660" s="25">
        <v>60</v>
      </c>
      <c r="Z3660" s="25"/>
      <c r="AA3660" s="27"/>
      <c r="AB3660" s="28"/>
      <c r="AC3660" s="28"/>
      <c r="AD3660" s="29" t="s">
        <v>200</v>
      </c>
      <c r="AH3660" s="30"/>
      <c r="AI3660" s="30"/>
    </row>
    <row r="3661" spans="1:35" s="13" customFormat="1" ht="49.5" customHeight="1">
      <c r="A3661" s="17">
        <v>3651</v>
      </c>
      <c r="B3661" s="18" t="s">
        <v>5104</v>
      </c>
      <c r="C3661" s="1" t="s">
        <v>87</v>
      </c>
      <c r="D3661" s="2" t="s">
        <v>5317</v>
      </c>
      <c r="E3661" s="19" t="s">
        <v>247</v>
      </c>
      <c r="F3661" s="20"/>
      <c r="G3661" s="21"/>
      <c r="H3661" s="22">
        <v>43788.743055555555</v>
      </c>
      <c r="I3661" s="22">
        <v>43788.8125</v>
      </c>
      <c r="J3661" s="19" t="s">
        <v>62</v>
      </c>
      <c r="K3661" s="23"/>
      <c r="L3661" s="24">
        <v>1.6666666666860692</v>
      </c>
      <c r="M3661" s="25" t="s">
        <v>5318</v>
      </c>
      <c r="N3661" s="41"/>
      <c r="O3661" s="25"/>
      <c r="P3661" s="26">
        <v>12</v>
      </c>
      <c r="Q3661" s="25">
        <v>0</v>
      </c>
      <c r="R3661" s="25">
        <v>0</v>
      </c>
      <c r="S3661" s="25">
        <v>12</v>
      </c>
      <c r="T3661" s="25">
        <v>0</v>
      </c>
      <c r="U3661" s="25">
        <v>0</v>
      </c>
      <c r="V3661" s="25">
        <v>0</v>
      </c>
      <c r="W3661" s="25">
        <v>12</v>
      </c>
      <c r="X3661" s="25">
        <v>0</v>
      </c>
      <c r="Y3661" s="25">
        <v>15</v>
      </c>
      <c r="Z3661" s="25"/>
      <c r="AA3661" s="27" t="s">
        <v>7867</v>
      </c>
      <c r="AB3661" s="28" t="s">
        <v>82</v>
      </c>
      <c r="AC3661" s="28" t="s">
        <v>69</v>
      </c>
      <c r="AD3661" s="29" t="s">
        <v>200</v>
      </c>
      <c r="AH3661" s="30"/>
      <c r="AI3661" s="30"/>
    </row>
    <row r="3662" spans="1:35" s="13" customFormat="1" ht="49.5" customHeight="1">
      <c r="A3662" s="17">
        <v>3652</v>
      </c>
      <c r="B3662" s="18" t="s">
        <v>970</v>
      </c>
      <c r="C3662" s="1" t="s">
        <v>65</v>
      </c>
      <c r="D3662" s="2" t="s">
        <v>5319</v>
      </c>
      <c r="E3662" s="19" t="s">
        <v>246</v>
      </c>
      <c r="F3662" s="20"/>
      <c r="G3662" s="21"/>
      <c r="H3662" s="22">
        <v>43787.402777777781</v>
      </c>
      <c r="I3662" s="22">
        <v>43787.567361111112</v>
      </c>
      <c r="J3662" s="19" t="s">
        <v>62</v>
      </c>
      <c r="K3662" s="23"/>
      <c r="L3662" s="24">
        <v>3.9499999999534339</v>
      </c>
      <c r="M3662" s="25" t="s">
        <v>5320</v>
      </c>
      <c r="N3662" s="41"/>
      <c r="O3662" s="25"/>
      <c r="P3662" s="26">
        <v>36</v>
      </c>
      <c r="Q3662" s="25">
        <v>0</v>
      </c>
      <c r="R3662" s="25">
        <v>0</v>
      </c>
      <c r="S3662" s="25">
        <v>36</v>
      </c>
      <c r="T3662" s="25">
        <v>0</v>
      </c>
      <c r="U3662" s="25">
        <v>0</v>
      </c>
      <c r="V3662" s="25">
        <v>0</v>
      </c>
      <c r="W3662" s="25">
        <v>36</v>
      </c>
      <c r="X3662" s="25">
        <v>0</v>
      </c>
      <c r="Y3662" s="25">
        <v>8</v>
      </c>
      <c r="Z3662" s="25"/>
      <c r="AA3662" s="27" t="s">
        <v>7868</v>
      </c>
      <c r="AB3662" s="28" t="s">
        <v>63</v>
      </c>
      <c r="AC3662" s="28" t="s">
        <v>76</v>
      </c>
      <c r="AD3662" s="29" t="s">
        <v>200</v>
      </c>
      <c r="AH3662" s="30"/>
      <c r="AI3662" s="30"/>
    </row>
    <row r="3663" spans="1:35" s="13" customFormat="1" ht="49.5" customHeight="1">
      <c r="A3663" s="17">
        <v>3653</v>
      </c>
      <c r="B3663" s="18" t="s">
        <v>970</v>
      </c>
      <c r="C3663" s="1" t="s">
        <v>65</v>
      </c>
      <c r="D3663" s="2" t="s">
        <v>3495</v>
      </c>
      <c r="E3663" s="19" t="s">
        <v>246</v>
      </c>
      <c r="F3663" s="20"/>
      <c r="G3663" s="21"/>
      <c r="H3663" s="22">
        <v>43788.375</v>
      </c>
      <c r="I3663" s="22">
        <v>43788.416666666664</v>
      </c>
      <c r="J3663" s="19" t="s">
        <v>78</v>
      </c>
      <c r="K3663" s="23"/>
      <c r="L3663" s="24">
        <v>0.99999999994179234</v>
      </c>
      <c r="M3663" s="25" t="s">
        <v>3496</v>
      </c>
      <c r="N3663" s="41"/>
      <c r="O3663" s="25"/>
      <c r="P3663" s="26">
        <v>20</v>
      </c>
      <c r="Q3663" s="25">
        <v>0</v>
      </c>
      <c r="R3663" s="25">
        <v>0</v>
      </c>
      <c r="S3663" s="25">
        <v>20</v>
      </c>
      <c r="T3663" s="25">
        <v>0</v>
      </c>
      <c r="U3663" s="25">
        <v>0</v>
      </c>
      <c r="V3663" s="25">
        <v>0</v>
      </c>
      <c r="W3663" s="25">
        <v>20</v>
      </c>
      <c r="X3663" s="25">
        <v>0</v>
      </c>
      <c r="Y3663" s="25">
        <v>71</v>
      </c>
      <c r="Z3663" s="25"/>
      <c r="AA3663" s="27"/>
      <c r="AB3663" s="28" t="s">
        <v>63</v>
      </c>
      <c r="AC3663" s="28" t="s">
        <v>76</v>
      </c>
      <c r="AD3663" s="29" t="s">
        <v>200</v>
      </c>
      <c r="AH3663" s="30"/>
      <c r="AI3663" s="30"/>
    </row>
    <row r="3664" spans="1:35" s="13" customFormat="1" ht="49.5" customHeight="1">
      <c r="A3664" s="17">
        <v>3654</v>
      </c>
      <c r="B3664" s="18" t="s">
        <v>970</v>
      </c>
      <c r="C3664" s="1" t="s">
        <v>65</v>
      </c>
      <c r="D3664" s="2" t="s">
        <v>3495</v>
      </c>
      <c r="E3664" s="19" t="s">
        <v>246</v>
      </c>
      <c r="F3664" s="20"/>
      <c r="G3664" s="21"/>
      <c r="H3664" s="22">
        <v>43788.666666666664</v>
      </c>
      <c r="I3664" s="22">
        <v>43788.708333333336</v>
      </c>
      <c r="J3664" s="19" t="s">
        <v>78</v>
      </c>
      <c r="K3664" s="23"/>
      <c r="L3664" s="24">
        <v>1.0000000001164153</v>
      </c>
      <c r="M3664" s="25" t="s">
        <v>3496</v>
      </c>
      <c r="N3664" s="41"/>
      <c r="O3664" s="25"/>
      <c r="P3664" s="26">
        <v>20</v>
      </c>
      <c r="Q3664" s="25">
        <v>0</v>
      </c>
      <c r="R3664" s="25">
        <v>0</v>
      </c>
      <c r="S3664" s="25">
        <v>20</v>
      </c>
      <c r="T3664" s="25">
        <v>0</v>
      </c>
      <c r="U3664" s="25">
        <v>0</v>
      </c>
      <c r="V3664" s="25">
        <v>0</v>
      </c>
      <c r="W3664" s="25">
        <v>20</v>
      </c>
      <c r="X3664" s="25">
        <v>0</v>
      </c>
      <c r="Y3664" s="25">
        <v>71</v>
      </c>
      <c r="Z3664" s="25"/>
      <c r="AA3664" s="27"/>
      <c r="AB3664" s="28" t="s">
        <v>63</v>
      </c>
      <c r="AC3664" s="28" t="s">
        <v>76</v>
      </c>
      <c r="AD3664" s="29" t="s">
        <v>200</v>
      </c>
      <c r="AH3664" s="30"/>
      <c r="AI3664" s="30"/>
    </row>
    <row r="3665" spans="1:35" s="13" customFormat="1" ht="49.5" customHeight="1">
      <c r="A3665" s="17">
        <v>3655</v>
      </c>
      <c r="B3665" s="18" t="s">
        <v>970</v>
      </c>
      <c r="C3665" s="1" t="s">
        <v>61</v>
      </c>
      <c r="D3665" s="2" t="s">
        <v>5321</v>
      </c>
      <c r="E3665" s="19" t="s">
        <v>246</v>
      </c>
      <c r="F3665" s="20"/>
      <c r="G3665" s="21"/>
      <c r="H3665" s="22">
        <v>43787.569444444445</v>
      </c>
      <c r="I3665" s="22">
        <v>43787.569444444445</v>
      </c>
      <c r="J3665" s="19" t="s">
        <v>62</v>
      </c>
      <c r="K3665" s="23"/>
      <c r="L3665" s="24">
        <v>0</v>
      </c>
      <c r="M3665" s="25" t="s">
        <v>5322</v>
      </c>
      <c r="N3665" s="41"/>
      <c r="O3665" s="25"/>
      <c r="P3665" s="26">
        <v>0</v>
      </c>
      <c r="Q3665" s="25">
        <v>0</v>
      </c>
      <c r="R3665" s="25">
        <v>0</v>
      </c>
      <c r="S3665" s="25">
        <v>0</v>
      </c>
      <c r="T3665" s="25">
        <v>0</v>
      </c>
      <c r="U3665" s="25">
        <v>0</v>
      </c>
      <c r="V3665" s="25">
        <v>0</v>
      </c>
      <c r="W3665" s="25">
        <v>0</v>
      </c>
      <c r="X3665" s="25">
        <v>0</v>
      </c>
      <c r="Y3665" s="25">
        <v>0</v>
      </c>
      <c r="Z3665" s="25"/>
      <c r="AA3665" s="27" t="s">
        <v>7868</v>
      </c>
      <c r="AB3665" s="28" t="s">
        <v>148</v>
      </c>
      <c r="AC3665" s="28" t="s">
        <v>74</v>
      </c>
      <c r="AD3665" s="29" t="s">
        <v>200</v>
      </c>
      <c r="AH3665" s="30"/>
      <c r="AI3665" s="30"/>
    </row>
    <row r="3666" spans="1:35" s="13" customFormat="1" ht="49.5" customHeight="1">
      <c r="A3666" s="17">
        <v>3656</v>
      </c>
      <c r="B3666" s="18" t="s">
        <v>952</v>
      </c>
      <c r="C3666" s="1" t="s">
        <v>65</v>
      </c>
      <c r="D3666" s="2" t="s">
        <v>5323</v>
      </c>
      <c r="E3666" s="19" t="s">
        <v>247</v>
      </c>
      <c r="F3666" s="20"/>
      <c r="G3666" s="21"/>
      <c r="H3666" s="22">
        <v>43788.395833333336</v>
      </c>
      <c r="I3666" s="22">
        <v>43788.666666666664</v>
      </c>
      <c r="J3666" s="19" t="s">
        <v>78</v>
      </c>
      <c r="K3666" s="23"/>
      <c r="L3666" s="24">
        <v>6.4999999998835847</v>
      </c>
      <c r="M3666" s="25" t="s">
        <v>5324</v>
      </c>
      <c r="N3666" s="41"/>
      <c r="O3666" s="25"/>
      <c r="P3666" s="26">
        <v>20</v>
      </c>
      <c r="Q3666" s="25">
        <v>0</v>
      </c>
      <c r="R3666" s="25">
        <v>0</v>
      </c>
      <c r="S3666" s="25">
        <v>20</v>
      </c>
      <c r="T3666" s="25">
        <v>0</v>
      </c>
      <c r="U3666" s="25">
        <v>0</v>
      </c>
      <c r="V3666" s="25">
        <v>0</v>
      </c>
      <c r="W3666" s="25">
        <v>20</v>
      </c>
      <c r="X3666" s="25">
        <v>0</v>
      </c>
      <c r="Y3666" s="25">
        <v>27</v>
      </c>
      <c r="Z3666" s="25"/>
      <c r="AA3666" s="27"/>
      <c r="AB3666" s="28"/>
      <c r="AC3666" s="28"/>
      <c r="AD3666" s="29" t="s">
        <v>200</v>
      </c>
      <c r="AH3666" s="30"/>
      <c r="AI3666" s="30"/>
    </row>
    <row r="3667" spans="1:35" s="13" customFormat="1" ht="49.5" customHeight="1">
      <c r="A3667" s="17">
        <v>3657</v>
      </c>
      <c r="B3667" s="18" t="s">
        <v>89</v>
      </c>
      <c r="C3667" s="1" t="s">
        <v>65</v>
      </c>
      <c r="D3667" s="2" t="s">
        <v>147</v>
      </c>
      <c r="E3667" s="19" t="s">
        <v>247</v>
      </c>
      <c r="F3667" s="20"/>
      <c r="G3667" s="21"/>
      <c r="H3667" s="22">
        <v>43787.59375</v>
      </c>
      <c r="I3667" s="22">
        <v>43787.611111111109</v>
      </c>
      <c r="J3667" s="19" t="s">
        <v>78</v>
      </c>
      <c r="K3667" s="23"/>
      <c r="L3667" s="24">
        <v>0.41666666662786156</v>
      </c>
      <c r="M3667" s="25" t="s">
        <v>2686</v>
      </c>
      <c r="N3667" s="41"/>
      <c r="O3667" s="25"/>
      <c r="P3667" s="26">
        <v>39</v>
      </c>
      <c r="Q3667" s="25">
        <v>0</v>
      </c>
      <c r="R3667" s="25">
        <v>0</v>
      </c>
      <c r="S3667" s="25">
        <v>39</v>
      </c>
      <c r="T3667" s="25">
        <v>0</v>
      </c>
      <c r="U3667" s="25">
        <v>0</v>
      </c>
      <c r="V3667" s="25">
        <v>0</v>
      </c>
      <c r="W3667" s="25">
        <v>39</v>
      </c>
      <c r="X3667" s="25">
        <v>0</v>
      </c>
      <c r="Y3667" s="25">
        <v>21</v>
      </c>
      <c r="Z3667" s="25"/>
      <c r="AA3667" s="27" t="s">
        <v>7869</v>
      </c>
      <c r="AB3667" s="28"/>
      <c r="AC3667" s="28"/>
      <c r="AD3667" s="29" t="s">
        <v>200</v>
      </c>
      <c r="AH3667" s="30"/>
      <c r="AI3667" s="30"/>
    </row>
    <row r="3668" spans="1:35" s="13" customFormat="1" ht="49.5" customHeight="1">
      <c r="A3668" s="17">
        <v>3658</v>
      </c>
      <c r="B3668" s="18" t="s">
        <v>89</v>
      </c>
      <c r="C3668" s="1" t="s">
        <v>65</v>
      </c>
      <c r="D3668" s="2" t="s">
        <v>215</v>
      </c>
      <c r="E3668" s="19" t="s">
        <v>247</v>
      </c>
      <c r="F3668" s="20"/>
      <c r="G3668" s="21"/>
      <c r="H3668" s="22">
        <v>43787.628472222219</v>
      </c>
      <c r="I3668" s="22">
        <v>43787.645833333336</v>
      </c>
      <c r="J3668" s="19" t="s">
        <v>78</v>
      </c>
      <c r="K3668" s="23"/>
      <c r="L3668" s="24">
        <v>0.41666666680248454</v>
      </c>
      <c r="M3668" s="25" t="s">
        <v>1089</v>
      </c>
      <c r="N3668" s="41"/>
      <c r="O3668" s="25"/>
      <c r="P3668" s="26">
        <v>31</v>
      </c>
      <c r="Q3668" s="25">
        <v>0</v>
      </c>
      <c r="R3668" s="25">
        <v>0</v>
      </c>
      <c r="S3668" s="25">
        <v>31</v>
      </c>
      <c r="T3668" s="25">
        <v>0</v>
      </c>
      <c r="U3668" s="25">
        <v>0</v>
      </c>
      <c r="V3668" s="25">
        <v>0</v>
      </c>
      <c r="W3668" s="25">
        <v>31</v>
      </c>
      <c r="X3668" s="25">
        <v>0</v>
      </c>
      <c r="Y3668" s="25">
        <v>19</v>
      </c>
      <c r="Z3668" s="25"/>
      <c r="AA3668" s="27" t="s">
        <v>7869</v>
      </c>
      <c r="AB3668" s="28"/>
      <c r="AC3668" s="28"/>
      <c r="AD3668" s="29" t="s">
        <v>200</v>
      </c>
      <c r="AH3668" s="30"/>
      <c r="AI3668" s="30"/>
    </row>
    <row r="3669" spans="1:35" s="13" customFormat="1" ht="49.5" customHeight="1">
      <c r="A3669" s="17">
        <v>3659</v>
      </c>
      <c r="B3669" s="18" t="s">
        <v>935</v>
      </c>
      <c r="C3669" s="1" t="s">
        <v>65</v>
      </c>
      <c r="D3669" s="2" t="s">
        <v>4510</v>
      </c>
      <c r="E3669" s="19" t="s">
        <v>246</v>
      </c>
      <c r="F3669" s="20"/>
      <c r="G3669" s="21"/>
      <c r="H3669" s="22">
        <v>43788.416666666664</v>
      </c>
      <c r="I3669" s="22">
        <v>43788.541666666664</v>
      </c>
      <c r="J3669" s="19" t="s">
        <v>78</v>
      </c>
      <c r="K3669" s="23"/>
      <c r="L3669" s="24">
        <v>3</v>
      </c>
      <c r="M3669" s="25" t="s">
        <v>3428</v>
      </c>
      <c r="N3669" s="41"/>
      <c r="O3669" s="25"/>
      <c r="P3669" s="26">
        <v>203</v>
      </c>
      <c r="Q3669" s="25">
        <v>0</v>
      </c>
      <c r="R3669" s="25">
        <v>0</v>
      </c>
      <c r="S3669" s="25">
        <v>203</v>
      </c>
      <c r="T3669" s="25">
        <v>0</v>
      </c>
      <c r="U3669" s="25">
        <v>0</v>
      </c>
      <c r="V3669" s="25">
        <v>0</v>
      </c>
      <c r="W3669" s="25">
        <v>203</v>
      </c>
      <c r="X3669" s="25">
        <v>0</v>
      </c>
      <c r="Y3669" s="25">
        <v>83.82</v>
      </c>
      <c r="Z3669" s="25"/>
      <c r="AA3669" s="27"/>
      <c r="AB3669" s="28"/>
      <c r="AC3669" s="28"/>
      <c r="AD3669" s="29" t="s">
        <v>200</v>
      </c>
      <c r="AH3669" s="30"/>
      <c r="AI3669" s="30"/>
    </row>
    <row r="3670" spans="1:35" s="13" customFormat="1" ht="49.5" customHeight="1">
      <c r="A3670" s="17">
        <v>3660</v>
      </c>
      <c r="B3670" s="18" t="s">
        <v>1563</v>
      </c>
      <c r="C3670" s="1" t="s">
        <v>87</v>
      </c>
      <c r="D3670" s="2" t="s">
        <v>5114</v>
      </c>
      <c r="E3670" s="19" t="s">
        <v>247</v>
      </c>
      <c r="F3670" s="20"/>
      <c r="G3670" s="21"/>
      <c r="H3670" s="22">
        <v>43788.5625</v>
      </c>
      <c r="I3670" s="22">
        <v>43788.666666666664</v>
      </c>
      <c r="J3670" s="19" t="s">
        <v>78</v>
      </c>
      <c r="K3670" s="23"/>
      <c r="L3670" s="24">
        <v>2.4999999999417923</v>
      </c>
      <c r="M3670" s="25" t="s">
        <v>5115</v>
      </c>
      <c r="N3670" s="41"/>
      <c r="O3670" s="25"/>
      <c r="P3670" s="26">
        <v>23</v>
      </c>
      <c r="Q3670" s="25">
        <v>0</v>
      </c>
      <c r="R3670" s="25">
        <v>0</v>
      </c>
      <c r="S3670" s="25">
        <v>23</v>
      </c>
      <c r="T3670" s="25">
        <v>0</v>
      </c>
      <c r="U3670" s="25">
        <v>0</v>
      </c>
      <c r="V3670" s="25">
        <v>0</v>
      </c>
      <c r="W3670" s="25">
        <v>23</v>
      </c>
      <c r="X3670" s="25">
        <v>0</v>
      </c>
      <c r="Y3670" s="25">
        <v>8</v>
      </c>
      <c r="Z3670" s="25"/>
      <c r="AA3670" s="27"/>
      <c r="AB3670" s="28"/>
      <c r="AC3670" s="28"/>
      <c r="AD3670" s="29" t="s">
        <v>200</v>
      </c>
      <c r="AH3670" s="30"/>
      <c r="AI3670" s="30"/>
    </row>
    <row r="3671" spans="1:35" s="13" customFormat="1" ht="49.5" customHeight="1">
      <c r="A3671" s="17">
        <v>3661</v>
      </c>
      <c r="B3671" s="18" t="s">
        <v>1563</v>
      </c>
      <c r="C3671" s="1" t="s">
        <v>87</v>
      </c>
      <c r="D3671" s="2" t="s">
        <v>5325</v>
      </c>
      <c r="E3671" s="19" t="s">
        <v>246</v>
      </c>
      <c r="F3671" s="20"/>
      <c r="G3671" s="21"/>
      <c r="H3671" s="22">
        <v>43788.395833333336</v>
      </c>
      <c r="I3671" s="22">
        <v>43788.479166666664</v>
      </c>
      <c r="J3671" s="19" t="s">
        <v>78</v>
      </c>
      <c r="K3671" s="23"/>
      <c r="L3671" s="24">
        <v>1.9999999998835847</v>
      </c>
      <c r="M3671" s="25" t="s">
        <v>5326</v>
      </c>
      <c r="N3671" s="41"/>
      <c r="O3671" s="25"/>
      <c r="P3671" s="26">
        <v>51</v>
      </c>
      <c r="Q3671" s="25">
        <v>0</v>
      </c>
      <c r="R3671" s="25">
        <v>0</v>
      </c>
      <c r="S3671" s="25">
        <v>51</v>
      </c>
      <c r="T3671" s="25">
        <v>0</v>
      </c>
      <c r="U3671" s="25">
        <v>0</v>
      </c>
      <c r="V3671" s="25">
        <v>0</v>
      </c>
      <c r="W3671" s="25">
        <v>51</v>
      </c>
      <c r="X3671" s="25">
        <v>0</v>
      </c>
      <c r="Y3671" s="25">
        <v>15</v>
      </c>
      <c r="Z3671" s="25"/>
      <c r="AA3671" s="27"/>
      <c r="AB3671" s="28"/>
      <c r="AC3671" s="28"/>
      <c r="AD3671" s="29" t="s">
        <v>200</v>
      </c>
      <c r="AH3671" s="30"/>
      <c r="AI3671" s="30"/>
    </row>
    <row r="3672" spans="1:35" s="13" customFormat="1" ht="49.5" customHeight="1">
      <c r="A3672" s="17">
        <v>3662</v>
      </c>
      <c r="B3672" s="18" t="s">
        <v>1563</v>
      </c>
      <c r="C3672" s="1" t="s">
        <v>87</v>
      </c>
      <c r="D3672" s="2" t="s">
        <v>5327</v>
      </c>
      <c r="E3672" s="19" t="s">
        <v>246</v>
      </c>
      <c r="F3672" s="20"/>
      <c r="G3672" s="21"/>
      <c r="H3672" s="22">
        <v>43788.5625</v>
      </c>
      <c r="I3672" s="22">
        <v>43788.6875</v>
      </c>
      <c r="J3672" s="19" t="s">
        <v>78</v>
      </c>
      <c r="K3672" s="23"/>
      <c r="L3672" s="24">
        <v>3</v>
      </c>
      <c r="M3672" s="25" t="s">
        <v>5328</v>
      </c>
      <c r="N3672" s="41"/>
      <c r="O3672" s="25"/>
      <c r="P3672" s="26">
        <v>70</v>
      </c>
      <c r="Q3672" s="25">
        <v>0</v>
      </c>
      <c r="R3672" s="25">
        <v>0</v>
      </c>
      <c r="S3672" s="25">
        <v>70</v>
      </c>
      <c r="T3672" s="25">
        <v>0</v>
      </c>
      <c r="U3672" s="25">
        <v>0</v>
      </c>
      <c r="V3672" s="25">
        <v>0</v>
      </c>
      <c r="W3672" s="25">
        <v>70</v>
      </c>
      <c r="X3672" s="25">
        <v>0</v>
      </c>
      <c r="Y3672" s="25">
        <v>32</v>
      </c>
      <c r="Z3672" s="25"/>
      <c r="AA3672" s="27"/>
      <c r="AB3672" s="28"/>
      <c r="AC3672" s="28"/>
      <c r="AD3672" s="29" t="s">
        <v>200</v>
      </c>
      <c r="AH3672" s="30"/>
      <c r="AI3672" s="30"/>
    </row>
    <row r="3673" spans="1:35" s="13" customFormat="1" ht="49.5" customHeight="1">
      <c r="A3673" s="17">
        <v>3663</v>
      </c>
      <c r="B3673" s="18" t="s">
        <v>1409</v>
      </c>
      <c r="C3673" s="1" t="s">
        <v>65</v>
      </c>
      <c r="D3673" s="2" t="s">
        <v>2787</v>
      </c>
      <c r="E3673" s="19" t="s">
        <v>246</v>
      </c>
      <c r="F3673" s="20"/>
      <c r="G3673" s="21"/>
      <c r="H3673" s="22">
        <v>43788.416666666664</v>
      </c>
      <c r="I3673" s="22">
        <v>43788.5</v>
      </c>
      <c r="J3673" s="19" t="s">
        <v>78</v>
      </c>
      <c r="K3673" s="23"/>
      <c r="L3673" s="24">
        <v>2.0000000000582077</v>
      </c>
      <c r="M3673" s="25" t="s">
        <v>5329</v>
      </c>
      <c r="N3673" s="41"/>
      <c r="O3673" s="25"/>
      <c r="P3673" s="26">
        <v>178</v>
      </c>
      <c r="Q3673" s="25">
        <v>0</v>
      </c>
      <c r="R3673" s="25">
        <v>0</v>
      </c>
      <c r="S3673" s="25">
        <v>178</v>
      </c>
      <c r="T3673" s="25">
        <v>0</v>
      </c>
      <c r="U3673" s="25">
        <v>0</v>
      </c>
      <c r="V3673" s="25">
        <v>0</v>
      </c>
      <c r="W3673" s="25">
        <v>178</v>
      </c>
      <c r="X3673" s="25">
        <v>0</v>
      </c>
      <c r="Y3673" s="25" t="s">
        <v>367</v>
      </c>
      <c r="Z3673" s="25"/>
      <c r="AA3673" s="27" t="s">
        <v>7870</v>
      </c>
      <c r="AB3673" s="28"/>
      <c r="AC3673" s="28"/>
      <c r="AD3673" s="29" t="s">
        <v>200</v>
      </c>
      <c r="AH3673" s="30"/>
      <c r="AI3673" s="30"/>
    </row>
    <row r="3674" spans="1:35" s="13" customFormat="1" ht="49.5" customHeight="1">
      <c r="A3674" s="17">
        <v>3664</v>
      </c>
      <c r="B3674" s="18" t="s">
        <v>1414</v>
      </c>
      <c r="C3674" s="1" t="s">
        <v>61</v>
      </c>
      <c r="D3674" s="2" t="s">
        <v>5330</v>
      </c>
      <c r="E3674" s="19" t="s">
        <v>246</v>
      </c>
      <c r="F3674" s="20"/>
      <c r="G3674" s="21"/>
      <c r="H3674" s="22">
        <v>43787.798611111109</v>
      </c>
      <c r="I3674" s="22">
        <v>43787.84375</v>
      </c>
      <c r="J3674" s="19" t="s">
        <v>62</v>
      </c>
      <c r="K3674" s="23"/>
      <c r="L3674" s="24">
        <v>1.0833333333721384</v>
      </c>
      <c r="M3674" s="25" t="s">
        <v>5331</v>
      </c>
      <c r="N3674" s="41"/>
      <c r="O3674" s="25" t="s">
        <v>3179</v>
      </c>
      <c r="P3674" s="26">
        <v>225</v>
      </c>
      <c r="Q3674" s="25">
        <v>0</v>
      </c>
      <c r="R3674" s="25">
        <v>1</v>
      </c>
      <c r="S3674" s="25">
        <v>224</v>
      </c>
      <c r="T3674" s="25">
        <v>0</v>
      </c>
      <c r="U3674" s="25">
        <v>0</v>
      </c>
      <c r="V3674" s="25">
        <v>0</v>
      </c>
      <c r="W3674" s="25">
        <v>225</v>
      </c>
      <c r="X3674" s="25">
        <v>0</v>
      </c>
      <c r="Y3674" s="25">
        <v>430</v>
      </c>
      <c r="Z3674" s="25"/>
      <c r="AA3674" s="27" t="s">
        <v>7871</v>
      </c>
      <c r="AB3674" s="28" t="s">
        <v>63</v>
      </c>
      <c r="AC3674" s="28" t="s">
        <v>74</v>
      </c>
      <c r="AD3674" s="29" t="s">
        <v>200</v>
      </c>
      <c r="AH3674" s="30"/>
      <c r="AI3674" s="30"/>
    </row>
    <row r="3675" spans="1:35" s="13" customFormat="1" ht="49.5" customHeight="1">
      <c r="A3675" s="17">
        <v>3665</v>
      </c>
      <c r="B3675" s="18" t="s">
        <v>5104</v>
      </c>
      <c r="C3675" s="1" t="s">
        <v>87</v>
      </c>
      <c r="D3675" s="2" t="s">
        <v>5332</v>
      </c>
      <c r="E3675" s="19" t="s">
        <v>248</v>
      </c>
      <c r="F3675" s="20"/>
      <c r="G3675" s="21"/>
      <c r="H3675" s="22">
        <v>43789.5625</v>
      </c>
      <c r="I3675" s="22">
        <v>43789.666666666664</v>
      </c>
      <c r="J3675" s="19" t="s">
        <v>78</v>
      </c>
      <c r="K3675" s="23"/>
      <c r="L3675" s="24">
        <v>2.4999999999417923</v>
      </c>
      <c r="M3675" s="25" t="s">
        <v>5333</v>
      </c>
      <c r="N3675" s="41"/>
      <c r="O3675" s="25" t="s">
        <v>5334</v>
      </c>
      <c r="P3675" s="26">
        <v>10</v>
      </c>
      <c r="Q3675" s="25">
        <v>0</v>
      </c>
      <c r="R3675" s="25">
        <v>2</v>
      </c>
      <c r="S3675" s="25">
        <v>8</v>
      </c>
      <c r="T3675" s="25">
        <v>0</v>
      </c>
      <c r="U3675" s="25">
        <v>0</v>
      </c>
      <c r="V3675" s="25">
        <v>0</v>
      </c>
      <c r="W3675" s="25">
        <v>10</v>
      </c>
      <c r="X3675" s="25">
        <v>0</v>
      </c>
      <c r="Y3675" s="25">
        <v>136</v>
      </c>
      <c r="Z3675" s="25"/>
      <c r="AA3675" s="27"/>
      <c r="AB3675" s="28"/>
      <c r="AC3675" s="28"/>
      <c r="AD3675" s="29" t="s">
        <v>200</v>
      </c>
      <c r="AH3675" s="30"/>
      <c r="AI3675" s="30"/>
    </row>
    <row r="3676" spans="1:35" s="13" customFormat="1" ht="49.5" customHeight="1">
      <c r="A3676" s="17">
        <v>3666</v>
      </c>
      <c r="B3676" s="18" t="s">
        <v>970</v>
      </c>
      <c r="C3676" s="1" t="s">
        <v>65</v>
      </c>
      <c r="D3676" s="2" t="s">
        <v>2028</v>
      </c>
      <c r="E3676" s="19" t="s">
        <v>246</v>
      </c>
      <c r="F3676" s="20"/>
      <c r="G3676" s="21"/>
      <c r="H3676" s="22">
        <v>43789.416666666664</v>
      </c>
      <c r="I3676" s="22">
        <v>43789.583333333336</v>
      </c>
      <c r="J3676" s="19" t="s">
        <v>78</v>
      </c>
      <c r="K3676" s="23"/>
      <c r="L3676" s="24">
        <v>4.0000000001164153</v>
      </c>
      <c r="M3676" s="25" t="s">
        <v>4616</v>
      </c>
      <c r="N3676" s="41"/>
      <c r="O3676" s="25"/>
      <c r="P3676" s="26">
        <v>10</v>
      </c>
      <c r="Q3676" s="25">
        <v>0</v>
      </c>
      <c r="R3676" s="25">
        <v>0</v>
      </c>
      <c r="S3676" s="25">
        <v>9</v>
      </c>
      <c r="T3676" s="25">
        <v>0</v>
      </c>
      <c r="U3676" s="25">
        <v>0</v>
      </c>
      <c r="V3676" s="25">
        <v>9</v>
      </c>
      <c r="W3676" s="25">
        <v>0</v>
      </c>
      <c r="X3676" s="25">
        <v>1</v>
      </c>
      <c r="Y3676" s="25">
        <v>180</v>
      </c>
      <c r="Z3676" s="25" t="s">
        <v>75</v>
      </c>
      <c r="AA3676" s="27"/>
      <c r="AB3676" s="28"/>
      <c r="AC3676" s="28"/>
      <c r="AD3676" s="29" t="s">
        <v>200</v>
      </c>
      <c r="AH3676" s="30"/>
      <c r="AI3676" s="30"/>
    </row>
    <row r="3677" spans="1:35" s="13" customFormat="1" ht="49.5" customHeight="1">
      <c r="A3677" s="17">
        <v>3667</v>
      </c>
      <c r="B3677" s="18" t="s">
        <v>970</v>
      </c>
      <c r="C3677" s="1" t="s">
        <v>61</v>
      </c>
      <c r="D3677" s="2" t="s">
        <v>5335</v>
      </c>
      <c r="E3677" s="19" t="s">
        <v>246</v>
      </c>
      <c r="F3677" s="20"/>
      <c r="G3677" s="21"/>
      <c r="H3677" s="22">
        <v>43788.416666666664</v>
      </c>
      <c r="I3677" s="22">
        <v>43788.652777777781</v>
      </c>
      <c r="J3677" s="19" t="s">
        <v>62</v>
      </c>
      <c r="K3677" s="23"/>
      <c r="L3677" s="24">
        <v>5.6666666668024845</v>
      </c>
      <c r="M3677" s="25" t="s">
        <v>5336</v>
      </c>
      <c r="N3677" s="41"/>
      <c r="O3677" s="25"/>
      <c r="P3677" s="26">
        <v>0</v>
      </c>
      <c r="Q3677" s="25">
        <v>0</v>
      </c>
      <c r="R3677" s="25">
        <v>0</v>
      </c>
      <c r="S3677" s="25">
        <v>0</v>
      </c>
      <c r="T3677" s="25">
        <v>0</v>
      </c>
      <c r="U3677" s="25">
        <v>0</v>
      </c>
      <c r="V3677" s="25">
        <v>0</v>
      </c>
      <c r="W3677" s="25">
        <v>0</v>
      </c>
      <c r="X3677" s="25">
        <v>0</v>
      </c>
      <c r="Y3677" s="25">
        <v>0</v>
      </c>
      <c r="Z3677" s="25"/>
      <c r="AA3677" s="27" t="s">
        <v>7872</v>
      </c>
      <c r="AB3677" s="28" t="s">
        <v>148</v>
      </c>
      <c r="AC3677" s="28" t="s">
        <v>74</v>
      </c>
      <c r="AD3677" s="29" t="s">
        <v>200</v>
      </c>
      <c r="AH3677" s="30"/>
      <c r="AI3677" s="30"/>
    </row>
    <row r="3678" spans="1:35" s="13" customFormat="1" ht="49.5" customHeight="1">
      <c r="A3678" s="17">
        <v>3668</v>
      </c>
      <c r="B3678" s="18" t="s">
        <v>970</v>
      </c>
      <c r="C3678" s="1" t="s">
        <v>87</v>
      </c>
      <c r="D3678" s="2" t="s">
        <v>5337</v>
      </c>
      <c r="E3678" s="19" t="s">
        <v>247</v>
      </c>
      <c r="F3678" s="20"/>
      <c r="G3678" s="21"/>
      <c r="H3678" s="22">
        <v>43788.375</v>
      </c>
      <c r="I3678" s="22">
        <v>43788.666666666664</v>
      </c>
      <c r="J3678" s="19" t="s">
        <v>62</v>
      </c>
      <c r="K3678" s="23"/>
      <c r="L3678" s="24">
        <v>6.9999999999417923</v>
      </c>
      <c r="M3678" s="25" t="s">
        <v>4097</v>
      </c>
      <c r="N3678" s="41"/>
      <c r="O3678" s="25"/>
      <c r="P3678" s="26">
        <v>0</v>
      </c>
      <c r="Q3678" s="25">
        <v>0</v>
      </c>
      <c r="R3678" s="25">
        <v>0</v>
      </c>
      <c r="S3678" s="25">
        <v>0</v>
      </c>
      <c r="T3678" s="25">
        <v>0</v>
      </c>
      <c r="U3678" s="25">
        <v>0</v>
      </c>
      <c r="V3678" s="25">
        <v>0</v>
      </c>
      <c r="W3678" s="25">
        <v>0</v>
      </c>
      <c r="X3678" s="25">
        <v>0</v>
      </c>
      <c r="Y3678" s="25">
        <v>0</v>
      </c>
      <c r="Z3678" s="25"/>
      <c r="AA3678" s="27" t="s">
        <v>7872</v>
      </c>
      <c r="AB3678" s="28" t="s">
        <v>63</v>
      </c>
      <c r="AC3678" s="28" t="s">
        <v>108</v>
      </c>
      <c r="AD3678" s="29" t="s">
        <v>200</v>
      </c>
      <c r="AH3678" s="30"/>
      <c r="AI3678" s="30"/>
    </row>
    <row r="3679" spans="1:35" s="13" customFormat="1" ht="49.5" customHeight="1">
      <c r="A3679" s="17">
        <v>3669</v>
      </c>
      <c r="B3679" s="18" t="s">
        <v>970</v>
      </c>
      <c r="C3679" s="1" t="s">
        <v>273</v>
      </c>
      <c r="D3679" s="2" t="s">
        <v>5338</v>
      </c>
      <c r="E3679" s="19" t="s">
        <v>246</v>
      </c>
      <c r="F3679" s="20"/>
      <c r="G3679" s="21"/>
      <c r="H3679" s="22">
        <v>43788.65625</v>
      </c>
      <c r="I3679" s="22">
        <v>43788.675000000003</v>
      </c>
      <c r="J3679" s="19" t="s">
        <v>62</v>
      </c>
      <c r="K3679" s="23"/>
      <c r="L3679" s="24">
        <v>0.45000000006984919</v>
      </c>
      <c r="M3679" s="25" t="s">
        <v>5339</v>
      </c>
      <c r="N3679" s="41"/>
      <c r="O3679" s="25"/>
      <c r="P3679" s="26">
        <v>947</v>
      </c>
      <c r="Q3679" s="25">
        <v>0</v>
      </c>
      <c r="R3679" s="25">
        <v>0</v>
      </c>
      <c r="S3679" s="25">
        <v>947</v>
      </c>
      <c r="T3679" s="25">
        <v>0</v>
      </c>
      <c r="U3679" s="25">
        <v>0</v>
      </c>
      <c r="V3679" s="25">
        <v>0</v>
      </c>
      <c r="W3679" s="25">
        <v>947</v>
      </c>
      <c r="X3679" s="25">
        <v>0</v>
      </c>
      <c r="Y3679" s="25">
        <v>1873</v>
      </c>
      <c r="Z3679" s="25"/>
      <c r="AA3679" s="27" t="s">
        <v>7873</v>
      </c>
      <c r="AB3679" s="28" t="s">
        <v>82</v>
      </c>
      <c r="AC3679" s="28" t="s">
        <v>74</v>
      </c>
      <c r="AD3679" s="29" t="s">
        <v>200</v>
      </c>
      <c r="AH3679" s="30"/>
      <c r="AI3679" s="30"/>
    </row>
    <row r="3680" spans="1:35" s="13" customFormat="1" ht="49.5" customHeight="1">
      <c r="A3680" s="17">
        <v>3670</v>
      </c>
      <c r="B3680" s="18" t="s">
        <v>970</v>
      </c>
      <c r="C3680" s="1" t="s">
        <v>273</v>
      </c>
      <c r="D3680" s="2" t="s">
        <v>5340</v>
      </c>
      <c r="E3680" s="19" t="s">
        <v>246</v>
      </c>
      <c r="F3680" s="20"/>
      <c r="G3680" s="21"/>
      <c r="H3680" s="22">
        <v>43788.65625</v>
      </c>
      <c r="I3680" s="22">
        <v>43788.84375</v>
      </c>
      <c r="J3680" s="19" t="s">
        <v>62</v>
      </c>
      <c r="K3680" s="23"/>
      <c r="L3680" s="24">
        <v>4.5</v>
      </c>
      <c r="M3680" s="25" t="s">
        <v>5341</v>
      </c>
      <c r="N3680" s="41"/>
      <c r="O3680" s="25"/>
      <c r="P3680" s="26">
        <v>14</v>
      </c>
      <c r="Q3680" s="25">
        <v>0</v>
      </c>
      <c r="R3680" s="25">
        <v>0</v>
      </c>
      <c r="S3680" s="25">
        <v>14</v>
      </c>
      <c r="T3680" s="25">
        <v>0</v>
      </c>
      <c r="U3680" s="25">
        <v>0</v>
      </c>
      <c r="V3680" s="25">
        <v>0</v>
      </c>
      <c r="W3680" s="25">
        <v>14</v>
      </c>
      <c r="X3680" s="25">
        <v>0</v>
      </c>
      <c r="Y3680" s="25">
        <v>190</v>
      </c>
      <c r="Z3680" s="25"/>
      <c r="AA3680" s="27" t="s">
        <v>7873</v>
      </c>
      <c r="AB3680" s="28" t="s">
        <v>82</v>
      </c>
      <c r="AC3680" s="28" t="s">
        <v>74</v>
      </c>
      <c r="AD3680" s="29" t="s">
        <v>200</v>
      </c>
      <c r="AH3680" s="30"/>
      <c r="AI3680" s="30"/>
    </row>
    <row r="3681" spans="1:35" s="13" customFormat="1" ht="49.5" customHeight="1">
      <c r="A3681" s="17">
        <v>3671</v>
      </c>
      <c r="B3681" s="18" t="s">
        <v>1563</v>
      </c>
      <c r="C3681" s="1" t="s">
        <v>120</v>
      </c>
      <c r="D3681" s="2" t="s">
        <v>5223</v>
      </c>
      <c r="E3681" s="19" t="s">
        <v>246</v>
      </c>
      <c r="F3681" s="20"/>
      <c r="G3681" s="21"/>
      <c r="H3681" s="22">
        <v>43780.576388888891</v>
      </c>
      <c r="I3681" s="22">
        <v>43780.625</v>
      </c>
      <c r="J3681" s="19" t="s">
        <v>78</v>
      </c>
      <c r="K3681" s="23"/>
      <c r="L3681" s="24">
        <v>1.1666666666278616</v>
      </c>
      <c r="M3681" s="25" t="s">
        <v>5224</v>
      </c>
      <c r="N3681" s="41"/>
      <c r="O3681" s="25"/>
      <c r="P3681" s="26">
        <v>73</v>
      </c>
      <c r="Q3681" s="25">
        <v>0</v>
      </c>
      <c r="R3681" s="25">
        <v>0</v>
      </c>
      <c r="S3681" s="25">
        <v>72</v>
      </c>
      <c r="T3681" s="25">
        <v>0</v>
      </c>
      <c r="U3681" s="25">
        <v>0</v>
      </c>
      <c r="V3681" s="25">
        <v>0</v>
      </c>
      <c r="W3681" s="25">
        <v>72</v>
      </c>
      <c r="X3681" s="25">
        <v>1</v>
      </c>
      <c r="Y3681" s="25">
        <v>45</v>
      </c>
      <c r="Z3681" s="25" t="s">
        <v>7826</v>
      </c>
      <c r="AA3681" s="27"/>
      <c r="AB3681" s="28"/>
      <c r="AC3681" s="28"/>
      <c r="AD3681" s="29" t="s">
        <v>200</v>
      </c>
      <c r="AH3681" s="30"/>
      <c r="AI3681" s="30"/>
    </row>
    <row r="3682" spans="1:35" s="13" customFormat="1" ht="49.5" customHeight="1">
      <c r="A3682" s="17">
        <v>3672</v>
      </c>
      <c r="B3682" s="18" t="s">
        <v>1409</v>
      </c>
      <c r="C3682" s="1" t="s">
        <v>87</v>
      </c>
      <c r="D3682" s="2" t="s">
        <v>5342</v>
      </c>
      <c r="E3682" s="19" t="s">
        <v>247</v>
      </c>
      <c r="F3682" s="20"/>
      <c r="G3682" s="21"/>
      <c r="H3682" s="22">
        <v>43789.375</v>
      </c>
      <c r="I3682" s="22">
        <v>43789.458333333336</v>
      </c>
      <c r="J3682" s="19" t="s">
        <v>78</v>
      </c>
      <c r="K3682" s="23"/>
      <c r="L3682" s="24">
        <v>2.0000000000582077</v>
      </c>
      <c r="M3682" s="25" t="s">
        <v>5342</v>
      </c>
      <c r="N3682" s="41"/>
      <c r="O3682" s="25"/>
      <c r="P3682" s="26">
        <v>33</v>
      </c>
      <c r="Q3682" s="25">
        <v>0</v>
      </c>
      <c r="R3682" s="25">
        <v>0</v>
      </c>
      <c r="S3682" s="25">
        <v>33</v>
      </c>
      <c r="T3682" s="25">
        <v>0</v>
      </c>
      <c r="U3682" s="25">
        <v>0</v>
      </c>
      <c r="V3682" s="25">
        <v>0</v>
      </c>
      <c r="W3682" s="25">
        <v>33</v>
      </c>
      <c r="X3682" s="25">
        <v>0</v>
      </c>
      <c r="Y3682" s="25" t="s">
        <v>195</v>
      </c>
      <c r="Z3682" s="25"/>
      <c r="AA3682" s="27" t="s">
        <v>7874</v>
      </c>
      <c r="AB3682" s="28"/>
      <c r="AC3682" s="28"/>
      <c r="AD3682" s="29" t="s">
        <v>200</v>
      </c>
      <c r="AH3682" s="30"/>
      <c r="AI3682" s="30"/>
    </row>
    <row r="3683" spans="1:35" s="13" customFormat="1" ht="49.5" customHeight="1">
      <c r="A3683" s="17">
        <v>3673</v>
      </c>
      <c r="B3683" s="18" t="s">
        <v>1414</v>
      </c>
      <c r="C3683" s="1" t="s">
        <v>61</v>
      </c>
      <c r="D3683" s="2" t="s">
        <v>3168</v>
      </c>
      <c r="E3683" s="19" t="s">
        <v>246</v>
      </c>
      <c r="F3683" s="20"/>
      <c r="G3683" s="21"/>
      <c r="H3683" s="22">
        <v>43789.375</v>
      </c>
      <c r="I3683" s="22">
        <v>43789.666666666664</v>
      </c>
      <c r="J3683" s="19" t="s">
        <v>78</v>
      </c>
      <c r="K3683" s="23"/>
      <c r="L3683" s="24">
        <v>6.9999999999417923</v>
      </c>
      <c r="M3683" s="25" t="s">
        <v>3168</v>
      </c>
      <c r="N3683" s="41"/>
      <c r="O3683" s="25"/>
      <c r="P3683" s="26">
        <v>0</v>
      </c>
      <c r="Q3683" s="25">
        <v>0</v>
      </c>
      <c r="R3683" s="25">
        <v>0</v>
      </c>
      <c r="S3683" s="25">
        <v>0</v>
      </c>
      <c r="T3683" s="25">
        <v>0</v>
      </c>
      <c r="U3683" s="25">
        <v>0</v>
      </c>
      <c r="V3683" s="25">
        <v>0</v>
      </c>
      <c r="W3683" s="25">
        <v>0</v>
      </c>
      <c r="X3683" s="25">
        <v>0</v>
      </c>
      <c r="Y3683" s="25">
        <v>0</v>
      </c>
      <c r="Z3683" s="25"/>
      <c r="AA3683" s="27"/>
      <c r="AB3683" s="28"/>
      <c r="AC3683" s="28"/>
      <c r="AD3683" s="29" t="s">
        <v>200</v>
      </c>
      <c r="AH3683" s="30"/>
      <c r="AI3683" s="30"/>
    </row>
    <row r="3684" spans="1:35" s="13" customFormat="1" ht="49.5" customHeight="1">
      <c r="A3684" s="17">
        <v>3674</v>
      </c>
      <c r="B3684" s="18" t="s">
        <v>1414</v>
      </c>
      <c r="C3684" s="1" t="s">
        <v>65</v>
      </c>
      <c r="D3684" s="2" t="s">
        <v>373</v>
      </c>
      <c r="E3684" s="19" t="s">
        <v>247</v>
      </c>
      <c r="F3684" s="20"/>
      <c r="G3684" s="21"/>
      <c r="H3684" s="22">
        <v>43789.541666666664</v>
      </c>
      <c r="I3684" s="22">
        <v>43789.625</v>
      </c>
      <c r="J3684" s="19" t="s">
        <v>78</v>
      </c>
      <c r="K3684" s="23"/>
      <c r="L3684" s="24">
        <v>2.0000000000582077</v>
      </c>
      <c r="M3684" s="25" t="s">
        <v>1912</v>
      </c>
      <c r="N3684" s="41"/>
      <c r="O3684" s="25"/>
      <c r="P3684" s="26">
        <v>42</v>
      </c>
      <c r="Q3684" s="25">
        <v>0</v>
      </c>
      <c r="R3684" s="25">
        <v>0</v>
      </c>
      <c r="S3684" s="25">
        <v>42</v>
      </c>
      <c r="T3684" s="25">
        <v>0</v>
      </c>
      <c r="U3684" s="25">
        <v>0</v>
      </c>
      <c r="V3684" s="25">
        <v>0</v>
      </c>
      <c r="W3684" s="25">
        <v>42</v>
      </c>
      <c r="X3684" s="25">
        <v>0</v>
      </c>
      <c r="Y3684" s="25">
        <v>20</v>
      </c>
      <c r="Z3684" s="25"/>
      <c r="AA3684" s="27"/>
      <c r="AB3684" s="28"/>
      <c r="AC3684" s="28"/>
      <c r="AD3684" s="29" t="s">
        <v>200</v>
      </c>
      <c r="AH3684" s="30"/>
      <c r="AI3684" s="30"/>
    </row>
    <row r="3685" spans="1:35" s="13" customFormat="1" ht="49.5" customHeight="1">
      <c r="A3685" s="17">
        <v>3675</v>
      </c>
      <c r="B3685" s="18" t="s">
        <v>935</v>
      </c>
      <c r="C3685" s="1" t="s">
        <v>61</v>
      </c>
      <c r="D3685" s="2" t="s">
        <v>5343</v>
      </c>
      <c r="E3685" s="19" t="s">
        <v>246</v>
      </c>
      <c r="F3685" s="20"/>
      <c r="G3685" s="21"/>
      <c r="H3685" s="22">
        <v>43788.552083333336</v>
      </c>
      <c r="I3685" s="22">
        <v>43788.65625</v>
      </c>
      <c r="J3685" s="19" t="s">
        <v>62</v>
      </c>
      <c r="K3685" s="23"/>
      <c r="L3685" s="24">
        <v>2.4999999999417923</v>
      </c>
      <c r="M3685" s="25" t="s">
        <v>5344</v>
      </c>
      <c r="N3685" s="41" t="s">
        <v>3360</v>
      </c>
      <c r="O3685" s="25"/>
      <c r="P3685" s="26">
        <v>744</v>
      </c>
      <c r="Q3685" s="25">
        <v>0</v>
      </c>
      <c r="R3685" s="25">
        <v>2</v>
      </c>
      <c r="S3685" s="25">
        <v>742</v>
      </c>
      <c r="T3685" s="25">
        <v>0</v>
      </c>
      <c r="U3685" s="25">
        <v>0</v>
      </c>
      <c r="V3685" s="25">
        <v>0</v>
      </c>
      <c r="W3685" s="25">
        <v>744</v>
      </c>
      <c r="X3685" s="25">
        <v>0</v>
      </c>
      <c r="Y3685" s="25">
        <v>1338.26</v>
      </c>
      <c r="Z3685" s="25"/>
      <c r="AA3685" s="27" t="s">
        <v>7875</v>
      </c>
      <c r="AB3685" s="28" t="s">
        <v>67</v>
      </c>
      <c r="AC3685" s="28" t="s">
        <v>71</v>
      </c>
      <c r="AD3685" s="29" t="s">
        <v>200</v>
      </c>
      <c r="AH3685" s="30"/>
      <c r="AI3685" s="30"/>
    </row>
    <row r="3686" spans="1:35" s="13" customFormat="1" ht="49.5" customHeight="1">
      <c r="A3686" s="17">
        <v>3676</v>
      </c>
      <c r="B3686" s="18" t="s">
        <v>935</v>
      </c>
      <c r="C3686" s="1" t="s">
        <v>61</v>
      </c>
      <c r="D3686" s="2" t="s">
        <v>5343</v>
      </c>
      <c r="E3686" s="19" t="s">
        <v>246</v>
      </c>
      <c r="F3686" s="20"/>
      <c r="G3686" s="21"/>
      <c r="H3686" s="22">
        <v>43788.552083333336</v>
      </c>
      <c r="I3686" s="22">
        <v>43788.736111111109</v>
      </c>
      <c r="J3686" s="19" t="s">
        <v>62</v>
      </c>
      <c r="K3686" s="23"/>
      <c r="L3686" s="24">
        <v>4.4166666665696539</v>
      </c>
      <c r="M3686" s="25" t="s">
        <v>838</v>
      </c>
      <c r="N3686" s="41"/>
      <c r="O3686" s="25"/>
      <c r="P3686" s="26">
        <v>10</v>
      </c>
      <c r="Q3686" s="25">
        <v>0</v>
      </c>
      <c r="R3686" s="25">
        <v>0</v>
      </c>
      <c r="S3686" s="25">
        <v>10</v>
      </c>
      <c r="T3686" s="25">
        <v>0</v>
      </c>
      <c r="U3686" s="25">
        <v>0</v>
      </c>
      <c r="V3686" s="25">
        <v>0</v>
      </c>
      <c r="W3686" s="25">
        <v>10</v>
      </c>
      <c r="X3686" s="25">
        <v>0</v>
      </c>
      <c r="Y3686" s="25">
        <v>22.88</v>
      </c>
      <c r="Z3686" s="25"/>
      <c r="AA3686" s="27" t="s">
        <v>7875</v>
      </c>
      <c r="AB3686" s="28" t="s">
        <v>67</v>
      </c>
      <c r="AC3686" s="28" t="s">
        <v>71</v>
      </c>
      <c r="AD3686" s="29" t="s">
        <v>200</v>
      </c>
      <c r="AH3686" s="30"/>
      <c r="AI3686" s="30"/>
    </row>
    <row r="3687" spans="1:35" s="13" customFormat="1" ht="49.5" customHeight="1">
      <c r="A3687" s="17">
        <v>3677</v>
      </c>
      <c r="B3687" s="18" t="s">
        <v>935</v>
      </c>
      <c r="C3687" s="1" t="s">
        <v>65</v>
      </c>
      <c r="D3687" s="2" t="s">
        <v>4837</v>
      </c>
      <c r="E3687" s="19" t="s">
        <v>247</v>
      </c>
      <c r="F3687" s="20"/>
      <c r="G3687" s="21"/>
      <c r="H3687" s="22">
        <v>43789.416666666664</v>
      </c>
      <c r="I3687" s="22">
        <v>43789.625</v>
      </c>
      <c r="J3687" s="19" t="s">
        <v>78</v>
      </c>
      <c r="K3687" s="23"/>
      <c r="L3687" s="24">
        <v>5.0000000000582077</v>
      </c>
      <c r="M3687" s="25" t="s">
        <v>4838</v>
      </c>
      <c r="N3687" s="41"/>
      <c r="O3687" s="25"/>
      <c r="P3687" s="26">
        <v>110</v>
      </c>
      <c r="Q3687" s="25">
        <v>0</v>
      </c>
      <c r="R3687" s="25">
        <v>0</v>
      </c>
      <c r="S3687" s="25">
        <v>110</v>
      </c>
      <c r="T3687" s="25">
        <v>0</v>
      </c>
      <c r="U3687" s="25">
        <v>0</v>
      </c>
      <c r="V3687" s="25">
        <v>0</v>
      </c>
      <c r="W3687" s="25">
        <v>110</v>
      </c>
      <c r="X3687" s="25">
        <v>0</v>
      </c>
      <c r="Y3687" s="25">
        <v>74.8</v>
      </c>
      <c r="Z3687" s="25"/>
      <c r="AA3687" s="27"/>
      <c r="AB3687" s="28"/>
      <c r="AC3687" s="28"/>
      <c r="AD3687" s="29" t="s">
        <v>200</v>
      </c>
      <c r="AH3687" s="30"/>
      <c r="AI3687" s="30"/>
    </row>
    <row r="3688" spans="1:35" s="13" customFormat="1" ht="49.5" customHeight="1">
      <c r="A3688" s="17">
        <v>3678</v>
      </c>
      <c r="B3688" s="18" t="s">
        <v>89</v>
      </c>
      <c r="C3688" s="1" t="s">
        <v>65</v>
      </c>
      <c r="D3688" s="2" t="s">
        <v>113</v>
      </c>
      <c r="E3688" s="19" t="s">
        <v>247</v>
      </c>
      <c r="F3688" s="20"/>
      <c r="G3688" s="21"/>
      <c r="H3688" s="22">
        <v>43789.572916666664</v>
      </c>
      <c r="I3688" s="22">
        <v>43789.621527777781</v>
      </c>
      <c r="J3688" s="19" t="s">
        <v>78</v>
      </c>
      <c r="K3688" s="23"/>
      <c r="L3688" s="24">
        <v>1.1666666668024845</v>
      </c>
      <c r="M3688" s="25" t="s">
        <v>639</v>
      </c>
      <c r="N3688" s="41"/>
      <c r="O3688" s="25"/>
      <c r="P3688" s="26">
        <v>9</v>
      </c>
      <c r="Q3688" s="25">
        <v>0</v>
      </c>
      <c r="R3688" s="25">
        <v>0</v>
      </c>
      <c r="S3688" s="25">
        <v>9</v>
      </c>
      <c r="T3688" s="25">
        <v>0</v>
      </c>
      <c r="U3688" s="25">
        <v>0</v>
      </c>
      <c r="V3688" s="25">
        <v>0</v>
      </c>
      <c r="W3688" s="25">
        <v>9</v>
      </c>
      <c r="X3688" s="25">
        <v>0</v>
      </c>
      <c r="Y3688" s="25">
        <v>38</v>
      </c>
      <c r="Z3688" s="25"/>
      <c r="AA3688" s="27" t="s">
        <v>7876</v>
      </c>
      <c r="AB3688" s="28"/>
      <c r="AC3688" s="28"/>
      <c r="AD3688" s="29" t="s">
        <v>200</v>
      </c>
      <c r="AH3688" s="30"/>
      <c r="AI3688" s="30"/>
    </row>
    <row r="3689" spans="1:35" s="13" customFormat="1" ht="49.5" customHeight="1">
      <c r="A3689" s="17">
        <v>3679</v>
      </c>
      <c r="B3689" s="18" t="s">
        <v>5104</v>
      </c>
      <c r="C3689" s="1" t="s">
        <v>87</v>
      </c>
      <c r="D3689" s="2" t="s">
        <v>5345</v>
      </c>
      <c r="E3689" s="19" t="s">
        <v>248</v>
      </c>
      <c r="F3689" s="20"/>
      <c r="G3689" s="21"/>
      <c r="H3689" s="22">
        <v>43790.395833333336</v>
      </c>
      <c r="I3689" s="22">
        <v>43790.5</v>
      </c>
      <c r="J3689" s="19" t="s">
        <v>78</v>
      </c>
      <c r="K3689" s="23"/>
      <c r="L3689" s="24">
        <v>2.4999999999417923</v>
      </c>
      <c r="M3689" s="25" t="s">
        <v>5346</v>
      </c>
      <c r="N3689" s="41"/>
      <c r="O3689" s="25"/>
      <c r="P3689" s="26">
        <v>8</v>
      </c>
      <c r="Q3689" s="25">
        <v>0</v>
      </c>
      <c r="R3689" s="25">
        <v>0</v>
      </c>
      <c r="S3689" s="25">
        <v>8</v>
      </c>
      <c r="T3689" s="25">
        <v>0</v>
      </c>
      <c r="U3689" s="25">
        <v>0</v>
      </c>
      <c r="V3689" s="25">
        <v>0</v>
      </c>
      <c r="W3689" s="25">
        <v>8</v>
      </c>
      <c r="X3689" s="25">
        <v>0</v>
      </c>
      <c r="Y3689" s="25">
        <v>420</v>
      </c>
      <c r="Z3689" s="25"/>
      <c r="AA3689" s="27"/>
      <c r="AB3689" s="28"/>
      <c r="AC3689" s="28"/>
      <c r="AD3689" s="29" t="s">
        <v>200</v>
      </c>
      <c r="AH3689" s="30"/>
      <c r="AI3689" s="30"/>
    </row>
    <row r="3690" spans="1:35" s="13" customFormat="1" ht="49.5" customHeight="1">
      <c r="A3690" s="17">
        <v>3680</v>
      </c>
      <c r="B3690" s="18" t="s">
        <v>5104</v>
      </c>
      <c r="C3690" s="1" t="s">
        <v>65</v>
      </c>
      <c r="D3690" s="2" t="s">
        <v>5347</v>
      </c>
      <c r="E3690" s="19" t="s">
        <v>247</v>
      </c>
      <c r="F3690" s="20"/>
      <c r="G3690" s="21"/>
      <c r="H3690" s="22">
        <v>43790.375</v>
      </c>
      <c r="I3690" s="22">
        <v>43790.666666666664</v>
      </c>
      <c r="J3690" s="19" t="s">
        <v>78</v>
      </c>
      <c r="K3690" s="23"/>
      <c r="L3690" s="24">
        <v>6.9999999999417923</v>
      </c>
      <c r="M3690" s="25" t="s">
        <v>5348</v>
      </c>
      <c r="N3690" s="41"/>
      <c r="O3690" s="25"/>
      <c r="P3690" s="26">
        <v>40</v>
      </c>
      <c r="Q3690" s="25">
        <v>0</v>
      </c>
      <c r="R3690" s="25">
        <v>0</v>
      </c>
      <c r="S3690" s="25">
        <v>40</v>
      </c>
      <c r="T3690" s="25">
        <v>0</v>
      </c>
      <c r="U3690" s="25">
        <v>0</v>
      </c>
      <c r="V3690" s="25">
        <v>0</v>
      </c>
      <c r="W3690" s="25">
        <v>40</v>
      </c>
      <c r="X3690" s="25">
        <v>0</v>
      </c>
      <c r="Y3690" s="25">
        <v>80</v>
      </c>
      <c r="Z3690" s="25"/>
      <c r="AA3690" s="27"/>
      <c r="AB3690" s="28"/>
      <c r="AC3690" s="28"/>
      <c r="AD3690" s="29" t="s">
        <v>200</v>
      </c>
      <c r="AH3690" s="30"/>
      <c r="AI3690" s="30"/>
    </row>
    <row r="3691" spans="1:35" s="13" customFormat="1" ht="49.5" customHeight="1">
      <c r="A3691" s="17">
        <v>3681</v>
      </c>
      <c r="B3691" s="18" t="s">
        <v>1563</v>
      </c>
      <c r="C3691" s="1" t="s">
        <v>87</v>
      </c>
      <c r="D3691" s="2" t="s">
        <v>5349</v>
      </c>
      <c r="E3691" s="19" t="s">
        <v>246</v>
      </c>
      <c r="F3691" s="20"/>
      <c r="G3691" s="21"/>
      <c r="H3691" s="22">
        <v>43790.5625</v>
      </c>
      <c r="I3691" s="22">
        <v>43790.645833333336</v>
      </c>
      <c r="J3691" s="19" t="s">
        <v>78</v>
      </c>
      <c r="K3691" s="23"/>
      <c r="L3691" s="24">
        <v>2.0000000000582077</v>
      </c>
      <c r="M3691" s="25" t="s">
        <v>2419</v>
      </c>
      <c r="N3691" s="41"/>
      <c r="O3691" s="25"/>
      <c r="P3691" s="26">
        <v>184</v>
      </c>
      <c r="Q3691" s="25">
        <v>0</v>
      </c>
      <c r="R3691" s="25">
        <v>0</v>
      </c>
      <c r="S3691" s="25">
        <v>184</v>
      </c>
      <c r="T3691" s="25">
        <v>0</v>
      </c>
      <c r="U3691" s="25">
        <v>0</v>
      </c>
      <c r="V3691" s="25">
        <v>0</v>
      </c>
      <c r="W3691" s="25">
        <v>184</v>
      </c>
      <c r="X3691" s="25">
        <v>0</v>
      </c>
      <c r="Y3691" s="25">
        <v>68</v>
      </c>
      <c r="Z3691" s="25"/>
      <c r="AA3691" s="27"/>
      <c r="AB3691" s="28"/>
      <c r="AC3691" s="28"/>
      <c r="AD3691" s="29" t="s">
        <v>200</v>
      </c>
      <c r="AH3691" s="30"/>
      <c r="AI3691" s="30"/>
    </row>
    <row r="3692" spans="1:35" s="13" customFormat="1" ht="49.5" customHeight="1">
      <c r="A3692" s="17">
        <v>3682</v>
      </c>
      <c r="B3692" s="18" t="s">
        <v>1409</v>
      </c>
      <c r="C3692" s="1" t="s">
        <v>65</v>
      </c>
      <c r="D3692" s="2" t="s">
        <v>5350</v>
      </c>
      <c r="E3692" s="19" t="s">
        <v>247</v>
      </c>
      <c r="F3692" s="20"/>
      <c r="G3692" s="21"/>
      <c r="H3692" s="22">
        <v>43790.375</v>
      </c>
      <c r="I3692" s="22">
        <v>43790.458333333336</v>
      </c>
      <c r="J3692" s="19" t="s">
        <v>78</v>
      </c>
      <c r="K3692" s="23"/>
      <c r="L3692" s="24">
        <v>2.0000000000582077</v>
      </c>
      <c r="M3692" s="25" t="s">
        <v>5351</v>
      </c>
      <c r="N3692" s="41"/>
      <c r="O3692" s="25"/>
      <c r="P3692" s="26">
        <v>74</v>
      </c>
      <c r="Q3692" s="25">
        <v>0</v>
      </c>
      <c r="R3692" s="25">
        <v>0</v>
      </c>
      <c r="S3692" s="25">
        <v>74</v>
      </c>
      <c r="T3692" s="25">
        <v>0</v>
      </c>
      <c r="U3692" s="25">
        <v>0</v>
      </c>
      <c r="V3692" s="25">
        <v>0</v>
      </c>
      <c r="W3692" s="25">
        <v>74</v>
      </c>
      <c r="X3692" s="25">
        <v>0</v>
      </c>
      <c r="Y3692" s="25">
        <v>53</v>
      </c>
      <c r="Z3692" s="25"/>
      <c r="AA3692" s="27" t="s">
        <v>7877</v>
      </c>
      <c r="AB3692" s="28"/>
      <c r="AC3692" s="28"/>
      <c r="AD3692" s="29" t="s">
        <v>200</v>
      </c>
      <c r="AH3692" s="30"/>
      <c r="AI3692" s="30"/>
    </row>
    <row r="3693" spans="1:35" s="13" customFormat="1" ht="49.5" customHeight="1">
      <c r="A3693" s="17">
        <v>3683</v>
      </c>
      <c r="B3693" s="18" t="s">
        <v>1414</v>
      </c>
      <c r="C3693" s="1" t="s">
        <v>61</v>
      </c>
      <c r="D3693" s="2" t="s">
        <v>3168</v>
      </c>
      <c r="E3693" s="19" t="s">
        <v>246</v>
      </c>
      <c r="F3693" s="20"/>
      <c r="G3693" s="21"/>
      <c r="H3693" s="22">
        <v>43790.375</v>
      </c>
      <c r="I3693" s="22">
        <v>43790.666666666664</v>
      </c>
      <c r="J3693" s="19" t="s">
        <v>78</v>
      </c>
      <c r="K3693" s="23"/>
      <c r="L3693" s="24">
        <v>6.9999999999417923</v>
      </c>
      <c r="M3693" s="25" t="s">
        <v>3168</v>
      </c>
      <c r="N3693" s="41"/>
      <c r="O3693" s="25"/>
      <c r="P3693" s="26">
        <v>0</v>
      </c>
      <c r="Q3693" s="25">
        <v>0</v>
      </c>
      <c r="R3693" s="25">
        <v>0</v>
      </c>
      <c r="S3693" s="25">
        <v>0</v>
      </c>
      <c r="T3693" s="25">
        <v>0</v>
      </c>
      <c r="U3693" s="25">
        <v>0</v>
      </c>
      <c r="V3693" s="25">
        <v>0</v>
      </c>
      <c r="W3693" s="25">
        <v>0</v>
      </c>
      <c r="X3693" s="25">
        <v>0</v>
      </c>
      <c r="Y3693" s="25">
        <v>0</v>
      </c>
      <c r="Z3693" s="25"/>
      <c r="AA3693" s="27"/>
      <c r="AB3693" s="28"/>
      <c r="AC3693" s="28"/>
      <c r="AD3693" s="29" t="s">
        <v>200</v>
      </c>
      <c r="AH3693" s="30"/>
      <c r="AI3693" s="30"/>
    </row>
    <row r="3694" spans="1:35" s="13" customFormat="1" ht="49.5" customHeight="1">
      <c r="A3694" s="17">
        <v>3684</v>
      </c>
      <c r="B3694" s="18" t="s">
        <v>952</v>
      </c>
      <c r="C3694" s="1" t="s">
        <v>61</v>
      </c>
      <c r="D3694" s="2" t="s">
        <v>5352</v>
      </c>
      <c r="E3694" s="19" t="s">
        <v>248</v>
      </c>
      <c r="F3694" s="20"/>
      <c r="G3694" s="21"/>
      <c r="H3694" s="22">
        <v>43789.503472222219</v>
      </c>
      <c r="I3694" s="22">
        <v>43789.53125</v>
      </c>
      <c r="J3694" s="19" t="s">
        <v>62</v>
      </c>
      <c r="K3694" s="23"/>
      <c r="L3694" s="24">
        <v>0.66666666674427688</v>
      </c>
      <c r="M3694" s="25" t="s">
        <v>5353</v>
      </c>
      <c r="N3694" s="41"/>
      <c r="O3694" s="25"/>
      <c r="P3694" s="26">
        <v>85</v>
      </c>
      <c r="Q3694" s="25">
        <v>0</v>
      </c>
      <c r="R3694" s="25">
        <v>0</v>
      </c>
      <c r="S3694" s="25">
        <v>85</v>
      </c>
      <c r="T3694" s="25">
        <v>0</v>
      </c>
      <c r="U3694" s="25">
        <v>0</v>
      </c>
      <c r="V3694" s="25">
        <v>0</v>
      </c>
      <c r="W3694" s="25">
        <v>85</v>
      </c>
      <c r="X3694" s="25">
        <v>0</v>
      </c>
      <c r="Y3694" s="25">
        <v>1200</v>
      </c>
      <c r="Z3694" s="25"/>
      <c r="AA3694" s="27" t="s">
        <v>7878</v>
      </c>
      <c r="AB3694" s="28" t="s">
        <v>82</v>
      </c>
      <c r="AC3694" s="28" t="s">
        <v>74</v>
      </c>
      <c r="AD3694" s="29" t="s">
        <v>200</v>
      </c>
      <c r="AH3694" s="30"/>
      <c r="AI3694" s="30"/>
    </row>
    <row r="3695" spans="1:35" s="13" customFormat="1" ht="49.5" customHeight="1">
      <c r="A3695" s="17">
        <v>3685</v>
      </c>
      <c r="B3695" s="18" t="s">
        <v>935</v>
      </c>
      <c r="C3695" s="1" t="s">
        <v>65</v>
      </c>
      <c r="D3695" s="2" t="s">
        <v>5163</v>
      </c>
      <c r="E3695" s="19" t="s">
        <v>246</v>
      </c>
      <c r="F3695" s="20"/>
      <c r="G3695" s="21"/>
      <c r="H3695" s="22">
        <v>43790.541666666664</v>
      </c>
      <c r="I3695" s="22">
        <v>43790.625</v>
      </c>
      <c r="J3695" s="19" t="s">
        <v>78</v>
      </c>
      <c r="K3695" s="23"/>
      <c r="L3695" s="24">
        <v>2.0000000000582077</v>
      </c>
      <c r="M3695" s="25" t="s">
        <v>5164</v>
      </c>
      <c r="N3695" s="41"/>
      <c r="O3695" s="25"/>
      <c r="P3695" s="26">
        <v>150</v>
      </c>
      <c r="Q3695" s="25">
        <v>0</v>
      </c>
      <c r="R3695" s="25">
        <v>0</v>
      </c>
      <c r="S3695" s="25">
        <v>149</v>
      </c>
      <c r="T3695" s="25">
        <v>0</v>
      </c>
      <c r="U3695" s="25">
        <v>0</v>
      </c>
      <c r="V3695" s="25">
        <v>0</v>
      </c>
      <c r="W3695" s="25">
        <v>149</v>
      </c>
      <c r="X3695" s="25">
        <v>1</v>
      </c>
      <c r="Y3695" s="25">
        <v>142.34</v>
      </c>
      <c r="Z3695" s="25" t="s">
        <v>75</v>
      </c>
      <c r="AA3695" s="27"/>
      <c r="AB3695" s="28"/>
      <c r="AC3695" s="28"/>
      <c r="AD3695" s="29" t="s">
        <v>200</v>
      </c>
      <c r="AH3695" s="30"/>
      <c r="AI3695" s="30"/>
    </row>
    <row r="3696" spans="1:35" s="13" customFormat="1" ht="49.5" customHeight="1">
      <c r="A3696" s="17">
        <v>3686</v>
      </c>
      <c r="B3696" s="18" t="s">
        <v>89</v>
      </c>
      <c r="C3696" s="1" t="s">
        <v>65</v>
      </c>
      <c r="D3696" s="2" t="s">
        <v>232</v>
      </c>
      <c r="E3696" s="19" t="s">
        <v>247</v>
      </c>
      <c r="F3696" s="20"/>
      <c r="G3696" s="21"/>
      <c r="H3696" s="22">
        <v>43790.395833333336</v>
      </c>
      <c r="I3696" s="22">
        <v>43790.399305555555</v>
      </c>
      <c r="J3696" s="19" t="s">
        <v>62</v>
      </c>
      <c r="K3696" s="23"/>
      <c r="L3696" s="24">
        <v>8.3333333255723119E-2</v>
      </c>
      <c r="M3696" s="25" t="s">
        <v>809</v>
      </c>
      <c r="N3696" s="41"/>
      <c r="O3696" s="25"/>
      <c r="P3696" s="26">
        <v>12</v>
      </c>
      <c r="Q3696" s="25">
        <v>0</v>
      </c>
      <c r="R3696" s="25">
        <v>0</v>
      </c>
      <c r="S3696" s="25">
        <v>12</v>
      </c>
      <c r="T3696" s="25">
        <v>0</v>
      </c>
      <c r="U3696" s="25">
        <v>0</v>
      </c>
      <c r="V3696" s="25">
        <v>0</v>
      </c>
      <c r="W3696" s="25">
        <v>12</v>
      </c>
      <c r="X3696" s="25">
        <v>0</v>
      </c>
      <c r="Y3696" s="25">
        <v>25</v>
      </c>
      <c r="Z3696" s="25"/>
      <c r="AA3696" s="27" t="s">
        <v>7879</v>
      </c>
      <c r="AB3696" s="28" t="s">
        <v>82</v>
      </c>
      <c r="AC3696" s="28" t="s">
        <v>7880</v>
      </c>
      <c r="AD3696" s="29" t="s">
        <v>200</v>
      </c>
      <c r="AH3696" s="30"/>
      <c r="AI3696" s="30"/>
    </row>
    <row r="3697" spans="1:35" s="13" customFormat="1" ht="49.5" customHeight="1">
      <c r="A3697" s="17">
        <v>3687</v>
      </c>
      <c r="B3697" s="18" t="s">
        <v>89</v>
      </c>
      <c r="C3697" s="1" t="s">
        <v>65</v>
      </c>
      <c r="D3697" s="2" t="s">
        <v>179</v>
      </c>
      <c r="E3697" s="19" t="s">
        <v>247</v>
      </c>
      <c r="F3697" s="20"/>
      <c r="G3697" s="21"/>
      <c r="H3697" s="22">
        <v>43790.5625</v>
      </c>
      <c r="I3697" s="22">
        <v>43790.586805555555</v>
      </c>
      <c r="J3697" s="19" t="s">
        <v>78</v>
      </c>
      <c r="K3697" s="23"/>
      <c r="L3697" s="24">
        <v>0.58333333331393078</v>
      </c>
      <c r="M3697" s="25" t="s">
        <v>1846</v>
      </c>
      <c r="N3697" s="41"/>
      <c r="O3697" s="25"/>
      <c r="P3697" s="26">
        <v>84</v>
      </c>
      <c r="Q3697" s="25">
        <v>0</v>
      </c>
      <c r="R3697" s="25">
        <v>0</v>
      </c>
      <c r="S3697" s="25">
        <v>84</v>
      </c>
      <c r="T3697" s="25">
        <v>0</v>
      </c>
      <c r="U3697" s="25">
        <v>0</v>
      </c>
      <c r="V3697" s="25">
        <v>0</v>
      </c>
      <c r="W3697" s="25">
        <v>84</v>
      </c>
      <c r="X3697" s="25">
        <v>0</v>
      </c>
      <c r="Y3697" s="25">
        <v>39</v>
      </c>
      <c r="Z3697" s="25"/>
      <c r="AA3697" s="27" t="s">
        <v>7879</v>
      </c>
      <c r="AB3697" s="28"/>
      <c r="AC3697" s="28"/>
      <c r="AD3697" s="29" t="s">
        <v>200</v>
      </c>
      <c r="AH3697" s="30"/>
      <c r="AI3697" s="30"/>
    </row>
    <row r="3698" spans="1:35" s="13" customFormat="1" ht="49.5" customHeight="1">
      <c r="A3698" s="17">
        <v>3688</v>
      </c>
      <c r="B3698" s="18" t="s">
        <v>89</v>
      </c>
      <c r="C3698" s="1" t="s">
        <v>65</v>
      </c>
      <c r="D3698" s="2" t="s">
        <v>90</v>
      </c>
      <c r="E3698" s="19" t="s">
        <v>247</v>
      </c>
      <c r="F3698" s="20"/>
      <c r="G3698" s="21"/>
      <c r="H3698" s="22">
        <v>43790.625</v>
      </c>
      <c r="I3698" s="22">
        <v>43790.635416666664</v>
      </c>
      <c r="J3698" s="19" t="s">
        <v>78</v>
      </c>
      <c r="K3698" s="23"/>
      <c r="L3698" s="24">
        <v>0.24999999994179234</v>
      </c>
      <c r="M3698" s="25" t="s">
        <v>2984</v>
      </c>
      <c r="N3698" s="41"/>
      <c r="O3698" s="25"/>
      <c r="P3698" s="26">
        <v>21</v>
      </c>
      <c r="Q3698" s="25">
        <v>0</v>
      </c>
      <c r="R3698" s="25">
        <v>1</v>
      </c>
      <c r="S3698" s="25">
        <v>20</v>
      </c>
      <c r="T3698" s="25">
        <v>0</v>
      </c>
      <c r="U3698" s="25">
        <v>0</v>
      </c>
      <c r="V3698" s="25">
        <v>0</v>
      </c>
      <c r="W3698" s="25">
        <v>21</v>
      </c>
      <c r="X3698" s="25">
        <v>0</v>
      </c>
      <c r="Y3698" s="25">
        <v>96</v>
      </c>
      <c r="Z3698" s="25"/>
      <c r="AA3698" s="27" t="s">
        <v>7879</v>
      </c>
      <c r="AB3698" s="28"/>
      <c r="AC3698" s="28"/>
      <c r="AD3698" s="29" t="s">
        <v>200</v>
      </c>
      <c r="AH3698" s="30"/>
      <c r="AI3698" s="30"/>
    </row>
    <row r="3699" spans="1:35" s="13" customFormat="1" ht="49.5" customHeight="1">
      <c r="A3699" s="17">
        <v>3689</v>
      </c>
      <c r="B3699" s="18" t="s">
        <v>952</v>
      </c>
      <c r="C3699" s="1" t="s">
        <v>87</v>
      </c>
      <c r="D3699" s="2" t="s">
        <v>5354</v>
      </c>
      <c r="E3699" s="19" t="s">
        <v>248</v>
      </c>
      <c r="F3699" s="20"/>
      <c r="G3699" s="21"/>
      <c r="H3699" s="22">
        <v>43791.375</v>
      </c>
      <c r="I3699" s="22">
        <v>43791.5</v>
      </c>
      <c r="J3699" s="19" t="s">
        <v>78</v>
      </c>
      <c r="K3699" s="23"/>
      <c r="L3699" s="24">
        <v>3</v>
      </c>
      <c r="M3699" s="25" t="s">
        <v>5355</v>
      </c>
      <c r="N3699" s="41"/>
      <c r="O3699" s="25"/>
      <c r="P3699" s="26">
        <v>1</v>
      </c>
      <c r="Q3699" s="25">
        <v>0</v>
      </c>
      <c r="R3699" s="25">
        <v>0</v>
      </c>
      <c r="S3699" s="25">
        <v>1</v>
      </c>
      <c r="T3699" s="25">
        <v>0</v>
      </c>
      <c r="U3699" s="25">
        <v>0</v>
      </c>
      <c r="V3699" s="25">
        <v>0</v>
      </c>
      <c r="W3699" s="25">
        <v>1</v>
      </c>
      <c r="X3699" s="25">
        <v>0</v>
      </c>
      <c r="Y3699" s="25">
        <v>20</v>
      </c>
      <c r="Z3699" s="25"/>
      <c r="AA3699" s="27"/>
      <c r="AB3699" s="28"/>
      <c r="AC3699" s="28"/>
      <c r="AD3699" s="29" t="s">
        <v>200</v>
      </c>
      <c r="AH3699" s="30"/>
      <c r="AI3699" s="30"/>
    </row>
    <row r="3700" spans="1:35" s="13" customFormat="1" ht="49.5" customHeight="1">
      <c r="A3700" s="17">
        <v>3690</v>
      </c>
      <c r="B3700" s="18" t="s">
        <v>935</v>
      </c>
      <c r="C3700" s="1" t="s">
        <v>87</v>
      </c>
      <c r="D3700" s="2" t="s">
        <v>5356</v>
      </c>
      <c r="E3700" s="19" t="s">
        <v>247</v>
      </c>
      <c r="F3700" s="20"/>
      <c r="G3700" s="21"/>
      <c r="H3700" s="22">
        <v>43791.583333333336</v>
      </c>
      <c r="I3700" s="22">
        <v>43791.590277777781</v>
      </c>
      <c r="J3700" s="19" t="s">
        <v>78</v>
      </c>
      <c r="K3700" s="23"/>
      <c r="L3700" s="24">
        <v>0.16666666668606922</v>
      </c>
      <c r="M3700" s="25" t="s">
        <v>5356</v>
      </c>
      <c r="N3700" s="41"/>
      <c r="O3700" s="25"/>
      <c r="P3700" s="26">
        <v>33</v>
      </c>
      <c r="Q3700" s="25">
        <v>0</v>
      </c>
      <c r="R3700" s="25">
        <v>0</v>
      </c>
      <c r="S3700" s="25">
        <v>33</v>
      </c>
      <c r="T3700" s="25">
        <v>0</v>
      </c>
      <c r="U3700" s="25">
        <v>0</v>
      </c>
      <c r="V3700" s="25">
        <v>0</v>
      </c>
      <c r="W3700" s="25">
        <v>33</v>
      </c>
      <c r="X3700" s="25">
        <v>0</v>
      </c>
      <c r="Y3700" s="25">
        <v>16.940000000000001</v>
      </c>
      <c r="Z3700" s="25"/>
      <c r="AA3700" s="27"/>
      <c r="AB3700" s="28"/>
      <c r="AC3700" s="28"/>
      <c r="AD3700" s="29" t="s">
        <v>200</v>
      </c>
      <c r="AH3700" s="30"/>
      <c r="AI3700" s="30"/>
    </row>
    <row r="3701" spans="1:35" s="13" customFormat="1" ht="49.5" customHeight="1">
      <c r="A3701" s="17">
        <v>3691</v>
      </c>
      <c r="B3701" s="18" t="s">
        <v>1409</v>
      </c>
      <c r="C3701" s="1" t="s">
        <v>65</v>
      </c>
      <c r="D3701" s="2" t="s">
        <v>5357</v>
      </c>
      <c r="E3701" s="19" t="s">
        <v>247</v>
      </c>
      <c r="F3701" s="20"/>
      <c r="G3701" s="21"/>
      <c r="H3701" s="22">
        <v>43791.375</v>
      </c>
      <c r="I3701" s="22">
        <v>43791.5</v>
      </c>
      <c r="J3701" s="19" t="s">
        <v>78</v>
      </c>
      <c r="K3701" s="23"/>
      <c r="L3701" s="24">
        <v>3</v>
      </c>
      <c r="M3701" s="25" t="s">
        <v>3021</v>
      </c>
      <c r="N3701" s="41"/>
      <c r="O3701" s="25"/>
      <c r="P3701" s="26">
        <v>1</v>
      </c>
      <c r="Q3701" s="25">
        <v>0</v>
      </c>
      <c r="R3701" s="25">
        <v>0</v>
      </c>
      <c r="S3701" s="25">
        <v>1</v>
      </c>
      <c r="T3701" s="25">
        <v>0</v>
      </c>
      <c r="U3701" s="25">
        <v>0</v>
      </c>
      <c r="V3701" s="25">
        <v>0</v>
      </c>
      <c r="W3701" s="25">
        <v>1</v>
      </c>
      <c r="X3701" s="25">
        <v>0</v>
      </c>
      <c r="Y3701" s="25">
        <v>8</v>
      </c>
      <c r="Z3701" s="25"/>
      <c r="AA3701" s="27" t="s">
        <v>7881</v>
      </c>
      <c r="AB3701" s="28"/>
      <c r="AC3701" s="28"/>
      <c r="AD3701" s="29" t="s">
        <v>200</v>
      </c>
      <c r="AH3701" s="30"/>
      <c r="AI3701" s="30"/>
    </row>
    <row r="3702" spans="1:35" s="13" customFormat="1" ht="49.5" customHeight="1">
      <c r="A3702" s="17">
        <v>3692</v>
      </c>
      <c r="B3702" s="18" t="s">
        <v>1414</v>
      </c>
      <c r="C3702" s="1" t="s">
        <v>61</v>
      </c>
      <c r="D3702" s="2" t="s">
        <v>3168</v>
      </c>
      <c r="E3702" s="19" t="s">
        <v>246</v>
      </c>
      <c r="F3702" s="20"/>
      <c r="G3702" s="21"/>
      <c r="H3702" s="22">
        <v>43791.375</v>
      </c>
      <c r="I3702" s="22">
        <v>43791.666666666664</v>
      </c>
      <c r="J3702" s="19" t="s">
        <v>78</v>
      </c>
      <c r="K3702" s="23"/>
      <c r="L3702" s="24">
        <v>6.9999999999417923</v>
      </c>
      <c r="M3702" s="25" t="s">
        <v>3168</v>
      </c>
      <c r="N3702" s="41"/>
      <c r="O3702" s="25"/>
      <c r="P3702" s="26">
        <v>0</v>
      </c>
      <c r="Q3702" s="25">
        <v>0</v>
      </c>
      <c r="R3702" s="25">
        <v>0</v>
      </c>
      <c r="S3702" s="25">
        <v>0</v>
      </c>
      <c r="T3702" s="25">
        <v>0</v>
      </c>
      <c r="U3702" s="25">
        <v>0</v>
      </c>
      <c r="V3702" s="25">
        <v>0</v>
      </c>
      <c r="W3702" s="25">
        <v>0</v>
      </c>
      <c r="X3702" s="25">
        <v>0</v>
      </c>
      <c r="Y3702" s="25">
        <v>0</v>
      </c>
      <c r="Z3702" s="25"/>
      <c r="AA3702" s="27"/>
      <c r="AB3702" s="28"/>
      <c r="AC3702" s="28"/>
      <c r="AD3702" s="29" t="s">
        <v>200</v>
      </c>
      <c r="AH3702" s="30"/>
      <c r="AI3702" s="30"/>
    </row>
    <row r="3703" spans="1:35" s="13" customFormat="1" ht="49.5" customHeight="1">
      <c r="A3703" s="17">
        <v>3693</v>
      </c>
      <c r="B3703" s="18" t="s">
        <v>1414</v>
      </c>
      <c r="C3703" s="1" t="s">
        <v>87</v>
      </c>
      <c r="D3703" s="2" t="s">
        <v>4819</v>
      </c>
      <c r="E3703" s="19" t="s">
        <v>248</v>
      </c>
      <c r="F3703" s="20"/>
      <c r="G3703" s="21"/>
      <c r="H3703" s="22">
        <v>43791.375</v>
      </c>
      <c r="I3703" s="22">
        <v>43791.5</v>
      </c>
      <c r="J3703" s="19" t="s">
        <v>78</v>
      </c>
      <c r="K3703" s="23"/>
      <c r="L3703" s="24">
        <v>3</v>
      </c>
      <c r="M3703" s="25" t="s">
        <v>5358</v>
      </c>
      <c r="N3703" s="41"/>
      <c r="O3703" s="25"/>
      <c r="P3703" s="26">
        <v>16</v>
      </c>
      <c r="Q3703" s="25">
        <v>0</v>
      </c>
      <c r="R3703" s="25">
        <v>0</v>
      </c>
      <c r="S3703" s="25">
        <v>16</v>
      </c>
      <c r="T3703" s="25">
        <v>0</v>
      </c>
      <c r="U3703" s="25">
        <v>0</v>
      </c>
      <c r="V3703" s="25">
        <v>0</v>
      </c>
      <c r="W3703" s="25">
        <v>16</v>
      </c>
      <c r="X3703" s="25">
        <v>0</v>
      </c>
      <c r="Y3703" s="25">
        <v>70</v>
      </c>
      <c r="Z3703" s="25"/>
      <c r="AA3703" s="27"/>
      <c r="AB3703" s="28"/>
      <c r="AC3703" s="28"/>
      <c r="AD3703" s="29" t="s">
        <v>200</v>
      </c>
      <c r="AH3703" s="30"/>
      <c r="AI3703" s="30"/>
    </row>
    <row r="3704" spans="1:35" s="13" customFormat="1" ht="49.5" customHeight="1">
      <c r="A3704" s="17">
        <v>3694</v>
      </c>
      <c r="B3704" s="18" t="s">
        <v>1414</v>
      </c>
      <c r="C3704" s="1" t="s">
        <v>87</v>
      </c>
      <c r="D3704" s="2" t="s">
        <v>2688</v>
      </c>
      <c r="E3704" s="19" t="s">
        <v>248</v>
      </c>
      <c r="F3704" s="20"/>
      <c r="G3704" s="21"/>
      <c r="H3704" s="22">
        <v>43790.392361111109</v>
      </c>
      <c r="I3704" s="22">
        <v>43790.423611111109</v>
      </c>
      <c r="J3704" s="19" t="s">
        <v>62</v>
      </c>
      <c r="K3704" s="23"/>
      <c r="L3704" s="24">
        <v>0.75</v>
      </c>
      <c r="M3704" s="25" t="s">
        <v>5359</v>
      </c>
      <c r="N3704" s="41"/>
      <c r="O3704" s="25"/>
      <c r="P3704" s="26">
        <v>31</v>
      </c>
      <c r="Q3704" s="25">
        <v>0</v>
      </c>
      <c r="R3704" s="25">
        <v>0</v>
      </c>
      <c r="S3704" s="25">
        <v>31</v>
      </c>
      <c r="T3704" s="25">
        <v>0</v>
      </c>
      <c r="U3704" s="25">
        <v>0</v>
      </c>
      <c r="V3704" s="25">
        <v>0</v>
      </c>
      <c r="W3704" s="25">
        <v>31</v>
      </c>
      <c r="X3704" s="25">
        <v>0</v>
      </c>
      <c r="Y3704" s="25">
        <v>80</v>
      </c>
      <c r="Z3704" s="25"/>
      <c r="AA3704" s="27" t="s">
        <v>7882</v>
      </c>
      <c r="AB3704" s="28" t="s">
        <v>67</v>
      </c>
      <c r="AC3704" s="28" t="s">
        <v>112</v>
      </c>
      <c r="AD3704" s="29" t="s">
        <v>200</v>
      </c>
      <c r="AH3704" s="30"/>
      <c r="AI3704" s="30"/>
    </row>
    <row r="3705" spans="1:35" s="13" customFormat="1" ht="49.5" customHeight="1">
      <c r="A3705" s="17">
        <v>3695</v>
      </c>
      <c r="B3705" s="18" t="s">
        <v>5104</v>
      </c>
      <c r="C3705" s="1" t="s">
        <v>87</v>
      </c>
      <c r="D3705" s="2" t="s">
        <v>5360</v>
      </c>
      <c r="E3705" s="19" t="s">
        <v>248</v>
      </c>
      <c r="F3705" s="20"/>
      <c r="G3705" s="21"/>
      <c r="H3705" s="22">
        <v>43794.5625</v>
      </c>
      <c r="I3705" s="22">
        <v>43794.666666666664</v>
      </c>
      <c r="J3705" s="19" t="s">
        <v>78</v>
      </c>
      <c r="K3705" s="23"/>
      <c r="L3705" s="24">
        <v>2.4999999999417923</v>
      </c>
      <c r="M3705" s="25" t="s">
        <v>5361</v>
      </c>
      <c r="N3705" s="41"/>
      <c r="O3705" s="25"/>
      <c r="P3705" s="26">
        <v>95</v>
      </c>
      <c r="Q3705" s="25">
        <v>0</v>
      </c>
      <c r="R3705" s="25">
        <v>0</v>
      </c>
      <c r="S3705" s="25">
        <v>95</v>
      </c>
      <c r="T3705" s="25">
        <v>0</v>
      </c>
      <c r="U3705" s="25">
        <v>0</v>
      </c>
      <c r="V3705" s="25">
        <v>0</v>
      </c>
      <c r="W3705" s="25">
        <v>95</v>
      </c>
      <c r="X3705" s="25">
        <v>0</v>
      </c>
      <c r="Y3705" s="25">
        <v>1050</v>
      </c>
      <c r="Z3705" s="25"/>
      <c r="AA3705" s="27"/>
      <c r="AB3705" s="28"/>
      <c r="AC3705" s="28"/>
      <c r="AD3705" s="29" t="s">
        <v>200</v>
      </c>
      <c r="AH3705" s="30"/>
      <c r="AI3705" s="30"/>
    </row>
    <row r="3706" spans="1:35" s="13" customFormat="1" ht="49.5" customHeight="1">
      <c r="A3706" s="17">
        <v>3696</v>
      </c>
      <c r="B3706" s="18" t="s">
        <v>970</v>
      </c>
      <c r="C3706" s="1" t="s">
        <v>87</v>
      </c>
      <c r="D3706" s="2" t="s">
        <v>5362</v>
      </c>
      <c r="E3706" s="19" t="s">
        <v>246</v>
      </c>
      <c r="F3706" s="20"/>
      <c r="G3706" s="21"/>
      <c r="H3706" s="22">
        <v>43791.4375</v>
      </c>
      <c r="I3706" s="22">
        <v>43791.465277777781</v>
      </c>
      <c r="J3706" s="19" t="s">
        <v>78</v>
      </c>
      <c r="K3706" s="23"/>
      <c r="L3706" s="24">
        <v>0.66666666674427688</v>
      </c>
      <c r="M3706" s="25" t="s">
        <v>1223</v>
      </c>
      <c r="N3706" s="41"/>
      <c r="O3706" s="25"/>
      <c r="P3706" s="26">
        <v>61</v>
      </c>
      <c r="Q3706" s="25">
        <v>0</v>
      </c>
      <c r="R3706" s="25">
        <v>0</v>
      </c>
      <c r="S3706" s="25">
        <v>61</v>
      </c>
      <c r="T3706" s="25">
        <v>0</v>
      </c>
      <c r="U3706" s="25">
        <v>0</v>
      </c>
      <c r="V3706" s="25">
        <v>0</v>
      </c>
      <c r="W3706" s="25">
        <v>61</v>
      </c>
      <c r="X3706" s="25">
        <v>0</v>
      </c>
      <c r="Y3706" s="25">
        <v>35</v>
      </c>
      <c r="Z3706" s="25"/>
      <c r="AA3706" s="27" t="s">
        <v>7883</v>
      </c>
      <c r="AB3706" s="28"/>
      <c r="AC3706" s="28"/>
      <c r="AD3706" s="29" t="s">
        <v>200</v>
      </c>
      <c r="AH3706" s="30"/>
      <c r="AI3706" s="30"/>
    </row>
    <row r="3707" spans="1:35" s="13" customFormat="1" ht="49.5" customHeight="1">
      <c r="A3707" s="17">
        <v>3697</v>
      </c>
      <c r="B3707" s="18" t="s">
        <v>970</v>
      </c>
      <c r="C3707" s="1" t="s">
        <v>273</v>
      </c>
      <c r="D3707" s="2" t="s">
        <v>5363</v>
      </c>
      <c r="E3707" s="19" t="s">
        <v>246</v>
      </c>
      <c r="F3707" s="20"/>
      <c r="G3707" s="21"/>
      <c r="H3707" s="22">
        <v>43791.5625</v>
      </c>
      <c r="I3707" s="22">
        <v>43791.585416666669</v>
      </c>
      <c r="J3707" s="19" t="s">
        <v>78</v>
      </c>
      <c r="K3707" s="23"/>
      <c r="L3707" s="24">
        <v>0.55000000004656613</v>
      </c>
      <c r="M3707" s="25" t="s">
        <v>5364</v>
      </c>
      <c r="N3707" s="41"/>
      <c r="O3707" s="25"/>
      <c r="P3707" s="26">
        <v>320</v>
      </c>
      <c r="Q3707" s="25">
        <v>0</v>
      </c>
      <c r="R3707" s="25">
        <v>0</v>
      </c>
      <c r="S3707" s="25">
        <v>320</v>
      </c>
      <c r="T3707" s="25">
        <v>0</v>
      </c>
      <c r="U3707" s="25">
        <v>0</v>
      </c>
      <c r="V3707" s="25">
        <v>0</v>
      </c>
      <c r="W3707" s="25">
        <v>320</v>
      </c>
      <c r="X3707" s="25">
        <v>0</v>
      </c>
      <c r="Y3707" s="25">
        <v>240</v>
      </c>
      <c r="Z3707" s="25"/>
      <c r="AA3707" s="27" t="s">
        <v>7883</v>
      </c>
      <c r="AB3707" s="28"/>
      <c r="AC3707" s="28"/>
      <c r="AD3707" s="29" t="s">
        <v>200</v>
      </c>
      <c r="AH3707" s="30"/>
      <c r="AI3707" s="30"/>
    </row>
    <row r="3708" spans="1:35" s="13" customFormat="1" ht="49.5" customHeight="1">
      <c r="A3708" s="17">
        <v>3698</v>
      </c>
      <c r="B3708" s="18" t="s">
        <v>970</v>
      </c>
      <c r="C3708" s="1" t="s">
        <v>65</v>
      </c>
      <c r="D3708" s="2" t="s">
        <v>2393</v>
      </c>
      <c r="E3708" s="19" t="s">
        <v>246</v>
      </c>
      <c r="F3708" s="20"/>
      <c r="G3708" s="21"/>
      <c r="H3708" s="22">
        <v>43792.538194444445</v>
      </c>
      <c r="I3708" s="22">
        <v>43792.73333333333</v>
      </c>
      <c r="J3708" s="19" t="s">
        <v>62</v>
      </c>
      <c r="K3708" s="23"/>
      <c r="L3708" s="24">
        <v>4.6833333332324401</v>
      </c>
      <c r="M3708" s="25" t="s">
        <v>5365</v>
      </c>
      <c r="N3708" s="41"/>
      <c r="O3708" s="25"/>
      <c r="P3708" s="26">
        <v>270</v>
      </c>
      <c r="Q3708" s="25">
        <v>0</v>
      </c>
      <c r="R3708" s="25">
        <v>0</v>
      </c>
      <c r="S3708" s="25">
        <v>269</v>
      </c>
      <c r="T3708" s="25">
        <v>0</v>
      </c>
      <c r="U3708" s="25">
        <v>0</v>
      </c>
      <c r="V3708" s="25">
        <v>0</v>
      </c>
      <c r="W3708" s="25">
        <v>269</v>
      </c>
      <c r="X3708" s="25">
        <v>1</v>
      </c>
      <c r="Y3708" s="25">
        <v>356</v>
      </c>
      <c r="Z3708" s="25" t="s">
        <v>75</v>
      </c>
      <c r="AA3708" s="27" t="s">
        <v>7884</v>
      </c>
      <c r="AB3708" s="28" t="s">
        <v>7885</v>
      </c>
      <c r="AC3708" s="28" t="s">
        <v>98</v>
      </c>
      <c r="AD3708" s="29" t="s">
        <v>200</v>
      </c>
      <c r="AH3708" s="30"/>
      <c r="AI3708" s="30"/>
    </row>
    <row r="3709" spans="1:35" s="13" customFormat="1" ht="49.5" customHeight="1">
      <c r="A3709" s="17">
        <v>3699</v>
      </c>
      <c r="B3709" s="18" t="s">
        <v>89</v>
      </c>
      <c r="C3709" s="1" t="s">
        <v>65</v>
      </c>
      <c r="D3709" s="2" t="s">
        <v>232</v>
      </c>
      <c r="E3709" s="19" t="s">
        <v>247</v>
      </c>
      <c r="F3709" s="20"/>
      <c r="G3709" s="21"/>
      <c r="H3709" s="22">
        <v>43791.399305555555</v>
      </c>
      <c r="I3709" s="22">
        <v>43791.413194444445</v>
      </c>
      <c r="J3709" s="19" t="s">
        <v>78</v>
      </c>
      <c r="K3709" s="23"/>
      <c r="L3709" s="24">
        <v>0.33333333337213844</v>
      </c>
      <c r="M3709" s="25" t="s">
        <v>809</v>
      </c>
      <c r="N3709" s="41"/>
      <c r="O3709" s="25"/>
      <c r="P3709" s="26">
        <v>12</v>
      </c>
      <c r="Q3709" s="25">
        <v>0</v>
      </c>
      <c r="R3709" s="25">
        <v>0</v>
      </c>
      <c r="S3709" s="25">
        <v>12</v>
      </c>
      <c r="T3709" s="25">
        <v>0</v>
      </c>
      <c r="U3709" s="25">
        <v>0</v>
      </c>
      <c r="V3709" s="25">
        <v>0</v>
      </c>
      <c r="W3709" s="25">
        <v>12</v>
      </c>
      <c r="X3709" s="25">
        <v>0</v>
      </c>
      <c r="Y3709" s="25">
        <v>25</v>
      </c>
      <c r="Z3709" s="25"/>
      <c r="AA3709" s="27" t="s">
        <v>7886</v>
      </c>
      <c r="AB3709" s="28"/>
      <c r="AC3709" s="28"/>
      <c r="AD3709" s="29" t="s">
        <v>200</v>
      </c>
      <c r="AH3709" s="30"/>
      <c r="AI3709" s="30"/>
    </row>
    <row r="3710" spans="1:35" s="13" customFormat="1" ht="49.5" customHeight="1">
      <c r="A3710" s="17">
        <v>3700</v>
      </c>
      <c r="B3710" s="18" t="s">
        <v>952</v>
      </c>
      <c r="C3710" s="1" t="s">
        <v>61</v>
      </c>
      <c r="D3710" s="2" t="s">
        <v>5366</v>
      </c>
      <c r="E3710" s="19" t="s">
        <v>248</v>
      </c>
      <c r="F3710" s="20"/>
      <c r="G3710" s="21"/>
      <c r="H3710" s="22">
        <v>43793.534722222219</v>
      </c>
      <c r="I3710" s="22">
        <v>43793.555555555555</v>
      </c>
      <c r="J3710" s="19" t="s">
        <v>62</v>
      </c>
      <c r="K3710" s="23"/>
      <c r="L3710" s="24">
        <v>0.50000000005820766</v>
      </c>
      <c r="M3710" s="25" t="s">
        <v>5367</v>
      </c>
      <c r="N3710" s="41" t="s">
        <v>686</v>
      </c>
      <c r="O3710" s="25"/>
      <c r="P3710" s="26">
        <v>128</v>
      </c>
      <c r="Q3710" s="25">
        <v>2</v>
      </c>
      <c r="R3710" s="25">
        <v>0</v>
      </c>
      <c r="S3710" s="25">
        <v>126</v>
      </c>
      <c r="T3710" s="25">
        <v>0</v>
      </c>
      <c r="U3710" s="25">
        <v>0</v>
      </c>
      <c r="V3710" s="25">
        <v>0</v>
      </c>
      <c r="W3710" s="25">
        <v>128</v>
      </c>
      <c r="X3710" s="25">
        <v>0</v>
      </c>
      <c r="Y3710" s="25">
        <v>1400</v>
      </c>
      <c r="Z3710" s="25"/>
      <c r="AA3710" s="27" t="s">
        <v>7887</v>
      </c>
      <c r="AB3710" s="28" t="s">
        <v>82</v>
      </c>
      <c r="AC3710" s="28" t="s">
        <v>74</v>
      </c>
      <c r="AD3710" s="29" t="s">
        <v>200</v>
      </c>
      <c r="AH3710" s="30"/>
      <c r="AI3710" s="30"/>
    </row>
    <row r="3711" spans="1:35" s="13" customFormat="1" ht="49.5" customHeight="1">
      <c r="A3711" s="17">
        <v>3701</v>
      </c>
      <c r="B3711" s="18" t="s">
        <v>1563</v>
      </c>
      <c r="C3711" s="1" t="s">
        <v>87</v>
      </c>
      <c r="D3711" s="2" t="s">
        <v>5368</v>
      </c>
      <c r="E3711" s="19" t="s">
        <v>246</v>
      </c>
      <c r="F3711" s="20"/>
      <c r="G3711" s="21"/>
      <c r="H3711" s="22">
        <v>43794.395833333336</v>
      </c>
      <c r="I3711" s="22">
        <v>43794.4375</v>
      </c>
      <c r="J3711" s="19" t="s">
        <v>78</v>
      </c>
      <c r="K3711" s="23"/>
      <c r="L3711" s="24">
        <v>0.99999999994179234</v>
      </c>
      <c r="M3711" s="25" t="s">
        <v>838</v>
      </c>
      <c r="N3711" s="41"/>
      <c r="O3711" s="25"/>
      <c r="P3711" s="26">
        <v>16</v>
      </c>
      <c r="Q3711" s="25">
        <v>0</v>
      </c>
      <c r="R3711" s="25">
        <v>0</v>
      </c>
      <c r="S3711" s="25">
        <v>16</v>
      </c>
      <c r="T3711" s="25">
        <v>0</v>
      </c>
      <c r="U3711" s="25">
        <v>0</v>
      </c>
      <c r="V3711" s="25">
        <v>0</v>
      </c>
      <c r="W3711" s="25">
        <v>16</v>
      </c>
      <c r="X3711" s="25">
        <v>0</v>
      </c>
      <c r="Y3711" s="25">
        <v>66</v>
      </c>
      <c r="Z3711" s="25"/>
      <c r="AA3711" s="27"/>
      <c r="AB3711" s="28"/>
      <c r="AC3711" s="28"/>
      <c r="AD3711" s="29" t="s">
        <v>200</v>
      </c>
      <c r="AH3711" s="30"/>
      <c r="AI3711" s="30"/>
    </row>
    <row r="3712" spans="1:35" s="13" customFormat="1" ht="49.5" customHeight="1">
      <c r="A3712" s="17">
        <v>3702</v>
      </c>
      <c r="B3712" s="18" t="s">
        <v>1563</v>
      </c>
      <c r="C3712" s="1" t="s">
        <v>87</v>
      </c>
      <c r="D3712" s="2" t="s">
        <v>5369</v>
      </c>
      <c r="E3712" s="19" t="s">
        <v>246</v>
      </c>
      <c r="F3712" s="20"/>
      <c r="G3712" s="21"/>
      <c r="H3712" s="22">
        <v>43794.5625</v>
      </c>
      <c r="I3712" s="22">
        <v>43794.604166666664</v>
      </c>
      <c r="J3712" s="19" t="s">
        <v>78</v>
      </c>
      <c r="K3712" s="23"/>
      <c r="L3712" s="24">
        <v>0.99999999994179234</v>
      </c>
      <c r="M3712" s="25" t="s">
        <v>4939</v>
      </c>
      <c r="N3712" s="41"/>
      <c r="O3712" s="25"/>
      <c r="P3712" s="26">
        <v>11</v>
      </c>
      <c r="Q3712" s="25">
        <v>0</v>
      </c>
      <c r="R3712" s="25">
        <v>0</v>
      </c>
      <c r="S3712" s="25">
        <v>11</v>
      </c>
      <c r="T3712" s="25">
        <v>0</v>
      </c>
      <c r="U3712" s="25">
        <v>0</v>
      </c>
      <c r="V3712" s="25">
        <v>0</v>
      </c>
      <c r="W3712" s="25">
        <v>11</v>
      </c>
      <c r="X3712" s="25">
        <v>0</v>
      </c>
      <c r="Y3712" s="25">
        <v>88</v>
      </c>
      <c r="Z3712" s="25"/>
      <c r="AA3712" s="27"/>
      <c r="AB3712" s="28"/>
      <c r="AC3712" s="28"/>
      <c r="AD3712" s="29" t="s">
        <v>200</v>
      </c>
      <c r="AH3712" s="30"/>
      <c r="AI3712" s="30"/>
    </row>
    <row r="3713" spans="1:35" s="13" customFormat="1" ht="49.5" customHeight="1">
      <c r="A3713" s="17">
        <v>3703</v>
      </c>
      <c r="B3713" s="18" t="s">
        <v>1563</v>
      </c>
      <c r="C3713" s="1" t="s">
        <v>87</v>
      </c>
      <c r="D3713" s="2" t="s">
        <v>5370</v>
      </c>
      <c r="E3713" s="19" t="s">
        <v>246</v>
      </c>
      <c r="F3713" s="20"/>
      <c r="G3713" s="21"/>
      <c r="H3713" s="22">
        <v>43794.458333333336</v>
      </c>
      <c r="I3713" s="22">
        <v>43794.541666666664</v>
      </c>
      <c r="J3713" s="19" t="s">
        <v>78</v>
      </c>
      <c r="K3713" s="23"/>
      <c r="L3713" s="24">
        <v>1.9999999998835847</v>
      </c>
      <c r="M3713" s="25" t="s">
        <v>5371</v>
      </c>
      <c r="N3713" s="41"/>
      <c r="O3713" s="25"/>
      <c r="P3713" s="26">
        <v>19</v>
      </c>
      <c r="Q3713" s="25">
        <v>0</v>
      </c>
      <c r="R3713" s="25">
        <v>0</v>
      </c>
      <c r="S3713" s="25">
        <v>19</v>
      </c>
      <c r="T3713" s="25">
        <v>0</v>
      </c>
      <c r="U3713" s="25">
        <v>0</v>
      </c>
      <c r="V3713" s="25">
        <v>0</v>
      </c>
      <c r="W3713" s="25">
        <v>19</v>
      </c>
      <c r="X3713" s="25">
        <v>0</v>
      </c>
      <c r="Y3713" s="25">
        <v>280</v>
      </c>
      <c r="Z3713" s="25"/>
      <c r="AA3713" s="27"/>
      <c r="AB3713" s="28"/>
      <c r="AC3713" s="28"/>
      <c r="AD3713" s="29" t="s">
        <v>200</v>
      </c>
      <c r="AH3713" s="30"/>
      <c r="AI3713" s="30"/>
    </row>
    <row r="3714" spans="1:35" s="13" customFormat="1" ht="49.5" customHeight="1">
      <c r="A3714" s="17">
        <v>3704</v>
      </c>
      <c r="B3714" s="18" t="s">
        <v>935</v>
      </c>
      <c r="C3714" s="1" t="s">
        <v>61</v>
      </c>
      <c r="D3714" s="2" t="s">
        <v>5372</v>
      </c>
      <c r="E3714" s="19" t="s">
        <v>247</v>
      </c>
      <c r="F3714" s="20"/>
      <c r="G3714" s="21"/>
      <c r="H3714" s="22">
        <v>43793.465277777781</v>
      </c>
      <c r="I3714" s="22">
        <v>43793.5</v>
      </c>
      <c r="J3714" s="19" t="s">
        <v>62</v>
      </c>
      <c r="K3714" s="23"/>
      <c r="L3714" s="24">
        <v>0.83333333325572312</v>
      </c>
      <c r="M3714" s="25" t="s">
        <v>5372</v>
      </c>
      <c r="N3714" s="41"/>
      <c r="O3714" s="25"/>
      <c r="P3714" s="26">
        <v>2</v>
      </c>
      <c r="Q3714" s="25">
        <v>0</v>
      </c>
      <c r="R3714" s="25">
        <v>0</v>
      </c>
      <c r="S3714" s="25">
        <v>2</v>
      </c>
      <c r="T3714" s="25">
        <v>0</v>
      </c>
      <c r="U3714" s="25">
        <v>0</v>
      </c>
      <c r="V3714" s="25">
        <v>0</v>
      </c>
      <c r="W3714" s="25">
        <v>2</v>
      </c>
      <c r="X3714" s="25">
        <v>0</v>
      </c>
      <c r="Y3714" s="25">
        <v>3.74</v>
      </c>
      <c r="Z3714" s="25"/>
      <c r="AA3714" s="27" t="s">
        <v>7888</v>
      </c>
      <c r="AB3714" s="28" t="s">
        <v>63</v>
      </c>
      <c r="AC3714" s="28" t="s">
        <v>74</v>
      </c>
      <c r="AD3714" s="29" t="s">
        <v>200</v>
      </c>
      <c r="AH3714" s="30"/>
      <c r="AI3714" s="30"/>
    </row>
    <row r="3715" spans="1:35" s="13" customFormat="1" ht="49.5" customHeight="1">
      <c r="A3715" s="17">
        <v>3705</v>
      </c>
      <c r="B3715" s="18" t="s">
        <v>935</v>
      </c>
      <c r="C3715" s="1" t="s">
        <v>87</v>
      </c>
      <c r="D3715" s="2" t="s">
        <v>5373</v>
      </c>
      <c r="E3715" s="19" t="s">
        <v>246</v>
      </c>
      <c r="F3715" s="20"/>
      <c r="G3715" s="21"/>
      <c r="H3715" s="22">
        <v>43794.416666666664</v>
      </c>
      <c r="I3715" s="22">
        <v>43794.423611111109</v>
      </c>
      <c r="J3715" s="19" t="s">
        <v>78</v>
      </c>
      <c r="K3715" s="23"/>
      <c r="L3715" s="24">
        <v>0.16666666668606922</v>
      </c>
      <c r="M3715" s="25" t="s">
        <v>1337</v>
      </c>
      <c r="N3715" s="41"/>
      <c r="O3715" s="25"/>
      <c r="P3715" s="26">
        <v>263</v>
      </c>
      <c r="Q3715" s="25">
        <v>0</v>
      </c>
      <c r="R3715" s="25">
        <v>0</v>
      </c>
      <c r="S3715" s="25">
        <v>263</v>
      </c>
      <c r="T3715" s="25">
        <v>0</v>
      </c>
      <c r="U3715" s="25">
        <v>0</v>
      </c>
      <c r="V3715" s="25">
        <v>0</v>
      </c>
      <c r="W3715" s="25">
        <v>263</v>
      </c>
      <c r="X3715" s="25">
        <v>0</v>
      </c>
      <c r="Y3715" s="25">
        <v>94.38</v>
      </c>
      <c r="Z3715" s="25"/>
      <c r="AA3715" s="27"/>
      <c r="AB3715" s="28"/>
      <c r="AC3715" s="28"/>
      <c r="AD3715" s="29" t="s">
        <v>200</v>
      </c>
      <c r="AH3715" s="30"/>
      <c r="AI3715" s="30"/>
    </row>
    <row r="3716" spans="1:35" s="13" customFormat="1" ht="49.5" customHeight="1">
      <c r="A3716" s="17">
        <v>3706</v>
      </c>
      <c r="B3716" s="18" t="s">
        <v>1414</v>
      </c>
      <c r="C3716" s="1" t="s">
        <v>61</v>
      </c>
      <c r="D3716" s="2" t="s">
        <v>5374</v>
      </c>
      <c r="E3716" s="19" t="s">
        <v>247</v>
      </c>
      <c r="F3716" s="20"/>
      <c r="G3716" s="21"/>
      <c r="H3716" s="22">
        <v>43791.354166666664</v>
      </c>
      <c r="I3716" s="22">
        <v>43791.642361111109</v>
      </c>
      <c r="J3716" s="19" t="s">
        <v>62</v>
      </c>
      <c r="K3716" s="23"/>
      <c r="L3716" s="24">
        <v>6.9166666666860692</v>
      </c>
      <c r="M3716" s="25" t="s">
        <v>5375</v>
      </c>
      <c r="N3716" s="41"/>
      <c r="O3716" s="25"/>
      <c r="P3716" s="26">
        <v>1</v>
      </c>
      <c r="Q3716" s="25">
        <v>0</v>
      </c>
      <c r="R3716" s="25">
        <v>0</v>
      </c>
      <c r="S3716" s="25">
        <v>1</v>
      </c>
      <c r="T3716" s="25">
        <v>0</v>
      </c>
      <c r="U3716" s="25">
        <v>0</v>
      </c>
      <c r="V3716" s="25">
        <v>0</v>
      </c>
      <c r="W3716" s="25">
        <v>1</v>
      </c>
      <c r="X3716" s="25">
        <v>0</v>
      </c>
      <c r="Y3716" s="25">
        <v>10</v>
      </c>
      <c r="Z3716" s="25"/>
      <c r="AA3716" s="27" t="s">
        <v>7889</v>
      </c>
      <c r="AB3716" s="28" t="s">
        <v>119</v>
      </c>
      <c r="AC3716" s="28" t="s">
        <v>69</v>
      </c>
      <c r="AD3716" s="29" t="s">
        <v>200</v>
      </c>
      <c r="AH3716" s="30"/>
      <c r="AI3716" s="30"/>
    </row>
    <row r="3717" spans="1:35" s="13" customFormat="1" ht="49.5" customHeight="1">
      <c r="A3717" s="17">
        <v>3707</v>
      </c>
      <c r="B3717" s="18" t="s">
        <v>1414</v>
      </c>
      <c r="C3717" s="1" t="s">
        <v>65</v>
      </c>
      <c r="D3717" s="2" t="s">
        <v>5376</v>
      </c>
      <c r="E3717" s="19" t="s">
        <v>247</v>
      </c>
      <c r="F3717" s="20"/>
      <c r="G3717" s="21"/>
      <c r="H3717" s="22">
        <v>43791.71875</v>
      </c>
      <c r="I3717" s="22">
        <v>43792.520833333336</v>
      </c>
      <c r="J3717" s="19" t="s">
        <v>62</v>
      </c>
      <c r="K3717" s="23"/>
      <c r="L3717" s="24">
        <v>19.250000000058208</v>
      </c>
      <c r="M3717" s="25" t="s">
        <v>5377</v>
      </c>
      <c r="N3717" s="41"/>
      <c r="O3717" s="25"/>
      <c r="P3717" s="26">
        <v>1</v>
      </c>
      <c r="Q3717" s="25">
        <v>0</v>
      </c>
      <c r="R3717" s="25">
        <v>0</v>
      </c>
      <c r="S3717" s="25">
        <v>1</v>
      </c>
      <c r="T3717" s="25">
        <v>0</v>
      </c>
      <c r="U3717" s="25">
        <v>0</v>
      </c>
      <c r="V3717" s="25">
        <v>0</v>
      </c>
      <c r="W3717" s="25">
        <v>1</v>
      </c>
      <c r="X3717" s="25">
        <v>0</v>
      </c>
      <c r="Y3717" s="25">
        <v>10</v>
      </c>
      <c r="Z3717" s="25"/>
      <c r="AA3717" s="27" t="s">
        <v>7890</v>
      </c>
      <c r="AB3717" s="28" t="s">
        <v>119</v>
      </c>
      <c r="AC3717" s="28" t="s">
        <v>69</v>
      </c>
      <c r="AD3717" s="29" t="s">
        <v>200</v>
      </c>
      <c r="AH3717" s="30"/>
      <c r="AI3717" s="30"/>
    </row>
    <row r="3718" spans="1:35" s="13" customFormat="1" ht="49.5" customHeight="1">
      <c r="A3718" s="17">
        <v>3708</v>
      </c>
      <c r="B3718" s="18" t="s">
        <v>958</v>
      </c>
      <c r="C3718" s="1" t="s">
        <v>65</v>
      </c>
      <c r="D3718" s="2" t="s">
        <v>5378</v>
      </c>
      <c r="E3718" s="19" t="s">
        <v>247</v>
      </c>
      <c r="F3718" s="20"/>
      <c r="G3718" s="21"/>
      <c r="H3718" s="22">
        <v>43795.375</v>
      </c>
      <c r="I3718" s="22">
        <v>43795.625</v>
      </c>
      <c r="J3718" s="19" t="s">
        <v>78</v>
      </c>
      <c r="K3718" s="23"/>
      <c r="L3718" s="24">
        <v>6</v>
      </c>
      <c r="M3718" s="25" t="s">
        <v>5379</v>
      </c>
      <c r="N3718" s="41"/>
      <c r="O3718" s="25"/>
      <c r="P3718" s="26">
        <v>30</v>
      </c>
      <c r="Q3718" s="25">
        <v>0</v>
      </c>
      <c r="R3718" s="25">
        <v>0</v>
      </c>
      <c r="S3718" s="25">
        <v>30</v>
      </c>
      <c r="T3718" s="25">
        <v>0</v>
      </c>
      <c r="U3718" s="25">
        <v>0</v>
      </c>
      <c r="V3718" s="25">
        <v>0</v>
      </c>
      <c r="W3718" s="25">
        <v>30</v>
      </c>
      <c r="X3718" s="25">
        <v>0</v>
      </c>
      <c r="Y3718" s="25">
        <v>31</v>
      </c>
      <c r="Z3718" s="25"/>
      <c r="AA3718" s="27" t="s">
        <v>7891</v>
      </c>
      <c r="AB3718" s="28"/>
      <c r="AC3718" s="28"/>
      <c r="AD3718" s="29" t="s">
        <v>200</v>
      </c>
      <c r="AH3718" s="30"/>
      <c r="AI3718" s="30"/>
    </row>
    <row r="3719" spans="1:35" s="13" customFormat="1" ht="49.5" customHeight="1">
      <c r="A3719" s="17">
        <v>3709</v>
      </c>
      <c r="B3719" s="18" t="s">
        <v>958</v>
      </c>
      <c r="C3719" s="1" t="s">
        <v>61</v>
      </c>
      <c r="D3719" s="2" t="s">
        <v>5380</v>
      </c>
      <c r="E3719" s="19" t="s">
        <v>247</v>
      </c>
      <c r="F3719" s="20"/>
      <c r="G3719" s="21"/>
      <c r="H3719" s="22">
        <v>43795.375</v>
      </c>
      <c r="I3719" s="22">
        <v>43795.5</v>
      </c>
      <c r="J3719" s="19" t="s">
        <v>78</v>
      </c>
      <c r="K3719" s="23"/>
      <c r="L3719" s="24">
        <v>3</v>
      </c>
      <c r="M3719" s="25" t="s">
        <v>5381</v>
      </c>
      <c r="N3719" s="41"/>
      <c r="O3719" s="25"/>
      <c r="P3719" s="26">
        <v>1</v>
      </c>
      <c r="Q3719" s="25">
        <v>0</v>
      </c>
      <c r="R3719" s="25">
        <v>0</v>
      </c>
      <c r="S3719" s="25">
        <v>1</v>
      </c>
      <c r="T3719" s="25">
        <v>0</v>
      </c>
      <c r="U3719" s="25">
        <v>0</v>
      </c>
      <c r="V3719" s="25">
        <v>0</v>
      </c>
      <c r="W3719" s="25">
        <v>1</v>
      </c>
      <c r="X3719" s="25">
        <v>0</v>
      </c>
      <c r="Y3719" s="25">
        <v>14</v>
      </c>
      <c r="Z3719" s="25"/>
      <c r="AA3719" s="27" t="s">
        <v>7891</v>
      </c>
      <c r="AB3719" s="28"/>
      <c r="AC3719" s="28"/>
      <c r="AD3719" s="29" t="s">
        <v>200</v>
      </c>
      <c r="AH3719" s="30"/>
      <c r="AI3719" s="30"/>
    </row>
    <row r="3720" spans="1:35" s="13" customFormat="1" ht="49.5" customHeight="1">
      <c r="A3720" s="17">
        <v>3710</v>
      </c>
      <c r="B3720" s="18" t="s">
        <v>5104</v>
      </c>
      <c r="C3720" s="1" t="s">
        <v>61</v>
      </c>
      <c r="D3720" s="2" t="s">
        <v>5382</v>
      </c>
      <c r="E3720" s="19" t="s">
        <v>248</v>
      </c>
      <c r="F3720" s="20"/>
      <c r="G3720" s="21"/>
      <c r="H3720" s="22">
        <v>43794.680555555555</v>
      </c>
      <c r="I3720" s="22">
        <v>43794.770833333336</v>
      </c>
      <c r="J3720" s="19" t="s">
        <v>62</v>
      </c>
      <c r="K3720" s="23"/>
      <c r="L3720" s="24">
        <v>2.1666666667442769</v>
      </c>
      <c r="M3720" s="25" t="s">
        <v>5383</v>
      </c>
      <c r="N3720" s="41"/>
      <c r="O3720" s="25" t="s">
        <v>5384</v>
      </c>
      <c r="P3720" s="26">
        <v>20</v>
      </c>
      <c r="Q3720" s="25">
        <v>0</v>
      </c>
      <c r="R3720" s="25">
        <v>2</v>
      </c>
      <c r="S3720" s="25">
        <v>18</v>
      </c>
      <c r="T3720" s="25">
        <v>0</v>
      </c>
      <c r="U3720" s="25">
        <v>0</v>
      </c>
      <c r="V3720" s="25">
        <v>0</v>
      </c>
      <c r="W3720" s="25">
        <v>20</v>
      </c>
      <c r="X3720" s="25">
        <v>0</v>
      </c>
      <c r="Y3720" s="25">
        <v>500</v>
      </c>
      <c r="Z3720" s="25"/>
      <c r="AA3720" s="27" t="s">
        <v>7892</v>
      </c>
      <c r="AB3720" s="28" t="s">
        <v>106</v>
      </c>
      <c r="AC3720" s="28" t="s">
        <v>98</v>
      </c>
      <c r="AD3720" s="29" t="s">
        <v>385</v>
      </c>
      <c r="AH3720" s="30"/>
      <c r="AI3720" s="30"/>
    </row>
    <row r="3721" spans="1:35" s="13" customFormat="1" ht="49.5" customHeight="1">
      <c r="A3721" s="17">
        <v>3711</v>
      </c>
      <c r="B3721" s="18" t="s">
        <v>5104</v>
      </c>
      <c r="C3721" s="1" t="s">
        <v>65</v>
      </c>
      <c r="D3721" s="2" t="s">
        <v>5385</v>
      </c>
      <c r="E3721" s="19" t="s">
        <v>81</v>
      </c>
      <c r="F3721" s="20"/>
      <c r="G3721" s="21"/>
      <c r="H3721" s="22">
        <v>43794.690972222219</v>
      </c>
      <c r="I3721" s="22">
        <v>43794.840277777781</v>
      </c>
      <c r="J3721" s="19" t="s">
        <v>62</v>
      </c>
      <c r="K3721" s="23"/>
      <c r="L3721" s="24">
        <v>3.5833333334885538</v>
      </c>
      <c r="M3721" s="25" t="s">
        <v>5386</v>
      </c>
      <c r="N3721" s="41"/>
      <c r="O3721" s="25"/>
      <c r="P3721" s="26">
        <v>1</v>
      </c>
      <c r="Q3721" s="25">
        <v>0</v>
      </c>
      <c r="R3721" s="25">
        <v>0</v>
      </c>
      <c r="S3721" s="25">
        <v>1</v>
      </c>
      <c r="T3721" s="25">
        <v>0</v>
      </c>
      <c r="U3721" s="25">
        <v>0</v>
      </c>
      <c r="V3721" s="25">
        <v>0</v>
      </c>
      <c r="W3721" s="25">
        <v>1</v>
      </c>
      <c r="X3721" s="25">
        <v>0</v>
      </c>
      <c r="Y3721" s="25">
        <v>10</v>
      </c>
      <c r="Z3721" s="25"/>
      <c r="AA3721" s="27" t="s">
        <v>7893</v>
      </c>
      <c r="AB3721" s="28" t="s">
        <v>94</v>
      </c>
      <c r="AC3721" s="28" t="s">
        <v>69</v>
      </c>
      <c r="AD3721" s="29" t="s">
        <v>200</v>
      </c>
      <c r="AH3721" s="30"/>
      <c r="AI3721" s="30"/>
    </row>
    <row r="3722" spans="1:35" s="13" customFormat="1" ht="49.5" customHeight="1">
      <c r="A3722" s="17">
        <v>3712</v>
      </c>
      <c r="B3722" s="18" t="s">
        <v>5104</v>
      </c>
      <c r="C3722" s="1" t="s">
        <v>87</v>
      </c>
      <c r="D3722" s="2" t="s">
        <v>5387</v>
      </c>
      <c r="E3722" s="19" t="s">
        <v>248</v>
      </c>
      <c r="F3722" s="20"/>
      <c r="G3722" s="21"/>
      <c r="H3722" s="22">
        <v>43795.5625</v>
      </c>
      <c r="I3722" s="22">
        <v>43795.666666666664</v>
      </c>
      <c r="J3722" s="19" t="s">
        <v>78</v>
      </c>
      <c r="K3722" s="23"/>
      <c r="L3722" s="24">
        <v>2.4999999999417923</v>
      </c>
      <c r="M3722" s="25" t="s">
        <v>5388</v>
      </c>
      <c r="N3722" s="41"/>
      <c r="O3722" s="25"/>
      <c r="P3722" s="26">
        <v>28</v>
      </c>
      <c r="Q3722" s="25">
        <v>0</v>
      </c>
      <c r="R3722" s="25">
        <v>0</v>
      </c>
      <c r="S3722" s="25">
        <v>28</v>
      </c>
      <c r="T3722" s="25">
        <v>0</v>
      </c>
      <c r="U3722" s="25">
        <v>0</v>
      </c>
      <c r="V3722" s="25">
        <v>0</v>
      </c>
      <c r="W3722" s="25">
        <v>28</v>
      </c>
      <c r="X3722" s="25">
        <v>0</v>
      </c>
      <c r="Y3722" s="25">
        <v>290</v>
      </c>
      <c r="Z3722" s="25"/>
      <c r="AA3722" s="27"/>
      <c r="AB3722" s="28"/>
      <c r="AC3722" s="28"/>
      <c r="AD3722" s="29" t="s">
        <v>200</v>
      </c>
      <c r="AH3722" s="30"/>
      <c r="AI3722" s="30"/>
    </row>
    <row r="3723" spans="1:35" s="13" customFormat="1" ht="49.5" customHeight="1">
      <c r="A3723" s="17">
        <v>3713</v>
      </c>
      <c r="B3723" s="18" t="s">
        <v>952</v>
      </c>
      <c r="C3723" s="1" t="s">
        <v>65</v>
      </c>
      <c r="D3723" s="2" t="s">
        <v>5389</v>
      </c>
      <c r="E3723" s="19" t="s">
        <v>247</v>
      </c>
      <c r="F3723" s="20"/>
      <c r="G3723" s="21"/>
      <c r="H3723" s="22">
        <v>43795.395833333336</v>
      </c>
      <c r="I3723" s="22">
        <v>43795.625</v>
      </c>
      <c r="J3723" s="19" t="s">
        <v>78</v>
      </c>
      <c r="K3723" s="23"/>
      <c r="L3723" s="24">
        <v>5.4999999999417923</v>
      </c>
      <c r="M3723" s="25" t="s">
        <v>5276</v>
      </c>
      <c r="N3723" s="41"/>
      <c r="O3723" s="25"/>
      <c r="P3723" s="26">
        <v>36</v>
      </c>
      <c r="Q3723" s="25">
        <v>0</v>
      </c>
      <c r="R3723" s="25">
        <v>0</v>
      </c>
      <c r="S3723" s="25">
        <v>36</v>
      </c>
      <c r="T3723" s="25">
        <v>0</v>
      </c>
      <c r="U3723" s="25">
        <v>0</v>
      </c>
      <c r="V3723" s="25">
        <v>0</v>
      </c>
      <c r="W3723" s="25">
        <v>36</v>
      </c>
      <c r="X3723" s="25">
        <v>0</v>
      </c>
      <c r="Y3723" s="25">
        <v>80</v>
      </c>
      <c r="Z3723" s="25"/>
      <c r="AA3723" s="27"/>
      <c r="AB3723" s="28"/>
      <c r="AC3723" s="28"/>
      <c r="AD3723" s="29" t="s">
        <v>200</v>
      </c>
      <c r="AH3723" s="30"/>
      <c r="AI3723" s="30"/>
    </row>
    <row r="3724" spans="1:35" s="13" customFormat="1" ht="49.5" customHeight="1">
      <c r="A3724" s="17">
        <v>3714</v>
      </c>
      <c r="B3724" s="18" t="s">
        <v>952</v>
      </c>
      <c r="C3724" s="1" t="s">
        <v>117</v>
      </c>
      <c r="D3724" s="2" t="s">
        <v>5390</v>
      </c>
      <c r="E3724" s="19" t="s">
        <v>248</v>
      </c>
      <c r="F3724" s="20"/>
      <c r="G3724" s="21"/>
      <c r="H3724" s="22">
        <v>43795.375</v>
      </c>
      <c r="I3724" s="22">
        <v>43795.625</v>
      </c>
      <c r="J3724" s="19" t="s">
        <v>78</v>
      </c>
      <c r="K3724" s="23"/>
      <c r="L3724" s="24">
        <v>6</v>
      </c>
      <c r="M3724" s="25" t="s">
        <v>5391</v>
      </c>
      <c r="N3724" s="41"/>
      <c r="O3724" s="25"/>
      <c r="P3724" s="26">
        <v>1</v>
      </c>
      <c r="Q3724" s="25">
        <v>0</v>
      </c>
      <c r="R3724" s="25">
        <v>0</v>
      </c>
      <c r="S3724" s="25">
        <v>1</v>
      </c>
      <c r="T3724" s="25">
        <v>0</v>
      </c>
      <c r="U3724" s="25">
        <v>0</v>
      </c>
      <c r="V3724" s="25">
        <v>1</v>
      </c>
      <c r="W3724" s="25">
        <v>0</v>
      </c>
      <c r="X3724" s="25">
        <v>0</v>
      </c>
      <c r="Y3724" s="25">
        <v>60</v>
      </c>
      <c r="Z3724" s="25"/>
      <c r="AA3724" s="27"/>
      <c r="AB3724" s="28"/>
      <c r="AC3724" s="28"/>
      <c r="AD3724" s="29" t="s">
        <v>200</v>
      </c>
      <c r="AH3724" s="30"/>
      <c r="AI3724" s="30"/>
    </row>
    <row r="3725" spans="1:35" s="13" customFormat="1" ht="49.5" customHeight="1">
      <c r="A3725" s="17">
        <v>3715</v>
      </c>
      <c r="B3725" s="18" t="s">
        <v>952</v>
      </c>
      <c r="C3725" s="1" t="s">
        <v>87</v>
      </c>
      <c r="D3725" s="2" t="s">
        <v>4183</v>
      </c>
      <c r="E3725" s="19" t="s">
        <v>247</v>
      </c>
      <c r="F3725" s="20"/>
      <c r="G3725" s="21"/>
      <c r="H3725" s="22">
        <v>43795.520833333336</v>
      </c>
      <c r="I3725" s="22">
        <v>43795.645833333336</v>
      </c>
      <c r="J3725" s="19" t="s">
        <v>78</v>
      </c>
      <c r="K3725" s="23"/>
      <c r="L3725" s="24">
        <v>3</v>
      </c>
      <c r="M3725" s="25" t="s">
        <v>4548</v>
      </c>
      <c r="N3725" s="41"/>
      <c r="O3725" s="25"/>
      <c r="P3725" s="26">
        <v>19</v>
      </c>
      <c r="Q3725" s="25">
        <v>0</v>
      </c>
      <c r="R3725" s="25">
        <v>0</v>
      </c>
      <c r="S3725" s="25">
        <v>19</v>
      </c>
      <c r="T3725" s="25">
        <v>0</v>
      </c>
      <c r="U3725" s="25">
        <v>0</v>
      </c>
      <c r="V3725" s="25">
        <v>0</v>
      </c>
      <c r="W3725" s="25">
        <v>19</v>
      </c>
      <c r="X3725" s="25">
        <v>0</v>
      </c>
      <c r="Y3725" s="25">
        <v>200</v>
      </c>
      <c r="Z3725" s="25"/>
      <c r="AA3725" s="27"/>
      <c r="AB3725" s="28"/>
      <c r="AC3725" s="28"/>
      <c r="AD3725" s="29" t="s">
        <v>200</v>
      </c>
      <c r="AH3725" s="30"/>
      <c r="AI3725" s="30"/>
    </row>
    <row r="3726" spans="1:35" s="13" customFormat="1" ht="49.5" customHeight="1">
      <c r="A3726" s="17">
        <v>3716</v>
      </c>
      <c r="B3726" s="18" t="s">
        <v>1563</v>
      </c>
      <c r="C3726" s="1" t="s">
        <v>61</v>
      </c>
      <c r="D3726" s="2" t="s">
        <v>2717</v>
      </c>
      <c r="E3726" s="19" t="s">
        <v>246</v>
      </c>
      <c r="F3726" s="20"/>
      <c r="G3726" s="21"/>
      <c r="H3726" s="22">
        <v>43794.402777777781</v>
      </c>
      <c r="I3726" s="22">
        <v>43794.461805555555</v>
      </c>
      <c r="J3726" s="19" t="s">
        <v>62</v>
      </c>
      <c r="K3726" s="23"/>
      <c r="L3726" s="24">
        <v>1.4166666665696539</v>
      </c>
      <c r="M3726" s="25" t="s">
        <v>5392</v>
      </c>
      <c r="N3726" s="41"/>
      <c r="O3726" s="25"/>
      <c r="P3726" s="26">
        <v>1070</v>
      </c>
      <c r="Q3726" s="25">
        <v>0</v>
      </c>
      <c r="R3726" s="25">
        <v>0</v>
      </c>
      <c r="S3726" s="25">
        <v>1070</v>
      </c>
      <c r="T3726" s="25">
        <v>0</v>
      </c>
      <c r="U3726" s="25">
        <v>0</v>
      </c>
      <c r="V3726" s="25">
        <v>0</v>
      </c>
      <c r="W3726" s="25">
        <v>1070</v>
      </c>
      <c r="X3726" s="25">
        <v>0</v>
      </c>
      <c r="Y3726" s="25">
        <v>900</v>
      </c>
      <c r="Z3726" s="25"/>
      <c r="AA3726" s="27" t="s">
        <v>7894</v>
      </c>
      <c r="AB3726" s="28" t="s">
        <v>106</v>
      </c>
      <c r="AC3726" s="28" t="s">
        <v>168</v>
      </c>
      <c r="AD3726" s="29" t="s">
        <v>385</v>
      </c>
      <c r="AH3726" s="30"/>
      <c r="AI3726" s="30"/>
    </row>
    <row r="3727" spans="1:35" s="13" customFormat="1" ht="49.5" customHeight="1">
      <c r="A3727" s="17">
        <v>3717</v>
      </c>
      <c r="B3727" s="18" t="s">
        <v>1414</v>
      </c>
      <c r="C3727" s="1" t="s">
        <v>61</v>
      </c>
      <c r="D3727" s="2" t="s">
        <v>3168</v>
      </c>
      <c r="E3727" s="19" t="s">
        <v>246</v>
      </c>
      <c r="F3727" s="20"/>
      <c r="G3727" s="21"/>
      <c r="H3727" s="22">
        <v>43795.375</v>
      </c>
      <c r="I3727" s="22">
        <v>43795.666666666664</v>
      </c>
      <c r="J3727" s="19" t="s">
        <v>78</v>
      </c>
      <c r="K3727" s="23"/>
      <c r="L3727" s="24">
        <v>6.9999999999417923</v>
      </c>
      <c r="M3727" s="25" t="s">
        <v>3168</v>
      </c>
      <c r="N3727" s="41"/>
      <c r="O3727" s="25"/>
      <c r="P3727" s="26">
        <v>0</v>
      </c>
      <c r="Q3727" s="25">
        <v>0</v>
      </c>
      <c r="R3727" s="25">
        <v>0</v>
      </c>
      <c r="S3727" s="25">
        <v>0</v>
      </c>
      <c r="T3727" s="25">
        <v>0</v>
      </c>
      <c r="U3727" s="25">
        <v>0</v>
      </c>
      <c r="V3727" s="25">
        <v>0</v>
      </c>
      <c r="W3727" s="25">
        <v>0</v>
      </c>
      <c r="X3727" s="25">
        <v>0</v>
      </c>
      <c r="Y3727" s="25">
        <v>0</v>
      </c>
      <c r="Z3727" s="25"/>
      <c r="AA3727" s="27"/>
      <c r="AB3727" s="28"/>
      <c r="AC3727" s="28"/>
      <c r="AD3727" s="29" t="s">
        <v>200</v>
      </c>
      <c r="AH3727" s="30"/>
      <c r="AI3727" s="30"/>
    </row>
    <row r="3728" spans="1:35" s="13" customFormat="1" ht="49.5" customHeight="1">
      <c r="A3728" s="17">
        <v>3718</v>
      </c>
      <c r="B3728" s="18" t="s">
        <v>1409</v>
      </c>
      <c r="C3728" s="1" t="s">
        <v>65</v>
      </c>
      <c r="D3728" s="2" t="s">
        <v>5214</v>
      </c>
      <c r="E3728" s="19" t="s">
        <v>246</v>
      </c>
      <c r="F3728" s="20"/>
      <c r="G3728" s="21"/>
      <c r="H3728" s="22">
        <v>43794.655555555553</v>
      </c>
      <c r="I3728" s="22">
        <v>43794.831944444442</v>
      </c>
      <c r="J3728" s="19" t="s">
        <v>62</v>
      </c>
      <c r="K3728" s="23"/>
      <c r="L3728" s="24">
        <v>4.2333333333372138</v>
      </c>
      <c r="M3728" s="25" t="s">
        <v>2359</v>
      </c>
      <c r="N3728" s="41"/>
      <c r="O3728" s="25"/>
      <c r="P3728" s="26">
        <v>244</v>
      </c>
      <c r="Q3728" s="25">
        <v>0</v>
      </c>
      <c r="R3728" s="25">
        <v>0</v>
      </c>
      <c r="S3728" s="25">
        <v>243</v>
      </c>
      <c r="T3728" s="25">
        <v>0</v>
      </c>
      <c r="U3728" s="25">
        <v>0</v>
      </c>
      <c r="V3728" s="25">
        <v>0</v>
      </c>
      <c r="W3728" s="25">
        <v>243</v>
      </c>
      <c r="X3728" s="25">
        <v>1</v>
      </c>
      <c r="Y3728" s="25" t="s">
        <v>219</v>
      </c>
      <c r="Z3728" s="25" t="s">
        <v>75</v>
      </c>
      <c r="AA3728" s="27" t="s">
        <v>7895</v>
      </c>
      <c r="AB3728" s="28" t="s">
        <v>70</v>
      </c>
      <c r="AC3728" s="28" t="s">
        <v>76</v>
      </c>
      <c r="AD3728" s="29" t="s">
        <v>385</v>
      </c>
      <c r="AH3728" s="30"/>
      <c r="AI3728" s="30"/>
    </row>
    <row r="3729" spans="1:35" s="13" customFormat="1" ht="49.5" customHeight="1">
      <c r="A3729" s="17">
        <v>3719</v>
      </c>
      <c r="B3729" s="18" t="s">
        <v>1409</v>
      </c>
      <c r="C3729" s="1" t="s">
        <v>65</v>
      </c>
      <c r="D3729" s="2" t="s">
        <v>2540</v>
      </c>
      <c r="E3729" s="19" t="s">
        <v>246</v>
      </c>
      <c r="F3729" s="20"/>
      <c r="G3729" s="21"/>
      <c r="H3729" s="22">
        <v>43795.416666666664</v>
      </c>
      <c r="I3729" s="22">
        <v>43795.5</v>
      </c>
      <c r="J3729" s="19" t="s">
        <v>78</v>
      </c>
      <c r="K3729" s="23"/>
      <c r="L3729" s="24">
        <v>2.0000000000582077</v>
      </c>
      <c r="M3729" s="25" t="s">
        <v>5393</v>
      </c>
      <c r="N3729" s="41"/>
      <c r="O3729" s="25"/>
      <c r="P3729" s="26">
        <v>267</v>
      </c>
      <c r="Q3729" s="25">
        <v>0</v>
      </c>
      <c r="R3729" s="25">
        <v>0</v>
      </c>
      <c r="S3729" s="25">
        <v>267</v>
      </c>
      <c r="T3729" s="25">
        <v>0</v>
      </c>
      <c r="U3729" s="25">
        <v>0</v>
      </c>
      <c r="V3729" s="25">
        <v>0</v>
      </c>
      <c r="W3729" s="25">
        <v>267</v>
      </c>
      <c r="X3729" s="25">
        <v>0</v>
      </c>
      <c r="Y3729" s="25">
        <v>362</v>
      </c>
      <c r="Z3729" s="25"/>
      <c r="AA3729" s="27" t="s">
        <v>7896</v>
      </c>
      <c r="AB3729" s="28"/>
      <c r="AC3729" s="28"/>
      <c r="AD3729" s="29" t="s">
        <v>200</v>
      </c>
      <c r="AH3729" s="30"/>
      <c r="AI3729" s="30"/>
    </row>
    <row r="3730" spans="1:35" s="13" customFormat="1" ht="49.5" customHeight="1">
      <c r="A3730" s="17">
        <v>3720</v>
      </c>
      <c r="B3730" s="18" t="s">
        <v>935</v>
      </c>
      <c r="C3730" s="1" t="s">
        <v>87</v>
      </c>
      <c r="D3730" s="2" t="s">
        <v>5394</v>
      </c>
      <c r="E3730" s="19" t="s">
        <v>247</v>
      </c>
      <c r="F3730" s="20"/>
      <c r="G3730" s="21"/>
      <c r="H3730" s="22">
        <v>43795.416666666664</v>
      </c>
      <c r="I3730" s="22">
        <v>43795.5</v>
      </c>
      <c r="J3730" s="19" t="s">
        <v>78</v>
      </c>
      <c r="K3730" s="23"/>
      <c r="L3730" s="24">
        <v>2.0000000000582077</v>
      </c>
      <c r="M3730" s="25" t="s">
        <v>1805</v>
      </c>
      <c r="N3730" s="41"/>
      <c r="O3730" s="25"/>
      <c r="P3730" s="26">
        <v>88</v>
      </c>
      <c r="Q3730" s="25">
        <v>0</v>
      </c>
      <c r="R3730" s="25">
        <v>0</v>
      </c>
      <c r="S3730" s="25">
        <v>88</v>
      </c>
      <c r="T3730" s="25">
        <v>0</v>
      </c>
      <c r="U3730" s="25">
        <v>0</v>
      </c>
      <c r="V3730" s="25">
        <v>0</v>
      </c>
      <c r="W3730" s="25">
        <v>88</v>
      </c>
      <c r="X3730" s="25">
        <v>0</v>
      </c>
      <c r="Y3730" s="25">
        <v>69.52</v>
      </c>
      <c r="Z3730" s="25"/>
      <c r="AA3730" s="27"/>
      <c r="AB3730" s="28"/>
      <c r="AC3730" s="28"/>
      <c r="AD3730" s="29" t="s">
        <v>200</v>
      </c>
      <c r="AH3730" s="30"/>
      <c r="AI3730" s="30"/>
    </row>
    <row r="3731" spans="1:35" s="13" customFormat="1" ht="49.5" customHeight="1">
      <c r="A3731" s="17">
        <v>3721</v>
      </c>
      <c r="B3731" s="18" t="s">
        <v>958</v>
      </c>
      <c r="C3731" s="1" t="s">
        <v>65</v>
      </c>
      <c r="D3731" s="2" t="s">
        <v>5378</v>
      </c>
      <c r="E3731" s="19" t="s">
        <v>247</v>
      </c>
      <c r="F3731" s="20"/>
      <c r="G3731" s="21"/>
      <c r="H3731" s="22">
        <v>43795.375</v>
      </c>
      <c r="I3731" s="22">
        <v>43795.597222222219</v>
      </c>
      <c r="J3731" s="19" t="s">
        <v>78</v>
      </c>
      <c r="K3731" s="23"/>
      <c r="L3731" s="24">
        <v>5.3333333332557231</v>
      </c>
      <c r="M3731" s="25" t="s">
        <v>5395</v>
      </c>
      <c r="N3731" s="41"/>
      <c r="O3731" s="25"/>
      <c r="P3731" s="26">
        <v>30</v>
      </c>
      <c r="Q3731" s="25">
        <v>0</v>
      </c>
      <c r="R3731" s="25">
        <v>0</v>
      </c>
      <c r="S3731" s="25">
        <v>30</v>
      </c>
      <c r="T3731" s="25">
        <v>0</v>
      </c>
      <c r="U3731" s="25">
        <v>0</v>
      </c>
      <c r="V3731" s="25">
        <v>0</v>
      </c>
      <c r="W3731" s="25">
        <v>30</v>
      </c>
      <c r="X3731" s="25">
        <v>0</v>
      </c>
      <c r="Y3731" s="25">
        <v>31</v>
      </c>
      <c r="Z3731" s="25"/>
      <c r="AA3731" s="27" t="s">
        <v>7891</v>
      </c>
      <c r="AB3731" s="28"/>
      <c r="AC3731" s="28"/>
      <c r="AD3731" s="29" t="s">
        <v>200</v>
      </c>
      <c r="AH3731" s="30"/>
      <c r="AI3731" s="30"/>
    </row>
    <row r="3732" spans="1:35" s="13" customFormat="1" ht="49.5" customHeight="1">
      <c r="A3732" s="17">
        <v>3722</v>
      </c>
      <c r="B3732" s="18" t="s">
        <v>958</v>
      </c>
      <c r="C3732" s="1" t="s">
        <v>61</v>
      </c>
      <c r="D3732" s="2" t="s">
        <v>5380</v>
      </c>
      <c r="E3732" s="19" t="s">
        <v>247</v>
      </c>
      <c r="F3732" s="20"/>
      <c r="G3732" s="21"/>
      <c r="H3732" s="22">
        <v>43795.375</v>
      </c>
      <c r="I3732" s="22">
        <v>43795.430555555555</v>
      </c>
      <c r="J3732" s="19" t="s">
        <v>78</v>
      </c>
      <c r="K3732" s="23"/>
      <c r="L3732" s="24">
        <v>1.3333333333139308</v>
      </c>
      <c r="M3732" s="25" t="s">
        <v>5396</v>
      </c>
      <c r="N3732" s="41"/>
      <c r="O3732" s="25"/>
      <c r="P3732" s="26">
        <v>1</v>
      </c>
      <c r="Q3732" s="25">
        <v>0</v>
      </c>
      <c r="R3732" s="25">
        <v>0</v>
      </c>
      <c r="S3732" s="25">
        <v>1</v>
      </c>
      <c r="T3732" s="25">
        <v>0</v>
      </c>
      <c r="U3732" s="25">
        <v>0</v>
      </c>
      <c r="V3732" s="25">
        <v>0</v>
      </c>
      <c r="W3732" s="25">
        <v>1</v>
      </c>
      <c r="X3732" s="25">
        <v>0</v>
      </c>
      <c r="Y3732" s="25">
        <v>14</v>
      </c>
      <c r="Z3732" s="25"/>
      <c r="AA3732" s="27" t="s">
        <v>7891</v>
      </c>
      <c r="AB3732" s="28"/>
      <c r="AC3732" s="28"/>
      <c r="AD3732" s="29" t="s">
        <v>200</v>
      </c>
      <c r="AH3732" s="30"/>
      <c r="AI3732" s="30"/>
    </row>
    <row r="3733" spans="1:35" s="13" customFormat="1" ht="49.5" customHeight="1">
      <c r="A3733" s="17">
        <v>3723</v>
      </c>
      <c r="B3733" s="18" t="s">
        <v>970</v>
      </c>
      <c r="C3733" s="1" t="s">
        <v>87</v>
      </c>
      <c r="D3733" s="2" t="s">
        <v>1223</v>
      </c>
      <c r="E3733" s="19" t="s">
        <v>246</v>
      </c>
      <c r="F3733" s="20"/>
      <c r="G3733" s="21"/>
      <c r="H3733" s="22">
        <v>43795.541666666664</v>
      </c>
      <c r="I3733" s="22">
        <v>43795.541666666664</v>
      </c>
      <c r="J3733" s="19" t="s">
        <v>78</v>
      </c>
      <c r="K3733" s="23"/>
      <c r="L3733" s="24">
        <v>0</v>
      </c>
      <c r="M3733" s="25" t="s">
        <v>1223</v>
      </c>
      <c r="N3733" s="41"/>
      <c r="O3733" s="25"/>
      <c r="P3733" s="26">
        <v>0</v>
      </c>
      <c r="Q3733" s="25">
        <v>0</v>
      </c>
      <c r="R3733" s="25">
        <v>0</v>
      </c>
      <c r="S3733" s="25">
        <v>0</v>
      </c>
      <c r="T3733" s="25">
        <v>0</v>
      </c>
      <c r="U3733" s="25">
        <v>0</v>
      </c>
      <c r="V3733" s="25">
        <v>0</v>
      </c>
      <c r="W3733" s="25">
        <v>0</v>
      </c>
      <c r="X3733" s="25">
        <v>0</v>
      </c>
      <c r="Y3733" s="25">
        <v>0</v>
      </c>
      <c r="Z3733" s="25"/>
      <c r="AA3733" s="27" t="s">
        <v>7897</v>
      </c>
      <c r="AB3733" s="28" t="s">
        <v>167</v>
      </c>
      <c r="AC3733" s="28" t="s">
        <v>108</v>
      </c>
      <c r="AD3733" s="29" t="s">
        <v>200</v>
      </c>
      <c r="AH3733" s="30"/>
      <c r="AI3733" s="30"/>
    </row>
    <row r="3734" spans="1:35" s="13" customFormat="1" ht="49.5" customHeight="1">
      <c r="A3734" s="17">
        <v>3724</v>
      </c>
      <c r="B3734" s="18" t="s">
        <v>5104</v>
      </c>
      <c r="C3734" s="1" t="s">
        <v>87</v>
      </c>
      <c r="D3734" s="2" t="s">
        <v>5397</v>
      </c>
      <c r="E3734" s="19" t="s">
        <v>248</v>
      </c>
      <c r="F3734" s="20"/>
      <c r="G3734" s="21"/>
      <c r="H3734" s="22">
        <v>43796.375</v>
      </c>
      <c r="I3734" s="22">
        <v>43796.5</v>
      </c>
      <c r="J3734" s="19" t="s">
        <v>78</v>
      </c>
      <c r="K3734" s="23"/>
      <c r="L3734" s="24">
        <v>3</v>
      </c>
      <c r="M3734" s="25" t="s">
        <v>5398</v>
      </c>
      <c r="N3734" s="41"/>
      <c r="O3734" s="25"/>
      <c r="P3734" s="26">
        <v>9</v>
      </c>
      <c r="Q3734" s="25">
        <v>0</v>
      </c>
      <c r="R3734" s="25">
        <v>0</v>
      </c>
      <c r="S3734" s="25">
        <v>9</v>
      </c>
      <c r="T3734" s="25">
        <v>0</v>
      </c>
      <c r="U3734" s="25">
        <v>0</v>
      </c>
      <c r="V3734" s="25">
        <v>0</v>
      </c>
      <c r="W3734" s="25">
        <v>9</v>
      </c>
      <c r="X3734" s="25">
        <v>0</v>
      </c>
      <c r="Y3734" s="25">
        <v>150</v>
      </c>
      <c r="Z3734" s="25"/>
      <c r="AA3734" s="27"/>
      <c r="AB3734" s="28"/>
      <c r="AC3734" s="28"/>
      <c r="AD3734" s="29" t="s">
        <v>200</v>
      </c>
      <c r="AH3734" s="30"/>
      <c r="AI3734" s="30"/>
    </row>
    <row r="3735" spans="1:35" s="13" customFormat="1" ht="49.5" customHeight="1">
      <c r="A3735" s="17">
        <v>3725</v>
      </c>
      <c r="B3735" s="18" t="s">
        <v>89</v>
      </c>
      <c r="C3735" s="1" t="s">
        <v>65</v>
      </c>
      <c r="D3735" s="2" t="s">
        <v>232</v>
      </c>
      <c r="E3735" s="19" t="s">
        <v>247</v>
      </c>
      <c r="F3735" s="20"/>
      <c r="G3735" s="21"/>
      <c r="H3735" s="22">
        <v>43795.569444444445</v>
      </c>
      <c r="I3735" s="22">
        <v>43795.625</v>
      </c>
      <c r="J3735" s="19" t="s">
        <v>78</v>
      </c>
      <c r="K3735" s="23"/>
      <c r="L3735" s="24">
        <v>1.3333333333139308</v>
      </c>
      <c r="M3735" s="25" t="s">
        <v>809</v>
      </c>
      <c r="N3735" s="41"/>
      <c r="O3735" s="25"/>
      <c r="P3735" s="26">
        <v>12</v>
      </c>
      <c r="Q3735" s="25">
        <v>0</v>
      </c>
      <c r="R3735" s="25">
        <v>0</v>
      </c>
      <c r="S3735" s="25">
        <v>12</v>
      </c>
      <c r="T3735" s="25">
        <v>0</v>
      </c>
      <c r="U3735" s="25">
        <v>0</v>
      </c>
      <c r="V3735" s="25">
        <v>0</v>
      </c>
      <c r="W3735" s="25">
        <v>12</v>
      </c>
      <c r="X3735" s="25">
        <v>0</v>
      </c>
      <c r="Y3735" s="25">
        <v>25</v>
      </c>
      <c r="Z3735" s="25"/>
      <c r="AA3735" s="27" t="s">
        <v>7898</v>
      </c>
      <c r="AB3735" s="28"/>
      <c r="AC3735" s="28"/>
      <c r="AD3735" s="29" t="s">
        <v>200</v>
      </c>
      <c r="AH3735" s="30"/>
      <c r="AI3735" s="30"/>
    </row>
    <row r="3736" spans="1:35" s="13" customFormat="1" ht="49.5" customHeight="1">
      <c r="A3736" s="17">
        <v>3726</v>
      </c>
      <c r="B3736" s="18" t="s">
        <v>1409</v>
      </c>
      <c r="C3736" s="1" t="s">
        <v>65</v>
      </c>
      <c r="D3736" s="2" t="s">
        <v>5399</v>
      </c>
      <c r="E3736" s="19" t="s">
        <v>247</v>
      </c>
      <c r="F3736" s="20"/>
      <c r="G3736" s="21"/>
      <c r="H3736" s="22">
        <v>43796.416666666664</v>
      </c>
      <c r="I3736" s="22">
        <v>43796.5</v>
      </c>
      <c r="J3736" s="19" t="s">
        <v>78</v>
      </c>
      <c r="K3736" s="23"/>
      <c r="L3736" s="24">
        <v>2.0000000000582077</v>
      </c>
      <c r="M3736" s="25" t="s">
        <v>5400</v>
      </c>
      <c r="N3736" s="41"/>
      <c r="O3736" s="25"/>
      <c r="P3736" s="26">
        <v>56</v>
      </c>
      <c r="Q3736" s="25">
        <v>0</v>
      </c>
      <c r="R3736" s="25">
        <v>0</v>
      </c>
      <c r="S3736" s="25">
        <v>56</v>
      </c>
      <c r="T3736" s="25">
        <v>0</v>
      </c>
      <c r="U3736" s="25">
        <v>0</v>
      </c>
      <c r="V3736" s="25">
        <v>0</v>
      </c>
      <c r="W3736" s="25">
        <v>56</v>
      </c>
      <c r="X3736" s="25">
        <v>0</v>
      </c>
      <c r="Y3736" s="25">
        <v>38</v>
      </c>
      <c r="Z3736" s="25"/>
      <c r="AA3736" s="27" t="s">
        <v>7899</v>
      </c>
      <c r="AB3736" s="28"/>
      <c r="AC3736" s="28"/>
      <c r="AD3736" s="29" t="s">
        <v>200</v>
      </c>
      <c r="AH3736" s="30"/>
      <c r="AI3736" s="30"/>
    </row>
    <row r="3737" spans="1:35" s="13" customFormat="1" ht="49.5" customHeight="1">
      <c r="A3737" s="17">
        <v>3727</v>
      </c>
      <c r="B3737" s="18" t="s">
        <v>1414</v>
      </c>
      <c r="C3737" s="1" t="s">
        <v>61</v>
      </c>
      <c r="D3737" s="2" t="s">
        <v>3168</v>
      </c>
      <c r="E3737" s="19" t="s">
        <v>246</v>
      </c>
      <c r="F3737" s="20"/>
      <c r="G3737" s="21"/>
      <c r="H3737" s="22">
        <v>43796.375</v>
      </c>
      <c r="I3737" s="22">
        <v>43796.666666666664</v>
      </c>
      <c r="J3737" s="19" t="s">
        <v>78</v>
      </c>
      <c r="K3737" s="23"/>
      <c r="L3737" s="24">
        <v>6.9999999999417923</v>
      </c>
      <c r="M3737" s="25" t="s">
        <v>3168</v>
      </c>
      <c r="N3737" s="41"/>
      <c r="O3737" s="25"/>
      <c r="P3737" s="26">
        <v>0</v>
      </c>
      <c r="Q3737" s="25">
        <v>0</v>
      </c>
      <c r="R3737" s="25">
        <v>0</v>
      </c>
      <c r="S3737" s="25">
        <v>0</v>
      </c>
      <c r="T3737" s="25">
        <v>0</v>
      </c>
      <c r="U3737" s="25">
        <v>0</v>
      </c>
      <c r="V3737" s="25">
        <v>0</v>
      </c>
      <c r="W3737" s="25">
        <v>0</v>
      </c>
      <c r="X3737" s="25">
        <v>0</v>
      </c>
      <c r="Y3737" s="25">
        <v>0</v>
      </c>
      <c r="Z3737" s="25"/>
      <c r="AA3737" s="27"/>
      <c r="AB3737" s="28"/>
      <c r="AC3737" s="28"/>
      <c r="AD3737" s="29" t="s">
        <v>200</v>
      </c>
      <c r="AH3737" s="30"/>
      <c r="AI3737" s="30"/>
    </row>
    <row r="3738" spans="1:35" s="13" customFormat="1" ht="49.5" customHeight="1">
      <c r="A3738" s="17">
        <v>3728</v>
      </c>
      <c r="B3738" s="18" t="s">
        <v>1414</v>
      </c>
      <c r="C3738" s="1" t="s">
        <v>65</v>
      </c>
      <c r="D3738" s="2" t="s">
        <v>5401</v>
      </c>
      <c r="E3738" s="19" t="s">
        <v>247</v>
      </c>
      <c r="F3738" s="20"/>
      <c r="G3738" s="21"/>
      <c r="H3738" s="22">
        <v>43796.375</v>
      </c>
      <c r="I3738" s="22">
        <v>43796.5</v>
      </c>
      <c r="J3738" s="19" t="s">
        <v>78</v>
      </c>
      <c r="K3738" s="23"/>
      <c r="L3738" s="24">
        <v>3</v>
      </c>
      <c r="M3738" s="25" t="s">
        <v>5402</v>
      </c>
      <c r="N3738" s="41"/>
      <c r="O3738" s="25"/>
      <c r="P3738" s="26">
        <v>4</v>
      </c>
      <c r="Q3738" s="25">
        <v>0</v>
      </c>
      <c r="R3738" s="25">
        <v>0</v>
      </c>
      <c r="S3738" s="25">
        <v>4</v>
      </c>
      <c r="T3738" s="25">
        <v>0</v>
      </c>
      <c r="U3738" s="25">
        <v>0</v>
      </c>
      <c r="V3738" s="25">
        <v>0</v>
      </c>
      <c r="W3738" s="25">
        <v>4</v>
      </c>
      <c r="X3738" s="25">
        <v>0</v>
      </c>
      <c r="Y3738" s="25">
        <v>10</v>
      </c>
      <c r="Z3738" s="25"/>
      <c r="AA3738" s="27"/>
      <c r="AB3738" s="28"/>
      <c r="AC3738" s="28"/>
      <c r="AD3738" s="29" t="s">
        <v>200</v>
      </c>
      <c r="AH3738" s="30"/>
      <c r="AI3738" s="30"/>
    </row>
    <row r="3739" spans="1:35" s="13" customFormat="1" ht="49.5" customHeight="1">
      <c r="A3739" s="17">
        <v>3729</v>
      </c>
      <c r="B3739" s="18" t="s">
        <v>935</v>
      </c>
      <c r="C3739" s="1" t="s">
        <v>65</v>
      </c>
      <c r="D3739" s="2" t="s">
        <v>5403</v>
      </c>
      <c r="E3739" s="19" t="s">
        <v>247</v>
      </c>
      <c r="F3739" s="20"/>
      <c r="G3739" s="21"/>
      <c r="H3739" s="22">
        <v>43796.416666666664</v>
      </c>
      <c r="I3739" s="22">
        <v>43796.666666666664</v>
      </c>
      <c r="J3739" s="19" t="s">
        <v>78</v>
      </c>
      <c r="K3739" s="23"/>
      <c r="L3739" s="24">
        <v>6</v>
      </c>
      <c r="M3739" s="25" t="s">
        <v>5403</v>
      </c>
      <c r="N3739" s="41"/>
      <c r="O3739" s="25"/>
      <c r="P3739" s="26">
        <v>35</v>
      </c>
      <c r="Q3739" s="25">
        <v>0</v>
      </c>
      <c r="R3739" s="25">
        <v>0</v>
      </c>
      <c r="S3739" s="25">
        <v>35</v>
      </c>
      <c r="T3739" s="25">
        <v>0</v>
      </c>
      <c r="U3739" s="25">
        <v>0</v>
      </c>
      <c r="V3739" s="25">
        <v>0</v>
      </c>
      <c r="W3739" s="25">
        <v>35</v>
      </c>
      <c r="X3739" s="25">
        <v>0</v>
      </c>
      <c r="Y3739" s="25">
        <v>22.66</v>
      </c>
      <c r="Z3739" s="25"/>
      <c r="AA3739" s="27"/>
      <c r="AB3739" s="28"/>
      <c r="AC3739" s="28"/>
      <c r="AD3739" s="29" t="s">
        <v>200</v>
      </c>
      <c r="AH3739" s="30"/>
      <c r="AI3739" s="30"/>
    </row>
    <row r="3740" spans="1:35" s="13" customFormat="1" ht="49.5" customHeight="1">
      <c r="A3740" s="17">
        <v>3730</v>
      </c>
      <c r="B3740" s="18" t="s">
        <v>5104</v>
      </c>
      <c r="C3740" s="1" t="s">
        <v>87</v>
      </c>
      <c r="D3740" s="2" t="s">
        <v>5404</v>
      </c>
      <c r="E3740" s="19" t="s">
        <v>248</v>
      </c>
      <c r="F3740" s="20"/>
      <c r="G3740" s="21"/>
      <c r="H3740" s="22">
        <v>43797.5625</v>
      </c>
      <c r="I3740" s="22">
        <v>43797.666666666664</v>
      </c>
      <c r="J3740" s="19" t="s">
        <v>78</v>
      </c>
      <c r="K3740" s="23"/>
      <c r="L3740" s="24">
        <v>2.4999999999417923</v>
      </c>
      <c r="M3740" s="25" t="s">
        <v>5398</v>
      </c>
      <c r="N3740" s="41"/>
      <c r="O3740" s="25" t="s">
        <v>5405</v>
      </c>
      <c r="P3740" s="26">
        <v>6</v>
      </c>
      <c r="Q3740" s="25">
        <v>0</v>
      </c>
      <c r="R3740" s="25">
        <v>2</v>
      </c>
      <c r="S3740" s="25">
        <v>4</v>
      </c>
      <c r="T3740" s="25">
        <v>0</v>
      </c>
      <c r="U3740" s="25">
        <v>0</v>
      </c>
      <c r="V3740" s="25">
        <v>0</v>
      </c>
      <c r="W3740" s="25">
        <v>6</v>
      </c>
      <c r="X3740" s="25">
        <v>0</v>
      </c>
      <c r="Y3740" s="25">
        <v>260</v>
      </c>
      <c r="Z3740" s="25"/>
      <c r="AA3740" s="27"/>
      <c r="AB3740" s="28"/>
      <c r="AC3740" s="28"/>
      <c r="AD3740" s="29" t="s">
        <v>200</v>
      </c>
      <c r="AH3740" s="30"/>
      <c r="AI3740" s="30"/>
    </row>
    <row r="3741" spans="1:35" s="13" customFormat="1" ht="49.5" customHeight="1">
      <c r="A3741" s="17">
        <v>3731</v>
      </c>
      <c r="B3741" s="18" t="s">
        <v>5104</v>
      </c>
      <c r="C3741" s="1" t="s">
        <v>65</v>
      </c>
      <c r="D3741" s="2" t="s">
        <v>5406</v>
      </c>
      <c r="E3741" s="19" t="s">
        <v>247</v>
      </c>
      <c r="F3741" s="20"/>
      <c r="G3741" s="21"/>
      <c r="H3741" s="22">
        <v>43796.756944444445</v>
      </c>
      <c r="I3741" s="22">
        <v>43797.5</v>
      </c>
      <c r="J3741" s="19" t="s">
        <v>62</v>
      </c>
      <c r="K3741" s="23"/>
      <c r="L3741" s="24">
        <v>17.833333333313931</v>
      </c>
      <c r="M3741" s="25" t="s">
        <v>5407</v>
      </c>
      <c r="N3741" s="41"/>
      <c r="O3741" s="25"/>
      <c r="P3741" s="26">
        <v>1</v>
      </c>
      <c r="Q3741" s="25">
        <v>0</v>
      </c>
      <c r="R3741" s="25">
        <v>0</v>
      </c>
      <c r="S3741" s="25">
        <v>1</v>
      </c>
      <c r="T3741" s="25">
        <v>0</v>
      </c>
      <c r="U3741" s="25">
        <v>0</v>
      </c>
      <c r="V3741" s="25">
        <v>0</v>
      </c>
      <c r="W3741" s="25">
        <v>1</v>
      </c>
      <c r="X3741" s="25">
        <v>0</v>
      </c>
      <c r="Y3741" s="25">
        <v>4.5</v>
      </c>
      <c r="Z3741" s="25"/>
      <c r="AA3741" s="27" t="s">
        <v>7900</v>
      </c>
      <c r="AB3741" s="28" t="s">
        <v>83</v>
      </c>
      <c r="AC3741" s="28" t="s">
        <v>74</v>
      </c>
      <c r="AD3741" s="29" t="s">
        <v>385</v>
      </c>
      <c r="AH3741" s="30"/>
      <c r="AI3741" s="30"/>
    </row>
    <row r="3742" spans="1:35" s="13" customFormat="1" ht="49.5" customHeight="1">
      <c r="A3742" s="17">
        <v>3732</v>
      </c>
      <c r="B3742" s="18" t="s">
        <v>89</v>
      </c>
      <c r="C3742" s="1" t="s">
        <v>65</v>
      </c>
      <c r="D3742" s="2" t="s">
        <v>152</v>
      </c>
      <c r="E3742" s="19" t="s">
        <v>247</v>
      </c>
      <c r="F3742" s="20"/>
      <c r="G3742" s="21"/>
      <c r="H3742" s="22">
        <v>43796.361111111109</v>
      </c>
      <c r="I3742" s="22">
        <v>43796.388888888891</v>
      </c>
      <c r="J3742" s="19" t="s">
        <v>78</v>
      </c>
      <c r="K3742" s="23"/>
      <c r="L3742" s="24">
        <v>0.66666666674427688</v>
      </c>
      <c r="M3742" s="25" t="s">
        <v>3083</v>
      </c>
      <c r="N3742" s="41"/>
      <c r="O3742" s="25"/>
      <c r="P3742" s="26">
        <v>34</v>
      </c>
      <c r="Q3742" s="25">
        <v>0</v>
      </c>
      <c r="R3742" s="25">
        <v>0</v>
      </c>
      <c r="S3742" s="25">
        <v>34</v>
      </c>
      <c r="T3742" s="25">
        <v>0</v>
      </c>
      <c r="U3742" s="25">
        <v>0</v>
      </c>
      <c r="V3742" s="25">
        <v>0</v>
      </c>
      <c r="W3742" s="25">
        <v>34</v>
      </c>
      <c r="X3742" s="25">
        <v>0</v>
      </c>
      <c r="Y3742" s="25">
        <v>18</v>
      </c>
      <c r="Z3742" s="25"/>
      <c r="AA3742" s="27" t="s">
        <v>7901</v>
      </c>
      <c r="AB3742" s="28"/>
      <c r="AC3742" s="28"/>
      <c r="AD3742" s="29" t="s">
        <v>200</v>
      </c>
      <c r="AH3742" s="30"/>
      <c r="AI3742" s="30"/>
    </row>
    <row r="3743" spans="1:35" s="13" customFormat="1" ht="49.5" customHeight="1">
      <c r="A3743" s="17">
        <v>3733</v>
      </c>
      <c r="B3743" s="18" t="s">
        <v>89</v>
      </c>
      <c r="C3743" s="1" t="s">
        <v>65</v>
      </c>
      <c r="D3743" s="2" t="s">
        <v>376</v>
      </c>
      <c r="E3743" s="19" t="s">
        <v>247</v>
      </c>
      <c r="F3743" s="20"/>
      <c r="G3743" s="21"/>
      <c r="H3743" s="22">
        <v>43796.361111111109</v>
      </c>
      <c r="I3743" s="22">
        <v>43796.412499999999</v>
      </c>
      <c r="J3743" s="19" t="s">
        <v>78</v>
      </c>
      <c r="K3743" s="23"/>
      <c r="L3743" s="24">
        <v>1.2333333333372138</v>
      </c>
      <c r="M3743" s="25" t="s">
        <v>5408</v>
      </c>
      <c r="N3743" s="41"/>
      <c r="O3743" s="25"/>
      <c r="P3743" s="26">
        <v>1</v>
      </c>
      <c r="Q3743" s="25">
        <v>0</v>
      </c>
      <c r="R3743" s="25">
        <v>0</v>
      </c>
      <c r="S3743" s="25">
        <v>1</v>
      </c>
      <c r="T3743" s="25">
        <v>0</v>
      </c>
      <c r="U3743" s="25">
        <v>0</v>
      </c>
      <c r="V3743" s="25">
        <v>0</v>
      </c>
      <c r="W3743" s="25">
        <v>1</v>
      </c>
      <c r="X3743" s="25">
        <v>0</v>
      </c>
      <c r="Y3743" s="25">
        <v>16</v>
      </c>
      <c r="Z3743" s="25"/>
      <c r="AA3743" s="27" t="s">
        <v>7901</v>
      </c>
      <c r="AB3743" s="28"/>
      <c r="AC3743" s="28"/>
      <c r="AD3743" s="29" t="s">
        <v>200</v>
      </c>
      <c r="AH3743" s="30"/>
      <c r="AI3743" s="30"/>
    </row>
    <row r="3744" spans="1:35" s="13" customFormat="1" ht="49.5" customHeight="1">
      <c r="A3744" s="17">
        <v>3734</v>
      </c>
      <c r="B3744" s="18" t="s">
        <v>89</v>
      </c>
      <c r="C3744" s="1" t="s">
        <v>61</v>
      </c>
      <c r="D3744" s="2" t="s">
        <v>5409</v>
      </c>
      <c r="E3744" s="19" t="s">
        <v>247</v>
      </c>
      <c r="F3744" s="20"/>
      <c r="G3744" s="21"/>
      <c r="H3744" s="22">
        <v>43796.416666666664</v>
      </c>
      <c r="I3744" s="22">
        <v>43796.430555555555</v>
      </c>
      <c r="J3744" s="19" t="s">
        <v>78</v>
      </c>
      <c r="K3744" s="23"/>
      <c r="L3744" s="24">
        <v>0.33333333337213844</v>
      </c>
      <c r="M3744" s="25" t="s">
        <v>5409</v>
      </c>
      <c r="N3744" s="41"/>
      <c r="O3744" s="25"/>
      <c r="P3744" s="26">
        <v>1</v>
      </c>
      <c r="Q3744" s="25">
        <v>0</v>
      </c>
      <c r="R3744" s="25">
        <v>0</v>
      </c>
      <c r="S3744" s="25">
        <v>1</v>
      </c>
      <c r="T3744" s="25">
        <v>0</v>
      </c>
      <c r="U3744" s="25">
        <v>0</v>
      </c>
      <c r="V3744" s="25">
        <v>0</v>
      </c>
      <c r="W3744" s="25">
        <v>1</v>
      </c>
      <c r="X3744" s="25">
        <v>0</v>
      </c>
      <c r="Y3744" s="25">
        <v>16</v>
      </c>
      <c r="Z3744" s="25"/>
      <c r="AA3744" s="27" t="s">
        <v>7901</v>
      </c>
      <c r="AB3744" s="28"/>
      <c r="AC3744" s="28"/>
      <c r="AD3744" s="29" t="s">
        <v>200</v>
      </c>
      <c r="AH3744" s="30"/>
      <c r="AI3744" s="30"/>
    </row>
    <row r="3745" spans="1:35" s="13" customFormat="1" ht="49.5" customHeight="1">
      <c r="A3745" s="17">
        <v>3735</v>
      </c>
      <c r="B3745" s="18" t="s">
        <v>935</v>
      </c>
      <c r="C3745" s="1" t="s">
        <v>65</v>
      </c>
      <c r="D3745" s="2" t="s">
        <v>5410</v>
      </c>
      <c r="E3745" s="19" t="s">
        <v>247</v>
      </c>
      <c r="F3745" s="20"/>
      <c r="G3745" s="21"/>
      <c r="H3745" s="22">
        <v>43797.416666666664</v>
      </c>
      <c r="I3745" s="22">
        <v>43797.5</v>
      </c>
      <c r="J3745" s="19" t="s">
        <v>78</v>
      </c>
      <c r="K3745" s="23"/>
      <c r="L3745" s="24">
        <v>2.0000000000582077</v>
      </c>
      <c r="M3745" s="25" t="s">
        <v>5410</v>
      </c>
      <c r="N3745" s="41"/>
      <c r="O3745" s="25"/>
      <c r="P3745" s="26">
        <v>50</v>
      </c>
      <c r="Q3745" s="25">
        <v>0</v>
      </c>
      <c r="R3745" s="25">
        <v>0</v>
      </c>
      <c r="S3745" s="25">
        <v>50</v>
      </c>
      <c r="T3745" s="25">
        <v>0</v>
      </c>
      <c r="U3745" s="25">
        <v>0</v>
      </c>
      <c r="V3745" s="25">
        <v>0</v>
      </c>
      <c r="W3745" s="25">
        <v>50</v>
      </c>
      <c r="X3745" s="25">
        <v>0</v>
      </c>
      <c r="Y3745" s="25">
        <v>25.3</v>
      </c>
      <c r="Z3745" s="25"/>
      <c r="AA3745" s="27"/>
      <c r="AB3745" s="28"/>
      <c r="AC3745" s="28"/>
      <c r="AD3745" s="29" t="s">
        <v>200</v>
      </c>
      <c r="AH3745" s="30"/>
      <c r="AI3745" s="30"/>
    </row>
    <row r="3746" spans="1:35" s="13" customFormat="1" ht="49.5" customHeight="1">
      <c r="A3746" s="17">
        <v>3736</v>
      </c>
      <c r="B3746" s="18" t="s">
        <v>1563</v>
      </c>
      <c r="C3746" s="1" t="s">
        <v>87</v>
      </c>
      <c r="D3746" s="2" t="s">
        <v>5369</v>
      </c>
      <c r="E3746" s="19" t="s">
        <v>246</v>
      </c>
      <c r="F3746" s="20"/>
      <c r="G3746" s="21"/>
      <c r="H3746" s="22">
        <v>43797.5625</v>
      </c>
      <c r="I3746" s="22">
        <v>43797.645833333336</v>
      </c>
      <c r="J3746" s="19" t="s">
        <v>78</v>
      </c>
      <c r="K3746" s="23"/>
      <c r="L3746" s="24">
        <v>2.0000000000582077</v>
      </c>
      <c r="M3746" s="25" t="s">
        <v>4939</v>
      </c>
      <c r="N3746" s="41"/>
      <c r="O3746" s="25"/>
      <c r="P3746" s="26">
        <v>11</v>
      </c>
      <c r="Q3746" s="25">
        <v>0</v>
      </c>
      <c r="R3746" s="25">
        <v>0</v>
      </c>
      <c r="S3746" s="25">
        <v>11</v>
      </c>
      <c r="T3746" s="25">
        <v>0</v>
      </c>
      <c r="U3746" s="25">
        <v>0</v>
      </c>
      <c r="V3746" s="25">
        <v>0</v>
      </c>
      <c r="W3746" s="25">
        <v>11</v>
      </c>
      <c r="X3746" s="25">
        <v>0</v>
      </c>
      <c r="Y3746" s="25">
        <v>88</v>
      </c>
      <c r="Z3746" s="25"/>
      <c r="AA3746" s="27"/>
      <c r="AB3746" s="28"/>
      <c r="AC3746" s="28"/>
      <c r="AD3746" s="29" t="s">
        <v>200</v>
      </c>
      <c r="AH3746" s="30"/>
      <c r="AI3746" s="30"/>
    </row>
    <row r="3747" spans="1:35" s="13" customFormat="1" ht="49.5" customHeight="1">
      <c r="A3747" s="17">
        <v>3737</v>
      </c>
      <c r="B3747" s="18" t="s">
        <v>1563</v>
      </c>
      <c r="C3747" s="1" t="s">
        <v>65</v>
      </c>
      <c r="D3747" s="2" t="s">
        <v>5411</v>
      </c>
      <c r="E3747" s="19" t="s">
        <v>247</v>
      </c>
      <c r="F3747" s="20"/>
      <c r="G3747" s="21"/>
      <c r="H3747" s="22">
        <v>43797.416666666664</v>
      </c>
      <c r="I3747" s="22">
        <v>43797.708333333336</v>
      </c>
      <c r="J3747" s="19" t="s">
        <v>78</v>
      </c>
      <c r="K3747" s="23"/>
      <c r="L3747" s="24">
        <v>7.0000000001164153</v>
      </c>
      <c r="M3747" s="25" t="s">
        <v>5412</v>
      </c>
      <c r="N3747" s="41"/>
      <c r="O3747" s="25"/>
      <c r="P3747" s="26">
        <v>2</v>
      </c>
      <c r="Q3747" s="25">
        <v>0</v>
      </c>
      <c r="R3747" s="25">
        <v>0</v>
      </c>
      <c r="S3747" s="25">
        <v>2</v>
      </c>
      <c r="T3747" s="25">
        <v>0</v>
      </c>
      <c r="U3747" s="25">
        <v>0</v>
      </c>
      <c r="V3747" s="25">
        <v>0</v>
      </c>
      <c r="W3747" s="25">
        <v>2</v>
      </c>
      <c r="X3747" s="25">
        <v>0</v>
      </c>
      <c r="Y3747" s="25">
        <v>32</v>
      </c>
      <c r="Z3747" s="25"/>
      <c r="AA3747" s="27"/>
      <c r="AB3747" s="28"/>
      <c r="AC3747" s="28"/>
      <c r="AD3747" s="29" t="s">
        <v>200</v>
      </c>
      <c r="AH3747" s="30"/>
      <c r="AI3747" s="30"/>
    </row>
    <row r="3748" spans="1:35" s="13" customFormat="1" ht="49.5" customHeight="1">
      <c r="A3748" s="17">
        <v>3738</v>
      </c>
      <c r="B3748" s="18" t="s">
        <v>1563</v>
      </c>
      <c r="C3748" s="1" t="s">
        <v>65</v>
      </c>
      <c r="D3748" s="2" t="s">
        <v>5413</v>
      </c>
      <c r="E3748" s="19" t="s">
        <v>247</v>
      </c>
      <c r="F3748" s="20"/>
      <c r="G3748" s="21"/>
      <c r="H3748" s="22">
        <v>43797.416666666664</v>
      </c>
      <c r="I3748" s="22">
        <v>43797.666666666664</v>
      </c>
      <c r="J3748" s="19" t="s">
        <v>78</v>
      </c>
      <c r="K3748" s="23"/>
      <c r="L3748" s="24">
        <v>6</v>
      </c>
      <c r="M3748" s="25" t="s">
        <v>5414</v>
      </c>
      <c r="N3748" s="41"/>
      <c r="O3748" s="25"/>
      <c r="P3748" s="26">
        <v>27</v>
      </c>
      <c r="Q3748" s="25">
        <v>0</v>
      </c>
      <c r="R3748" s="25">
        <v>0</v>
      </c>
      <c r="S3748" s="25">
        <v>27</v>
      </c>
      <c r="T3748" s="25">
        <v>0</v>
      </c>
      <c r="U3748" s="25">
        <v>0</v>
      </c>
      <c r="V3748" s="25">
        <v>0</v>
      </c>
      <c r="W3748" s="25">
        <v>27</v>
      </c>
      <c r="X3748" s="25">
        <v>0</v>
      </c>
      <c r="Y3748" s="25">
        <v>10</v>
      </c>
      <c r="Z3748" s="25"/>
      <c r="AA3748" s="27"/>
      <c r="AB3748" s="28"/>
      <c r="AC3748" s="28"/>
      <c r="AD3748" s="29" t="s">
        <v>200</v>
      </c>
      <c r="AH3748" s="30"/>
      <c r="AI3748" s="30"/>
    </row>
    <row r="3749" spans="1:35" s="13" customFormat="1" ht="49.5" customHeight="1">
      <c r="A3749" s="17">
        <v>3739</v>
      </c>
      <c r="B3749" s="18" t="s">
        <v>952</v>
      </c>
      <c r="C3749" s="1" t="s">
        <v>87</v>
      </c>
      <c r="D3749" s="2" t="s">
        <v>5415</v>
      </c>
      <c r="E3749" s="19" t="s">
        <v>247</v>
      </c>
      <c r="F3749" s="20"/>
      <c r="G3749" s="21"/>
      <c r="H3749" s="22">
        <v>43797.375</v>
      </c>
      <c r="I3749" s="22">
        <v>43797.666666666664</v>
      </c>
      <c r="J3749" s="19" t="s">
        <v>78</v>
      </c>
      <c r="K3749" s="23"/>
      <c r="L3749" s="24">
        <v>6.9999999999417923</v>
      </c>
      <c r="M3749" s="25" t="s">
        <v>5416</v>
      </c>
      <c r="N3749" s="41"/>
      <c r="O3749" s="25"/>
      <c r="P3749" s="26">
        <v>4</v>
      </c>
      <c r="Q3749" s="25">
        <v>0</v>
      </c>
      <c r="R3749" s="25">
        <v>0</v>
      </c>
      <c r="S3749" s="25">
        <v>4</v>
      </c>
      <c r="T3749" s="25">
        <v>0</v>
      </c>
      <c r="U3749" s="25">
        <v>0</v>
      </c>
      <c r="V3749" s="25">
        <v>0</v>
      </c>
      <c r="W3749" s="25">
        <v>4</v>
      </c>
      <c r="X3749" s="25">
        <v>0</v>
      </c>
      <c r="Y3749" s="25">
        <v>600</v>
      </c>
      <c r="Z3749" s="25"/>
      <c r="AA3749" s="27"/>
      <c r="AB3749" s="28"/>
      <c r="AC3749" s="28"/>
      <c r="AD3749" s="29" t="s">
        <v>200</v>
      </c>
      <c r="AH3749" s="30"/>
      <c r="AI3749" s="30"/>
    </row>
    <row r="3750" spans="1:35" s="13" customFormat="1" ht="49.5" customHeight="1">
      <c r="A3750" s="17">
        <v>3740</v>
      </c>
      <c r="B3750" s="18" t="s">
        <v>952</v>
      </c>
      <c r="C3750" s="1" t="s">
        <v>61</v>
      </c>
      <c r="D3750" s="2" t="s">
        <v>5417</v>
      </c>
      <c r="E3750" s="19" t="s">
        <v>246</v>
      </c>
      <c r="F3750" s="20"/>
      <c r="G3750" s="21"/>
      <c r="H3750" s="22">
        <v>43796.667361111111</v>
      </c>
      <c r="I3750" s="22">
        <v>43796.826388888891</v>
      </c>
      <c r="J3750" s="19" t="s">
        <v>62</v>
      </c>
      <c r="K3750" s="23"/>
      <c r="L3750" s="24">
        <v>3.8166666667093523</v>
      </c>
      <c r="M3750" s="25" t="s">
        <v>4111</v>
      </c>
      <c r="N3750" s="41"/>
      <c r="O3750" s="25" t="s">
        <v>4112</v>
      </c>
      <c r="P3750" s="26">
        <v>16</v>
      </c>
      <c r="Q3750" s="25">
        <v>0</v>
      </c>
      <c r="R3750" s="25">
        <v>2</v>
      </c>
      <c r="S3750" s="25">
        <v>14</v>
      </c>
      <c r="T3750" s="25">
        <v>0</v>
      </c>
      <c r="U3750" s="25">
        <v>0</v>
      </c>
      <c r="V3750" s="25">
        <v>0</v>
      </c>
      <c r="W3750" s="25">
        <v>16</v>
      </c>
      <c r="X3750" s="25">
        <v>0</v>
      </c>
      <c r="Y3750" s="25">
        <v>170</v>
      </c>
      <c r="Z3750" s="25"/>
      <c r="AA3750" s="27" t="s">
        <v>7902</v>
      </c>
      <c r="AB3750" s="28" t="s">
        <v>97</v>
      </c>
      <c r="AC3750" s="28" t="s">
        <v>98</v>
      </c>
      <c r="AD3750" s="29" t="s">
        <v>385</v>
      </c>
      <c r="AH3750" s="30"/>
      <c r="AI3750" s="30"/>
    </row>
    <row r="3751" spans="1:35" s="13" customFormat="1" ht="49.5" customHeight="1">
      <c r="A3751" s="17">
        <v>3741</v>
      </c>
      <c r="B3751" s="18" t="s">
        <v>1414</v>
      </c>
      <c r="C3751" s="1" t="s">
        <v>65</v>
      </c>
      <c r="D3751" s="2" t="s">
        <v>5418</v>
      </c>
      <c r="E3751" s="19" t="s">
        <v>247</v>
      </c>
      <c r="F3751" s="20"/>
      <c r="G3751" s="21"/>
      <c r="H3751" s="22">
        <v>43797.375</v>
      </c>
      <c r="I3751" s="22">
        <v>43797.5</v>
      </c>
      <c r="J3751" s="19" t="s">
        <v>78</v>
      </c>
      <c r="K3751" s="23"/>
      <c r="L3751" s="24">
        <v>3</v>
      </c>
      <c r="M3751" s="25" t="s">
        <v>4846</v>
      </c>
      <c r="N3751" s="41"/>
      <c r="O3751" s="25"/>
      <c r="P3751" s="26">
        <v>160</v>
      </c>
      <c r="Q3751" s="25">
        <v>0</v>
      </c>
      <c r="R3751" s="25">
        <v>0</v>
      </c>
      <c r="S3751" s="25">
        <v>160</v>
      </c>
      <c r="T3751" s="25">
        <v>0</v>
      </c>
      <c r="U3751" s="25">
        <v>0</v>
      </c>
      <c r="V3751" s="25">
        <v>0</v>
      </c>
      <c r="W3751" s="25">
        <v>160</v>
      </c>
      <c r="X3751" s="25">
        <v>0</v>
      </c>
      <c r="Y3751" s="25">
        <v>80</v>
      </c>
      <c r="Z3751" s="25"/>
      <c r="AA3751" s="27"/>
      <c r="AB3751" s="28"/>
      <c r="AC3751" s="28"/>
      <c r="AD3751" s="29" t="s">
        <v>200</v>
      </c>
      <c r="AH3751" s="30"/>
      <c r="AI3751" s="30"/>
    </row>
    <row r="3752" spans="1:35" s="13" customFormat="1" ht="49.5" customHeight="1">
      <c r="A3752" s="17">
        <v>3742</v>
      </c>
      <c r="B3752" s="18" t="s">
        <v>1414</v>
      </c>
      <c r="C3752" s="1" t="s">
        <v>61</v>
      </c>
      <c r="D3752" s="2" t="s">
        <v>3168</v>
      </c>
      <c r="E3752" s="19" t="s">
        <v>246</v>
      </c>
      <c r="F3752" s="20"/>
      <c r="G3752" s="21"/>
      <c r="H3752" s="22">
        <v>43797.375</v>
      </c>
      <c r="I3752" s="22">
        <v>43797.666666666664</v>
      </c>
      <c r="J3752" s="19" t="s">
        <v>78</v>
      </c>
      <c r="K3752" s="23"/>
      <c r="L3752" s="24">
        <v>6.9999999999417923</v>
      </c>
      <c r="M3752" s="25" t="s">
        <v>3168</v>
      </c>
      <c r="N3752" s="41"/>
      <c r="O3752" s="25"/>
      <c r="P3752" s="26">
        <v>0</v>
      </c>
      <c r="Q3752" s="25">
        <v>0</v>
      </c>
      <c r="R3752" s="25">
        <v>0</v>
      </c>
      <c r="S3752" s="25">
        <v>0</v>
      </c>
      <c r="T3752" s="25">
        <v>0</v>
      </c>
      <c r="U3752" s="25">
        <v>0</v>
      </c>
      <c r="V3752" s="25">
        <v>0</v>
      </c>
      <c r="W3752" s="25">
        <v>0</v>
      </c>
      <c r="X3752" s="25">
        <v>0</v>
      </c>
      <c r="Y3752" s="25">
        <v>0</v>
      </c>
      <c r="Z3752" s="25"/>
      <c r="AA3752" s="27"/>
      <c r="AB3752" s="28"/>
      <c r="AC3752" s="28"/>
      <c r="AD3752" s="29" t="s">
        <v>200</v>
      </c>
      <c r="AH3752" s="30"/>
      <c r="AI3752" s="30"/>
    </row>
    <row r="3753" spans="1:35" s="13" customFormat="1" ht="49.5" customHeight="1">
      <c r="A3753" s="17">
        <v>3743</v>
      </c>
      <c r="B3753" s="18" t="s">
        <v>1409</v>
      </c>
      <c r="C3753" s="1" t="s">
        <v>65</v>
      </c>
      <c r="D3753" s="2" t="s">
        <v>3223</v>
      </c>
      <c r="E3753" s="19" t="s">
        <v>246</v>
      </c>
      <c r="F3753" s="20"/>
      <c r="G3753" s="21"/>
      <c r="H3753" s="22">
        <v>43797.541666666664</v>
      </c>
      <c r="I3753" s="22">
        <v>43797.583333333336</v>
      </c>
      <c r="J3753" s="19" t="s">
        <v>78</v>
      </c>
      <c r="K3753" s="23"/>
      <c r="L3753" s="24">
        <v>1.0000000001164153</v>
      </c>
      <c r="M3753" s="25" t="s">
        <v>5419</v>
      </c>
      <c r="N3753" s="41"/>
      <c r="O3753" s="25"/>
      <c r="P3753" s="26">
        <v>440</v>
      </c>
      <c r="Q3753" s="25">
        <v>0</v>
      </c>
      <c r="R3753" s="25">
        <v>0</v>
      </c>
      <c r="S3753" s="25">
        <v>440</v>
      </c>
      <c r="T3753" s="25">
        <v>0</v>
      </c>
      <c r="U3753" s="25">
        <v>0</v>
      </c>
      <c r="V3753" s="25">
        <v>0</v>
      </c>
      <c r="W3753" s="25">
        <v>440</v>
      </c>
      <c r="X3753" s="25">
        <v>0</v>
      </c>
      <c r="Y3753" s="25" t="s">
        <v>7903</v>
      </c>
      <c r="Z3753" s="25"/>
      <c r="AA3753" s="27" t="s">
        <v>7904</v>
      </c>
      <c r="AB3753" s="28"/>
      <c r="AC3753" s="28"/>
      <c r="AD3753" s="29" t="s">
        <v>200</v>
      </c>
      <c r="AH3753" s="30"/>
      <c r="AI3753" s="30"/>
    </row>
    <row r="3754" spans="1:35" s="13" customFormat="1" ht="49.5" customHeight="1">
      <c r="A3754" s="17">
        <v>3744</v>
      </c>
      <c r="B3754" s="18" t="s">
        <v>5104</v>
      </c>
      <c r="C3754" s="1" t="s">
        <v>87</v>
      </c>
      <c r="D3754" s="2" t="s">
        <v>5420</v>
      </c>
      <c r="E3754" s="19" t="s">
        <v>248</v>
      </c>
      <c r="F3754" s="20"/>
      <c r="G3754" s="21"/>
      <c r="H3754" s="22">
        <v>43798.395833333336</v>
      </c>
      <c r="I3754" s="22">
        <v>43798.5</v>
      </c>
      <c r="J3754" s="19" t="s">
        <v>78</v>
      </c>
      <c r="K3754" s="23"/>
      <c r="L3754" s="24">
        <v>2.4999999999417923</v>
      </c>
      <c r="M3754" s="25" t="s">
        <v>5421</v>
      </c>
      <c r="N3754" s="41"/>
      <c r="O3754" s="25"/>
      <c r="P3754" s="26">
        <v>10</v>
      </c>
      <c r="Q3754" s="25">
        <v>0</v>
      </c>
      <c r="R3754" s="25">
        <v>0</v>
      </c>
      <c r="S3754" s="25">
        <v>10</v>
      </c>
      <c r="T3754" s="25">
        <v>0</v>
      </c>
      <c r="U3754" s="25">
        <v>0</v>
      </c>
      <c r="V3754" s="25">
        <v>0</v>
      </c>
      <c r="W3754" s="25">
        <v>10</v>
      </c>
      <c r="X3754" s="25">
        <v>0</v>
      </c>
      <c r="Y3754" s="25">
        <v>200</v>
      </c>
      <c r="Z3754" s="25"/>
      <c r="AA3754" s="27"/>
      <c r="AB3754" s="28"/>
      <c r="AC3754" s="28"/>
      <c r="AD3754" s="29" t="s">
        <v>200</v>
      </c>
      <c r="AH3754" s="30"/>
      <c r="AI3754" s="30"/>
    </row>
    <row r="3755" spans="1:35" s="13" customFormat="1" ht="49.5" customHeight="1">
      <c r="A3755" s="17">
        <v>3745</v>
      </c>
      <c r="B3755" s="18" t="s">
        <v>958</v>
      </c>
      <c r="C3755" s="1" t="s">
        <v>65</v>
      </c>
      <c r="D3755" s="2" t="s">
        <v>5422</v>
      </c>
      <c r="E3755" s="19" t="s">
        <v>247</v>
      </c>
      <c r="F3755" s="20"/>
      <c r="G3755" s="21"/>
      <c r="H3755" s="22">
        <v>43797.375</v>
      </c>
      <c r="I3755" s="22">
        <v>43797.427083333336</v>
      </c>
      <c r="J3755" s="19" t="s">
        <v>78</v>
      </c>
      <c r="K3755" s="23"/>
      <c r="L3755" s="24">
        <v>1.2500000000582077</v>
      </c>
      <c r="M3755" s="25" t="s">
        <v>5290</v>
      </c>
      <c r="N3755" s="41"/>
      <c r="O3755" s="25"/>
      <c r="P3755" s="26">
        <v>5</v>
      </c>
      <c r="Q3755" s="25">
        <v>0</v>
      </c>
      <c r="R3755" s="25">
        <v>0</v>
      </c>
      <c r="S3755" s="25">
        <v>5</v>
      </c>
      <c r="T3755" s="25">
        <v>0</v>
      </c>
      <c r="U3755" s="25">
        <v>0</v>
      </c>
      <c r="V3755" s="25">
        <v>0</v>
      </c>
      <c r="W3755" s="25">
        <v>5</v>
      </c>
      <c r="X3755" s="25">
        <v>0</v>
      </c>
      <c r="Y3755" s="25">
        <v>60</v>
      </c>
      <c r="Z3755" s="25"/>
      <c r="AA3755" s="27" t="s">
        <v>271</v>
      </c>
      <c r="AB3755" s="28" t="s">
        <v>149</v>
      </c>
      <c r="AC3755" s="28" t="s">
        <v>149</v>
      </c>
      <c r="AD3755" s="29" t="s">
        <v>200</v>
      </c>
      <c r="AH3755" s="30"/>
      <c r="AI3755" s="30"/>
    </row>
    <row r="3756" spans="1:35" s="13" customFormat="1" ht="49.5" customHeight="1">
      <c r="A3756" s="17">
        <v>3746</v>
      </c>
      <c r="B3756" s="18" t="s">
        <v>958</v>
      </c>
      <c r="C3756" s="1" t="s">
        <v>65</v>
      </c>
      <c r="D3756" s="2" t="s">
        <v>5423</v>
      </c>
      <c r="E3756" s="19" t="s">
        <v>247</v>
      </c>
      <c r="F3756" s="20"/>
      <c r="G3756" s="21"/>
      <c r="H3756" s="22">
        <v>43797.454861111109</v>
      </c>
      <c r="I3756" s="22">
        <v>43797.482638888891</v>
      </c>
      <c r="J3756" s="19" t="s">
        <v>78</v>
      </c>
      <c r="K3756" s="23"/>
      <c r="L3756" s="24">
        <v>0.66666666674427688</v>
      </c>
      <c r="M3756" s="25" t="s">
        <v>5424</v>
      </c>
      <c r="N3756" s="41"/>
      <c r="O3756" s="25"/>
      <c r="P3756" s="26">
        <v>29</v>
      </c>
      <c r="Q3756" s="25">
        <v>0</v>
      </c>
      <c r="R3756" s="25">
        <v>0</v>
      </c>
      <c r="S3756" s="25">
        <v>29</v>
      </c>
      <c r="T3756" s="25">
        <v>0</v>
      </c>
      <c r="U3756" s="25">
        <v>0</v>
      </c>
      <c r="V3756" s="25">
        <v>0</v>
      </c>
      <c r="W3756" s="25">
        <v>29</v>
      </c>
      <c r="X3756" s="25">
        <v>0</v>
      </c>
      <c r="Y3756" s="25">
        <v>80</v>
      </c>
      <c r="Z3756" s="25"/>
      <c r="AA3756" s="27" t="s">
        <v>271</v>
      </c>
      <c r="AB3756" s="28" t="s">
        <v>149</v>
      </c>
      <c r="AC3756" s="28" t="s">
        <v>149</v>
      </c>
      <c r="AD3756" s="29" t="s">
        <v>200</v>
      </c>
      <c r="AH3756" s="30"/>
      <c r="AI3756" s="30"/>
    </row>
    <row r="3757" spans="1:35" s="13" customFormat="1" ht="49.5" customHeight="1">
      <c r="A3757" s="17">
        <v>3747</v>
      </c>
      <c r="B3757" s="18" t="s">
        <v>935</v>
      </c>
      <c r="C3757" s="1" t="s">
        <v>61</v>
      </c>
      <c r="D3757" s="2" t="s">
        <v>5425</v>
      </c>
      <c r="E3757" s="19" t="s">
        <v>247</v>
      </c>
      <c r="F3757" s="20"/>
      <c r="G3757" s="21"/>
      <c r="H3757" s="22">
        <v>43798.375</v>
      </c>
      <c r="I3757" s="22">
        <v>43798.625</v>
      </c>
      <c r="J3757" s="19" t="s">
        <v>78</v>
      </c>
      <c r="K3757" s="23"/>
      <c r="L3757" s="24">
        <v>6</v>
      </c>
      <c r="M3757" s="25" t="s">
        <v>5425</v>
      </c>
      <c r="N3757" s="41"/>
      <c r="O3757" s="25"/>
      <c r="P3757" s="26">
        <v>2</v>
      </c>
      <c r="Q3757" s="25">
        <v>0</v>
      </c>
      <c r="R3757" s="25">
        <v>0</v>
      </c>
      <c r="S3757" s="25">
        <v>2</v>
      </c>
      <c r="T3757" s="25">
        <v>0</v>
      </c>
      <c r="U3757" s="25">
        <v>0</v>
      </c>
      <c r="V3757" s="25">
        <v>0</v>
      </c>
      <c r="W3757" s="25">
        <v>2</v>
      </c>
      <c r="X3757" s="25">
        <v>0</v>
      </c>
      <c r="Y3757" s="25">
        <v>3.74</v>
      </c>
      <c r="Z3757" s="25"/>
      <c r="AA3757" s="27"/>
      <c r="AB3757" s="28"/>
      <c r="AC3757" s="28"/>
      <c r="AD3757" s="29" t="s">
        <v>200</v>
      </c>
      <c r="AH3757" s="30"/>
      <c r="AI3757" s="30"/>
    </row>
    <row r="3758" spans="1:35" s="13" customFormat="1" ht="49.5" customHeight="1">
      <c r="A3758" s="17">
        <v>3748</v>
      </c>
      <c r="B3758" s="18" t="s">
        <v>1414</v>
      </c>
      <c r="C3758" s="1" t="s">
        <v>65</v>
      </c>
      <c r="D3758" s="2" t="s">
        <v>5426</v>
      </c>
      <c r="E3758" s="19" t="s">
        <v>247</v>
      </c>
      <c r="F3758" s="20"/>
      <c r="G3758" s="21"/>
      <c r="H3758" s="22">
        <v>43798.541666666664</v>
      </c>
      <c r="I3758" s="22">
        <v>43798.583333333336</v>
      </c>
      <c r="J3758" s="19" t="s">
        <v>78</v>
      </c>
      <c r="K3758" s="23"/>
      <c r="L3758" s="24">
        <v>1.0000000001164153</v>
      </c>
      <c r="M3758" s="25" t="s">
        <v>5427</v>
      </c>
      <c r="N3758" s="41"/>
      <c r="O3758" s="25"/>
      <c r="P3758" s="26">
        <v>4</v>
      </c>
      <c r="Q3758" s="25">
        <v>0</v>
      </c>
      <c r="R3758" s="25">
        <v>0</v>
      </c>
      <c r="S3758" s="25">
        <v>4</v>
      </c>
      <c r="T3758" s="25">
        <v>0</v>
      </c>
      <c r="U3758" s="25">
        <v>0</v>
      </c>
      <c r="V3758" s="25">
        <v>0</v>
      </c>
      <c r="W3758" s="25">
        <v>4</v>
      </c>
      <c r="X3758" s="25">
        <v>0</v>
      </c>
      <c r="Y3758" s="25">
        <v>40</v>
      </c>
      <c r="Z3758" s="25"/>
      <c r="AA3758" s="27"/>
      <c r="AB3758" s="28"/>
      <c r="AC3758" s="28"/>
      <c r="AD3758" s="29" t="s">
        <v>200</v>
      </c>
      <c r="AH3758" s="30"/>
      <c r="AI3758" s="30"/>
    </row>
    <row r="3759" spans="1:35" s="13" customFormat="1" ht="49.5" customHeight="1">
      <c r="A3759" s="17">
        <v>3749</v>
      </c>
      <c r="B3759" s="18" t="s">
        <v>1414</v>
      </c>
      <c r="C3759" s="1" t="s">
        <v>87</v>
      </c>
      <c r="D3759" s="2" t="s">
        <v>4819</v>
      </c>
      <c r="E3759" s="19" t="s">
        <v>248</v>
      </c>
      <c r="F3759" s="20"/>
      <c r="G3759" s="21"/>
      <c r="H3759" s="22">
        <v>43798.375</v>
      </c>
      <c r="I3759" s="22">
        <v>43798.5</v>
      </c>
      <c r="J3759" s="19" t="s">
        <v>78</v>
      </c>
      <c r="K3759" s="23"/>
      <c r="L3759" s="24">
        <v>3</v>
      </c>
      <c r="M3759" s="25" t="s">
        <v>5358</v>
      </c>
      <c r="N3759" s="41"/>
      <c r="O3759" s="25"/>
      <c r="P3759" s="26">
        <v>16</v>
      </c>
      <c r="Q3759" s="25">
        <v>0</v>
      </c>
      <c r="R3759" s="25">
        <v>0</v>
      </c>
      <c r="S3759" s="25">
        <v>16</v>
      </c>
      <c r="T3759" s="25">
        <v>0</v>
      </c>
      <c r="U3759" s="25">
        <v>0</v>
      </c>
      <c r="V3759" s="25">
        <v>0</v>
      </c>
      <c r="W3759" s="25">
        <v>16</v>
      </c>
      <c r="X3759" s="25">
        <v>0</v>
      </c>
      <c r="Y3759" s="25">
        <v>70</v>
      </c>
      <c r="Z3759" s="25"/>
      <c r="AA3759" s="27"/>
      <c r="AB3759" s="28"/>
      <c r="AC3759" s="28"/>
      <c r="AD3759" s="29" t="s">
        <v>200</v>
      </c>
      <c r="AH3759" s="30"/>
      <c r="AI3759" s="30"/>
    </row>
    <row r="3760" spans="1:35" s="13" customFormat="1" ht="49.5" customHeight="1">
      <c r="A3760" s="17">
        <v>3750</v>
      </c>
      <c r="B3760" s="18" t="s">
        <v>952</v>
      </c>
      <c r="C3760" s="1" t="s">
        <v>61</v>
      </c>
      <c r="D3760" s="2" t="s">
        <v>5428</v>
      </c>
      <c r="E3760" s="19" t="s">
        <v>248</v>
      </c>
      <c r="F3760" s="20"/>
      <c r="G3760" s="21"/>
      <c r="H3760" s="22">
        <v>43797.444444444445</v>
      </c>
      <c r="I3760" s="22">
        <v>43797.527777777781</v>
      </c>
      <c r="J3760" s="19" t="s">
        <v>62</v>
      </c>
      <c r="K3760" s="23"/>
      <c r="L3760" s="24">
        <v>2.0000000000582077</v>
      </c>
      <c r="M3760" s="25" t="s">
        <v>5429</v>
      </c>
      <c r="N3760" s="41" t="s">
        <v>732</v>
      </c>
      <c r="O3760" s="25"/>
      <c r="P3760" s="26">
        <v>5</v>
      </c>
      <c r="Q3760" s="25">
        <v>0</v>
      </c>
      <c r="R3760" s="25">
        <v>2</v>
      </c>
      <c r="S3760" s="25">
        <v>3</v>
      </c>
      <c r="T3760" s="25">
        <v>0</v>
      </c>
      <c r="U3760" s="25">
        <v>0</v>
      </c>
      <c r="V3760" s="25">
        <v>0</v>
      </c>
      <c r="W3760" s="25">
        <v>5</v>
      </c>
      <c r="X3760" s="25">
        <v>0</v>
      </c>
      <c r="Y3760" s="25">
        <v>130</v>
      </c>
      <c r="Z3760" s="25"/>
      <c r="AA3760" s="27" t="s">
        <v>7905</v>
      </c>
      <c r="AB3760" s="28" t="s">
        <v>97</v>
      </c>
      <c r="AC3760" s="28" t="s">
        <v>98</v>
      </c>
      <c r="AD3760" s="29" t="s">
        <v>385</v>
      </c>
      <c r="AH3760" s="30"/>
      <c r="AI3760" s="30"/>
    </row>
    <row r="3761" spans="1:35" s="13" customFormat="1" ht="49.5" customHeight="1">
      <c r="A3761" s="17">
        <v>3751</v>
      </c>
      <c r="B3761" s="18" t="s">
        <v>952</v>
      </c>
      <c r="C3761" s="1" t="s">
        <v>61</v>
      </c>
      <c r="D3761" s="2" t="s">
        <v>5430</v>
      </c>
      <c r="E3761" s="19" t="s">
        <v>248</v>
      </c>
      <c r="F3761" s="20"/>
      <c r="G3761" s="21"/>
      <c r="H3761" s="22">
        <v>43797.444444444445</v>
      </c>
      <c r="I3761" s="22">
        <v>43797.527777777781</v>
      </c>
      <c r="J3761" s="19" t="s">
        <v>62</v>
      </c>
      <c r="K3761" s="23"/>
      <c r="L3761" s="24">
        <v>2.0000000000582077</v>
      </c>
      <c r="M3761" s="25" t="s">
        <v>5429</v>
      </c>
      <c r="N3761" s="41" t="s">
        <v>732</v>
      </c>
      <c r="O3761" s="25"/>
      <c r="P3761" s="26">
        <v>5</v>
      </c>
      <c r="Q3761" s="25">
        <v>0</v>
      </c>
      <c r="R3761" s="25">
        <v>2</v>
      </c>
      <c r="S3761" s="25">
        <v>3</v>
      </c>
      <c r="T3761" s="25">
        <v>0</v>
      </c>
      <c r="U3761" s="25">
        <v>0</v>
      </c>
      <c r="V3761" s="25">
        <v>0</v>
      </c>
      <c r="W3761" s="25">
        <v>5</v>
      </c>
      <c r="X3761" s="25">
        <v>0</v>
      </c>
      <c r="Y3761" s="25">
        <v>130</v>
      </c>
      <c r="Z3761" s="25"/>
      <c r="AA3761" s="27" t="s">
        <v>7906</v>
      </c>
      <c r="AB3761" s="28" t="s">
        <v>97</v>
      </c>
      <c r="AC3761" s="28" t="s">
        <v>98</v>
      </c>
      <c r="AD3761" s="29" t="s">
        <v>385</v>
      </c>
      <c r="AH3761" s="30"/>
      <c r="AI3761" s="30"/>
    </row>
    <row r="3762" spans="1:35" s="13" customFormat="1" ht="49.5" customHeight="1">
      <c r="A3762" s="17">
        <v>3752</v>
      </c>
      <c r="B3762" s="18" t="s">
        <v>952</v>
      </c>
      <c r="C3762" s="1" t="s">
        <v>117</v>
      </c>
      <c r="D3762" s="2" t="s">
        <v>5431</v>
      </c>
      <c r="E3762" s="19" t="s">
        <v>248</v>
      </c>
      <c r="F3762" s="20"/>
      <c r="G3762" s="21"/>
      <c r="H3762" s="22">
        <v>43797.864583333336</v>
      </c>
      <c r="I3762" s="22">
        <v>43797.927083333336</v>
      </c>
      <c r="J3762" s="19" t="s">
        <v>62</v>
      </c>
      <c r="K3762" s="23"/>
      <c r="L3762" s="24">
        <v>1.5</v>
      </c>
      <c r="M3762" s="25" t="s">
        <v>5432</v>
      </c>
      <c r="N3762" s="41" t="s">
        <v>732</v>
      </c>
      <c r="O3762" s="25"/>
      <c r="P3762" s="26">
        <v>53</v>
      </c>
      <c r="Q3762" s="25">
        <v>0</v>
      </c>
      <c r="R3762" s="25">
        <v>2</v>
      </c>
      <c r="S3762" s="25">
        <v>51</v>
      </c>
      <c r="T3762" s="25">
        <v>0</v>
      </c>
      <c r="U3762" s="25">
        <v>0</v>
      </c>
      <c r="V3762" s="25">
        <v>0</v>
      </c>
      <c r="W3762" s="25">
        <v>53</v>
      </c>
      <c r="X3762" s="25">
        <v>0</v>
      </c>
      <c r="Y3762" s="25">
        <v>200</v>
      </c>
      <c r="Z3762" s="25"/>
      <c r="AA3762" s="27" t="s">
        <v>7907</v>
      </c>
      <c r="AB3762" s="28" t="s">
        <v>63</v>
      </c>
      <c r="AC3762" s="28" t="s">
        <v>76</v>
      </c>
      <c r="AD3762" s="29" t="s">
        <v>200</v>
      </c>
      <c r="AH3762" s="30"/>
      <c r="AI3762" s="30"/>
    </row>
    <row r="3763" spans="1:35" s="13" customFormat="1" ht="49.5" customHeight="1">
      <c r="A3763" s="17">
        <v>3753</v>
      </c>
      <c r="B3763" s="18" t="s">
        <v>952</v>
      </c>
      <c r="C3763" s="1" t="s">
        <v>61</v>
      </c>
      <c r="D3763" s="2" t="s">
        <v>5433</v>
      </c>
      <c r="E3763" s="19" t="s">
        <v>247</v>
      </c>
      <c r="F3763" s="20"/>
      <c r="G3763" s="21"/>
      <c r="H3763" s="22">
        <v>43798.125</v>
      </c>
      <c r="I3763" s="22">
        <v>43798.472222222219</v>
      </c>
      <c r="J3763" s="19" t="s">
        <v>62</v>
      </c>
      <c r="K3763" s="23"/>
      <c r="L3763" s="24">
        <v>8.3333333332557231</v>
      </c>
      <c r="M3763" s="25" t="s">
        <v>5434</v>
      </c>
      <c r="N3763" s="41"/>
      <c r="O3763" s="25"/>
      <c r="P3763" s="26">
        <v>1</v>
      </c>
      <c r="Q3763" s="25">
        <v>0</v>
      </c>
      <c r="R3763" s="25">
        <v>0</v>
      </c>
      <c r="S3763" s="25">
        <v>1</v>
      </c>
      <c r="T3763" s="25">
        <v>0</v>
      </c>
      <c r="U3763" s="25">
        <v>0</v>
      </c>
      <c r="V3763" s="25">
        <v>0</v>
      </c>
      <c r="W3763" s="25">
        <v>1</v>
      </c>
      <c r="X3763" s="25">
        <v>0</v>
      </c>
      <c r="Y3763" s="25">
        <v>15</v>
      </c>
      <c r="Z3763" s="25"/>
      <c r="AA3763" s="27" t="s">
        <v>7908</v>
      </c>
      <c r="AB3763" s="28" t="s">
        <v>82</v>
      </c>
      <c r="AC3763" s="28" t="s">
        <v>74</v>
      </c>
      <c r="AD3763" s="29" t="s">
        <v>200</v>
      </c>
      <c r="AH3763" s="30"/>
      <c r="AI3763" s="30"/>
    </row>
    <row r="3764" spans="1:35" s="13" customFormat="1" ht="49.5" customHeight="1">
      <c r="A3764" s="17">
        <v>3754</v>
      </c>
      <c r="B3764" s="18" t="s">
        <v>952</v>
      </c>
      <c r="C3764" s="1" t="s">
        <v>61</v>
      </c>
      <c r="D3764" s="2" t="s">
        <v>5435</v>
      </c>
      <c r="E3764" s="19" t="s">
        <v>247</v>
      </c>
      <c r="F3764" s="20"/>
      <c r="G3764" s="21"/>
      <c r="H3764" s="22">
        <v>43798.375</v>
      </c>
      <c r="I3764" s="22">
        <v>43798.5</v>
      </c>
      <c r="J3764" s="19" t="s">
        <v>78</v>
      </c>
      <c r="K3764" s="23"/>
      <c r="L3764" s="24">
        <v>3</v>
      </c>
      <c r="M3764" s="25" t="s">
        <v>5436</v>
      </c>
      <c r="N3764" s="41"/>
      <c r="O3764" s="25"/>
      <c r="P3764" s="26">
        <v>1</v>
      </c>
      <c r="Q3764" s="25">
        <v>0</v>
      </c>
      <c r="R3764" s="25">
        <v>0</v>
      </c>
      <c r="S3764" s="25">
        <v>1</v>
      </c>
      <c r="T3764" s="25">
        <v>0</v>
      </c>
      <c r="U3764" s="25">
        <v>0</v>
      </c>
      <c r="V3764" s="25">
        <v>0</v>
      </c>
      <c r="W3764" s="25">
        <v>1</v>
      </c>
      <c r="X3764" s="25">
        <v>0</v>
      </c>
      <c r="Y3764" s="25">
        <v>20</v>
      </c>
      <c r="Z3764" s="25"/>
      <c r="AA3764" s="27"/>
      <c r="AB3764" s="28"/>
      <c r="AC3764" s="28"/>
      <c r="AD3764" s="29" t="s">
        <v>200</v>
      </c>
      <c r="AH3764" s="30"/>
      <c r="AI3764" s="30"/>
    </row>
    <row r="3765" spans="1:35" s="13" customFormat="1" ht="49.5" customHeight="1">
      <c r="A3765" s="17">
        <v>3755</v>
      </c>
      <c r="B3765" s="18" t="s">
        <v>952</v>
      </c>
      <c r="C3765" s="1" t="s">
        <v>87</v>
      </c>
      <c r="D3765" s="2" t="s">
        <v>4183</v>
      </c>
      <c r="E3765" s="19" t="s">
        <v>247</v>
      </c>
      <c r="F3765" s="20"/>
      <c r="G3765" s="21"/>
      <c r="H3765" s="22">
        <v>43798.541666666664</v>
      </c>
      <c r="I3765" s="22">
        <v>43798.666666666664</v>
      </c>
      <c r="J3765" s="19" t="s">
        <v>78</v>
      </c>
      <c r="K3765" s="23"/>
      <c r="L3765" s="24">
        <v>3</v>
      </c>
      <c r="M3765" s="25" t="s">
        <v>5437</v>
      </c>
      <c r="N3765" s="41"/>
      <c r="O3765" s="25"/>
      <c r="P3765" s="26">
        <v>11</v>
      </c>
      <c r="Q3765" s="25">
        <v>0</v>
      </c>
      <c r="R3765" s="25">
        <v>0</v>
      </c>
      <c r="S3765" s="25">
        <v>11</v>
      </c>
      <c r="T3765" s="25">
        <v>0</v>
      </c>
      <c r="U3765" s="25">
        <v>0</v>
      </c>
      <c r="V3765" s="25">
        <v>0</v>
      </c>
      <c r="W3765" s="25">
        <v>11</v>
      </c>
      <c r="X3765" s="25">
        <v>0</v>
      </c>
      <c r="Y3765" s="25">
        <v>95</v>
      </c>
      <c r="Z3765" s="25"/>
      <c r="AA3765" s="27"/>
      <c r="AB3765" s="28"/>
      <c r="AC3765" s="28"/>
      <c r="AD3765" s="29" t="s">
        <v>200</v>
      </c>
      <c r="AH3765" s="30"/>
      <c r="AI3765" s="30"/>
    </row>
    <row r="3766" spans="1:35" s="13" customFormat="1" ht="49.5" customHeight="1">
      <c r="A3766" s="17">
        <v>3756</v>
      </c>
      <c r="B3766" s="18" t="s">
        <v>5104</v>
      </c>
      <c r="C3766" s="1" t="s">
        <v>65</v>
      </c>
      <c r="D3766" s="2" t="s">
        <v>470</v>
      </c>
      <c r="E3766" s="19" t="s">
        <v>81</v>
      </c>
      <c r="F3766" s="20"/>
      <c r="G3766" s="21"/>
      <c r="H3766" s="22">
        <v>43798.916666666664</v>
      </c>
      <c r="I3766" s="22">
        <v>43798.944444444445</v>
      </c>
      <c r="J3766" s="19" t="s">
        <v>62</v>
      </c>
      <c r="K3766" s="23"/>
      <c r="L3766" s="24">
        <v>0.66666666674427688</v>
      </c>
      <c r="M3766" s="25" t="s">
        <v>5438</v>
      </c>
      <c r="N3766" s="41"/>
      <c r="O3766" s="25"/>
      <c r="P3766" s="26">
        <v>1</v>
      </c>
      <c r="Q3766" s="25">
        <v>0</v>
      </c>
      <c r="R3766" s="25">
        <v>0</v>
      </c>
      <c r="S3766" s="25">
        <v>1</v>
      </c>
      <c r="T3766" s="25">
        <v>0</v>
      </c>
      <c r="U3766" s="25">
        <v>0</v>
      </c>
      <c r="V3766" s="25">
        <v>0</v>
      </c>
      <c r="W3766" s="25">
        <v>1</v>
      </c>
      <c r="X3766" s="25">
        <v>0</v>
      </c>
      <c r="Y3766" s="25">
        <v>7</v>
      </c>
      <c r="Z3766" s="25"/>
      <c r="AA3766" s="27" t="s">
        <v>7909</v>
      </c>
      <c r="AB3766" s="28" t="s">
        <v>94</v>
      </c>
      <c r="AC3766" s="28" t="s">
        <v>69</v>
      </c>
      <c r="AD3766" s="29" t="s">
        <v>200</v>
      </c>
      <c r="AH3766" s="30"/>
      <c r="AI3766" s="30"/>
    </row>
    <row r="3767" spans="1:35" s="13" customFormat="1" ht="49.5" customHeight="1">
      <c r="A3767" s="17">
        <v>3757</v>
      </c>
      <c r="B3767" s="18" t="s">
        <v>5104</v>
      </c>
      <c r="C3767" s="1" t="s">
        <v>65</v>
      </c>
      <c r="D3767" s="2" t="s">
        <v>470</v>
      </c>
      <c r="E3767" s="19" t="s">
        <v>81</v>
      </c>
      <c r="F3767" s="20"/>
      <c r="G3767" s="21"/>
      <c r="H3767" s="22">
        <v>43799.541666666664</v>
      </c>
      <c r="I3767" s="22">
        <v>43799.611111111109</v>
      </c>
      <c r="J3767" s="19" t="s">
        <v>62</v>
      </c>
      <c r="K3767" s="23"/>
      <c r="L3767" s="24">
        <v>1.6666666666860692</v>
      </c>
      <c r="M3767" s="25" t="s">
        <v>5439</v>
      </c>
      <c r="N3767" s="41"/>
      <c r="O3767" s="25"/>
      <c r="P3767" s="26">
        <v>1</v>
      </c>
      <c r="Q3767" s="25">
        <v>0</v>
      </c>
      <c r="R3767" s="25">
        <v>0</v>
      </c>
      <c r="S3767" s="25">
        <v>1</v>
      </c>
      <c r="T3767" s="25">
        <v>0</v>
      </c>
      <c r="U3767" s="25">
        <v>0</v>
      </c>
      <c r="V3767" s="25">
        <v>0</v>
      </c>
      <c r="W3767" s="25">
        <v>1</v>
      </c>
      <c r="X3767" s="25">
        <v>0</v>
      </c>
      <c r="Y3767" s="25">
        <v>7</v>
      </c>
      <c r="Z3767" s="25"/>
      <c r="AA3767" s="27" t="s">
        <v>7909</v>
      </c>
      <c r="AB3767" s="28" t="s">
        <v>94</v>
      </c>
      <c r="AC3767" s="28" t="s">
        <v>69</v>
      </c>
      <c r="AD3767" s="29" t="s">
        <v>200</v>
      </c>
      <c r="AH3767" s="30"/>
      <c r="AI3767" s="30"/>
    </row>
    <row r="3768" spans="1:35" s="13" customFormat="1" ht="49.5" customHeight="1">
      <c r="A3768" s="17">
        <v>3758</v>
      </c>
      <c r="B3768" s="18" t="s">
        <v>5104</v>
      </c>
      <c r="C3768" s="1" t="s">
        <v>87</v>
      </c>
      <c r="D3768" s="2" t="s">
        <v>5440</v>
      </c>
      <c r="E3768" s="19" t="s">
        <v>248</v>
      </c>
      <c r="F3768" s="20"/>
      <c r="G3768" s="21"/>
      <c r="H3768" s="22">
        <v>43798.461805555555</v>
      </c>
      <c r="I3768" s="22">
        <v>43798.486111111109</v>
      </c>
      <c r="J3768" s="19" t="s">
        <v>62</v>
      </c>
      <c r="K3768" s="23"/>
      <c r="L3768" s="24">
        <v>0.58333333331393078</v>
      </c>
      <c r="M3768" s="25" t="s">
        <v>5440</v>
      </c>
      <c r="N3768" s="41"/>
      <c r="O3768" s="25"/>
      <c r="P3768" s="26">
        <v>10</v>
      </c>
      <c r="Q3768" s="25">
        <v>0</v>
      </c>
      <c r="R3768" s="25">
        <v>0</v>
      </c>
      <c r="S3768" s="25">
        <v>10</v>
      </c>
      <c r="T3768" s="25">
        <v>0</v>
      </c>
      <c r="U3768" s="25">
        <v>0</v>
      </c>
      <c r="V3768" s="25">
        <v>0</v>
      </c>
      <c r="W3768" s="25">
        <v>10</v>
      </c>
      <c r="X3768" s="25">
        <v>0</v>
      </c>
      <c r="Y3768" s="25">
        <v>240</v>
      </c>
      <c r="Z3768" s="25"/>
      <c r="AA3768" s="27" t="s">
        <v>7910</v>
      </c>
      <c r="AB3768" s="28" t="s">
        <v>63</v>
      </c>
      <c r="AC3768" s="28" t="s">
        <v>69</v>
      </c>
      <c r="AD3768" s="29" t="s">
        <v>200</v>
      </c>
      <c r="AH3768" s="30"/>
      <c r="AI3768" s="30"/>
    </row>
    <row r="3769" spans="1:35" s="13" customFormat="1" ht="49.5" customHeight="1">
      <c r="A3769" s="17">
        <v>3759</v>
      </c>
      <c r="B3769" s="18" t="s">
        <v>89</v>
      </c>
      <c r="C3769" s="1" t="s">
        <v>61</v>
      </c>
      <c r="D3769" s="2" t="s">
        <v>5409</v>
      </c>
      <c r="E3769" s="19" t="s">
        <v>247</v>
      </c>
      <c r="F3769" s="20"/>
      <c r="G3769" s="21"/>
      <c r="H3769" s="22">
        <v>43798.489583333336</v>
      </c>
      <c r="I3769" s="22">
        <v>43798.5</v>
      </c>
      <c r="J3769" s="19" t="s">
        <v>78</v>
      </c>
      <c r="K3769" s="23"/>
      <c r="L3769" s="24">
        <v>0.24999999994179234</v>
      </c>
      <c r="M3769" s="25" t="s">
        <v>5441</v>
      </c>
      <c r="N3769" s="41"/>
      <c r="O3769" s="25"/>
      <c r="P3769" s="26">
        <v>1</v>
      </c>
      <c r="Q3769" s="25">
        <v>0</v>
      </c>
      <c r="R3769" s="25">
        <v>0</v>
      </c>
      <c r="S3769" s="25">
        <v>1</v>
      </c>
      <c r="T3769" s="25">
        <v>0</v>
      </c>
      <c r="U3769" s="25">
        <v>0</v>
      </c>
      <c r="V3769" s="25">
        <v>0</v>
      </c>
      <c r="W3769" s="25">
        <v>1</v>
      </c>
      <c r="X3769" s="25">
        <v>0</v>
      </c>
      <c r="Y3769" s="25">
        <v>16</v>
      </c>
      <c r="Z3769" s="25"/>
      <c r="AA3769" s="27" t="s">
        <v>7911</v>
      </c>
      <c r="AB3769" s="28"/>
      <c r="AC3769" s="28"/>
      <c r="AD3769" s="29" t="s">
        <v>200</v>
      </c>
      <c r="AH3769" s="30"/>
      <c r="AI3769" s="30"/>
    </row>
    <row r="3770" spans="1:35" s="13" customFormat="1" ht="49.5" customHeight="1">
      <c r="A3770" s="17">
        <v>3760</v>
      </c>
      <c r="B3770" s="18" t="s">
        <v>1414</v>
      </c>
      <c r="C3770" s="1" t="s">
        <v>61</v>
      </c>
      <c r="D3770" s="2" t="s">
        <v>642</v>
      </c>
      <c r="E3770" s="19" t="s">
        <v>248</v>
      </c>
      <c r="F3770" s="20"/>
      <c r="G3770" s="21"/>
      <c r="H3770" s="22">
        <v>43799.604166666664</v>
      </c>
      <c r="I3770" s="22">
        <v>43799.625</v>
      </c>
      <c r="J3770" s="19" t="s">
        <v>62</v>
      </c>
      <c r="K3770" s="23"/>
      <c r="L3770" s="24">
        <v>0.50000000005820766</v>
      </c>
      <c r="M3770" s="25" t="s">
        <v>642</v>
      </c>
      <c r="N3770" s="41"/>
      <c r="O3770" s="25" t="s">
        <v>4930</v>
      </c>
      <c r="P3770" s="26">
        <v>16</v>
      </c>
      <c r="Q3770" s="25">
        <v>0</v>
      </c>
      <c r="R3770" s="25">
        <v>2</v>
      </c>
      <c r="S3770" s="25">
        <v>14</v>
      </c>
      <c r="T3770" s="25">
        <v>0</v>
      </c>
      <c r="U3770" s="25">
        <v>0</v>
      </c>
      <c r="V3770" s="25">
        <v>0</v>
      </c>
      <c r="W3770" s="25">
        <v>16</v>
      </c>
      <c r="X3770" s="25">
        <v>0</v>
      </c>
      <c r="Y3770" s="25">
        <v>84</v>
      </c>
      <c r="Z3770" s="25"/>
      <c r="AA3770" s="27" t="s">
        <v>7912</v>
      </c>
      <c r="AB3770" s="28" t="s">
        <v>82</v>
      </c>
      <c r="AC3770" s="28" t="s">
        <v>71</v>
      </c>
      <c r="AD3770" s="29" t="s">
        <v>200</v>
      </c>
      <c r="AH3770" s="30"/>
      <c r="AI3770" s="30"/>
    </row>
    <row r="3771" spans="1:35" s="13" customFormat="1" ht="49.5" customHeight="1">
      <c r="A3771" s="17">
        <v>3761</v>
      </c>
      <c r="B3771" s="18" t="s">
        <v>952</v>
      </c>
      <c r="C3771" s="1" t="s">
        <v>61</v>
      </c>
      <c r="D3771" s="2" t="s">
        <v>5442</v>
      </c>
      <c r="E3771" s="19" t="s">
        <v>246</v>
      </c>
      <c r="F3771" s="20"/>
      <c r="G3771" s="21"/>
      <c r="H3771" s="22">
        <v>43798.510416666664</v>
      </c>
      <c r="I3771" s="22">
        <v>43798.554166666669</v>
      </c>
      <c r="J3771" s="19" t="s">
        <v>62</v>
      </c>
      <c r="K3771" s="23"/>
      <c r="L3771" s="24">
        <v>1.0500000001047738</v>
      </c>
      <c r="M3771" s="25" t="s">
        <v>5443</v>
      </c>
      <c r="N3771" s="41"/>
      <c r="O3771" s="25" t="s">
        <v>5444</v>
      </c>
      <c r="P3771" s="26">
        <v>9</v>
      </c>
      <c r="Q3771" s="25">
        <v>0</v>
      </c>
      <c r="R3771" s="25">
        <v>3</v>
      </c>
      <c r="S3771" s="25">
        <v>6</v>
      </c>
      <c r="T3771" s="25">
        <v>0</v>
      </c>
      <c r="U3771" s="25">
        <v>0</v>
      </c>
      <c r="V3771" s="25">
        <v>0</v>
      </c>
      <c r="W3771" s="25">
        <v>9</v>
      </c>
      <c r="X3771" s="25">
        <v>0</v>
      </c>
      <c r="Y3771" s="25">
        <v>300</v>
      </c>
      <c r="Z3771" s="25"/>
      <c r="AA3771" s="27" t="s">
        <v>7913</v>
      </c>
      <c r="AB3771" s="28" t="s">
        <v>63</v>
      </c>
      <c r="AC3771" s="28" t="s">
        <v>76</v>
      </c>
      <c r="AD3771" s="29" t="s">
        <v>200</v>
      </c>
      <c r="AH3771" s="30"/>
      <c r="AI3771" s="30"/>
    </row>
    <row r="3772" spans="1:35" s="13" customFormat="1" ht="49.5" customHeight="1">
      <c r="A3772" s="17">
        <v>3762</v>
      </c>
      <c r="B3772" s="18" t="s">
        <v>952</v>
      </c>
      <c r="C3772" s="1" t="s">
        <v>61</v>
      </c>
      <c r="D3772" s="2" t="s">
        <v>5445</v>
      </c>
      <c r="E3772" s="19" t="s">
        <v>246</v>
      </c>
      <c r="F3772" s="20"/>
      <c r="G3772" s="21"/>
      <c r="H3772" s="22">
        <v>43798.809027777781</v>
      </c>
      <c r="I3772" s="22">
        <v>43798.875</v>
      </c>
      <c r="J3772" s="19" t="s">
        <v>62</v>
      </c>
      <c r="K3772" s="23"/>
      <c r="L3772" s="24">
        <v>1.5833333332557231</v>
      </c>
      <c r="M3772" s="25" t="s">
        <v>5446</v>
      </c>
      <c r="N3772" s="41"/>
      <c r="O3772" s="25" t="s">
        <v>5447</v>
      </c>
      <c r="P3772" s="26">
        <v>33</v>
      </c>
      <c r="Q3772" s="25">
        <v>0</v>
      </c>
      <c r="R3772" s="25">
        <v>3</v>
      </c>
      <c r="S3772" s="25">
        <v>30</v>
      </c>
      <c r="T3772" s="25">
        <v>0</v>
      </c>
      <c r="U3772" s="25">
        <v>0</v>
      </c>
      <c r="V3772" s="25">
        <v>0</v>
      </c>
      <c r="W3772" s="25">
        <v>33</v>
      </c>
      <c r="X3772" s="25">
        <v>0</v>
      </c>
      <c r="Y3772" s="25">
        <v>1200</v>
      </c>
      <c r="Z3772" s="25"/>
      <c r="AA3772" s="27" t="s">
        <v>7914</v>
      </c>
      <c r="AB3772" s="28" t="s">
        <v>82</v>
      </c>
      <c r="AC3772" s="28" t="s">
        <v>74</v>
      </c>
      <c r="AD3772" s="29" t="s">
        <v>200</v>
      </c>
      <c r="AH3772" s="30"/>
      <c r="AI3772" s="30"/>
    </row>
    <row r="3773" spans="1:35" s="13" customFormat="1" ht="49.5" customHeight="1">
      <c r="A3773" s="17">
        <v>3763</v>
      </c>
      <c r="B3773" s="18" t="s">
        <v>952</v>
      </c>
      <c r="C3773" s="1" t="s">
        <v>87</v>
      </c>
      <c r="D3773" s="2" t="s">
        <v>5448</v>
      </c>
      <c r="E3773" s="19" t="s">
        <v>246</v>
      </c>
      <c r="F3773" s="20"/>
      <c r="G3773" s="21"/>
      <c r="H3773" s="22">
        <v>43798.861111111109</v>
      </c>
      <c r="I3773" s="22">
        <v>43798.864583333336</v>
      </c>
      <c r="J3773" s="19" t="s">
        <v>62</v>
      </c>
      <c r="K3773" s="23"/>
      <c r="L3773" s="24">
        <v>8.3333333430346102E-2</v>
      </c>
      <c r="M3773" s="25" t="s">
        <v>5449</v>
      </c>
      <c r="N3773" s="41"/>
      <c r="O3773" s="25"/>
      <c r="P3773" s="26">
        <v>26</v>
      </c>
      <c r="Q3773" s="25">
        <v>0</v>
      </c>
      <c r="R3773" s="25">
        <v>0</v>
      </c>
      <c r="S3773" s="25">
        <v>26</v>
      </c>
      <c r="T3773" s="25">
        <v>0</v>
      </c>
      <c r="U3773" s="25">
        <v>0</v>
      </c>
      <c r="V3773" s="25">
        <v>0</v>
      </c>
      <c r="W3773" s="25">
        <v>26</v>
      </c>
      <c r="X3773" s="25">
        <v>0</v>
      </c>
      <c r="Y3773" s="25">
        <v>300</v>
      </c>
      <c r="Z3773" s="25"/>
      <c r="AA3773" s="27" t="s">
        <v>7915</v>
      </c>
      <c r="AB3773" s="28" t="s">
        <v>82</v>
      </c>
      <c r="AC3773" s="28" t="s">
        <v>74</v>
      </c>
      <c r="AD3773" s="29" t="s">
        <v>200</v>
      </c>
      <c r="AH3773" s="30"/>
      <c r="AI3773" s="30"/>
    </row>
    <row r="3774" spans="1:35" s="13" customFormat="1" ht="49.5" customHeight="1">
      <c r="A3774" s="17">
        <v>3764</v>
      </c>
      <c r="B3774" s="18" t="s">
        <v>952</v>
      </c>
      <c r="C3774" s="1" t="s">
        <v>87</v>
      </c>
      <c r="D3774" s="2" t="s">
        <v>5450</v>
      </c>
      <c r="E3774" s="19" t="s">
        <v>247</v>
      </c>
      <c r="F3774" s="20"/>
      <c r="G3774" s="21"/>
      <c r="H3774" s="22">
        <v>43799.635416666664</v>
      </c>
      <c r="I3774" s="22">
        <v>43799.65625</v>
      </c>
      <c r="J3774" s="19" t="s">
        <v>62</v>
      </c>
      <c r="K3774" s="23"/>
      <c r="L3774" s="24">
        <v>0.50000000005820766</v>
      </c>
      <c r="M3774" s="25" t="s">
        <v>5451</v>
      </c>
      <c r="N3774" s="41"/>
      <c r="O3774" s="25"/>
      <c r="P3774" s="26">
        <v>1</v>
      </c>
      <c r="Q3774" s="25">
        <v>0</v>
      </c>
      <c r="R3774" s="25">
        <v>0</v>
      </c>
      <c r="S3774" s="25">
        <v>1</v>
      </c>
      <c r="T3774" s="25">
        <v>0</v>
      </c>
      <c r="U3774" s="25">
        <v>0</v>
      </c>
      <c r="V3774" s="25">
        <v>0</v>
      </c>
      <c r="W3774" s="25">
        <v>1</v>
      </c>
      <c r="X3774" s="25">
        <v>0</v>
      </c>
      <c r="Y3774" s="25">
        <v>5</v>
      </c>
      <c r="Z3774" s="25"/>
      <c r="AA3774" s="27" t="s">
        <v>7916</v>
      </c>
      <c r="AB3774" s="28" t="s">
        <v>82</v>
      </c>
      <c r="AC3774" s="28" t="s">
        <v>74</v>
      </c>
      <c r="AD3774" s="29" t="s">
        <v>200</v>
      </c>
      <c r="AH3774" s="30"/>
      <c r="AI3774" s="30"/>
    </row>
    <row r="3775" spans="1:35" s="13" customFormat="1" ht="49.5" customHeight="1">
      <c r="A3775" s="17">
        <v>3765</v>
      </c>
      <c r="B3775" s="18" t="s">
        <v>952</v>
      </c>
      <c r="C3775" s="1" t="s">
        <v>87</v>
      </c>
      <c r="D3775" s="2" t="s">
        <v>5452</v>
      </c>
      <c r="E3775" s="19" t="s">
        <v>247</v>
      </c>
      <c r="F3775" s="20"/>
      <c r="G3775" s="21"/>
      <c r="H3775" s="22">
        <v>43799.6875</v>
      </c>
      <c r="I3775" s="22">
        <v>43799.697916666664</v>
      </c>
      <c r="J3775" s="19" t="s">
        <v>62</v>
      </c>
      <c r="K3775" s="23"/>
      <c r="L3775" s="24">
        <v>0.24999999994179234</v>
      </c>
      <c r="M3775" s="25" t="s">
        <v>5453</v>
      </c>
      <c r="N3775" s="41"/>
      <c r="O3775" s="25"/>
      <c r="P3775" s="26">
        <v>1</v>
      </c>
      <c r="Q3775" s="25">
        <v>0</v>
      </c>
      <c r="R3775" s="25">
        <v>0</v>
      </c>
      <c r="S3775" s="25">
        <v>1</v>
      </c>
      <c r="T3775" s="25">
        <v>0</v>
      </c>
      <c r="U3775" s="25">
        <v>0</v>
      </c>
      <c r="V3775" s="25">
        <v>0</v>
      </c>
      <c r="W3775" s="25">
        <v>1</v>
      </c>
      <c r="X3775" s="25">
        <v>0</v>
      </c>
      <c r="Y3775" s="25">
        <v>8</v>
      </c>
      <c r="Z3775" s="25"/>
      <c r="AA3775" s="27" t="s">
        <v>7916</v>
      </c>
      <c r="AB3775" s="28" t="s">
        <v>82</v>
      </c>
      <c r="AC3775" s="28" t="s">
        <v>74</v>
      </c>
      <c r="AD3775" s="29" t="s">
        <v>200</v>
      </c>
      <c r="AH3775" s="30"/>
      <c r="AI3775" s="30"/>
    </row>
    <row r="3776" spans="1:35" s="13" customFormat="1" ht="49.5" customHeight="1">
      <c r="A3776" s="17">
        <v>3766</v>
      </c>
      <c r="B3776" s="18" t="s">
        <v>1409</v>
      </c>
      <c r="C3776" s="1" t="s">
        <v>65</v>
      </c>
      <c r="D3776" s="2" t="s">
        <v>3220</v>
      </c>
      <c r="E3776" s="19" t="s">
        <v>246</v>
      </c>
      <c r="F3776" s="20"/>
      <c r="G3776" s="21"/>
      <c r="H3776" s="22">
        <v>43798.979166666664</v>
      </c>
      <c r="I3776" s="22">
        <v>43799.048611111109</v>
      </c>
      <c r="J3776" s="19" t="s">
        <v>62</v>
      </c>
      <c r="K3776" s="23"/>
      <c r="L3776" s="24">
        <v>1.6666666666860692</v>
      </c>
      <c r="M3776" s="25" t="s">
        <v>4666</v>
      </c>
      <c r="N3776" s="41"/>
      <c r="O3776" s="25"/>
      <c r="P3776" s="26">
        <v>80</v>
      </c>
      <c r="Q3776" s="25">
        <v>0</v>
      </c>
      <c r="R3776" s="25">
        <v>0</v>
      </c>
      <c r="S3776" s="25">
        <v>79</v>
      </c>
      <c r="T3776" s="25">
        <v>0</v>
      </c>
      <c r="U3776" s="25">
        <v>0</v>
      </c>
      <c r="V3776" s="25">
        <v>0</v>
      </c>
      <c r="W3776" s="25">
        <v>79</v>
      </c>
      <c r="X3776" s="25">
        <v>1</v>
      </c>
      <c r="Y3776" s="25" t="s">
        <v>245</v>
      </c>
      <c r="Z3776" s="25" t="s">
        <v>75</v>
      </c>
      <c r="AA3776" s="27" t="s">
        <v>7917</v>
      </c>
      <c r="AB3776" s="28" t="s">
        <v>70</v>
      </c>
      <c r="AC3776" s="28" t="s">
        <v>76</v>
      </c>
      <c r="AD3776" s="29" t="s">
        <v>385</v>
      </c>
      <c r="AH3776" s="30"/>
      <c r="AI3776" s="30"/>
    </row>
    <row r="3777" spans="1:35" s="13" customFormat="1" ht="49.5" customHeight="1">
      <c r="A3777" s="17">
        <v>3767</v>
      </c>
      <c r="B3777" s="18" t="s">
        <v>5454</v>
      </c>
      <c r="C3777" s="1" t="s">
        <v>87</v>
      </c>
      <c r="D3777" s="2" t="s">
        <v>5455</v>
      </c>
      <c r="E3777" s="19" t="s">
        <v>246</v>
      </c>
      <c r="F3777" s="20"/>
      <c r="G3777" s="21"/>
      <c r="H3777" s="22">
        <v>43800.395833333336</v>
      </c>
      <c r="I3777" s="22">
        <v>43800.427083333336</v>
      </c>
      <c r="J3777" s="19" t="s">
        <v>78</v>
      </c>
      <c r="K3777" s="23"/>
      <c r="L3777" s="24">
        <v>0.75</v>
      </c>
      <c r="M3777" s="25" t="s">
        <v>4821</v>
      </c>
      <c r="N3777" s="41"/>
      <c r="O3777" s="25"/>
      <c r="P3777" s="26">
        <v>17</v>
      </c>
      <c r="Q3777" s="25">
        <v>0</v>
      </c>
      <c r="R3777" s="25">
        <v>0</v>
      </c>
      <c r="S3777" s="25">
        <v>17</v>
      </c>
      <c r="T3777" s="25">
        <v>0</v>
      </c>
      <c r="U3777" s="25">
        <v>0</v>
      </c>
      <c r="V3777" s="25">
        <v>0</v>
      </c>
      <c r="W3777" s="25">
        <v>17</v>
      </c>
      <c r="X3777" s="25">
        <v>0</v>
      </c>
      <c r="Y3777" s="25">
        <v>140</v>
      </c>
      <c r="Z3777" s="25"/>
      <c r="AA3777" s="27" t="s">
        <v>6474</v>
      </c>
      <c r="AB3777" s="28"/>
      <c r="AC3777" s="28"/>
      <c r="AD3777" s="29" t="s">
        <v>200</v>
      </c>
      <c r="AH3777" s="30"/>
      <c r="AI3777" s="30"/>
    </row>
    <row r="3778" spans="1:35" s="13" customFormat="1" ht="49.5" customHeight="1">
      <c r="A3778" s="17">
        <v>3768</v>
      </c>
      <c r="B3778" s="18" t="s">
        <v>1482</v>
      </c>
      <c r="C3778" s="1" t="s">
        <v>87</v>
      </c>
      <c r="D3778" s="2" t="s">
        <v>5456</v>
      </c>
      <c r="E3778" s="19" t="s">
        <v>248</v>
      </c>
      <c r="F3778" s="20"/>
      <c r="G3778" s="21"/>
      <c r="H3778" s="22">
        <v>43801.5625</v>
      </c>
      <c r="I3778" s="22">
        <v>43801.666666666664</v>
      </c>
      <c r="J3778" s="19" t="s">
        <v>78</v>
      </c>
      <c r="K3778" s="23"/>
      <c r="L3778" s="24">
        <v>2.4999999999417923</v>
      </c>
      <c r="M3778" s="25" t="s">
        <v>5457</v>
      </c>
      <c r="N3778" s="41"/>
      <c r="O3778" s="25"/>
      <c r="P3778" s="26">
        <v>25</v>
      </c>
      <c r="Q3778" s="25">
        <v>0</v>
      </c>
      <c r="R3778" s="25">
        <v>0</v>
      </c>
      <c r="S3778" s="25">
        <v>25</v>
      </c>
      <c r="T3778" s="25">
        <v>0</v>
      </c>
      <c r="U3778" s="25">
        <v>0</v>
      </c>
      <c r="V3778" s="25">
        <v>0</v>
      </c>
      <c r="W3778" s="25">
        <v>25</v>
      </c>
      <c r="X3778" s="25">
        <v>0</v>
      </c>
      <c r="Y3778" s="25">
        <v>200</v>
      </c>
      <c r="Z3778" s="25"/>
      <c r="AA3778" s="27"/>
      <c r="AB3778" s="28"/>
      <c r="AC3778" s="28"/>
      <c r="AD3778" s="29" t="s">
        <v>200</v>
      </c>
      <c r="AH3778" s="30"/>
      <c r="AI3778" s="30"/>
    </row>
    <row r="3779" spans="1:35" s="13" customFormat="1" ht="49.5" customHeight="1">
      <c r="A3779" s="17">
        <v>3769</v>
      </c>
      <c r="B3779" s="18" t="s">
        <v>970</v>
      </c>
      <c r="C3779" s="1" t="s">
        <v>65</v>
      </c>
      <c r="D3779" s="2" t="s">
        <v>5458</v>
      </c>
      <c r="E3779" s="19" t="s">
        <v>246</v>
      </c>
      <c r="F3779" s="20"/>
      <c r="G3779" s="21"/>
      <c r="H3779" s="22">
        <v>43801.375</v>
      </c>
      <c r="I3779" s="22">
        <v>43801.666666666664</v>
      </c>
      <c r="J3779" s="19" t="s">
        <v>78</v>
      </c>
      <c r="K3779" s="23"/>
      <c r="L3779" s="24">
        <v>6.9999999999417923</v>
      </c>
      <c r="M3779" s="25" t="s">
        <v>5459</v>
      </c>
      <c r="N3779" s="41"/>
      <c r="O3779" s="25"/>
      <c r="P3779" s="26">
        <v>69</v>
      </c>
      <c r="Q3779" s="25">
        <v>0</v>
      </c>
      <c r="R3779" s="25">
        <v>0</v>
      </c>
      <c r="S3779" s="25">
        <v>69</v>
      </c>
      <c r="T3779" s="25">
        <v>0</v>
      </c>
      <c r="U3779" s="25">
        <v>0</v>
      </c>
      <c r="V3779" s="25">
        <v>0</v>
      </c>
      <c r="W3779" s="25">
        <v>69</v>
      </c>
      <c r="X3779" s="25">
        <v>0</v>
      </c>
      <c r="Y3779" s="25">
        <v>361</v>
      </c>
      <c r="Z3779" s="25"/>
      <c r="AA3779" s="27"/>
      <c r="AB3779" s="28"/>
      <c r="AC3779" s="28"/>
      <c r="AD3779" s="29" t="s">
        <v>200</v>
      </c>
      <c r="AH3779" s="30"/>
      <c r="AI3779" s="30"/>
    </row>
    <row r="3780" spans="1:35" s="13" customFormat="1" ht="49.5" customHeight="1">
      <c r="A3780" s="17">
        <v>3770</v>
      </c>
      <c r="B3780" s="18" t="s">
        <v>1465</v>
      </c>
      <c r="C3780" s="1" t="s">
        <v>65</v>
      </c>
      <c r="D3780" s="2" t="s">
        <v>5460</v>
      </c>
      <c r="E3780" s="19" t="s">
        <v>248</v>
      </c>
      <c r="F3780" s="20"/>
      <c r="G3780" s="21"/>
      <c r="H3780" s="22">
        <v>43800.590277777781</v>
      </c>
      <c r="I3780" s="22">
        <v>43800.746527777781</v>
      </c>
      <c r="J3780" s="19" t="s">
        <v>62</v>
      </c>
      <c r="K3780" s="23"/>
      <c r="L3780" s="24">
        <v>3.75</v>
      </c>
      <c r="M3780" s="25" t="s">
        <v>5461</v>
      </c>
      <c r="N3780" s="41" t="s">
        <v>1451</v>
      </c>
      <c r="O3780" s="25"/>
      <c r="P3780" s="26">
        <v>115</v>
      </c>
      <c r="Q3780" s="25">
        <v>2</v>
      </c>
      <c r="R3780" s="25">
        <v>0</v>
      </c>
      <c r="S3780" s="25">
        <v>113</v>
      </c>
      <c r="T3780" s="25">
        <v>0</v>
      </c>
      <c r="U3780" s="25">
        <v>0</v>
      </c>
      <c r="V3780" s="25">
        <v>0</v>
      </c>
      <c r="W3780" s="25">
        <v>115</v>
      </c>
      <c r="X3780" s="25">
        <v>0</v>
      </c>
      <c r="Y3780" s="25">
        <v>380</v>
      </c>
      <c r="Z3780" s="25"/>
      <c r="AA3780" s="27" t="s">
        <v>7918</v>
      </c>
      <c r="AB3780" s="28" t="s">
        <v>63</v>
      </c>
      <c r="AC3780" s="28" t="s">
        <v>74</v>
      </c>
      <c r="AD3780" s="29" t="s">
        <v>200</v>
      </c>
      <c r="AH3780" s="30"/>
      <c r="AI3780" s="30"/>
    </row>
    <row r="3781" spans="1:35" s="13" customFormat="1" ht="49.5" customHeight="1">
      <c r="A3781" s="17">
        <v>3771</v>
      </c>
      <c r="B3781" s="18" t="s">
        <v>1465</v>
      </c>
      <c r="C3781" s="1" t="s">
        <v>61</v>
      </c>
      <c r="D3781" s="2" t="s">
        <v>5462</v>
      </c>
      <c r="E3781" s="19" t="s">
        <v>248</v>
      </c>
      <c r="F3781" s="20"/>
      <c r="G3781" s="21"/>
      <c r="H3781" s="22">
        <v>43800.590277777781</v>
      </c>
      <c r="I3781" s="22">
        <v>43800.746527777781</v>
      </c>
      <c r="J3781" s="19" t="s">
        <v>62</v>
      </c>
      <c r="K3781" s="23"/>
      <c r="L3781" s="24">
        <v>3.75</v>
      </c>
      <c r="M3781" s="25" t="s">
        <v>5463</v>
      </c>
      <c r="N3781" s="41"/>
      <c r="O3781" s="25"/>
      <c r="P3781" s="26">
        <v>624</v>
      </c>
      <c r="Q3781" s="25">
        <v>0</v>
      </c>
      <c r="R3781" s="25">
        <v>0</v>
      </c>
      <c r="S3781" s="25">
        <v>624</v>
      </c>
      <c r="T3781" s="25">
        <v>0</v>
      </c>
      <c r="U3781" s="25">
        <v>0</v>
      </c>
      <c r="V3781" s="25">
        <v>0</v>
      </c>
      <c r="W3781" s="25">
        <v>624</v>
      </c>
      <c r="X3781" s="25">
        <v>0</v>
      </c>
      <c r="Y3781" s="25">
        <v>1500</v>
      </c>
      <c r="Z3781" s="25"/>
      <c r="AA3781" s="27" t="s">
        <v>7919</v>
      </c>
      <c r="AB3781" s="28" t="s">
        <v>63</v>
      </c>
      <c r="AC3781" s="28" t="s">
        <v>74</v>
      </c>
      <c r="AD3781" s="29" t="s">
        <v>200</v>
      </c>
      <c r="AH3781" s="30"/>
      <c r="AI3781" s="30"/>
    </row>
    <row r="3782" spans="1:35" s="13" customFormat="1" ht="49.5" customHeight="1">
      <c r="A3782" s="17">
        <v>3772</v>
      </c>
      <c r="B3782" s="18" t="s">
        <v>1414</v>
      </c>
      <c r="C3782" s="1" t="s">
        <v>65</v>
      </c>
      <c r="D3782" s="2" t="s">
        <v>5464</v>
      </c>
      <c r="E3782" s="19" t="s">
        <v>247</v>
      </c>
      <c r="F3782" s="20"/>
      <c r="G3782" s="21"/>
      <c r="H3782" s="22">
        <v>43800.600694444445</v>
      </c>
      <c r="I3782" s="22">
        <v>43800.625</v>
      </c>
      <c r="J3782" s="19" t="s">
        <v>62</v>
      </c>
      <c r="K3782" s="23"/>
      <c r="L3782" s="24">
        <v>0.58333333331393078</v>
      </c>
      <c r="M3782" s="25" t="s">
        <v>5465</v>
      </c>
      <c r="N3782" s="41"/>
      <c r="O3782" s="25"/>
      <c r="P3782" s="26">
        <v>1</v>
      </c>
      <c r="Q3782" s="25">
        <v>0</v>
      </c>
      <c r="R3782" s="25">
        <v>0</v>
      </c>
      <c r="S3782" s="25">
        <v>1</v>
      </c>
      <c r="T3782" s="25">
        <v>0</v>
      </c>
      <c r="U3782" s="25">
        <v>0</v>
      </c>
      <c r="V3782" s="25">
        <v>0</v>
      </c>
      <c r="W3782" s="25">
        <v>1</v>
      </c>
      <c r="X3782" s="25">
        <v>0</v>
      </c>
      <c r="Y3782" s="25">
        <v>1</v>
      </c>
      <c r="Z3782" s="25"/>
      <c r="AA3782" s="27" t="s">
        <v>7920</v>
      </c>
      <c r="AB3782" s="28" t="s">
        <v>63</v>
      </c>
      <c r="AC3782" s="28" t="s">
        <v>69</v>
      </c>
      <c r="AD3782" s="29" t="s">
        <v>200</v>
      </c>
      <c r="AH3782" s="30"/>
      <c r="AI3782" s="30"/>
    </row>
    <row r="3783" spans="1:35" s="13" customFormat="1" ht="49.5" customHeight="1">
      <c r="A3783" s="17">
        <v>3773</v>
      </c>
      <c r="B3783" s="18" t="s">
        <v>1414</v>
      </c>
      <c r="C3783" s="1" t="s">
        <v>61</v>
      </c>
      <c r="D3783" s="2" t="s">
        <v>642</v>
      </c>
      <c r="E3783" s="19" t="s">
        <v>248</v>
      </c>
      <c r="F3783" s="20"/>
      <c r="G3783" s="21"/>
      <c r="H3783" s="22">
        <v>43801.5625</v>
      </c>
      <c r="I3783" s="22">
        <v>43801.666666666664</v>
      </c>
      <c r="J3783" s="19" t="s">
        <v>78</v>
      </c>
      <c r="K3783" s="23"/>
      <c r="L3783" s="24">
        <v>2.4999999999417923</v>
      </c>
      <c r="M3783" s="25" t="s">
        <v>642</v>
      </c>
      <c r="N3783" s="41"/>
      <c r="O3783" s="25"/>
      <c r="P3783" s="26">
        <v>0</v>
      </c>
      <c r="Q3783" s="25">
        <v>0</v>
      </c>
      <c r="R3783" s="25">
        <v>0</v>
      </c>
      <c r="S3783" s="25">
        <v>0</v>
      </c>
      <c r="T3783" s="25">
        <v>0</v>
      </c>
      <c r="U3783" s="25">
        <v>0</v>
      </c>
      <c r="V3783" s="25">
        <v>0</v>
      </c>
      <c r="W3783" s="25">
        <v>0</v>
      </c>
      <c r="X3783" s="25">
        <v>0</v>
      </c>
      <c r="Y3783" s="25">
        <v>0</v>
      </c>
      <c r="Z3783" s="25"/>
      <c r="AA3783" s="27"/>
      <c r="AB3783" s="28"/>
      <c r="AC3783" s="28"/>
      <c r="AD3783" s="29" t="s">
        <v>200</v>
      </c>
      <c r="AH3783" s="30"/>
      <c r="AI3783" s="30"/>
    </row>
    <row r="3784" spans="1:35" s="13" customFormat="1" ht="49.5" customHeight="1">
      <c r="A3784" s="17">
        <v>3774</v>
      </c>
      <c r="B3784" s="18" t="s">
        <v>935</v>
      </c>
      <c r="C3784" s="1" t="s">
        <v>65</v>
      </c>
      <c r="D3784" s="2" t="s">
        <v>5466</v>
      </c>
      <c r="E3784" s="19" t="s">
        <v>246</v>
      </c>
      <c r="F3784" s="20"/>
      <c r="G3784" s="21"/>
      <c r="H3784" s="22">
        <v>43800.413888888892</v>
      </c>
      <c r="I3784" s="22">
        <v>43800.490972222222</v>
      </c>
      <c r="J3784" s="19" t="s">
        <v>78</v>
      </c>
      <c r="K3784" s="23"/>
      <c r="L3784" s="24">
        <v>1.8499999999185093</v>
      </c>
      <c r="M3784" s="25" t="s">
        <v>5467</v>
      </c>
      <c r="N3784" s="41"/>
      <c r="O3784" s="25"/>
      <c r="P3784" s="26">
        <v>319</v>
      </c>
      <c r="Q3784" s="25">
        <v>0</v>
      </c>
      <c r="R3784" s="25">
        <v>0</v>
      </c>
      <c r="S3784" s="25">
        <v>319</v>
      </c>
      <c r="T3784" s="25">
        <v>0</v>
      </c>
      <c r="U3784" s="25">
        <v>0</v>
      </c>
      <c r="V3784" s="25">
        <v>0</v>
      </c>
      <c r="W3784" s="25">
        <v>319</v>
      </c>
      <c r="X3784" s="25">
        <v>0</v>
      </c>
      <c r="Y3784" s="25">
        <v>205.92</v>
      </c>
      <c r="Z3784" s="25"/>
      <c r="AA3784" s="27" t="s">
        <v>7921</v>
      </c>
      <c r="AB3784" s="28" t="s">
        <v>63</v>
      </c>
      <c r="AC3784" s="28" t="s">
        <v>69</v>
      </c>
      <c r="AD3784" s="29" t="s">
        <v>200</v>
      </c>
      <c r="AH3784" s="30"/>
      <c r="AI3784" s="30"/>
    </row>
    <row r="3785" spans="1:35" s="13" customFormat="1" ht="49.5" customHeight="1">
      <c r="A3785" s="17">
        <v>3775</v>
      </c>
      <c r="B3785" s="18" t="s">
        <v>935</v>
      </c>
      <c r="C3785" s="1" t="s">
        <v>61</v>
      </c>
      <c r="D3785" s="2" t="s">
        <v>5468</v>
      </c>
      <c r="E3785" s="19" t="s">
        <v>247</v>
      </c>
      <c r="F3785" s="20"/>
      <c r="G3785" s="21"/>
      <c r="H3785" s="22">
        <v>43801.333333333336</v>
      </c>
      <c r="I3785" s="22">
        <v>43801.361111111109</v>
      </c>
      <c r="J3785" s="19" t="s">
        <v>62</v>
      </c>
      <c r="K3785" s="23"/>
      <c r="L3785" s="24">
        <v>0.6666666665696539</v>
      </c>
      <c r="M3785" s="25" t="s">
        <v>5468</v>
      </c>
      <c r="N3785" s="41"/>
      <c r="O3785" s="25"/>
      <c r="P3785" s="26">
        <v>2</v>
      </c>
      <c r="Q3785" s="25">
        <v>0</v>
      </c>
      <c r="R3785" s="25">
        <v>0</v>
      </c>
      <c r="S3785" s="25">
        <v>2</v>
      </c>
      <c r="T3785" s="25">
        <v>0</v>
      </c>
      <c r="U3785" s="25">
        <v>0</v>
      </c>
      <c r="V3785" s="25">
        <v>0</v>
      </c>
      <c r="W3785" s="25">
        <v>2</v>
      </c>
      <c r="X3785" s="25">
        <v>0</v>
      </c>
      <c r="Y3785" s="25">
        <v>21.78</v>
      </c>
      <c r="Z3785" s="25"/>
      <c r="AA3785" s="27" t="s">
        <v>7921</v>
      </c>
      <c r="AB3785" s="28" t="s">
        <v>82</v>
      </c>
      <c r="AC3785" s="28" t="s">
        <v>69</v>
      </c>
      <c r="AD3785" s="29" t="s">
        <v>200</v>
      </c>
      <c r="AH3785" s="30"/>
      <c r="AI3785" s="30"/>
    </row>
    <row r="3786" spans="1:35" s="13" customFormat="1" ht="49.5" customHeight="1">
      <c r="A3786" s="17">
        <v>3776</v>
      </c>
      <c r="B3786" s="18" t="s">
        <v>1482</v>
      </c>
      <c r="C3786" s="1" t="s">
        <v>87</v>
      </c>
      <c r="D3786" s="2" t="s">
        <v>5469</v>
      </c>
      <c r="E3786" s="19" t="s">
        <v>248</v>
      </c>
      <c r="F3786" s="20"/>
      <c r="G3786" s="21"/>
      <c r="H3786" s="22">
        <v>43802.5625</v>
      </c>
      <c r="I3786" s="22">
        <v>43802.666666666664</v>
      </c>
      <c r="J3786" s="19" t="s">
        <v>78</v>
      </c>
      <c r="K3786" s="23"/>
      <c r="L3786" s="24">
        <v>2.4999999999417923</v>
      </c>
      <c r="M3786" s="25" t="s">
        <v>5470</v>
      </c>
      <c r="N3786" s="41"/>
      <c r="O3786" s="25"/>
      <c r="P3786" s="26">
        <v>14</v>
      </c>
      <c r="Q3786" s="25">
        <v>0</v>
      </c>
      <c r="R3786" s="25">
        <v>0</v>
      </c>
      <c r="S3786" s="25">
        <v>14</v>
      </c>
      <c r="T3786" s="25">
        <v>0</v>
      </c>
      <c r="U3786" s="25">
        <v>0</v>
      </c>
      <c r="V3786" s="25">
        <v>0</v>
      </c>
      <c r="W3786" s="25">
        <v>14</v>
      </c>
      <c r="X3786" s="25">
        <v>0</v>
      </c>
      <c r="Y3786" s="25">
        <v>150</v>
      </c>
      <c r="Z3786" s="25"/>
      <c r="AA3786" s="27"/>
      <c r="AB3786" s="28"/>
      <c r="AC3786" s="28"/>
      <c r="AD3786" s="29" t="s">
        <v>200</v>
      </c>
      <c r="AH3786" s="30"/>
      <c r="AI3786" s="30"/>
    </row>
    <row r="3787" spans="1:35" s="13" customFormat="1" ht="49.5" customHeight="1">
      <c r="A3787" s="17">
        <v>3777</v>
      </c>
      <c r="B3787" s="18" t="s">
        <v>5454</v>
      </c>
      <c r="C3787" s="1" t="s">
        <v>87</v>
      </c>
      <c r="D3787" s="2" t="s">
        <v>5471</v>
      </c>
      <c r="E3787" s="19" t="s">
        <v>246</v>
      </c>
      <c r="F3787" s="20"/>
      <c r="G3787" s="21"/>
      <c r="H3787" s="22">
        <v>43800.395833333336</v>
      </c>
      <c r="I3787" s="22">
        <v>43800.427083333336</v>
      </c>
      <c r="J3787" s="19" t="s">
        <v>78</v>
      </c>
      <c r="K3787" s="23"/>
      <c r="L3787" s="24">
        <v>0.75</v>
      </c>
      <c r="M3787" s="25" t="s">
        <v>4821</v>
      </c>
      <c r="N3787" s="41"/>
      <c r="O3787" s="25"/>
      <c r="P3787" s="26">
        <v>17</v>
      </c>
      <c r="Q3787" s="25">
        <v>0</v>
      </c>
      <c r="R3787" s="25">
        <v>0</v>
      </c>
      <c r="S3787" s="25">
        <v>17</v>
      </c>
      <c r="T3787" s="25">
        <v>0</v>
      </c>
      <c r="U3787" s="25">
        <v>0</v>
      </c>
      <c r="V3787" s="25">
        <v>0</v>
      </c>
      <c r="W3787" s="25">
        <v>17</v>
      </c>
      <c r="X3787" s="25">
        <v>0</v>
      </c>
      <c r="Y3787" s="25">
        <v>140</v>
      </c>
      <c r="Z3787" s="25"/>
      <c r="AA3787" s="27" t="s">
        <v>6474</v>
      </c>
      <c r="AB3787" s="28"/>
      <c r="AC3787" s="28"/>
      <c r="AD3787" s="29" t="s">
        <v>200</v>
      </c>
      <c r="AH3787" s="30"/>
      <c r="AI3787" s="30"/>
    </row>
    <row r="3788" spans="1:35" s="13" customFormat="1" ht="49.5" customHeight="1">
      <c r="A3788" s="17">
        <v>3778</v>
      </c>
      <c r="B3788" s="18" t="s">
        <v>970</v>
      </c>
      <c r="C3788" s="1" t="s">
        <v>65</v>
      </c>
      <c r="D3788" s="2" t="s">
        <v>5472</v>
      </c>
      <c r="E3788" s="19" t="s">
        <v>246</v>
      </c>
      <c r="F3788" s="20"/>
      <c r="G3788" s="21"/>
      <c r="H3788" s="22">
        <v>43802.416666666664</v>
      </c>
      <c r="I3788" s="22">
        <v>43802.666666666664</v>
      </c>
      <c r="J3788" s="19" t="s">
        <v>78</v>
      </c>
      <c r="K3788" s="23"/>
      <c r="L3788" s="24">
        <v>6</v>
      </c>
      <c r="M3788" s="25" t="s">
        <v>5473</v>
      </c>
      <c r="N3788" s="41"/>
      <c r="O3788" s="25"/>
      <c r="P3788" s="26">
        <v>135</v>
      </c>
      <c r="Q3788" s="25">
        <v>0</v>
      </c>
      <c r="R3788" s="25">
        <v>0</v>
      </c>
      <c r="S3788" s="25">
        <v>135</v>
      </c>
      <c r="T3788" s="25">
        <v>0</v>
      </c>
      <c r="U3788" s="25">
        <v>0</v>
      </c>
      <c r="V3788" s="25">
        <v>0</v>
      </c>
      <c r="W3788" s="25">
        <v>135</v>
      </c>
      <c r="X3788" s="25">
        <v>0</v>
      </c>
      <c r="Y3788" s="25">
        <v>80</v>
      </c>
      <c r="Z3788" s="25"/>
      <c r="AA3788" s="27"/>
      <c r="AB3788" s="28"/>
      <c r="AC3788" s="28"/>
      <c r="AD3788" s="29" t="s">
        <v>200</v>
      </c>
      <c r="AH3788" s="30"/>
      <c r="AI3788" s="30"/>
    </row>
    <row r="3789" spans="1:35" s="13" customFormat="1" ht="49.5" customHeight="1">
      <c r="A3789" s="17">
        <v>3779</v>
      </c>
      <c r="B3789" s="18" t="s">
        <v>89</v>
      </c>
      <c r="C3789" s="1" t="s">
        <v>65</v>
      </c>
      <c r="D3789" s="2" t="s">
        <v>184</v>
      </c>
      <c r="E3789" s="19" t="s">
        <v>247</v>
      </c>
      <c r="F3789" s="20"/>
      <c r="G3789" s="21"/>
      <c r="H3789" s="22">
        <v>43801.368055555555</v>
      </c>
      <c r="I3789" s="22">
        <v>43801.40625</v>
      </c>
      <c r="J3789" s="19" t="s">
        <v>78</v>
      </c>
      <c r="K3789" s="23"/>
      <c r="L3789" s="24">
        <v>0.91666666668606922</v>
      </c>
      <c r="M3789" s="25" t="s">
        <v>1138</v>
      </c>
      <c r="N3789" s="41"/>
      <c r="O3789" s="25"/>
      <c r="P3789" s="26">
        <v>36</v>
      </c>
      <c r="Q3789" s="25">
        <v>0</v>
      </c>
      <c r="R3789" s="25">
        <v>0</v>
      </c>
      <c r="S3789" s="25">
        <v>36</v>
      </c>
      <c r="T3789" s="25">
        <v>0</v>
      </c>
      <c r="U3789" s="25">
        <v>0</v>
      </c>
      <c r="V3789" s="25">
        <v>0</v>
      </c>
      <c r="W3789" s="25">
        <v>36</v>
      </c>
      <c r="X3789" s="25">
        <v>0</v>
      </c>
      <c r="Y3789" s="25">
        <v>48</v>
      </c>
      <c r="Z3789" s="25"/>
      <c r="AA3789" s="27" t="s">
        <v>7922</v>
      </c>
      <c r="AB3789" s="28"/>
      <c r="AC3789" s="28"/>
      <c r="AD3789" s="29" t="s">
        <v>200</v>
      </c>
      <c r="AH3789" s="30"/>
      <c r="AI3789" s="30"/>
    </row>
    <row r="3790" spans="1:35" s="13" customFormat="1" ht="49.5" customHeight="1">
      <c r="A3790" s="17">
        <v>3780</v>
      </c>
      <c r="B3790" s="18" t="s">
        <v>89</v>
      </c>
      <c r="C3790" s="1" t="s">
        <v>65</v>
      </c>
      <c r="D3790" s="2" t="s">
        <v>177</v>
      </c>
      <c r="E3790" s="19" t="s">
        <v>247</v>
      </c>
      <c r="F3790" s="20"/>
      <c r="G3790" s="21"/>
      <c r="H3790" s="22">
        <v>43801.5625</v>
      </c>
      <c r="I3790" s="22">
        <v>43801.586805555555</v>
      </c>
      <c r="J3790" s="19" t="s">
        <v>78</v>
      </c>
      <c r="K3790" s="23"/>
      <c r="L3790" s="24">
        <v>0.58333333331393078</v>
      </c>
      <c r="M3790" s="25" t="s">
        <v>638</v>
      </c>
      <c r="N3790" s="41"/>
      <c r="O3790" s="25"/>
      <c r="P3790" s="26">
        <v>49</v>
      </c>
      <c r="Q3790" s="25">
        <v>0</v>
      </c>
      <c r="R3790" s="25">
        <v>0</v>
      </c>
      <c r="S3790" s="25">
        <v>49</v>
      </c>
      <c r="T3790" s="25">
        <v>0</v>
      </c>
      <c r="U3790" s="25">
        <v>0</v>
      </c>
      <c r="V3790" s="25">
        <v>0</v>
      </c>
      <c r="W3790" s="25">
        <v>49</v>
      </c>
      <c r="X3790" s="25">
        <v>0</v>
      </c>
      <c r="Y3790" s="25">
        <v>45</v>
      </c>
      <c r="Z3790" s="25"/>
      <c r="AA3790" s="27" t="s">
        <v>7922</v>
      </c>
      <c r="AB3790" s="28"/>
      <c r="AC3790" s="28"/>
      <c r="AD3790" s="29" t="s">
        <v>200</v>
      </c>
      <c r="AH3790" s="30"/>
      <c r="AI3790" s="30"/>
    </row>
    <row r="3791" spans="1:35" s="13" customFormat="1" ht="49.5" customHeight="1">
      <c r="A3791" s="17">
        <v>3781</v>
      </c>
      <c r="B3791" s="18" t="s">
        <v>952</v>
      </c>
      <c r="C3791" s="1" t="s">
        <v>61</v>
      </c>
      <c r="D3791" s="2" t="s">
        <v>5474</v>
      </c>
      <c r="E3791" s="19" t="s">
        <v>247</v>
      </c>
      <c r="F3791" s="20"/>
      <c r="G3791" s="21"/>
      <c r="H3791" s="22">
        <v>43802.375</v>
      </c>
      <c r="I3791" s="22">
        <v>43802.666666666664</v>
      </c>
      <c r="J3791" s="19" t="s">
        <v>78</v>
      </c>
      <c r="K3791" s="23"/>
      <c r="L3791" s="24">
        <v>6.9999999999417923</v>
      </c>
      <c r="M3791" s="25" t="s">
        <v>5475</v>
      </c>
      <c r="N3791" s="41"/>
      <c r="O3791" s="25"/>
      <c r="P3791" s="26">
        <v>4</v>
      </c>
      <c r="Q3791" s="25">
        <v>0</v>
      </c>
      <c r="R3791" s="25">
        <v>0</v>
      </c>
      <c r="S3791" s="25">
        <v>4</v>
      </c>
      <c r="T3791" s="25">
        <v>0</v>
      </c>
      <c r="U3791" s="25">
        <v>0</v>
      </c>
      <c r="V3791" s="25">
        <v>0</v>
      </c>
      <c r="W3791" s="25">
        <v>4</v>
      </c>
      <c r="X3791" s="25">
        <v>0</v>
      </c>
      <c r="Y3791" s="25">
        <v>30</v>
      </c>
      <c r="Z3791" s="25"/>
      <c r="AA3791" s="27"/>
      <c r="AB3791" s="28"/>
      <c r="AC3791" s="28"/>
      <c r="AD3791" s="29" t="s">
        <v>200</v>
      </c>
      <c r="AH3791" s="30"/>
      <c r="AI3791" s="30"/>
    </row>
    <row r="3792" spans="1:35" s="13" customFormat="1" ht="49.5" customHeight="1">
      <c r="A3792" s="17">
        <v>3782</v>
      </c>
      <c r="B3792" s="18" t="s">
        <v>952</v>
      </c>
      <c r="C3792" s="1" t="s">
        <v>61</v>
      </c>
      <c r="D3792" s="2" t="s">
        <v>5476</v>
      </c>
      <c r="E3792" s="19" t="s">
        <v>246</v>
      </c>
      <c r="F3792" s="20"/>
      <c r="G3792" s="21"/>
      <c r="H3792" s="22">
        <v>43802.197916666664</v>
      </c>
      <c r="I3792" s="22">
        <v>43802.222222222219</v>
      </c>
      <c r="J3792" s="19" t="s">
        <v>62</v>
      </c>
      <c r="K3792" s="23"/>
      <c r="L3792" s="24">
        <v>0.58333333331393078</v>
      </c>
      <c r="M3792" s="25" t="s">
        <v>5477</v>
      </c>
      <c r="N3792" s="41"/>
      <c r="O3792" s="25" t="s">
        <v>5478</v>
      </c>
      <c r="P3792" s="26">
        <v>192</v>
      </c>
      <c r="Q3792" s="25">
        <v>0</v>
      </c>
      <c r="R3792" s="25">
        <v>3</v>
      </c>
      <c r="S3792" s="25">
        <v>189</v>
      </c>
      <c r="T3792" s="25">
        <v>0</v>
      </c>
      <c r="U3792" s="25">
        <v>0</v>
      </c>
      <c r="V3792" s="25">
        <v>0</v>
      </c>
      <c r="W3792" s="25">
        <v>192</v>
      </c>
      <c r="X3792" s="25">
        <v>0</v>
      </c>
      <c r="Y3792" s="25">
        <v>1500</v>
      </c>
      <c r="Z3792" s="25"/>
      <c r="AA3792" s="27" t="s">
        <v>7923</v>
      </c>
      <c r="AB3792" s="28" t="s">
        <v>94</v>
      </c>
      <c r="AC3792" s="28" t="s">
        <v>74</v>
      </c>
      <c r="AD3792" s="29" t="s">
        <v>200</v>
      </c>
      <c r="AH3792" s="30"/>
      <c r="AI3792" s="30"/>
    </row>
    <row r="3793" spans="1:35" s="13" customFormat="1" ht="49.5" customHeight="1">
      <c r="A3793" s="17">
        <v>3783</v>
      </c>
      <c r="B3793" s="18" t="s">
        <v>952</v>
      </c>
      <c r="C3793" s="1" t="s">
        <v>61</v>
      </c>
      <c r="D3793" s="2" t="s">
        <v>5479</v>
      </c>
      <c r="E3793" s="19" t="s">
        <v>247</v>
      </c>
      <c r="F3793" s="20"/>
      <c r="G3793" s="21"/>
      <c r="H3793" s="22">
        <v>43801.4375</v>
      </c>
      <c r="I3793" s="22">
        <v>43801.694444444445</v>
      </c>
      <c r="J3793" s="19" t="s">
        <v>62</v>
      </c>
      <c r="K3793" s="23"/>
      <c r="L3793" s="24">
        <v>6.1666666666860692</v>
      </c>
      <c r="M3793" s="25" t="s">
        <v>5480</v>
      </c>
      <c r="N3793" s="41"/>
      <c r="O3793" s="25"/>
      <c r="P3793" s="26">
        <v>2</v>
      </c>
      <c r="Q3793" s="25">
        <v>0</v>
      </c>
      <c r="R3793" s="25">
        <v>0</v>
      </c>
      <c r="S3793" s="25">
        <v>2</v>
      </c>
      <c r="T3793" s="25">
        <v>0</v>
      </c>
      <c r="U3793" s="25">
        <v>0</v>
      </c>
      <c r="V3793" s="25">
        <v>0</v>
      </c>
      <c r="W3793" s="25">
        <v>2</v>
      </c>
      <c r="X3793" s="25">
        <v>0</v>
      </c>
      <c r="Y3793" s="25">
        <v>30</v>
      </c>
      <c r="Z3793" s="25"/>
      <c r="AA3793" s="27" t="s">
        <v>7924</v>
      </c>
      <c r="AB3793" s="28" t="s">
        <v>82</v>
      </c>
      <c r="AC3793" s="28" t="s">
        <v>108</v>
      </c>
      <c r="AD3793" s="29" t="s">
        <v>200</v>
      </c>
      <c r="AH3793" s="30"/>
      <c r="AI3793" s="30"/>
    </row>
    <row r="3794" spans="1:35" s="13" customFormat="1" ht="49.5" customHeight="1">
      <c r="A3794" s="17">
        <v>3784</v>
      </c>
      <c r="B3794" s="18" t="s">
        <v>935</v>
      </c>
      <c r="C3794" s="1" t="s">
        <v>87</v>
      </c>
      <c r="D3794" s="2" t="s">
        <v>5481</v>
      </c>
      <c r="E3794" s="19" t="s">
        <v>246</v>
      </c>
      <c r="F3794" s="20"/>
      <c r="G3794" s="21"/>
      <c r="H3794" s="22">
        <v>43802.001388888886</v>
      </c>
      <c r="I3794" s="22">
        <v>43802.009027777778</v>
      </c>
      <c r="J3794" s="19" t="s">
        <v>78</v>
      </c>
      <c r="K3794" s="23"/>
      <c r="L3794" s="24">
        <v>0.18333333340706304</v>
      </c>
      <c r="M3794" s="25" t="s">
        <v>5482</v>
      </c>
      <c r="N3794" s="41"/>
      <c r="O3794" s="25"/>
      <c r="P3794" s="26">
        <v>36</v>
      </c>
      <c r="Q3794" s="25">
        <v>0</v>
      </c>
      <c r="R3794" s="25">
        <v>0</v>
      </c>
      <c r="S3794" s="25">
        <v>36</v>
      </c>
      <c r="T3794" s="25">
        <v>0</v>
      </c>
      <c r="U3794" s="25">
        <v>0</v>
      </c>
      <c r="V3794" s="25">
        <v>0</v>
      </c>
      <c r="W3794" s="25">
        <v>36</v>
      </c>
      <c r="X3794" s="25">
        <v>0</v>
      </c>
      <c r="Y3794" s="25">
        <v>161.47999999999999</v>
      </c>
      <c r="Z3794" s="25"/>
      <c r="AA3794" s="27"/>
      <c r="AB3794" s="28"/>
      <c r="AC3794" s="28"/>
      <c r="AD3794" s="29" t="s">
        <v>200</v>
      </c>
      <c r="AH3794" s="30"/>
      <c r="AI3794" s="30"/>
    </row>
    <row r="3795" spans="1:35" s="13" customFormat="1" ht="49.5" customHeight="1">
      <c r="A3795" s="17">
        <v>3785</v>
      </c>
      <c r="B3795" s="18" t="s">
        <v>1563</v>
      </c>
      <c r="C3795" s="1" t="s">
        <v>87</v>
      </c>
      <c r="D3795" s="2" t="s">
        <v>5483</v>
      </c>
      <c r="E3795" s="19" t="s">
        <v>246</v>
      </c>
      <c r="F3795" s="20"/>
      <c r="G3795" s="21"/>
      <c r="H3795" s="22">
        <v>43802.072916666664</v>
      </c>
      <c r="I3795" s="22">
        <v>43802.125</v>
      </c>
      <c r="J3795" s="19" t="s">
        <v>62</v>
      </c>
      <c r="K3795" s="23"/>
      <c r="L3795" s="24">
        <v>1.2500000000582077</v>
      </c>
      <c r="M3795" s="25" t="s">
        <v>5484</v>
      </c>
      <c r="N3795" s="41"/>
      <c r="O3795" s="25"/>
      <c r="P3795" s="26">
        <v>11</v>
      </c>
      <c r="Q3795" s="25">
        <v>0</v>
      </c>
      <c r="R3795" s="25">
        <v>0</v>
      </c>
      <c r="S3795" s="25">
        <v>11</v>
      </c>
      <c r="T3795" s="25">
        <v>0</v>
      </c>
      <c r="U3795" s="25">
        <v>0</v>
      </c>
      <c r="V3795" s="25">
        <v>0</v>
      </c>
      <c r="W3795" s="25">
        <v>11</v>
      </c>
      <c r="X3795" s="25">
        <v>0</v>
      </c>
      <c r="Y3795" s="25">
        <v>120</v>
      </c>
      <c r="Z3795" s="25"/>
      <c r="AA3795" s="27" t="s">
        <v>7925</v>
      </c>
      <c r="AB3795" s="28" t="s">
        <v>63</v>
      </c>
      <c r="AC3795" s="28" t="s">
        <v>76</v>
      </c>
      <c r="AD3795" s="29" t="s">
        <v>200</v>
      </c>
      <c r="AH3795" s="30"/>
      <c r="AI3795" s="30"/>
    </row>
    <row r="3796" spans="1:35" s="13" customFormat="1" ht="49.5" customHeight="1">
      <c r="A3796" s="17">
        <v>3786</v>
      </c>
      <c r="B3796" s="18" t="s">
        <v>1563</v>
      </c>
      <c r="C3796" s="1" t="s">
        <v>87</v>
      </c>
      <c r="D3796" s="2" t="s">
        <v>5485</v>
      </c>
      <c r="E3796" s="19" t="s">
        <v>246</v>
      </c>
      <c r="F3796" s="20"/>
      <c r="G3796" s="21"/>
      <c r="H3796" s="22">
        <v>43802.5</v>
      </c>
      <c r="I3796" s="22">
        <v>43802.583333333336</v>
      </c>
      <c r="J3796" s="19" t="s">
        <v>78</v>
      </c>
      <c r="K3796" s="23"/>
      <c r="L3796" s="24">
        <v>2.0000000000582077</v>
      </c>
      <c r="M3796" s="25" t="s">
        <v>3225</v>
      </c>
      <c r="N3796" s="41"/>
      <c r="O3796" s="25"/>
      <c r="P3796" s="26">
        <v>38</v>
      </c>
      <c r="Q3796" s="25">
        <v>0</v>
      </c>
      <c r="R3796" s="25">
        <v>0</v>
      </c>
      <c r="S3796" s="25">
        <v>38</v>
      </c>
      <c r="T3796" s="25">
        <v>0</v>
      </c>
      <c r="U3796" s="25">
        <v>0</v>
      </c>
      <c r="V3796" s="25">
        <v>0</v>
      </c>
      <c r="W3796" s="25">
        <v>38</v>
      </c>
      <c r="X3796" s="25">
        <v>0</v>
      </c>
      <c r="Y3796" s="25">
        <v>149</v>
      </c>
      <c r="Z3796" s="25"/>
      <c r="AA3796" s="27"/>
      <c r="AB3796" s="28"/>
      <c r="AC3796" s="28"/>
      <c r="AD3796" s="29" t="s">
        <v>200</v>
      </c>
      <c r="AH3796" s="30"/>
      <c r="AI3796" s="30"/>
    </row>
    <row r="3797" spans="1:35" s="13" customFormat="1" ht="49.5" customHeight="1">
      <c r="A3797" s="17">
        <v>3787</v>
      </c>
      <c r="B3797" s="18" t="s">
        <v>1414</v>
      </c>
      <c r="C3797" s="1" t="s">
        <v>87</v>
      </c>
      <c r="D3797" s="2" t="s">
        <v>5486</v>
      </c>
      <c r="E3797" s="19" t="s">
        <v>246</v>
      </c>
      <c r="F3797" s="20"/>
      <c r="G3797" s="21"/>
      <c r="H3797" s="22">
        <v>43802.375</v>
      </c>
      <c r="I3797" s="22">
        <v>43802.479166666664</v>
      </c>
      <c r="J3797" s="19" t="s">
        <v>78</v>
      </c>
      <c r="K3797" s="23"/>
      <c r="L3797" s="24">
        <v>2.4999999999417923</v>
      </c>
      <c r="M3797" s="25" t="s">
        <v>5486</v>
      </c>
      <c r="N3797" s="41"/>
      <c r="O3797" s="25"/>
      <c r="P3797" s="26">
        <v>0</v>
      </c>
      <c r="Q3797" s="25">
        <v>0</v>
      </c>
      <c r="R3797" s="25">
        <v>0</v>
      </c>
      <c r="S3797" s="25">
        <v>0</v>
      </c>
      <c r="T3797" s="25">
        <v>0</v>
      </c>
      <c r="U3797" s="25">
        <v>0</v>
      </c>
      <c r="V3797" s="25">
        <v>0</v>
      </c>
      <c r="W3797" s="25">
        <v>0</v>
      </c>
      <c r="X3797" s="25">
        <v>0</v>
      </c>
      <c r="Y3797" s="25">
        <v>0</v>
      </c>
      <c r="Z3797" s="25"/>
      <c r="AA3797" s="27"/>
      <c r="AB3797" s="28"/>
      <c r="AC3797" s="28"/>
      <c r="AD3797" s="29" t="s">
        <v>200</v>
      </c>
      <c r="AH3797" s="30"/>
      <c r="AI3797" s="30"/>
    </row>
    <row r="3798" spans="1:35" s="13" customFormat="1" ht="49.5" customHeight="1">
      <c r="A3798" s="17">
        <v>3788</v>
      </c>
      <c r="B3798" s="18" t="s">
        <v>1414</v>
      </c>
      <c r="C3798" s="1" t="s">
        <v>65</v>
      </c>
      <c r="D3798" s="2" t="s">
        <v>5487</v>
      </c>
      <c r="E3798" s="19" t="s">
        <v>247</v>
      </c>
      <c r="F3798" s="20"/>
      <c r="G3798" s="21"/>
      <c r="H3798" s="22">
        <v>43802.375</v>
      </c>
      <c r="I3798" s="22">
        <v>43802.458333333336</v>
      </c>
      <c r="J3798" s="19" t="s">
        <v>78</v>
      </c>
      <c r="K3798" s="23"/>
      <c r="L3798" s="24">
        <v>2.0000000000582077</v>
      </c>
      <c r="M3798" s="25" t="s">
        <v>5488</v>
      </c>
      <c r="N3798" s="41"/>
      <c r="O3798" s="25"/>
      <c r="P3798" s="26">
        <v>18</v>
      </c>
      <c r="Q3798" s="25">
        <v>0</v>
      </c>
      <c r="R3798" s="25">
        <v>0</v>
      </c>
      <c r="S3798" s="25">
        <v>18</v>
      </c>
      <c r="T3798" s="25">
        <v>0</v>
      </c>
      <c r="U3798" s="25">
        <v>0</v>
      </c>
      <c r="V3798" s="25">
        <v>0</v>
      </c>
      <c r="W3798" s="25">
        <v>18</v>
      </c>
      <c r="X3798" s="25">
        <v>0</v>
      </c>
      <c r="Y3798" s="25">
        <v>35</v>
      </c>
      <c r="Z3798" s="25"/>
      <c r="AA3798" s="27"/>
      <c r="AB3798" s="28"/>
      <c r="AC3798" s="28"/>
      <c r="AD3798" s="29" t="s">
        <v>200</v>
      </c>
      <c r="AH3798" s="30"/>
      <c r="AI3798" s="30"/>
    </row>
    <row r="3799" spans="1:35" s="13" customFormat="1" ht="49.5" customHeight="1">
      <c r="A3799" s="17">
        <v>3789</v>
      </c>
      <c r="B3799" s="18" t="s">
        <v>1482</v>
      </c>
      <c r="C3799" s="1" t="s">
        <v>61</v>
      </c>
      <c r="D3799" s="2" t="s">
        <v>5489</v>
      </c>
      <c r="E3799" s="19" t="s">
        <v>248</v>
      </c>
      <c r="F3799" s="20"/>
      <c r="G3799" s="21"/>
      <c r="H3799" s="22">
        <v>43802.5</v>
      </c>
      <c r="I3799" s="22">
        <v>43802.572916666664</v>
      </c>
      <c r="J3799" s="19" t="s">
        <v>62</v>
      </c>
      <c r="K3799" s="23"/>
      <c r="L3799" s="24">
        <v>1.7499999999417923</v>
      </c>
      <c r="M3799" s="25" t="s">
        <v>5490</v>
      </c>
      <c r="N3799" s="41"/>
      <c r="O3799" s="25" t="s">
        <v>5491</v>
      </c>
      <c r="P3799" s="26">
        <v>79</v>
      </c>
      <c r="Q3799" s="25">
        <v>0</v>
      </c>
      <c r="R3799" s="25">
        <v>10</v>
      </c>
      <c r="S3799" s="25">
        <v>68</v>
      </c>
      <c r="T3799" s="25">
        <v>0</v>
      </c>
      <c r="U3799" s="25">
        <v>0</v>
      </c>
      <c r="V3799" s="25">
        <v>1</v>
      </c>
      <c r="W3799" s="25">
        <v>77</v>
      </c>
      <c r="X3799" s="25">
        <v>1</v>
      </c>
      <c r="Y3799" s="25">
        <v>1600</v>
      </c>
      <c r="Z3799" s="25" t="s">
        <v>114</v>
      </c>
      <c r="AA3799" s="27" t="s">
        <v>7926</v>
      </c>
      <c r="AB3799" s="28" t="s">
        <v>7927</v>
      </c>
      <c r="AC3799" s="28" t="s">
        <v>98</v>
      </c>
      <c r="AD3799" s="29" t="s">
        <v>385</v>
      </c>
      <c r="AH3799" s="30"/>
      <c r="AI3799" s="30"/>
    </row>
    <row r="3800" spans="1:35" s="13" customFormat="1" ht="49.5" customHeight="1">
      <c r="A3800" s="17">
        <v>3790</v>
      </c>
      <c r="B3800" s="18" t="s">
        <v>1482</v>
      </c>
      <c r="C3800" s="1" t="s">
        <v>87</v>
      </c>
      <c r="D3800" s="2" t="s">
        <v>5492</v>
      </c>
      <c r="E3800" s="19" t="s">
        <v>248</v>
      </c>
      <c r="F3800" s="20"/>
      <c r="G3800" s="21"/>
      <c r="H3800" s="22">
        <v>43803.5625</v>
      </c>
      <c r="I3800" s="22">
        <v>43803.666666666664</v>
      </c>
      <c r="J3800" s="19" t="s">
        <v>78</v>
      </c>
      <c r="K3800" s="23"/>
      <c r="L3800" s="24">
        <v>2.4999999999417923</v>
      </c>
      <c r="M3800" s="25" t="s">
        <v>5493</v>
      </c>
      <c r="N3800" s="41"/>
      <c r="O3800" s="25"/>
      <c r="P3800" s="26">
        <v>16</v>
      </c>
      <c r="Q3800" s="25">
        <v>0</v>
      </c>
      <c r="R3800" s="25">
        <v>0</v>
      </c>
      <c r="S3800" s="25">
        <v>16</v>
      </c>
      <c r="T3800" s="25">
        <v>0</v>
      </c>
      <c r="U3800" s="25">
        <v>0</v>
      </c>
      <c r="V3800" s="25">
        <v>0</v>
      </c>
      <c r="W3800" s="25">
        <v>16</v>
      </c>
      <c r="X3800" s="25">
        <v>0</v>
      </c>
      <c r="Y3800" s="25">
        <v>230</v>
      </c>
      <c r="Z3800" s="25"/>
      <c r="AA3800" s="27"/>
      <c r="AB3800" s="28"/>
      <c r="AC3800" s="28"/>
      <c r="AD3800" s="29" t="s">
        <v>200</v>
      </c>
      <c r="AH3800" s="30"/>
      <c r="AI3800" s="30"/>
    </row>
    <row r="3801" spans="1:35" s="13" customFormat="1" ht="49.5" customHeight="1">
      <c r="A3801" s="17">
        <v>3791</v>
      </c>
      <c r="B3801" s="18" t="s">
        <v>970</v>
      </c>
      <c r="C3801" s="1" t="s">
        <v>61</v>
      </c>
      <c r="D3801" s="2" t="s">
        <v>5494</v>
      </c>
      <c r="E3801" s="19" t="s">
        <v>246</v>
      </c>
      <c r="F3801" s="20"/>
      <c r="G3801" s="21"/>
      <c r="H3801" s="22">
        <v>43802.416666666664</v>
      </c>
      <c r="I3801" s="22">
        <v>43802.666666666664</v>
      </c>
      <c r="J3801" s="19" t="s">
        <v>62</v>
      </c>
      <c r="K3801" s="23"/>
      <c r="L3801" s="24">
        <v>6</v>
      </c>
      <c r="M3801" s="25" t="s">
        <v>5495</v>
      </c>
      <c r="N3801" s="41"/>
      <c r="O3801" s="25"/>
      <c r="P3801" s="26">
        <v>0</v>
      </c>
      <c r="Q3801" s="25">
        <v>0</v>
      </c>
      <c r="R3801" s="25">
        <v>0</v>
      </c>
      <c r="S3801" s="25">
        <v>0</v>
      </c>
      <c r="T3801" s="25">
        <v>0</v>
      </c>
      <c r="U3801" s="25">
        <v>0</v>
      </c>
      <c r="V3801" s="25">
        <v>0</v>
      </c>
      <c r="W3801" s="25">
        <v>0</v>
      </c>
      <c r="X3801" s="25">
        <v>0</v>
      </c>
      <c r="Y3801" s="25">
        <v>0</v>
      </c>
      <c r="Z3801" s="25"/>
      <c r="AA3801" s="27" t="s">
        <v>7928</v>
      </c>
      <c r="AB3801" s="28" t="s">
        <v>148</v>
      </c>
      <c r="AC3801" s="28" t="s">
        <v>74</v>
      </c>
      <c r="AD3801" s="29" t="s">
        <v>200</v>
      </c>
      <c r="AH3801" s="30"/>
      <c r="AI3801" s="30"/>
    </row>
    <row r="3802" spans="1:35" s="13" customFormat="1" ht="49.5" customHeight="1">
      <c r="A3802" s="17">
        <v>3792</v>
      </c>
      <c r="B3802" s="18" t="s">
        <v>970</v>
      </c>
      <c r="C3802" s="1" t="s">
        <v>65</v>
      </c>
      <c r="D3802" s="2" t="s">
        <v>2028</v>
      </c>
      <c r="E3802" s="19" t="s">
        <v>246</v>
      </c>
      <c r="F3802" s="20"/>
      <c r="G3802" s="21"/>
      <c r="H3802" s="22">
        <v>43803.375</v>
      </c>
      <c r="I3802" s="22">
        <v>43803.541666666664</v>
      </c>
      <c r="J3802" s="19" t="s">
        <v>78</v>
      </c>
      <c r="K3802" s="23"/>
      <c r="L3802" s="24">
        <v>3.9999999999417923</v>
      </c>
      <c r="M3802" s="25" t="s">
        <v>4616</v>
      </c>
      <c r="N3802" s="41"/>
      <c r="O3802" s="25"/>
      <c r="P3802" s="26">
        <v>10</v>
      </c>
      <c r="Q3802" s="25">
        <v>0</v>
      </c>
      <c r="R3802" s="25">
        <v>0</v>
      </c>
      <c r="S3802" s="25">
        <v>9</v>
      </c>
      <c r="T3802" s="25">
        <v>0</v>
      </c>
      <c r="U3802" s="25">
        <v>0</v>
      </c>
      <c r="V3802" s="25">
        <v>9</v>
      </c>
      <c r="W3802" s="25">
        <v>0</v>
      </c>
      <c r="X3802" s="25">
        <v>1</v>
      </c>
      <c r="Y3802" s="25">
        <v>180</v>
      </c>
      <c r="Z3802" s="25" t="s">
        <v>75</v>
      </c>
      <c r="AA3802" s="27"/>
      <c r="AB3802" s="28"/>
      <c r="AC3802" s="28"/>
      <c r="AD3802" s="29" t="s">
        <v>200</v>
      </c>
      <c r="AH3802" s="30"/>
      <c r="AI3802" s="30"/>
    </row>
    <row r="3803" spans="1:35" s="13" customFormat="1" ht="49.5" customHeight="1">
      <c r="A3803" s="17">
        <v>3793</v>
      </c>
      <c r="B3803" s="18" t="s">
        <v>970</v>
      </c>
      <c r="C3803" s="1" t="s">
        <v>65</v>
      </c>
      <c r="D3803" s="2" t="s">
        <v>5472</v>
      </c>
      <c r="E3803" s="19" t="s">
        <v>246</v>
      </c>
      <c r="F3803" s="20"/>
      <c r="G3803" s="21"/>
      <c r="H3803" s="22">
        <v>43803.416666666664</v>
      </c>
      <c r="I3803" s="22">
        <v>43803.666666666664</v>
      </c>
      <c r="J3803" s="19" t="s">
        <v>78</v>
      </c>
      <c r="K3803" s="23"/>
      <c r="L3803" s="24">
        <v>6</v>
      </c>
      <c r="M3803" s="25" t="s">
        <v>5473</v>
      </c>
      <c r="N3803" s="41"/>
      <c r="O3803" s="25"/>
      <c r="P3803" s="26">
        <v>135</v>
      </c>
      <c r="Q3803" s="25">
        <v>0</v>
      </c>
      <c r="R3803" s="25">
        <v>0</v>
      </c>
      <c r="S3803" s="25">
        <v>135</v>
      </c>
      <c r="T3803" s="25">
        <v>0</v>
      </c>
      <c r="U3803" s="25">
        <v>0</v>
      </c>
      <c r="V3803" s="25">
        <v>0</v>
      </c>
      <c r="W3803" s="25">
        <v>135</v>
      </c>
      <c r="X3803" s="25">
        <v>0</v>
      </c>
      <c r="Y3803" s="25">
        <v>80</v>
      </c>
      <c r="Z3803" s="25"/>
      <c r="AA3803" s="27"/>
      <c r="AB3803" s="28"/>
      <c r="AC3803" s="28"/>
      <c r="AD3803" s="29" t="s">
        <v>200</v>
      </c>
      <c r="AH3803" s="30"/>
      <c r="AI3803" s="30"/>
    </row>
    <row r="3804" spans="1:35" s="13" customFormat="1" ht="49.5" customHeight="1">
      <c r="A3804" s="17">
        <v>3794</v>
      </c>
      <c r="B3804" s="18" t="s">
        <v>952</v>
      </c>
      <c r="C3804" s="1" t="s">
        <v>61</v>
      </c>
      <c r="D3804" s="2" t="s">
        <v>5474</v>
      </c>
      <c r="E3804" s="19" t="s">
        <v>247</v>
      </c>
      <c r="F3804" s="20"/>
      <c r="G3804" s="21"/>
      <c r="H3804" s="22">
        <v>43803.375</v>
      </c>
      <c r="I3804" s="22">
        <v>43803.541666666664</v>
      </c>
      <c r="J3804" s="19" t="s">
        <v>78</v>
      </c>
      <c r="K3804" s="23"/>
      <c r="L3804" s="24">
        <v>3.9999999999417923</v>
      </c>
      <c r="M3804" s="25" t="s">
        <v>5475</v>
      </c>
      <c r="N3804" s="41"/>
      <c r="O3804" s="25"/>
      <c r="P3804" s="26">
        <v>4</v>
      </c>
      <c r="Q3804" s="25">
        <v>0</v>
      </c>
      <c r="R3804" s="25">
        <v>0</v>
      </c>
      <c r="S3804" s="25">
        <v>4</v>
      </c>
      <c r="T3804" s="25">
        <v>0</v>
      </c>
      <c r="U3804" s="25">
        <v>0</v>
      </c>
      <c r="V3804" s="25">
        <v>0</v>
      </c>
      <c r="W3804" s="25">
        <v>4</v>
      </c>
      <c r="X3804" s="25">
        <v>0</v>
      </c>
      <c r="Y3804" s="25">
        <v>30</v>
      </c>
      <c r="Z3804" s="25"/>
      <c r="AA3804" s="27"/>
      <c r="AB3804" s="28"/>
      <c r="AC3804" s="28"/>
      <c r="AD3804" s="29" t="s">
        <v>200</v>
      </c>
      <c r="AH3804" s="30"/>
      <c r="AI3804" s="30"/>
    </row>
    <row r="3805" spans="1:35" s="13" customFormat="1" ht="49.5" customHeight="1">
      <c r="A3805" s="17">
        <v>3795</v>
      </c>
      <c r="B3805" s="18" t="s">
        <v>952</v>
      </c>
      <c r="C3805" s="1" t="s">
        <v>65</v>
      </c>
      <c r="D3805" s="2" t="s">
        <v>5496</v>
      </c>
      <c r="E3805" s="19" t="s">
        <v>247</v>
      </c>
      <c r="F3805" s="20"/>
      <c r="G3805" s="21"/>
      <c r="H3805" s="22">
        <v>43803.375</v>
      </c>
      <c r="I3805" s="22">
        <v>43803.541666666664</v>
      </c>
      <c r="J3805" s="19" t="s">
        <v>78</v>
      </c>
      <c r="K3805" s="23"/>
      <c r="L3805" s="24">
        <v>3.9999999999417923</v>
      </c>
      <c r="M3805" s="25" t="s">
        <v>5497</v>
      </c>
      <c r="N3805" s="41"/>
      <c r="O3805" s="25"/>
      <c r="P3805" s="26">
        <v>38</v>
      </c>
      <c r="Q3805" s="25">
        <v>0</v>
      </c>
      <c r="R3805" s="25">
        <v>0</v>
      </c>
      <c r="S3805" s="25">
        <v>38</v>
      </c>
      <c r="T3805" s="25">
        <v>0</v>
      </c>
      <c r="U3805" s="25">
        <v>0</v>
      </c>
      <c r="V3805" s="25">
        <v>0</v>
      </c>
      <c r="W3805" s="25">
        <v>38</v>
      </c>
      <c r="X3805" s="25">
        <v>0</v>
      </c>
      <c r="Y3805" s="25">
        <v>45</v>
      </c>
      <c r="Z3805" s="25"/>
      <c r="AA3805" s="27"/>
      <c r="AB3805" s="28"/>
      <c r="AC3805" s="28"/>
      <c r="AD3805" s="29" t="s">
        <v>200</v>
      </c>
      <c r="AH3805" s="30"/>
      <c r="AI3805" s="30"/>
    </row>
    <row r="3806" spans="1:35" s="13" customFormat="1" ht="49.5" customHeight="1">
      <c r="A3806" s="17">
        <v>3796</v>
      </c>
      <c r="B3806" s="18" t="s">
        <v>952</v>
      </c>
      <c r="C3806" s="1" t="s">
        <v>65</v>
      </c>
      <c r="D3806" s="2" t="s">
        <v>5498</v>
      </c>
      <c r="E3806" s="19" t="s">
        <v>247</v>
      </c>
      <c r="F3806" s="20"/>
      <c r="G3806" s="21"/>
      <c r="H3806" s="22">
        <v>43803.5625</v>
      </c>
      <c r="I3806" s="22">
        <v>43803.645833333336</v>
      </c>
      <c r="J3806" s="19" t="s">
        <v>78</v>
      </c>
      <c r="K3806" s="23"/>
      <c r="L3806" s="24">
        <v>2.0000000000582077</v>
      </c>
      <c r="M3806" s="25" t="s">
        <v>5499</v>
      </c>
      <c r="N3806" s="41"/>
      <c r="O3806" s="25"/>
      <c r="P3806" s="26">
        <v>34</v>
      </c>
      <c r="Q3806" s="25">
        <v>0</v>
      </c>
      <c r="R3806" s="25">
        <v>0</v>
      </c>
      <c r="S3806" s="25">
        <v>34</v>
      </c>
      <c r="T3806" s="25">
        <v>0</v>
      </c>
      <c r="U3806" s="25">
        <v>0</v>
      </c>
      <c r="V3806" s="25">
        <v>0</v>
      </c>
      <c r="W3806" s="25">
        <v>34</v>
      </c>
      <c r="X3806" s="25">
        <v>0</v>
      </c>
      <c r="Y3806" s="25">
        <v>42</v>
      </c>
      <c r="Z3806" s="25"/>
      <c r="AA3806" s="27"/>
      <c r="AB3806" s="28"/>
      <c r="AC3806" s="28"/>
      <c r="AD3806" s="29" t="s">
        <v>200</v>
      </c>
      <c r="AH3806" s="30"/>
      <c r="AI3806" s="30"/>
    </row>
    <row r="3807" spans="1:35" s="13" customFormat="1" ht="49.5" customHeight="1">
      <c r="A3807" s="17">
        <v>3797</v>
      </c>
      <c r="B3807" s="18" t="s">
        <v>952</v>
      </c>
      <c r="C3807" s="1" t="s">
        <v>65</v>
      </c>
      <c r="D3807" s="2" t="s">
        <v>5500</v>
      </c>
      <c r="E3807" s="19" t="s">
        <v>247</v>
      </c>
      <c r="F3807" s="20"/>
      <c r="G3807" s="21"/>
      <c r="H3807" s="22">
        <v>43803.375</v>
      </c>
      <c r="I3807" s="22">
        <v>43803.5</v>
      </c>
      <c r="J3807" s="19" t="s">
        <v>78</v>
      </c>
      <c r="K3807" s="23"/>
      <c r="L3807" s="24">
        <v>3</v>
      </c>
      <c r="M3807" s="25" t="s">
        <v>5501</v>
      </c>
      <c r="N3807" s="41"/>
      <c r="O3807" s="25"/>
      <c r="P3807" s="26">
        <v>14</v>
      </c>
      <c r="Q3807" s="25">
        <v>0</v>
      </c>
      <c r="R3807" s="25">
        <v>0</v>
      </c>
      <c r="S3807" s="25">
        <v>14</v>
      </c>
      <c r="T3807" s="25">
        <v>0</v>
      </c>
      <c r="U3807" s="25">
        <v>0</v>
      </c>
      <c r="V3807" s="25">
        <v>0</v>
      </c>
      <c r="W3807" s="25">
        <v>14</v>
      </c>
      <c r="X3807" s="25">
        <v>0</v>
      </c>
      <c r="Y3807" s="25">
        <v>42</v>
      </c>
      <c r="Z3807" s="25"/>
      <c r="AA3807" s="27"/>
      <c r="AB3807" s="28"/>
      <c r="AC3807" s="28"/>
      <c r="AD3807" s="29" t="s">
        <v>200</v>
      </c>
      <c r="AH3807" s="30"/>
      <c r="AI3807" s="30"/>
    </row>
    <row r="3808" spans="1:35" s="13" customFormat="1" ht="49.5" customHeight="1">
      <c r="A3808" s="17">
        <v>3798</v>
      </c>
      <c r="B3808" s="18" t="s">
        <v>952</v>
      </c>
      <c r="C3808" s="1" t="s">
        <v>87</v>
      </c>
      <c r="D3808" s="2" t="s">
        <v>5502</v>
      </c>
      <c r="E3808" s="19" t="s">
        <v>247</v>
      </c>
      <c r="F3808" s="20"/>
      <c r="G3808" s="21"/>
      <c r="H3808" s="22">
        <v>43803.5625</v>
      </c>
      <c r="I3808" s="22">
        <v>43803.645833333336</v>
      </c>
      <c r="J3808" s="19" t="s">
        <v>78</v>
      </c>
      <c r="K3808" s="23"/>
      <c r="L3808" s="24">
        <v>2.0000000000582077</v>
      </c>
      <c r="M3808" s="25" t="s">
        <v>5503</v>
      </c>
      <c r="N3808" s="41"/>
      <c r="O3808" s="25"/>
      <c r="P3808" s="26">
        <v>1</v>
      </c>
      <c r="Q3808" s="25">
        <v>0</v>
      </c>
      <c r="R3808" s="25">
        <v>0</v>
      </c>
      <c r="S3808" s="25">
        <v>1</v>
      </c>
      <c r="T3808" s="25">
        <v>0</v>
      </c>
      <c r="U3808" s="25">
        <v>0</v>
      </c>
      <c r="V3808" s="25">
        <v>0</v>
      </c>
      <c r="W3808" s="25">
        <v>1</v>
      </c>
      <c r="X3808" s="25">
        <v>0</v>
      </c>
      <c r="Y3808" s="25">
        <v>65</v>
      </c>
      <c r="Z3808" s="25"/>
      <c r="AA3808" s="27"/>
      <c r="AB3808" s="28"/>
      <c r="AC3808" s="28"/>
      <c r="AD3808" s="29" t="s">
        <v>200</v>
      </c>
      <c r="AH3808" s="30"/>
      <c r="AI3808" s="30"/>
    </row>
    <row r="3809" spans="1:35" s="13" customFormat="1" ht="49.5" customHeight="1">
      <c r="A3809" s="17">
        <v>3799</v>
      </c>
      <c r="B3809" s="18" t="s">
        <v>952</v>
      </c>
      <c r="C3809" s="1" t="s">
        <v>87</v>
      </c>
      <c r="D3809" s="2" t="s">
        <v>289</v>
      </c>
      <c r="E3809" s="19" t="s">
        <v>247</v>
      </c>
      <c r="F3809" s="20"/>
      <c r="G3809" s="21"/>
      <c r="H3809" s="22">
        <v>43803.375</v>
      </c>
      <c r="I3809" s="22">
        <v>43803.5</v>
      </c>
      <c r="J3809" s="19" t="s">
        <v>78</v>
      </c>
      <c r="K3809" s="23"/>
      <c r="L3809" s="24">
        <v>3</v>
      </c>
      <c r="M3809" s="25" t="s">
        <v>5504</v>
      </c>
      <c r="N3809" s="41"/>
      <c r="O3809" s="25"/>
      <c r="P3809" s="26">
        <v>15</v>
      </c>
      <c r="Q3809" s="25">
        <v>0</v>
      </c>
      <c r="R3809" s="25">
        <v>0</v>
      </c>
      <c r="S3809" s="25">
        <v>15</v>
      </c>
      <c r="T3809" s="25">
        <v>0</v>
      </c>
      <c r="U3809" s="25">
        <v>0</v>
      </c>
      <c r="V3809" s="25">
        <v>0</v>
      </c>
      <c r="W3809" s="25">
        <v>15</v>
      </c>
      <c r="X3809" s="25">
        <v>0</v>
      </c>
      <c r="Y3809" s="25">
        <v>55</v>
      </c>
      <c r="Z3809" s="25"/>
      <c r="AA3809" s="27"/>
      <c r="AB3809" s="28"/>
      <c r="AC3809" s="28"/>
      <c r="AD3809" s="29" t="s">
        <v>200</v>
      </c>
      <c r="AH3809" s="30"/>
      <c r="AI3809" s="30"/>
    </row>
    <row r="3810" spans="1:35" s="13" customFormat="1" ht="49.5" customHeight="1">
      <c r="A3810" s="17">
        <v>3800</v>
      </c>
      <c r="B3810" s="18" t="s">
        <v>952</v>
      </c>
      <c r="C3810" s="1" t="s">
        <v>65</v>
      </c>
      <c r="D3810" s="2" t="s">
        <v>5505</v>
      </c>
      <c r="E3810" s="19" t="s">
        <v>81</v>
      </c>
      <c r="F3810" s="20"/>
      <c r="G3810" s="21"/>
      <c r="H3810" s="22">
        <v>43802.631944444445</v>
      </c>
      <c r="I3810" s="22">
        <v>43802.6875</v>
      </c>
      <c r="J3810" s="19" t="s">
        <v>62</v>
      </c>
      <c r="K3810" s="23"/>
      <c r="L3810" s="24">
        <v>1.3333333333139308</v>
      </c>
      <c r="M3810" s="25" t="s">
        <v>5506</v>
      </c>
      <c r="N3810" s="41"/>
      <c r="O3810" s="25"/>
      <c r="P3810" s="26">
        <v>1</v>
      </c>
      <c r="Q3810" s="25">
        <v>0</v>
      </c>
      <c r="R3810" s="25">
        <v>0</v>
      </c>
      <c r="S3810" s="25">
        <v>1</v>
      </c>
      <c r="T3810" s="25">
        <v>0</v>
      </c>
      <c r="U3810" s="25">
        <v>0</v>
      </c>
      <c r="V3810" s="25">
        <v>0</v>
      </c>
      <c r="W3810" s="25">
        <v>1</v>
      </c>
      <c r="X3810" s="25">
        <v>0</v>
      </c>
      <c r="Y3810" s="25">
        <v>2</v>
      </c>
      <c r="Z3810" s="25"/>
      <c r="AA3810" s="27" t="s">
        <v>7929</v>
      </c>
      <c r="AB3810" s="28" t="s">
        <v>94</v>
      </c>
      <c r="AC3810" s="28" t="s">
        <v>69</v>
      </c>
      <c r="AD3810" s="29" t="s">
        <v>200</v>
      </c>
      <c r="AH3810" s="30"/>
      <c r="AI3810" s="30"/>
    </row>
    <row r="3811" spans="1:35" s="13" customFormat="1" ht="49.5" customHeight="1">
      <c r="A3811" s="17">
        <v>3801</v>
      </c>
      <c r="B3811" s="18" t="s">
        <v>1563</v>
      </c>
      <c r="C3811" s="1" t="s">
        <v>65</v>
      </c>
      <c r="D3811" s="2" t="s">
        <v>5507</v>
      </c>
      <c r="E3811" s="19" t="s">
        <v>247</v>
      </c>
      <c r="F3811" s="20"/>
      <c r="G3811" s="21"/>
      <c r="H3811" s="22">
        <v>43803.416666666664</v>
      </c>
      <c r="I3811" s="22">
        <v>43803.666666666664</v>
      </c>
      <c r="J3811" s="19" t="s">
        <v>78</v>
      </c>
      <c r="K3811" s="23"/>
      <c r="L3811" s="24">
        <v>6</v>
      </c>
      <c r="M3811" s="25" t="s">
        <v>5508</v>
      </c>
      <c r="N3811" s="41"/>
      <c r="O3811" s="25"/>
      <c r="P3811" s="26">
        <v>4</v>
      </c>
      <c r="Q3811" s="25">
        <v>0</v>
      </c>
      <c r="R3811" s="25">
        <v>0</v>
      </c>
      <c r="S3811" s="25">
        <v>4</v>
      </c>
      <c r="T3811" s="25">
        <v>0</v>
      </c>
      <c r="U3811" s="25">
        <v>0</v>
      </c>
      <c r="V3811" s="25">
        <v>0</v>
      </c>
      <c r="W3811" s="25">
        <v>4</v>
      </c>
      <c r="X3811" s="25">
        <v>0</v>
      </c>
      <c r="Y3811" s="25">
        <v>42</v>
      </c>
      <c r="Z3811" s="25"/>
      <c r="AA3811" s="27"/>
      <c r="AB3811" s="28"/>
      <c r="AC3811" s="28"/>
      <c r="AD3811" s="29" t="s">
        <v>200</v>
      </c>
      <c r="AH3811" s="30"/>
      <c r="AI3811" s="30"/>
    </row>
    <row r="3812" spans="1:35" s="13" customFormat="1" ht="49.5" customHeight="1">
      <c r="A3812" s="17">
        <v>3802</v>
      </c>
      <c r="B3812" s="18" t="s">
        <v>935</v>
      </c>
      <c r="C3812" s="1" t="s">
        <v>87</v>
      </c>
      <c r="D3812" s="2" t="s">
        <v>5509</v>
      </c>
      <c r="E3812" s="19" t="s">
        <v>246</v>
      </c>
      <c r="F3812" s="20"/>
      <c r="G3812" s="21"/>
      <c r="H3812" s="22">
        <v>43803</v>
      </c>
      <c r="I3812" s="22">
        <v>43803.006944444445</v>
      </c>
      <c r="J3812" s="19" t="s">
        <v>78</v>
      </c>
      <c r="K3812" s="23"/>
      <c r="L3812" s="24">
        <v>0.16666666668606922</v>
      </c>
      <c r="M3812" s="25" t="s">
        <v>5482</v>
      </c>
      <c r="N3812" s="41"/>
      <c r="O3812" s="25"/>
      <c r="P3812" s="26">
        <v>36</v>
      </c>
      <c r="Q3812" s="25">
        <v>0</v>
      </c>
      <c r="R3812" s="25">
        <v>0</v>
      </c>
      <c r="S3812" s="25">
        <v>36</v>
      </c>
      <c r="T3812" s="25">
        <v>0</v>
      </c>
      <c r="U3812" s="25">
        <v>0</v>
      </c>
      <c r="V3812" s="25">
        <v>0</v>
      </c>
      <c r="W3812" s="25">
        <v>36</v>
      </c>
      <c r="X3812" s="25">
        <v>0</v>
      </c>
      <c r="Y3812" s="25">
        <v>161.47999999999999</v>
      </c>
      <c r="Z3812" s="25"/>
      <c r="AA3812" s="27"/>
      <c r="AB3812" s="28"/>
      <c r="AC3812" s="28"/>
      <c r="AD3812" s="29" t="s">
        <v>200</v>
      </c>
      <c r="AH3812" s="30"/>
      <c r="AI3812" s="30"/>
    </row>
    <row r="3813" spans="1:35" s="13" customFormat="1" ht="49.5" customHeight="1">
      <c r="A3813" s="17">
        <v>3803</v>
      </c>
      <c r="B3813" s="18" t="s">
        <v>935</v>
      </c>
      <c r="C3813" s="1" t="s">
        <v>61</v>
      </c>
      <c r="D3813" s="2" t="s">
        <v>5468</v>
      </c>
      <c r="E3813" s="19" t="s">
        <v>247</v>
      </c>
      <c r="F3813" s="20"/>
      <c r="G3813" s="21"/>
      <c r="H3813" s="22">
        <v>43803.416666666664</v>
      </c>
      <c r="I3813" s="22">
        <v>43803.541666666664</v>
      </c>
      <c r="J3813" s="19" t="s">
        <v>78</v>
      </c>
      <c r="K3813" s="23"/>
      <c r="L3813" s="24">
        <v>3</v>
      </c>
      <c r="M3813" s="25" t="s">
        <v>5468</v>
      </c>
      <c r="N3813" s="41"/>
      <c r="O3813" s="25"/>
      <c r="P3813" s="26">
        <v>2</v>
      </c>
      <c r="Q3813" s="25">
        <v>0</v>
      </c>
      <c r="R3813" s="25">
        <v>0</v>
      </c>
      <c r="S3813" s="25">
        <v>2</v>
      </c>
      <c r="T3813" s="25">
        <v>0</v>
      </c>
      <c r="U3813" s="25">
        <v>0</v>
      </c>
      <c r="V3813" s="25">
        <v>0</v>
      </c>
      <c r="W3813" s="25">
        <v>2</v>
      </c>
      <c r="X3813" s="25">
        <v>0</v>
      </c>
      <c r="Y3813" s="25">
        <v>21.78</v>
      </c>
      <c r="Z3813" s="25"/>
      <c r="AA3813" s="27"/>
      <c r="AB3813" s="28"/>
      <c r="AC3813" s="28"/>
      <c r="AD3813" s="29" t="s">
        <v>200</v>
      </c>
      <c r="AH3813" s="30"/>
      <c r="AI3813" s="30"/>
    </row>
    <row r="3814" spans="1:35" s="13" customFormat="1" ht="49.5" customHeight="1">
      <c r="A3814" s="17">
        <v>3804</v>
      </c>
      <c r="B3814" s="18" t="s">
        <v>1414</v>
      </c>
      <c r="C3814" s="1" t="s">
        <v>87</v>
      </c>
      <c r="D3814" s="2" t="s">
        <v>5510</v>
      </c>
      <c r="E3814" s="19" t="s">
        <v>246</v>
      </c>
      <c r="F3814" s="20"/>
      <c r="G3814" s="21"/>
      <c r="H3814" s="22">
        <v>43803.395833333336</v>
      </c>
      <c r="I3814" s="22">
        <v>43803.40625</v>
      </c>
      <c r="J3814" s="19" t="s">
        <v>78</v>
      </c>
      <c r="K3814" s="23"/>
      <c r="L3814" s="24">
        <v>0.24999999994179234</v>
      </c>
      <c r="M3814" s="25" t="s">
        <v>5510</v>
      </c>
      <c r="N3814" s="41"/>
      <c r="O3814" s="25"/>
      <c r="P3814" s="26">
        <v>14</v>
      </c>
      <c r="Q3814" s="25">
        <v>0</v>
      </c>
      <c r="R3814" s="25">
        <v>0</v>
      </c>
      <c r="S3814" s="25">
        <v>14</v>
      </c>
      <c r="T3814" s="25">
        <v>0</v>
      </c>
      <c r="U3814" s="25">
        <v>0</v>
      </c>
      <c r="V3814" s="25">
        <v>0</v>
      </c>
      <c r="W3814" s="25">
        <v>14</v>
      </c>
      <c r="X3814" s="25">
        <v>0</v>
      </c>
      <c r="Y3814" s="25">
        <v>200</v>
      </c>
      <c r="Z3814" s="25"/>
      <c r="AA3814" s="27"/>
      <c r="AB3814" s="28"/>
      <c r="AC3814" s="28"/>
      <c r="AD3814" s="29" t="s">
        <v>200</v>
      </c>
      <c r="AH3814" s="30"/>
      <c r="AI3814" s="30"/>
    </row>
    <row r="3815" spans="1:35" s="13" customFormat="1" ht="49.5" customHeight="1">
      <c r="A3815" s="17">
        <v>3805</v>
      </c>
      <c r="B3815" s="18" t="s">
        <v>1414</v>
      </c>
      <c r="C3815" s="1" t="s">
        <v>87</v>
      </c>
      <c r="D3815" s="2" t="s">
        <v>5511</v>
      </c>
      <c r="E3815" s="19" t="s">
        <v>246</v>
      </c>
      <c r="F3815" s="20"/>
      <c r="G3815" s="21"/>
      <c r="H3815" s="22">
        <v>43803.40625</v>
      </c>
      <c r="I3815" s="22">
        <v>43803.416666666664</v>
      </c>
      <c r="J3815" s="19" t="s">
        <v>78</v>
      </c>
      <c r="K3815" s="23"/>
      <c r="L3815" s="24">
        <v>0.24999999994179234</v>
      </c>
      <c r="M3815" s="25" t="s">
        <v>5511</v>
      </c>
      <c r="N3815" s="41"/>
      <c r="O3815" s="25"/>
      <c r="P3815" s="26">
        <v>4</v>
      </c>
      <c r="Q3815" s="25">
        <v>0</v>
      </c>
      <c r="R3815" s="25">
        <v>0</v>
      </c>
      <c r="S3815" s="25">
        <v>4</v>
      </c>
      <c r="T3815" s="25">
        <v>0</v>
      </c>
      <c r="U3815" s="25">
        <v>0</v>
      </c>
      <c r="V3815" s="25">
        <v>0</v>
      </c>
      <c r="W3815" s="25">
        <v>4</v>
      </c>
      <c r="X3815" s="25">
        <v>0</v>
      </c>
      <c r="Y3815" s="25">
        <v>116</v>
      </c>
      <c r="Z3815" s="25"/>
      <c r="AA3815" s="27"/>
      <c r="AB3815" s="28"/>
      <c r="AC3815" s="28"/>
      <c r="AD3815" s="29" t="s">
        <v>200</v>
      </c>
      <c r="AH3815" s="30"/>
      <c r="AI3815" s="30"/>
    </row>
    <row r="3816" spans="1:35" s="13" customFormat="1" ht="49.5" customHeight="1">
      <c r="A3816" s="17">
        <v>3806</v>
      </c>
      <c r="B3816" s="18" t="s">
        <v>1414</v>
      </c>
      <c r="C3816" s="1" t="s">
        <v>87</v>
      </c>
      <c r="D3816" s="2" t="s">
        <v>5512</v>
      </c>
      <c r="E3816" s="19" t="s">
        <v>247</v>
      </c>
      <c r="F3816" s="20"/>
      <c r="G3816" s="21"/>
      <c r="H3816" s="22">
        <v>43803.333333333336</v>
      </c>
      <c r="I3816" s="22">
        <v>43803.666666666664</v>
      </c>
      <c r="J3816" s="19" t="s">
        <v>78</v>
      </c>
      <c r="K3816" s="23"/>
      <c r="L3816" s="24">
        <v>7.9999999998835847</v>
      </c>
      <c r="M3816" s="25" t="s">
        <v>5513</v>
      </c>
      <c r="N3816" s="41"/>
      <c r="O3816" s="25"/>
      <c r="P3816" s="26">
        <v>1</v>
      </c>
      <c r="Q3816" s="25">
        <v>0</v>
      </c>
      <c r="R3816" s="25">
        <v>0</v>
      </c>
      <c r="S3816" s="25">
        <v>1</v>
      </c>
      <c r="T3816" s="25">
        <v>0</v>
      </c>
      <c r="U3816" s="25">
        <v>0</v>
      </c>
      <c r="V3816" s="25">
        <v>0</v>
      </c>
      <c r="W3816" s="25">
        <v>1</v>
      </c>
      <c r="X3816" s="25">
        <v>0</v>
      </c>
      <c r="Y3816" s="25">
        <v>30</v>
      </c>
      <c r="Z3816" s="25"/>
      <c r="AA3816" s="27"/>
      <c r="AB3816" s="28"/>
      <c r="AC3816" s="28"/>
      <c r="AD3816" s="29" t="s">
        <v>200</v>
      </c>
      <c r="AH3816" s="30"/>
      <c r="AI3816" s="30"/>
    </row>
    <row r="3817" spans="1:35" s="13" customFormat="1" ht="49.5" customHeight="1">
      <c r="A3817" s="17">
        <v>3807</v>
      </c>
      <c r="B3817" s="18" t="s">
        <v>1414</v>
      </c>
      <c r="C3817" s="1" t="s">
        <v>65</v>
      </c>
      <c r="D3817" s="2" t="s">
        <v>5514</v>
      </c>
      <c r="E3817" s="19" t="s">
        <v>247</v>
      </c>
      <c r="F3817" s="20"/>
      <c r="G3817" s="21"/>
      <c r="H3817" s="22">
        <v>43803.583333333336</v>
      </c>
      <c r="I3817" s="22">
        <v>43803.666666666664</v>
      </c>
      <c r="J3817" s="19" t="s">
        <v>78</v>
      </c>
      <c r="K3817" s="23"/>
      <c r="L3817" s="24">
        <v>1.9999999998835847</v>
      </c>
      <c r="M3817" s="25" t="s">
        <v>5515</v>
      </c>
      <c r="N3817" s="41"/>
      <c r="O3817" s="25"/>
      <c r="P3817" s="26">
        <v>64</v>
      </c>
      <c r="Q3817" s="25">
        <v>0</v>
      </c>
      <c r="R3817" s="25">
        <v>0</v>
      </c>
      <c r="S3817" s="25">
        <v>64</v>
      </c>
      <c r="T3817" s="25">
        <v>0</v>
      </c>
      <c r="U3817" s="25">
        <v>0</v>
      </c>
      <c r="V3817" s="25">
        <v>0</v>
      </c>
      <c r="W3817" s="25">
        <v>64</v>
      </c>
      <c r="X3817" s="25">
        <v>0</v>
      </c>
      <c r="Y3817" s="25">
        <v>75</v>
      </c>
      <c r="Z3817" s="25"/>
      <c r="AA3817" s="27"/>
      <c r="AB3817" s="28"/>
      <c r="AC3817" s="28"/>
      <c r="AD3817" s="29" t="s">
        <v>200</v>
      </c>
      <c r="AH3817" s="30"/>
      <c r="AI3817" s="30"/>
    </row>
    <row r="3818" spans="1:35" s="13" customFormat="1" ht="49.5" customHeight="1">
      <c r="A3818" s="17">
        <v>3808</v>
      </c>
      <c r="B3818" s="18" t="s">
        <v>1482</v>
      </c>
      <c r="C3818" s="1" t="s">
        <v>87</v>
      </c>
      <c r="D3818" s="2" t="s">
        <v>5516</v>
      </c>
      <c r="E3818" s="19" t="s">
        <v>248</v>
      </c>
      <c r="F3818" s="20"/>
      <c r="G3818" s="21"/>
      <c r="H3818" s="22">
        <v>43803.395833333336</v>
      </c>
      <c r="I3818" s="22">
        <v>43803.5</v>
      </c>
      <c r="J3818" s="19" t="s">
        <v>78</v>
      </c>
      <c r="K3818" s="23"/>
      <c r="L3818" s="24">
        <v>2.4999999999417923</v>
      </c>
      <c r="M3818" s="25" t="s">
        <v>5517</v>
      </c>
      <c r="N3818" s="41"/>
      <c r="O3818" s="25"/>
      <c r="P3818" s="26">
        <v>9</v>
      </c>
      <c r="Q3818" s="25">
        <v>0</v>
      </c>
      <c r="R3818" s="25">
        <v>0</v>
      </c>
      <c r="S3818" s="25">
        <v>9</v>
      </c>
      <c r="T3818" s="25">
        <v>0</v>
      </c>
      <c r="U3818" s="25">
        <v>0</v>
      </c>
      <c r="V3818" s="25">
        <v>0</v>
      </c>
      <c r="W3818" s="25">
        <v>9</v>
      </c>
      <c r="X3818" s="25">
        <v>0</v>
      </c>
      <c r="Y3818" s="25">
        <v>800</v>
      </c>
      <c r="Z3818" s="25"/>
      <c r="AA3818" s="27"/>
      <c r="AB3818" s="28"/>
      <c r="AC3818" s="28"/>
      <c r="AD3818" s="29" t="s">
        <v>200</v>
      </c>
      <c r="AH3818" s="30"/>
      <c r="AI3818" s="30"/>
    </row>
    <row r="3819" spans="1:35" s="13" customFormat="1" ht="49.5" customHeight="1">
      <c r="A3819" s="17">
        <v>3809</v>
      </c>
      <c r="B3819" s="18" t="s">
        <v>970</v>
      </c>
      <c r="C3819" s="1" t="s">
        <v>61</v>
      </c>
      <c r="D3819" s="2" t="s">
        <v>5518</v>
      </c>
      <c r="E3819" s="19" t="s">
        <v>246</v>
      </c>
      <c r="F3819" s="20"/>
      <c r="G3819" s="21"/>
      <c r="H3819" s="22">
        <v>43803.416666666664</v>
      </c>
      <c r="I3819" s="22">
        <v>43803.666666666664</v>
      </c>
      <c r="J3819" s="19" t="s">
        <v>78</v>
      </c>
      <c r="K3819" s="23"/>
      <c r="L3819" s="24">
        <v>6</v>
      </c>
      <c r="M3819" s="25" t="s">
        <v>5322</v>
      </c>
      <c r="N3819" s="41"/>
      <c r="O3819" s="25"/>
      <c r="P3819" s="26">
        <v>0</v>
      </c>
      <c r="Q3819" s="25">
        <v>0</v>
      </c>
      <c r="R3819" s="25">
        <v>0</v>
      </c>
      <c r="S3819" s="25">
        <v>0</v>
      </c>
      <c r="T3819" s="25">
        <v>0</v>
      </c>
      <c r="U3819" s="25">
        <v>0</v>
      </c>
      <c r="V3819" s="25">
        <v>0</v>
      </c>
      <c r="W3819" s="25">
        <v>0</v>
      </c>
      <c r="X3819" s="25">
        <v>0</v>
      </c>
      <c r="Y3819" s="25">
        <v>0</v>
      </c>
      <c r="Z3819" s="25"/>
      <c r="AA3819" s="27" t="s">
        <v>7930</v>
      </c>
      <c r="AB3819" s="28" t="s">
        <v>148</v>
      </c>
      <c r="AC3819" s="28" t="s">
        <v>74</v>
      </c>
      <c r="AD3819" s="29" t="s">
        <v>200</v>
      </c>
      <c r="AH3819" s="30"/>
      <c r="AI3819" s="30"/>
    </row>
    <row r="3820" spans="1:35" s="13" customFormat="1" ht="49.5" customHeight="1">
      <c r="A3820" s="17">
        <v>3810</v>
      </c>
      <c r="B3820" s="18" t="s">
        <v>970</v>
      </c>
      <c r="C3820" s="1" t="s">
        <v>87</v>
      </c>
      <c r="D3820" s="2" t="s">
        <v>5519</v>
      </c>
      <c r="E3820" s="19" t="s">
        <v>246</v>
      </c>
      <c r="F3820" s="20"/>
      <c r="G3820" s="21"/>
      <c r="H3820" s="22">
        <v>43803.416666666664</v>
      </c>
      <c r="I3820" s="22">
        <v>43803.666666666664</v>
      </c>
      <c r="J3820" s="19" t="s">
        <v>78</v>
      </c>
      <c r="K3820" s="23"/>
      <c r="L3820" s="24">
        <v>6</v>
      </c>
      <c r="M3820" s="25" t="s">
        <v>5519</v>
      </c>
      <c r="N3820" s="41"/>
      <c r="O3820" s="25"/>
      <c r="P3820" s="26">
        <v>0</v>
      </c>
      <c r="Q3820" s="25">
        <v>0</v>
      </c>
      <c r="R3820" s="25">
        <v>0</v>
      </c>
      <c r="S3820" s="25">
        <v>0</v>
      </c>
      <c r="T3820" s="25">
        <v>0</v>
      </c>
      <c r="U3820" s="25">
        <v>0</v>
      </c>
      <c r="V3820" s="25">
        <v>0</v>
      </c>
      <c r="W3820" s="25">
        <v>0</v>
      </c>
      <c r="X3820" s="25">
        <v>0</v>
      </c>
      <c r="Y3820" s="25">
        <v>0</v>
      </c>
      <c r="Z3820" s="25"/>
      <c r="AA3820" s="27" t="s">
        <v>7930</v>
      </c>
      <c r="AB3820" s="28" t="s">
        <v>94</v>
      </c>
      <c r="AC3820" s="28" t="s">
        <v>76</v>
      </c>
      <c r="AD3820" s="29" t="s">
        <v>200</v>
      </c>
      <c r="AH3820" s="30"/>
      <c r="AI3820" s="30"/>
    </row>
    <row r="3821" spans="1:35" s="13" customFormat="1" ht="49.5" customHeight="1">
      <c r="A3821" s="17">
        <v>3811</v>
      </c>
      <c r="B3821" s="18" t="s">
        <v>1563</v>
      </c>
      <c r="C3821" s="1" t="s">
        <v>65</v>
      </c>
      <c r="D3821" s="2" t="s">
        <v>5520</v>
      </c>
      <c r="E3821" s="19" t="s">
        <v>247</v>
      </c>
      <c r="F3821" s="20"/>
      <c r="G3821" s="21"/>
      <c r="H3821" s="22">
        <v>43804.416666666664</v>
      </c>
      <c r="I3821" s="22">
        <v>43804.666666666664</v>
      </c>
      <c r="J3821" s="19" t="s">
        <v>78</v>
      </c>
      <c r="K3821" s="23"/>
      <c r="L3821" s="24">
        <v>6</v>
      </c>
      <c r="M3821" s="25" t="s">
        <v>5508</v>
      </c>
      <c r="N3821" s="41"/>
      <c r="O3821" s="25"/>
      <c r="P3821" s="26">
        <v>4</v>
      </c>
      <c r="Q3821" s="25">
        <v>0</v>
      </c>
      <c r="R3821" s="25">
        <v>0</v>
      </c>
      <c r="S3821" s="25">
        <v>4</v>
      </c>
      <c r="T3821" s="25">
        <v>0</v>
      </c>
      <c r="U3821" s="25">
        <v>0</v>
      </c>
      <c r="V3821" s="25">
        <v>0</v>
      </c>
      <c r="W3821" s="25">
        <v>4</v>
      </c>
      <c r="X3821" s="25">
        <v>0</v>
      </c>
      <c r="Y3821" s="25">
        <v>42</v>
      </c>
      <c r="Z3821" s="25"/>
      <c r="AA3821" s="27"/>
      <c r="AB3821" s="28"/>
      <c r="AC3821" s="28"/>
      <c r="AD3821" s="29" t="s">
        <v>200</v>
      </c>
      <c r="AH3821" s="30"/>
      <c r="AI3821" s="30"/>
    </row>
    <row r="3822" spans="1:35" s="13" customFormat="1" ht="49.5" customHeight="1">
      <c r="A3822" s="17">
        <v>3812</v>
      </c>
      <c r="B3822" s="18" t="s">
        <v>89</v>
      </c>
      <c r="C3822" s="1" t="s">
        <v>65</v>
      </c>
      <c r="D3822" s="2" t="s">
        <v>199</v>
      </c>
      <c r="E3822" s="19" t="s">
        <v>247</v>
      </c>
      <c r="F3822" s="20"/>
      <c r="G3822" s="21"/>
      <c r="H3822" s="22">
        <v>43803.354166666664</v>
      </c>
      <c r="I3822" s="22">
        <v>43803.53125</v>
      </c>
      <c r="J3822" s="19" t="s">
        <v>78</v>
      </c>
      <c r="K3822" s="23"/>
      <c r="L3822" s="24">
        <v>4.2500000000582077</v>
      </c>
      <c r="M3822" s="25" t="s">
        <v>5521</v>
      </c>
      <c r="N3822" s="41"/>
      <c r="O3822" s="25"/>
      <c r="P3822" s="26">
        <v>40</v>
      </c>
      <c r="Q3822" s="25">
        <v>0</v>
      </c>
      <c r="R3822" s="25">
        <v>0</v>
      </c>
      <c r="S3822" s="25">
        <v>40</v>
      </c>
      <c r="T3822" s="25">
        <v>0</v>
      </c>
      <c r="U3822" s="25">
        <v>0</v>
      </c>
      <c r="V3822" s="25">
        <v>0</v>
      </c>
      <c r="W3822" s="25">
        <v>40</v>
      </c>
      <c r="X3822" s="25">
        <v>0</v>
      </c>
      <c r="Y3822" s="25">
        <v>19</v>
      </c>
      <c r="Z3822" s="25"/>
      <c r="AA3822" s="27" t="s">
        <v>7931</v>
      </c>
      <c r="AB3822" s="28"/>
      <c r="AC3822" s="28"/>
      <c r="AD3822" s="29" t="s">
        <v>200</v>
      </c>
      <c r="AH3822" s="30"/>
      <c r="AI3822" s="30"/>
    </row>
    <row r="3823" spans="1:35" s="13" customFormat="1" ht="49.5" customHeight="1">
      <c r="A3823" s="17">
        <v>3813</v>
      </c>
      <c r="B3823" s="18" t="s">
        <v>89</v>
      </c>
      <c r="C3823" s="1" t="s">
        <v>65</v>
      </c>
      <c r="D3823" s="2" t="s">
        <v>132</v>
      </c>
      <c r="E3823" s="19" t="s">
        <v>247</v>
      </c>
      <c r="F3823" s="20"/>
      <c r="G3823" s="21"/>
      <c r="H3823" s="22">
        <v>43803.590277777781</v>
      </c>
      <c r="I3823" s="22">
        <v>43803.638888888891</v>
      </c>
      <c r="J3823" s="19" t="s">
        <v>62</v>
      </c>
      <c r="K3823" s="23"/>
      <c r="L3823" s="24">
        <v>1.1666666666278616</v>
      </c>
      <c r="M3823" s="25" t="s">
        <v>4199</v>
      </c>
      <c r="N3823" s="41"/>
      <c r="O3823" s="25"/>
      <c r="P3823" s="26">
        <v>12</v>
      </c>
      <c r="Q3823" s="25">
        <v>0</v>
      </c>
      <c r="R3823" s="25">
        <v>0</v>
      </c>
      <c r="S3823" s="25">
        <v>12</v>
      </c>
      <c r="T3823" s="25">
        <v>0</v>
      </c>
      <c r="U3823" s="25">
        <v>0</v>
      </c>
      <c r="V3823" s="25">
        <v>0</v>
      </c>
      <c r="W3823" s="25">
        <v>12</v>
      </c>
      <c r="X3823" s="25">
        <v>0</v>
      </c>
      <c r="Y3823" s="25">
        <v>27</v>
      </c>
      <c r="Z3823" s="25"/>
      <c r="AA3823" s="27" t="s">
        <v>7931</v>
      </c>
      <c r="AB3823" s="28" t="s">
        <v>205</v>
      </c>
      <c r="AC3823" s="28" t="s">
        <v>178</v>
      </c>
      <c r="AD3823" s="29" t="s">
        <v>200</v>
      </c>
      <c r="AH3823" s="30"/>
      <c r="AI3823" s="30"/>
    </row>
    <row r="3824" spans="1:35" s="13" customFormat="1" ht="49.5" customHeight="1">
      <c r="A3824" s="17">
        <v>3814</v>
      </c>
      <c r="B3824" s="18" t="s">
        <v>952</v>
      </c>
      <c r="C3824" s="1" t="s">
        <v>65</v>
      </c>
      <c r="D3824" s="2" t="s">
        <v>5522</v>
      </c>
      <c r="E3824" s="19" t="s">
        <v>247</v>
      </c>
      <c r="F3824" s="20"/>
      <c r="G3824" s="21"/>
      <c r="H3824" s="22">
        <v>43804.375</v>
      </c>
      <c r="I3824" s="22">
        <v>43804.541666666664</v>
      </c>
      <c r="J3824" s="19" t="s">
        <v>78</v>
      </c>
      <c r="K3824" s="23"/>
      <c r="L3824" s="24">
        <v>3.9999999999417923</v>
      </c>
      <c r="M3824" s="25" t="s">
        <v>5523</v>
      </c>
      <c r="N3824" s="41"/>
      <c r="O3824" s="25"/>
      <c r="P3824" s="26">
        <v>7</v>
      </c>
      <c r="Q3824" s="25">
        <v>0</v>
      </c>
      <c r="R3824" s="25">
        <v>0</v>
      </c>
      <c r="S3824" s="25">
        <v>7</v>
      </c>
      <c r="T3824" s="25">
        <v>0</v>
      </c>
      <c r="U3824" s="25">
        <v>0</v>
      </c>
      <c r="V3824" s="25">
        <v>0</v>
      </c>
      <c r="W3824" s="25">
        <v>7</v>
      </c>
      <c r="X3824" s="25">
        <v>0</v>
      </c>
      <c r="Y3824" s="25">
        <v>30</v>
      </c>
      <c r="Z3824" s="25"/>
      <c r="AA3824" s="27"/>
      <c r="AB3824" s="28"/>
      <c r="AC3824" s="28"/>
      <c r="AD3824" s="29" t="s">
        <v>200</v>
      </c>
      <c r="AH3824" s="30"/>
      <c r="AI3824" s="30"/>
    </row>
    <row r="3825" spans="1:35" s="13" customFormat="1" ht="49.5" customHeight="1">
      <c r="A3825" s="17">
        <v>3815</v>
      </c>
      <c r="B3825" s="18" t="s">
        <v>952</v>
      </c>
      <c r="C3825" s="1" t="s">
        <v>65</v>
      </c>
      <c r="D3825" s="2" t="s">
        <v>5524</v>
      </c>
      <c r="E3825" s="19" t="s">
        <v>247</v>
      </c>
      <c r="F3825" s="20"/>
      <c r="G3825" s="21"/>
      <c r="H3825" s="22">
        <v>43804.375</v>
      </c>
      <c r="I3825" s="22">
        <v>43804.541666666664</v>
      </c>
      <c r="J3825" s="19" t="s">
        <v>78</v>
      </c>
      <c r="K3825" s="23"/>
      <c r="L3825" s="24">
        <v>3.9999999999417923</v>
      </c>
      <c r="M3825" s="25" t="s">
        <v>5525</v>
      </c>
      <c r="N3825" s="41"/>
      <c r="O3825" s="25"/>
      <c r="P3825" s="26">
        <v>12</v>
      </c>
      <c r="Q3825" s="25">
        <v>0</v>
      </c>
      <c r="R3825" s="25">
        <v>0</v>
      </c>
      <c r="S3825" s="25">
        <v>12</v>
      </c>
      <c r="T3825" s="25">
        <v>0</v>
      </c>
      <c r="U3825" s="25">
        <v>0</v>
      </c>
      <c r="V3825" s="25">
        <v>0</v>
      </c>
      <c r="W3825" s="25">
        <v>12</v>
      </c>
      <c r="X3825" s="25">
        <v>0</v>
      </c>
      <c r="Y3825" s="25">
        <v>30</v>
      </c>
      <c r="Z3825" s="25"/>
      <c r="AA3825" s="27"/>
      <c r="AB3825" s="28"/>
      <c r="AC3825" s="28"/>
      <c r="AD3825" s="29" t="s">
        <v>200</v>
      </c>
      <c r="AH3825" s="30"/>
      <c r="AI3825" s="30"/>
    </row>
    <row r="3826" spans="1:35" s="13" customFormat="1" ht="49.5" customHeight="1">
      <c r="A3826" s="17">
        <v>3816</v>
      </c>
      <c r="B3826" s="18" t="s">
        <v>935</v>
      </c>
      <c r="C3826" s="1" t="s">
        <v>61</v>
      </c>
      <c r="D3826" s="2" t="s">
        <v>5526</v>
      </c>
      <c r="E3826" s="19" t="s">
        <v>247</v>
      </c>
      <c r="F3826" s="20"/>
      <c r="G3826" s="21"/>
      <c r="H3826" s="22">
        <v>43804.416666666664</v>
      </c>
      <c r="I3826" s="22">
        <v>43804.5</v>
      </c>
      <c r="J3826" s="19" t="s">
        <v>78</v>
      </c>
      <c r="K3826" s="23"/>
      <c r="L3826" s="24">
        <v>2.0000000000582077</v>
      </c>
      <c r="M3826" s="25" t="s">
        <v>5526</v>
      </c>
      <c r="N3826" s="41"/>
      <c r="O3826" s="25"/>
      <c r="P3826" s="26">
        <v>12</v>
      </c>
      <c r="Q3826" s="25">
        <v>0</v>
      </c>
      <c r="R3826" s="25">
        <v>0</v>
      </c>
      <c r="S3826" s="25">
        <v>12</v>
      </c>
      <c r="T3826" s="25">
        <v>0</v>
      </c>
      <c r="U3826" s="25">
        <v>0</v>
      </c>
      <c r="V3826" s="25">
        <v>0</v>
      </c>
      <c r="W3826" s="25">
        <v>12</v>
      </c>
      <c r="X3826" s="25">
        <v>0</v>
      </c>
      <c r="Y3826" s="25">
        <v>25.74</v>
      </c>
      <c r="Z3826" s="25"/>
      <c r="AA3826" s="27"/>
      <c r="AB3826" s="28"/>
      <c r="AC3826" s="28"/>
      <c r="AD3826" s="29" t="s">
        <v>200</v>
      </c>
      <c r="AH3826" s="30"/>
      <c r="AI3826" s="30"/>
    </row>
    <row r="3827" spans="1:35" s="13" customFormat="1" ht="49.5" customHeight="1">
      <c r="A3827" s="17">
        <v>3817</v>
      </c>
      <c r="B3827" s="18" t="s">
        <v>1414</v>
      </c>
      <c r="C3827" s="1" t="s">
        <v>87</v>
      </c>
      <c r="D3827" s="2" t="s">
        <v>5527</v>
      </c>
      <c r="E3827" s="19" t="s">
        <v>246</v>
      </c>
      <c r="F3827" s="20"/>
      <c r="G3827" s="21"/>
      <c r="H3827" s="22">
        <v>43803.5625</v>
      </c>
      <c r="I3827" s="22">
        <v>43803.59375</v>
      </c>
      <c r="J3827" s="19" t="s">
        <v>78</v>
      </c>
      <c r="K3827" s="23"/>
      <c r="L3827" s="24">
        <v>0.75</v>
      </c>
      <c r="M3827" s="25" t="s">
        <v>5527</v>
      </c>
      <c r="N3827" s="41"/>
      <c r="O3827" s="25"/>
      <c r="P3827" s="26">
        <v>0</v>
      </c>
      <c r="Q3827" s="25">
        <v>0</v>
      </c>
      <c r="R3827" s="25">
        <v>0</v>
      </c>
      <c r="S3827" s="25">
        <v>0</v>
      </c>
      <c r="T3827" s="25">
        <v>0</v>
      </c>
      <c r="U3827" s="25">
        <v>0</v>
      </c>
      <c r="V3827" s="25">
        <v>0</v>
      </c>
      <c r="W3827" s="25">
        <v>0</v>
      </c>
      <c r="X3827" s="25">
        <v>0</v>
      </c>
      <c r="Y3827" s="25">
        <v>0</v>
      </c>
      <c r="Z3827" s="25"/>
      <c r="AA3827" s="27"/>
      <c r="AB3827" s="28"/>
      <c r="AC3827" s="28"/>
      <c r="AD3827" s="29" t="s">
        <v>200</v>
      </c>
      <c r="AH3827" s="30"/>
      <c r="AI3827" s="30"/>
    </row>
    <row r="3828" spans="1:35" s="13" customFormat="1" ht="49.5" customHeight="1">
      <c r="A3828" s="17">
        <v>3818</v>
      </c>
      <c r="B3828" s="18" t="s">
        <v>1414</v>
      </c>
      <c r="C3828" s="1" t="s">
        <v>87</v>
      </c>
      <c r="D3828" s="2" t="s">
        <v>5528</v>
      </c>
      <c r="E3828" s="19" t="s">
        <v>246</v>
      </c>
      <c r="F3828" s="20"/>
      <c r="G3828" s="21"/>
      <c r="H3828" s="22">
        <v>43804.375</v>
      </c>
      <c r="I3828" s="22">
        <v>43804.5</v>
      </c>
      <c r="J3828" s="19" t="s">
        <v>78</v>
      </c>
      <c r="K3828" s="23"/>
      <c r="L3828" s="24">
        <v>3</v>
      </c>
      <c r="M3828" s="25" t="s">
        <v>5528</v>
      </c>
      <c r="N3828" s="41"/>
      <c r="O3828" s="25"/>
      <c r="P3828" s="26">
        <v>0</v>
      </c>
      <c r="Q3828" s="25">
        <v>0</v>
      </c>
      <c r="R3828" s="25">
        <v>0</v>
      </c>
      <c r="S3828" s="25">
        <v>0</v>
      </c>
      <c r="T3828" s="25">
        <v>0</v>
      </c>
      <c r="U3828" s="25">
        <v>0</v>
      </c>
      <c r="V3828" s="25">
        <v>0</v>
      </c>
      <c r="W3828" s="25">
        <v>0</v>
      </c>
      <c r="X3828" s="25">
        <v>0</v>
      </c>
      <c r="Y3828" s="25">
        <v>0</v>
      </c>
      <c r="Z3828" s="25"/>
      <c r="AA3828" s="27"/>
      <c r="AB3828" s="28"/>
      <c r="AC3828" s="28"/>
      <c r="AD3828" s="29" t="s">
        <v>200</v>
      </c>
      <c r="AH3828" s="30"/>
      <c r="AI3828" s="30"/>
    </row>
    <row r="3829" spans="1:35" s="13" customFormat="1" ht="49.5" customHeight="1">
      <c r="A3829" s="17">
        <v>3819</v>
      </c>
      <c r="B3829" s="18" t="s">
        <v>1414</v>
      </c>
      <c r="C3829" s="1" t="s">
        <v>65</v>
      </c>
      <c r="D3829" s="2" t="s">
        <v>349</v>
      </c>
      <c r="E3829" s="19" t="s">
        <v>247</v>
      </c>
      <c r="F3829" s="20"/>
      <c r="G3829" s="21"/>
      <c r="H3829" s="22">
        <v>43804.375</v>
      </c>
      <c r="I3829" s="22">
        <v>43804.5</v>
      </c>
      <c r="J3829" s="19" t="s">
        <v>78</v>
      </c>
      <c r="K3829" s="23"/>
      <c r="L3829" s="24">
        <v>3</v>
      </c>
      <c r="M3829" s="25" t="s">
        <v>5529</v>
      </c>
      <c r="N3829" s="41"/>
      <c r="O3829" s="25"/>
      <c r="P3829" s="26">
        <v>89</v>
      </c>
      <c r="Q3829" s="25">
        <v>0</v>
      </c>
      <c r="R3829" s="25">
        <v>0</v>
      </c>
      <c r="S3829" s="25">
        <v>89</v>
      </c>
      <c r="T3829" s="25">
        <v>0</v>
      </c>
      <c r="U3829" s="25">
        <v>0</v>
      </c>
      <c r="V3829" s="25">
        <v>0</v>
      </c>
      <c r="W3829" s="25">
        <v>89</v>
      </c>
      <c r="X3829" s="25">
        <v>0</v>
      </c>
      <c r="Y3829" s="25">
        <v>40</v>
      </c>
      <c r="Z3829" s="25"/>
      <c r="AA3829" s="27"/>
      <c r="AB3829" s="28"/>
      <c r="AC3829" s="28"/>
      <c r="AD3829" s="29" t="s">
        <v>200</v>
      </c>
      <c r="AH3829" s="30"/>
      <c r="AI3829" s="30"/>
    </row>
    <row r="3830" spans="1:35" s="13" customFormat="1" ht="49.5" customHeight="1">
      <c r="A3830" s="17">
        <v>3820</v>
      </c>
      <c r="B3830" s="18" t="s">
        <v>1482</v>
      </c>
      <c r="C3830" s="1" t="s">
        <v>61</v>
      </c>
      <c r="D3830" s="2" t="s">
        <v>5530</v>
      </c>
      <c r="E3830" s="19" t="s">
        <v>247</v>
      </c>
      <c r="F3830" s="20"/>
      <c r="G3830" s="21"/>
      <c r="H3830" s="22">
        <v>43804.375</v>
      </c>
      <c r="I3830" s="22">
        <v>43804.458333333336</v>
      </c>
      <c r="J3830" s="19" t="s">
        <v>62</v>
      </c>
      <c r="K3830" s="23"/>
      <c r="L3830" s="24">
        <v>2.0000000000582077</v>
      </c>
      <c r="M3830" s="25" t="s">
        <v>5531</v>
      </c>
      <c r="N3830" s="41"/>
      <c r="O3830" s="25"/>
      <c r="P3830" s="26">
        <v>1</v>
      </c>
      <c r="Q3830" s="25">
        <v>0</v>
      </c>
      <c r="R3830" s="25">
        <v>0</v>
      </c>
      <c r="S3830" s="25">
        <v>1</v>
      </c>
      <c r="T3830" s="25">
        <v>0</v>
      </c>
      <c r="U3830" s="25">
        <v>0</v>
      </c>
      <c r="V3830" s="25">
        <v>0</v>
      </c>
      <c r="W3830" s="25">
        <v>1</v>
      </c>
      <c r="X3830" s="25">
        <v>0</v>
      </c>
      <c r="Y3830" s="25">
        <v>7</v>
      </c>
      <c r="Z3830" s="25"/>
      <c r="AA3830" s="27" t="s">
        <v>7932</v>
      </c>
      <c r="AB3830" s="28" t="s">
        <v>106</v>
      </c>
      <c r="AC3830" s="28" t="s">
        <v>98</v>
      </c>
      <c r="AD3830" s="29" t="s">
        <v>385</v>
      </c>
      <c r="AH3830" s="30"/>
      <c r="AI3830" s="30"/>
    </row>
    <row r="3831" spans="1:35" s="13" customFormat="1" ht="49.5" customHeight="1">
      <c r="A3831" s="17">
        <v>3821</v>
      </c>
      <c r="B3831" s="18" t="s">
        <v>1563</v>
      </c>
      <c r="C3831" s="1" t="s">
        <v>65</v>
      </c>
      <c r="D3831" s="2" t="s">
        <v>291</v>
      </c>
      <c r="E3831" s="19" t="s">
        <v>247</v>
      </c>
      <c r="F3831" s="20"/>
      <c r="G3831" s="21"/>
      <c r="H3831" s="22">
        <v>43805.375</v>
      </c>
      <c r="I3831" s="22">
        <v>43805.541666666664</v>
      </c>
      <c r="J3831" s="19" t="s">
        <v>78</v>
      </c>
      <c r="K3831" s="23"/>
      <c r="L3831" s="24">
        <v>3.9999999999417923</v>
      </c>
      <c r="M3831" s="25" t="s">
        <v>5532</v>
      </c>
      <c r="N3831" s="41"/>
      <c r="O3831" s="25"/>
      <c r="P3831" s="26">
        <v>34</v>
      </c>
      <c r="Q3831" s="25">
        <v>0</v>
      </c>
      <c r="R3831" s="25">
        <v>0</v>
      </c>
      <c r="S3831" s="25">
        <v>34</v>
      </c>
      <c r="T3831" s="25">
        <v>0</v>
      </c>
      <c r="U3831" s="25">
        <v>0</v>
      </c>
      <c r="V3831" s="25">
        <v>0</v>
      </c>
      <c r="W3831" s="25">
        <v>34</v>
      </c>
      <c r="X3831" s="25">
        <v>0</v>
      </c>
      <c r="Y3831" s="25">
        <v>50</v>
      </c>
      <c r="Z3831" s="25"/>
      <c r="AA3831" s="27"/>
      <c r="AB3831" s="28"/>
      <c r="AC3831" s="28"/>
      <c r="AD3831" s="29" t="s">
        <v>200</v>
      </c>
      <c r="AH3831" s="30"/>
      <c r="AI3831" s="30"/>
    </row>
    <row r="3832" spans="1:35" s="13" customFormat="1" ht="49.5" customHeight="1">
      <c r="A3832" s="17">
        <v>3822</v>
      </c>
      <c r="B3832" s="18" t="s">
        <v>952</v>
      </c>
      <c r="C3832" s="1" t="s">
        <v>65</v>
      </c>
      <c r="D3832" s="2" t="s">
        <v>5533</v>
      </c>
      <c r="E3832" s="19" t="s">
        <v>81</v>
      </c>
      <c r="F3832" s="20"/>
      <c r="G3832" s="21"/>
      <c r="H3832" s="22">
        <v>43804.673611111109</v>
      </c>
      <c r="I3832" s="22">
        <v>43804.743055555555</v>
      </c>
      <c r="J3832" s="19" t="s">
        <v>62</v>
      </c>
      <c r="K3832" s="23"/>
      <c r="L3832" s="24">
        <v>1.6666666666860692</v>
      </c>
      <c r="M3832" s="25" t="s">
        <v>5534</v>
      </c>
      <c r="N3832" s="41"/>
      <c r="O3832" s="25"/>
      <c r="P3832" s="26">
        <v>1</v>
      </c>
      <c r="Q3832" s="25">
        <v>0</v>
      </c>
      <c r="R3832" s="25">
        <v>0</v>
      </c>
      <c r="S3832" s="25">
        <v>1</v>
      </c>
      <c r="T3832" s="25">
        <v>0</v>
      </c>
      <c r="U3832" s="25">
        <v>0</v>
      </c>
      <c r="V3832" s="25">
        <v>0</v>
      </c>
      <c r="W3832" s="25">
        <v>1</v>
      </c>
      <c r="X3832" s="25">
        <v>0</v>
      </c>
      <c r="Y3832" s="25">
        <v>2</v>
      </c>
      <c r="Z3832" s="25"/>
      <c r="AA3832" s="27" t="s">
        <v>7933</v>
      </c>
      <c r="AB3832" s="28" t="s">
        <v>91</v>
      </c>
      <c r="AC3832" s="28" t="s">
        <v>175</v>
      </c>
      <c r="AD3832" s="29" t="s">
        <v>385</v>
      </c>
      <c r="AH3832" s="30"/>
      <c r="AI3832" s="30"/>
    </row>
    <row r="3833" spans="1:35" s="13" customFormat="1" ht="49.5" customHeight="1">
      <c r="A3833" s="17">
        <v>3823</v>
      </c>
      <c r="B3833" s="18" t="s">
        <v>1117</v>
      </c>
      <c r="C3833" s="1" t="s">
        <v>65</v>
      </c>
      <c r="D3833" s="2" t="s">
        <v>5535</v>
      </c>
      <c r="E3833" s="19" t="s">
        <v>247</v>
      </c>
      <c r="F3833" s="20"/>
      <c r="G3833" s="21"/>
      <c r="H3833" s="22">
        <v>43805.833333333336</v>
      </c>
      <c r="I3833" s="22">
        <v>43805.875</v>
      </c>
      <c r="J3833" s="19" t="s">
        <v>62</v>
      </c>
      <c r="K3833" s="23"/>
      <c r="L3833" s="24">
        <v>0.99999999994179234</v>
      </c>
      <c r="M3833" s="25" t="s">
        <v>5536</v>
      </c>
      <c r="N3833" s="41"/>
      <c r="O3833" s="25"/>
      <c r="P3833" s="26">
        <v>1</v>
      </c>
      <c r="Q3833" s="25">
        <v>0</v>
      </c>
      <c r="R3833" s="25">
        <v>0</v>
      </c>
      <c r="S3833" s="25">
        <v>1</v>
      </c>
      <c r="T3833" s="25">
        <v>0</v>
      </c>
      <c r="U3833" s="25">
        <v>0</v>
      </c>
      <c r="V3833" s="25">
        <v>0</v>
      </c>
      <c r="W3833" s="25">
        <v>1</v>
      </c>
      <c r="X3833" s="25">
        <v>0</v>
      </c>
      <c r="Y3833" s="25">
        <v>2</v>
      </c>
      <c r="Z3833" s="25"/>
      <c r="AA3833" s="27" t="s">
        <v>7934</v>
      </c>
      <c r="AB3833" s="28" t="s">
        <v>82</v>
      </c>
      <c r="AC3833" s="28" t="s">
        <v>69</v>
      </c>
      <c r="AD3833" s="29" t="s">
        <v>200</v>
      </c>
      <c r="AH3833" s="30"/>
      <c r="AI3833" s="30"/>
    </row>
    <row r="3834" spans="1:35" s="13" customFormat="1" ht="49.5" customHeight="1">
      <c r="A3834" s="17">
        <v>3824</v>
      </c>
      <c r="B3834" s="18" t="s">
        <v>1482</v>
      </c>
      <c r="C3834" s="1" t="s">
        <v>61</v>
      </c>
      <c r="D3834" s="2" t="s">
        <v>5537</v>
      </c>
      <c r="E3834" s="19" t="s">
        <v>248</v>
      </c>
      <c r="F3834" s="20"/>
      <c r="G3834" s="21"/>
      <c r="H3834" s="22">
        <v>43805.65625</v>
      </c>
      <c r="I3834" s="22">
        <v>43805.701388888891</v>
      </c>
      <c r="J3834" s="19" t="s">
        <v>62</v>
      </c>
      <c r="K3834" s="23"/>
      <c r="L3834" s="24">
        <v>1.0833333333721384</v>
      </c>
      <c r="M3834" s="25" t="s">
        <v>5538</v>
      </c>
      <c r="N3834" s="41"/>
      <c r="O3834" s="25" t="s">
        <v>5539</v>
      </c>
      <c r="P3834" s="26">
        <v>26</v>
      </c>
      <c r="Q3834" s="25">
        <v>0</v>
      </c>
      <c r="R3834" s="25">
        <v>4</v>
      </c>
      <c r="S3834" s="25">
        <v>22</v>
      </c>
      <c r="T3834" s="25">
        <v>0</v>
      </c>
      <c r="U3834" s="25">
        <v>0</v>
      </c>
      <c r="V3834" s="25">
        <v>0</v>
      </c>
      <c r="W3834" s="25">
        <v>26</v>
      </c>
      <c r="X3834" s="25">
        <v>0</v>
      </c>
      <c r="Y3834" s="25">
        <v>860</v>
      </c>
      <c r="Z3834" s="25"/>
      <c r="AA3834" s="27" t="s">
        <v>7935</v>
      </c>
      <c r="AB3834" s="28" t="s">
        <v>82</v>
      </c>
      <c r="AC3834" s="28" t="s">
        <v>74</v>
      </c>
      <c r="AD3834" s="29" t="s">
        <v>200</v>
      </c>
      <c r="AH3834" s="30"/>
      <c r="AI3834" s="30"/>
    </row>
    <row r="3835" spans="1:35" s="13" customFormat="1" ht="49.5" customHeight="1">
      <c r="A3835" s="17">
        <v>3825</v>
      </c>
      <c r="B3835" s="18" t="s">
        <v>1482</v>
      </c>
      <c r="C3835" s="1" t="s">
        <v>65</v>
      </c>
      <c r="D3835" s="2" t="s">
        <v>5540</v>
      </c>
      <c r="E3835" s="19" t="s">
        <v>81</v>
      </c>
      <c r="F3835" s="20"/>
      <c r="G3835" s="21"/>
      <c r="H3835" s="22">
        <v>43805.444444444445</v>
      </c>
      <c r="I3835" s="22">
        <v>43805.625</v>
      </c>
      <c r="J3835" s="19" t="s">
        <v>62</v>
      </c>
      <c r="K3835" s="23"/>
      <c r="L3835" s="24">
        <v>4.3333333333139308</v>
      </c>
      <c r="M3835" s="25" t="s">
        <v>5541</v>
      </c>
      <c r="N3835" s="41"/>
      <c r="O3835" s="25"/>
      <c r="P3835" s="26">
        <v>1</v>
      </c>
      <c r="Q3835" s="25">
        <v>0</v>
      </c>
      <c r="R3835" s="25">
        <v>0</v>
      </c>
      <c r="S3835" s="25">
        <v>1</v>
      </c>
      <c r="T3835" s="25">
        <v>0</v>
      </c>
      <c r="U3835" s="25">
        <v>0</v>
      </c>
      <c r="V3835" s="25">
        <v>0</v>
      </c>
      <c r="W3835" s="25">
        <v>1</v>
      </c>
      <c r="X3835" s="25">
        <v>0</v>
      </c>
      <c r="Y3835" s="25">
        <v>2.5</v>
      </c>
      <c r="Z3835" s="25"/>
      <c r="AA3835" s="27" t="s">
        <v>7936</v>
      </c>
      <c r="AB3835" s="28" t="s">
        <v>148</v>
      </c>
      <c r="AC3835" s="28" t="s">
        <v>112</v>
      </c>
      <c r="AD3835" s="29" t="s">
        <v>200</v>
      </c>
      <c r="AH3835" s="30"/>
      <c r="AI3835" s="30"/>
    </row>
    <row r="3836" spans="1:35" s="13" customFormat="1" ht="49.5" customHeight="1">
      <c r="A3836" s="17">
        <v>3826</v>
      </c>
      <c r="B3836" s="18" t="s">
        <v>89</v>
      </c>
      <c r="C3836" s="1" t="s">
        <v>65</v>
      </c>
      <c r="D3836" s="2" t="s">
        <v>132</v>
      </c>
      <c r="E3836" s="19" t="s">
        <v>247</v>
      </c>
      <c r="F3836" s="20"/>
      <c r="G3836" s="21"/>
      <c r="H3836" s="22">
        <v>43805.388888888891</v>
      </c>
      <c r="I3836" s="22">
        <v>43805.399305555555</v>
      </c>
      <c r="J3836" s="19" t="s">
        <v>62</v>
      </c>
      <c r="K3836" s="23"/>
      <c r="L3836" s="24">
        <v>0.24999999994179234</v>
      </c>
      <c r="M3836" s="25" t="s">
        <v>4199</v>
      </c>
      <c r="N3836" s="41"/>
      <c r="O3836" s="25"/>
      <c r="P3836" s="26">
        <v>12</v>
      </c>
      <c r="Q3836" s="25">
        <v>0</v>
      </c>
      <c r="R3836" s="25">
        <v>0</v>
      </c>
      <c r="S3836" s="25">
        <v>12</v>
      </c>
      <c r="T3836" s="25">
        <v>0</v>
      </c>
      <c r="U3836" s="25">
        <v>0</v>
      </c>
      <c r="V3836" s="25">
        <v>0</v>
      </c>
      <c r="W3836" s="25">
        <v>12</v>
      </c>
      <c r="X3836" s="25">
        <v>0</v>
      </c>
      <c r="Y3836" s="25">
        <v>27</v>
      </c>
      <c r="Z3836" s="25"/>
      <c r="AA3836" s="27" t="s">
        <v>7937</v>
      </c>
      <c r="AB3836" s="28" t="s">
        <v>82</v>
      </c>
      <c r="AC3836" s="28" t="s">
        <v>189</v>
      </c>
      <c r="AD3836" s="29" t="s">
        <v>200</v>
      </c>
      <c r="AH3836" s="30"/>
      <c r="AI3836" s="30"/>
    </row>
    <row r="3837" spans="1:35" s="13" customFormat="1" ht="49.5" customHeight="1">
      <c r="A3837" s="17">
        <v>3827</v>
      </c>
      <c r="B3837" s="18" t="s">
        <v>89</v>
      </c>
      <c r="C3837" s="1" t="s">
        <v>65</v>
      </c>
      <c r="D3837" s="2" t="s">
        <v>179</v>
      </c>
      <c r="E3837" s="19" t="s">
        <v>247</v>
      </c>
      <c r="F3837" s="20"/>
      <c r="G3837" s="21"/>
      <c r="H3837" s="22">
        <v>43805.614583333336</v>
      </c>
      <c r="I3837" s="22">
        <v>43805.628472222219</v>
      </c>
      <c r="J3837" s="19" t="s">
        <v>78</v>
      </c>
      <c r="K3837" s="23"/>
      <c r="L3837" s="24">
        <v>0.33333333319751546</v>
      </c>
      <c r="M3837" s="25" t="s">
        <v>5542</v>
      </c>
      <c r="N3837" s="41"/>
      <c r="O3837" s="25"/>
      <c r="P3837" s="26">
        <v>84</v>
      </c>
      <c r="Q3837" s="25">
        <v>0</v>
      </c>
      <c r="R3837" s="25">
        <v>0</v>
      </c>
      <c r="S3837" s="25">
        <v>84</v>
      </c>
      <c r="T3837" s="25">
        <v>0</v>
      </c>
      <c r="U3837" s="25">
        <v>0</v>
      </c>
      <c r="V3837" s="25">
        <v>0</v>
      </c>
      <c r="W3837" s="25">
        <v>84</v>
      </c>
      <c r="X3837" s="25">
        <v>0</v>
      </c>
      <c r="Y3837" s="25">
        <v>39</v>
      </c>
      <c r="Z3837" s="25"/>
      <c r="AA3837" s="27" t="s">
        <v>7937</v>
      </c>
      <c r="AB3837" s="28"/>
      <c r="AC3837" s="28"/>
      <c r="AD3837" s="29" t="s">
        <v>200</v>
      </c>
      <c r="AH3837" s="30"/>
      <c r="AI3837" s="30"/>
    </row>
    <row r="3838" spans="1:35" s="13" customFormat="1" ht="49.5" customHeight="1">
      <c r="A3838" s="17">
        <v>3828</v>
      </c>
      <c r="B3838" s="18" t="s">
        <v>89</v>
      </c>
      <c r="C3838" s="1" t="s">
        <v>65</v>
      </c>
      <c r="D3838" s="2" t="s">
        <v>5543</v>
      </c>
      <c r="E3838" s="19" t="s">
        <v>247</v>
      </c>
      <c r="F3838" s="20"/>
      <c r="G3838" s="21"/>
      <c r="H3838" s="22">
        <v>43806.664583333331</v>
      </c>
      <c r="I3838" s="22">
        <v>43806.671527777777</v>
      </c>
      <c r="J3838" s="19" t="s">
        <v>78</v>
      </c>
      <c r="K3838" s="23"/>
      <c r="L3838" s="24">
        <v>0.16666666668606922</v>
      </c>
      <c r="M3838" s="25" t="s">
        <v>5544</v>
      </c>
      <c r="N3838" s="41"/>
      <c r="O3838" s="25"/>
      <c r="P3838" s="26">
        <v>15</v>
      </c>
      <c r="Q3838" s="25">
        <v>0</v>
      </c>
      <c r="R3838" s="25">
        <v>0</v>
      </c>
      <c r="S3838" s="25">
        <v>15</v>
      </c>
      <c r="T3838" s="25">
        <v>0</v>
      </c>
      <c r="U3838" s="25">
        <v>0</v>
      </c>
      <c r="V3838" s="25">
        <v>0</v>
      </c>
      <c r="W3838" s="25">
        <v>15</v>
      </c>
      <c r="X3838" s="25">
        <v>0</v>
      </c>
      <c r="Y3838" s="25">
        <v>30</v>
      </c>
      <c r="Z3838" s="25"/>
      <c r="AA3838" s="27" t="s">
        <v>7938</v>
      </c>
      <c r="AB3838" s="28"/>
      <c r="AC3838" s="28"/>
      <c r="AD3838" s="29" t="s">
        <v>200</v>
      </c>
      <c r="AH3838" s="30"/>
      <c r="AI3838" s="30"/>
    </row>
    <row r="3839" spans="1:35" s="13" customFormat="1" ht="49.5" customHeight="1">
      <c r="A3839" s="17">
        <v>3829</v>
      </c>
      <c r="B3839" s="18" t="s">
        <v>1409</v>
      </c>
      <c r="C3839" s="1" t="s">
        <v>65</v>
      </c>
      <c r="D3839" s="2" t="s">
        <v>3764</v>
      </c>
      <c r="E3839" s="19" t="s">
        <v>246</v>
      </c>
      <c r="F3839" s="20"/>
      <c r="G3839" s="21"/>
      <c r="H3839" s="22">
        <v>43805.607638888891</v>
      </c>
      <c r="I3839" s="22">
        <v>43805.76458333333</v>
      </c>
      <c r="J3839" s="19" t="s">
        <v>78</v>
      </c>
      <c r="K3839" s="23"/>
      <c r="L3839" s="24">
        <v>3.7666666665463708</v>
      </c>
      <c r="M3839" s="25" t="s">
        <v>5545</v>
      </c>
      <c r="N3839" s="41"/>
      <c r="O3839" s="25"/>
      <c r="P3839" s="26">
        <v>247</v>
      </c>
      <c r="Q3839" s="25">
        <v>0</v>
      </c>
      <c r="R3839" s="25">
        <v>0</v>
      </c>
      <c r="S3839" s="25">
        <v>246</v>
      </c>
      <c r="T3839" s="25">
        <v>0</v>
      </c>
      <c r="U3839" s="25">
        <v>0</v>
      </c>
      <c r="V3839" s="25">
        <v>0</v>
      </c>
      <c r="W3839" s="25">
        <v>246</v>
      </c>
      <c r="X3839" s="25">
        <v>1</v>
      </c>
      <c r="Y3839" s="25" t="s">
        <v>219</v>
      </c>
      <c r="Z3839" s="25" t="s">
        <v>75</v>
      </c>
      <c r="AA3839" s="27" t="s">
        <v>7939</v>
      </c>
      <c r="AB3839" s="28"/>
      <c r="AC3839" s="28"/>
      <c r="AD3839" s="29" t="s">
        <v>200</v>
      </c>
      <c r="AH3839" s="30"/>
      <c r="AI3839" s="30"/>
    </row>
    <row r="3840" spans="1:35" s="13" customFormat="1" ht="49.5" customHeight="1">
      <c r="A3840" s="17">
        <v>3830</v>
      </c>
      <c r="B3840" s="18" t="s">
        <v>1409</v>
      </c>
      <c r="C3840" s="1" t="s">
        <v>65</v>
      </c>
      <c r="D3840" s="2" t="s">
        <v>3764</v>
      </c>
      <c r="E3840" s="19" t="s">
        <v>246</v>
      </c>
      <c r="F3840" s="20"/>
      <c r="G3840" s="21"/>
      <c r="H3840" s="22">
        <v>43806.456250000003</v>
      </c>
      <c r="I3840" s="22">
        <v>43806.640277777777</v>
      </c>
      <c r="J3840" s="19" t="s">
        <v>78</v>
      </c>
      <c r="K3840" s="23"/>
      <c r="L3840" s="24">
        <v>4.4166666665696539</v>
      </c>
      <c r="M3840" s="25" t="s">
        <v>5545</v>
      </c>
      <c r="N3840" s="41"/>
      <c r="O3840" s="25"/>
      <c r="P3840" s="26">
        <v>247</v>
      </c>
      <c r="Q3840" s="25">
        <v>0</v>
      </c>
      <c r="R3840" s="25">
        <v>0</v>
      </c>
      <c r="S3840" s="25">
        <v>246</v>
      </c>
      <c r="T3840" s="25">
        <v>0</v>
      </c>
      <c r="U3840" s="25">
        <v>0</v>
      </c>
      <c r="V3840" s="25">
        <v>0</v>
      </c>
      <c r="W3840" s="25">
        <v>246</v>
      </c>
      <c r="X3840" s="25">
        <v>1</v>
      </c>
      <c r="Y3840" s="25" t="s">
        <v>219</v>
      </c>
      <c r="Z3840" s="25" t="s">
        <v>75</v>
      </c>
      <c r="AA3840" s="27" t="s">
        <v>7939</v>
      </c>
      <c r="AB3840" s="28"/>
      <c r="AC3840" s="28"/>
      <c r="AD3840" s="29" t="s">
        <v>200</v>
      </c>
      <c r="AH3840" s="30"/>
      <c r="AI3840" s="30"/>
    </row>
    <row r="3841" spans="1:35" s="13" customFormat="1" ht="49.5" customHeight="1">
      <c r="A3841" s="17">
        <v>3831</v>
      </c>
      <c r="B3841" s="18" t="s">
        <v>935</v>
      </c>
      <c r="C3841" s="1" t="s">
        <v>65</v>
      </c>
      <c r="D3841" s="2" t="s">
        <v>5546</v>
      </c>
      <c r="E3841" s="19" t="s">
        <v>247</v>
      </c>
      <c r="F3841" s="20"/>
      <c r="G3841" s="21"/>
      <c r="H3841" s="22">
        <v>43808.416666666664</v>
      </c>
      <c r="I3841" s="22">
        <v>43808.5</v>
      </c>
      <c r="J3841" s="19" t="s">
        <v>78</v>
      </c>
      <c r="K3841" s="23"/>
      <c r="L3841" s="24">
        <v>2.0000000000582077</v>
      </c>
      <c r="M3841" s="25" t="s">
        <v>5546</v>
      </c>
      <c r="N3841" s="41"/>
      <c r="O3841" s="25"/>
      <c r="P3841" s="26">
        <v>8</v>
      </c>
      <c r="Q3841" s="25">
        <v>0</v>
      </c>
      <c r="R3841" s="25">
        <v>0</v>
      </c>
      <c r="S3841" s="25">
        <v>8</v>
      </c>
      <c r="T3841" s="25">
        <v>0</v>
      </c>
      <c r="U3841" s="25">
        <v>0</v>
      </c>
      <c r="V3841" s="25">
        <v>0</v>
      </c>
      <c r="W3841" s="25">
        <v>8</v>
      </c>
      <c r="X3841" s="25">
        <v>0</v>
      </c>
      <c r="Y3841" s="25">
        <v>21.56</v>
      </c>
      <c r="Z3841" s="25"/>
      <c r="AA3841" s="27"/>
      <c r="AB3841" s="28"/>
      <c r="AC3841" s="28"/>
      <c r="AD3841" s="29" t="s">
        <v>200</v>
      </c>
      <c r="AH3841" s="30"/>
      <c r="AI3841" s="30"/>
    </row>
    <row r="3842" spans="1:35" s="13" customFormat="1" ht="49.5" customHeight="1">
      <c r="A3842" s="17">
        <v>3832</v>
      </c>
      <c r="B3842" s="18" t="s">
        <v>1414</v>
      </c>
      <c r="C3842" s="1" t="s">
        <v>65</v>
      </c>
      <c r="D3842" s="2" t="s">
        <v>5547</v>
      </c>
      <c r="E3842" s="19" t="s">
        <v>247</v>
      </c>
      <c r="F3842" s="20"/>
      <c r="G3842" s="21"/>
      <c r="H3842" s="22">
        <v>43808.416666666664</v>
      </c>
      <c r="I3842" s="22">
        <v>43808.645833333336</v>
      </c>
      <c r="J3842" s="19" t="s">
        <v>78</v>
      </c>
      <c r="K3842" s="23"/>
      <c r="L3842" s="24">
        <v>5.5000000001164153</v>
      </c>
      <c r="M3842" s="25" t="s">
        <v>5548</v>
      </c>
      <c r="N3842" s="41"/>
      <c r="O3842" s="25"/>
      <c r="P3842" s="26">
        <v>32</v>
      </c>
      <c r="Q3842" s="25">
        <v>0</v>
      </c>
      <c r="R3842" s="25">
        <v>0</v>
      </c>
      <c r="S3842" s="25">
        <v>32</v>
      </c>
      <c r="T3842" s="25">
        <v>0</v>
      </c>
      <c r="U3842" s="25">
        <v>0</v>
      </c>
      <c r="V3842" s="25">
        <v>0</v>
      </c>
      <c r="W3842" s="25">
        <v>32</v>
      </c>
      <c r="X3842" s="25">
        <v>0</v>
      </c>
      <c r="Y3842" s="25">
        <v>11</v>
      </c>
      <c r="Z3842" s="25"/>
      <c r="AA3842" s="27"/>
      <c r="AB3842" s="28"/>
      <c r="AC3842" s="28"/>
      <c r="AD3842" s="29" t="s">
        <v>200</v>
      </c>
      <c r="AH3842" s="30"/>
      <c r="AI3842" s="30"/>
    </row>
    <row r="3843" spans="1:35" s="13" customFormat="1" ht="49.5" customHeight="1">
      <c r="A3843" s="17">
        <v>3833</v>
      </c>
      <c r="B3843" s="18" t="s">
        <v>1414</v>
      </c>
      <c r="C3843" s="1" t="s">
        <v>61</v>
      </c>
      <c r="D3843" s="2" t="s">
        <v>5549</v>
      </c>
      <c r="E3843" s="19" t="s">
        <v>247</v>
      </c>
      <c r="F3843" s="20"/>
      <c r="G3843" s="21"/>
      <c r="H3843" s="22">
        <v>43808.375</v>
      </c>
      <c r="I3843" s="22">
        <v>43808.645833333336</v>
      </c>
      <c r="J3843" s="19" t="s">
        <v>78</v>
      </c>
      <c r="K3843" s="23"/>
      <c r="L3843" s="24">
        <v>6.5000000000582077</v>
      </c>
      <c r="M3843" s="25" t="s">
        <v>5550</v>
      </c>
      <c r="N3843" s="41"/>
      <c r="O3843" s="25"/>
      <c r="P3843" s="26">
        <v>0</v>
      </c>
      <c r="Q3843" s="25">
        <v>0</v>
      </c>
      <c r="R3843" s="25">
        <v>0</v>
      </c>
      <c r="S3843" s="25">
        <v>0</v>
      </c>
      <c r="T3843" s="25">
        <v>0</v>
      </c>
      <c r="U3843" s="25">
        <v>0</v>
      </c>
      <c r="V3843" s="25">
        <v>0</v>
      </c>
      <c r="W3843" s="25">
        <v>0</v>
      </c>
      <c r="X3843" s="25">
        <v>0</v>
      </c>
      <c r="Y3843" s="25">
        <v>0</v>
      </c>
      <c r="Z3843" s="25"/>
      <c r="AA3843" s="27"/>
      <c r="AB3843" s="28"/>
      <c r="AC3843" s="28"/>
      <c r="AD3843" s="29" t="s">
        <v>200</v>
      </c>
      <c r="AH3843" s="30"/>
      <c r="AI3843" s="30"/>
    </row>
    <row r="3844" spans="1:35" s="13" customFormat="1" ht="49.5" customHeight="1">
      <c r="A3844" s="17">
        <v>3834</v>
      </c>
      <c r="B3844" s="18" t="s">
        <v>5454</v>
      </c>
      <c r="C3844" s="1" t="s">
        <v>65</v>
      </c>
      <c r="D3844" s="2" t="s">
        <v>5551</v>
      </c>
      <c r="E3844" s="19" t="s">
        <v>247</v>
      </c>
      <c r="F3844" s="20"/>
      <c r="G3844" s="21"/>
      <c r="H3844" s="22">
        <v>43808.583333333336</v>
      </c>
      <c r="I3844" s="22">
        <v>43808.645833333336</v>
      </c>
      <c r="J3844" s="19" t="s">
        <v>78</v>
      </c>
      <c r="K3844" s="23"/>
      <c r="L3844" s="24">
        <v>1.5</v>
      </c>
      <c r="M3844" s="25" t="s">
        <v>5552</v>
      </c>
      <c r="N3844" s="41"/>
      <c r="O3844" s="25"/>
      <c r="P3844" s="26">
        <v>20</v>
      </c>
      <c r="Q3844" s="25">
        <v>0</v>
      </c>
      <c r="R3844" s="25">
        <v>0</v>
      </c>
      <c r="S3844" s="25">
        <v>20</v>
      </c>
      <c r="T3844" s="25">
        <v>0</v>
      </c>
      <c r="U3844" s="25">
        <v>0</v>
      </c>
      <c r="V3844" s="25">
        <v>0</v>
      </c>
      <c r="W3844" s="25">
        <v>20</v>
      </c>
      <c r="X3844" s="25">
        <v>0</v>
      </c>
      <c r="Y3844" s="25">
        <v>50</v>
      </c>
      <c r="Z3844" s="25"/>
      <c r="AA3844" s="27" t="s">
        <v>7940</v>
      </c>
      <c r="AB3844" s="28"/>
      <c r="AC3844" s="28"/>
      <c r="AD3844" s="29" t="s">
        <v>200</v>
      </c>
      <c r="AH3844" s="30"/>
      <c r="AI3844" s="30"/>
    </row>
    <row r="3845" spans="1:35" s="13" customFormat="1" ht="49.5" customHeight="1">
      <c r="A3845" s="17">
        <v>3835</v>
      </c>
      <c r="B3845" s="18" t="s">
        <v>1482</v>
      </c>
      <c r="C3845" s="1" t="s">
        <v>65</v>
      </c>
      <c r="D3845" s="2" t="s">
        <v>5553</v>
      </c>
      <c r="E3845" s="19" t="s">
        <v>81</v>
      </c>
      <c r="F3845" s="20"/>
      <c r="G3845" s="21"/>
      <c r="H3845" s="22">
        <v>43808.722222222219</v>
      </c>
      <c r="I3845" s="22">
        <v>43808.753472222219</v>
      </c>
      <c r="J3845" s="19" t="s">
        <v>62</v>
      </c>
      <c r="K3845" s="23"/>
      <c r="L3845" s="24">
        <v>0.75</v>
      </c>
      <c r="M3845" s="25" t="s">
        <v>5554</v>
      </c>
      <c r="N3845" s="41"/>
      <c r="O3845" s="25"/>
      <c r="P3845" s="26">
        <v>1</v>
      </c>
      <c r="Q3845" s="25">
        <v>0</v>
      </c>
      <c r="R3845" s="25">
        <v>0</v>
      </c>
      <c r="S3845" s="25">
        <v>1</v>
      </c>
      <c r="T3845" s="25">
        <v>0</v>
      </c>
      <c r="U3845" s="25">
        <v>0</v>
      </c>
      <c r="V3845" s="25">
        <v>0</v>
      </c>
      <c r="W3845" s="25">
        <v>1</v>
      </c>
      <c r="X3845" s="25">
        <v>0</v>
      </c>
      <c r="Y3845" s="25">
        <v>2.5</v>
      </c>
      <c r="Z3845" s="25"/>
      <c r="AA3845" s="27" t="s">
        <v>7941</v>
      </c>
      <c r="AB3845" s="28" t="s">
        <v>148</v>
      </c>
      <c r="AC3845" s="28" t="s">
        <v>112</v>
      </c>
      <c r="AD3845" s="29" t="s">
        <v>200</v>
      </c>
      <c r="AH3845" s="30"/>
      <c r="AI3845" s="30"/>
    </row>
    <row r="3846" spans="1:35" s="13" customFormat="1" ht="49.5" customHeight="1">
      <c r="A3846" s="17">
        <v>3836</v>
      </c>
      <c r="B3846" s="18" t="s">
        <v>1482</v>
      </c>
      <c r="C3846" s="1" t="s">
        <v>61</v>
      </c>
      <c r="D3846" s="2" t="s">
        <v>5555</v>
      </c>
      <c r="E3846" s="19" t="s">
        <v>247</v>
      </c>
      <c r="F3846" s="20"/>
      <c r="G3846" s="21"/>
      <c r="H3846" s="22">
        <v>43808.347222222219</v>
      </c>
      <c r="I3846" s="22">
        <v>43808.444444444445</v>
      </c>
      <c r="J3846" s="19" t="s">
        <v>62</v>
      </c>
      <c r="K3846" s="23"/>
      <c r="L3846" s="24">
        <v>2.3333333334303461</v>
      </c>
      <c r="M3846" s="25" t="s">
        <v>5556</v>
      </c>
      <c r="N3846" s="41"/>
      <c r="O3846" s="25"/>
      <c r="P3846" s="26">
        <v>1</v>
      </c>
      <c r="Q3846" s="25">
        <v>0</v>
      </c>
      <c r="R3846" s="25">
        <v>0</v>
      </c>
      <c r="S3846" s="25">
        <v>1</v>
      </c>
      <c r="T3846" s="25">
        <v>0</v>
      </c>
      <c r="U3846" s="25">
        <v>0</v>
      </c>
      <c r="V3846" s="25">
        <v>0</v>
      </c>
      <c r="W3846" s="25">
        <v>1</v>
      </c>
      <c r="X3846" s="25">
        <v>0</v>
      </c>
      <c r="Y3846" s="25">
        <v>15</v>
      </c>
      <c r="Z3846" s="25"/>
      <c r="AA3846" s="27" t="s">
        <v>7942</v>
      </c>
      <c r="AB3846" s="28" t="s">
        <v>155</v>
      </c>
      <c r="AC3846" s="28" t="s">
        <v>76</v>
      </c>
      <c r="AD3846" s="29" t="s">
        <v>200</v>
      </c>
      <c r="AH3846" s="30"/>
      <c r="AI3846" s="30"/>
    </row>
    <row r="3847" spans="1:35" s="13" customFormat="1" ht="49.5" customHeight="1">
      <c r="A3847" s="17">
        <v>3837</v>
      </c>
      <c r="B3847" s="18" t="s">
        <v>1482</v>
      </c>
      <c r="C3847" s="1" t="s">
        <v>61</v>
      </c>
      <c r="D3847" s="2" t="s">
        <v>5557</v>
      </c>
      <c r="E3847" s="19" t="s">
        <v>247</v>
      </c>
      <c r="F3847" s="20"/>
      <c r="G3847" s="21"/>
      <c r="H3847" s="22">
        <v>43808.715277777781</v>
      </c>
      <c r="I3847" s="22">
        <v>43808.732638888891</v>
      </c>
      <c r="J3847" s="19" t="s">
        <v>62</v>
      </c>
      <c r="K3847" s="23"/>
      <c r="L3847" s="24">
        <v>0.41666666662786156</v>
      </c>
      <c r="M3847" s="25" t="s">
        <v>5558</v>
      </c>
      <c r="N3847" s="41"/>
      <c r="O3847" s="25"/>
      <c r="P3847" s="26">
        <v>1</v>
      </c>
      <c r="Q3847" s="25">
        <v>0</v>
      </c>
      <c r="R3847" s="25">
        <v>0</v>
      </c>
      <c r="S3847" s="25">
        <v>1</v>
      </c>
      <c r="T3847" s="25">
        <v>0</v>
      </c>
      <c r="U3847" s="25">
        <v>0</v>
      </c>
      <c r="V3847" s="25">
        <v>0</v>
      </c>
      <c r="W3847" s="25">
        <v>1</v>
      </c>
      <c r="X3847" s="25">
        <v>0</v>
      </c>
      <c r="Y3847" s="25">
        <v>15</v>
      </c>
      <c r="Z3847" s="25"/>
      <c r="AA3847" s="27" t="s">
        <v>7943</v>
      </c>
      <c r="AB3847" s="28" t="s">
        <v>7944</v>
      </c>
      <c r="AC3847" s="28" t="s">
        <v>71</v>
      </c>
      <c r="AD3847" s="29" t="s">
        <v>200</v>
      </c>
      <c r="AH3847" s="30"/>
      <c r="AI3847" s="30"/>
    </row>
    <row r="3848" spans="1:35" s="13" customFormat="1" ht="49.5" customHeight="1">
      <c r="A3848" s="17">
        <v>3838</v>
      </c>
      <c r="B3848" s="18" t="s">
        <v>1482</v>
      </c>
      <c r="C3848" s="1" t="s">
        <v>87</v>
      </c>
      <c r="D3848" s="2" t="s">
        <v>5516</v>
      </c>
      <c r="E3848" s="19" t="s">
        <v>248</v>
      </c>
      <c r="F3848" s="20"/>
      <c r="G3848" s="21"/>
      <c r="H3848" s="22">
        <v>43809.395833333336</v>
      </c>
      <c r="I3848" s="22">
        <v>43809.5</v>
      </c>
      <c r="J3848" s="19" t="s">
        <v>78</v>
      </c>
      <c r="K3848" s="23"/>
      <c r="L3848" s="24">
        <v>2.4999999999417923</v>
      </c>
      <c r="M3848" s="25" t="s">
        <v>5559</v>
      </c>
      <c r="N3848" s="41"/>
      <c r="O3848" s="25"/>
      <c r="P3848" s="26">
        <v>8</v>
      </c>
      <c r="Q3848" s="25">
        <v>0</v>
      </c>
      <c r="R3848" s="25">
        <v>0</v>
      </c>
      <c r="S3848" s="25">
        <v>8</v>
      </c>
      <c r="T3848" s="25">
        <v>0</v>
      </c>
      <c r="U3848" s="25">
        <v>0</v>
      </c>
      <c r="V3848" s="25">
        <v>0</v>
      </c>
      <c r="W3848" s="25">
        <v>8</v>
      </c>
      <c r="X3848" s="25">
        <v>0</v>
      </c>
      <c r="Y3848" s="25">
        <v>400</v>
      </c>
      <c r="Z3848" s="25"/>
      <c r="AA3848" s="27"/>
      <c r="AB3848" s="28"/>
      <c r="AC3848" s="28"/>
      <c r="AD3848" s="29" t="s">
        <v>200</v>
      </c>
      <c r="AH3848" s="30"/>
      <c r="AI3848" s="30"/>
    </row>
    <row r="3849" spans="1:35" s="13" customFormat="1" ht="49.5" customHeight="1">
      <c r="A3849" s="17">
        <v>3839</v>
      </c>
      <c r="B3849" s="18" t="s">
        <v>970</v>
      </c>
      <c r="C3849" s="1" t="s">
        <v>65</v>
      </c>
      <c r="D3849" s="2" t="s">
        <v>5472</v>
      </c>
      <c r="E3849" s="19" t="s">
        <v>246</v>
      </c>
      <c r="F3849" s="20"/>
      <c r="G3849" s="21"/>
      <c r="H3849" s="22">
        <v>43809.395833333336</v>
      </c>
      <c r="I3849" s="22">
        <v>43809.708333333336</v>
      </c>
      <c r="J3849" s="19" t="s">
        <v>78</v>
      </c>
      <c r="K3849" s="23"/>
      <c r="L3849" s="24">
        <v>7.5</v>
      </c>
      <c r="M3849" s="25" t="s">
        <v>5473</v>
      </c>
      <c r="N3849" s="41"/>
      <c r="O3849" s="25"/>
      <c r="P3849" s="26">
        <v>135</v>
      </c>
      <c r="Q3849" s="25">
        <v>0</v>
      </c>
      <c r="R3849" s="25">
        <v>0</v>
      </c>
      <c r="S3849" s="25">
        <v>135</v>
      </c>
      <c r="T3849" s="25">
        <v>0</v>
      </c>
      <c r="U3849" s="25">
        <v>0</v>
      </c>
      <c r="V3849" s="25">
        <v>0</v>
      </c>
      <c r="W3849" s="25">
        <v>135</v>
      </c>
      <c r="X3849" s="25">
        <v>0</v>
      </c>
      <c r="Y3849" s="25">
        <v>80</v>
      </c>
      <c r="Z3849" s="25"/>
      <c r="AA3849" s="27"/>
      <c r="AB3849" s="28"/>
      <c r="AC3849" s="28"/>
      <c r="AD3849" s="29" t="s">
        <v>200</v>
      </c>
      <c r="AH3849" s="30"/>
      <c r="AI3849" s="30"/>
    </row>
    <row r="3850" spans="1:35" s="13" customFormat="1" ht="49.5" customHeight="1">
      <c r="A3850" s="17">
        <v>3840</v>
      </c>
      <c r="B3850" s="18" t="s">
        <v>952</v>
      </c>
      <c r="C3850" s="1" t="s">
        <v>87</v>
      </c>
      <c r="D3850" s="2" t="s">
        <v>5560</v>
      </c>
      <c r="E3850" s="19" t="s">
        <v>247</v>
      </c>
      <c r="F3850" s="20"/>
      <c r="G3850" s="21"/>
      <c r="H3850" s="22">
        <v>43808.440972222219</v>
      </c>
      <c r="I3850" s="22">
        <v>43808.461805555555</v>
      </c>
      <c r="J3850" s="19" t="s">
        <v>62</v>
      </c>
      <c r="K3850" s="23"/>
      <c r="L3850" s="24">
        <v>0.50000000005820766</v>
      </c>
      <c r="M3850" s="25" t="s">
        <v>5561</v>
      </c>
      <c r="N3850" s="41"/>
      <c r="O3850" s="25" t="s">
        <v>5562</v>
      </c>
      <c r="P3850" s="26">
        <v>3</v>
      </c>
      <c r="Q3850" s="25">
        <v>0</v>
      </c>
      <c r="R3850" s="25">
        <v>0</v>
      </c>
      <c r="S3850" s="25">
        <v>3</v>
      </c>
      <c r="T3850" s="25">
        <v>0</v>
      </c>
      <c r="U3850" s="25">
        <v>0</v>
      </c>
      <c r="V3850" s="25">
        <v>0</v>
      </c>
      <c r="W3850" s="25">
        <v>3</v>
      </c>
      <c r="X3850" s="25">
        <v>0</v>
      </c>
      <c r="Y3850" s="25">
        <v>35</v>
      </c>
      <c r="Z3850" s="25"/>
      <c r="AA3850" s="27" t="s">
        <v>7945</v>
      </c>
      <c r="AB3850" s="28" t="s">
        <v>63</v>
      </c>
      <c r="AC3850" s="28" t="s">
        <v>76</v>
      </c>
      <c r="AD3850" s="29" t="s">
        <v>200</v>
      </c>
      <c r="AH3850" s="30"/>
      <c r="AI3850" s="30"/>
    </row>
    <row r="3851" spans="1:35" s="13" customFormat="1" ht="49.5" customHeight="1">
      <c r="A3851" s="17">
        <v>3841</v>
      </c>
      <c r="B3851" s="18" t="s">
        <v>952</v>
      </c>
      <c r="C3851" s="1" t="s">
        <v>87</v>
      </c>
      <c r="D3851" s="2" t="s">
        <v>5563</v>
      </c>
      <c r="E3851" s="19" t="s">
        <v>247</v>
      </c>
      <c r="F3851" s="20"/>
      <c r="G3851" s="21"/>
      <c r="H3851" s="22">
        <v>43809.375</v>
      </c>
      <c r="I3851" s="22">
        <v>43809.5</v>
      </c>
      <c r="J3851" s="19" t="s">
        <v>78</v>
      </c>
      <c r="K3851" s="23"/>
      <c r="L3851" s="24">
        <v>3</v>
      </c>
      <c r="M3851" s="25" t="s">
        <v>5564</v>
      </c>
      <c r="N3851" s="41"/>
      <c r="O3851" s="25"/>
      <c r="P3851" s="26">
        <v>1</v>
      </c>
      <c r="Q3851" s="25">
        <v>0</v>
      </c>
      <c r="R3851" s="25">
        <v>0</v>
      </c>
      <c r="S3851" s="25">
        <v>1</v>
      </c>
      <c r="T3851" s="25">
        <v>0</v>
      </c>
      <c r="U3851" s="25">
        <v>0</v>
      </c>
      <c r="V3851" s="25">
        <v>0</v>
      </c>
      <c r="W3851" s="25">
        <v>1</v>
      </c>
      <c r="X3851" s="25">
        <v>0</v>
      </c>
      <c r="Y3851" s="25">
        <v>65</v>
      </c>
      <c r="Z3851" s="25"/>
      <c r="AA3851" s="27"/>
      <c r="AB3851" s="28"/>
      <c r="AC3851" s="28"/>
      <c r="AD3851" s="29" t="s">
        <v>200</v>
      </c>
      <c r="AH3851" s="30"/>
      <c r="AI3851" s="30"/>
    </row>
    <row r="3852" spans="1:35" s="13" customFormat="1" ht="49.5" customHeight="1">
      <c r="A3852" s="17">
        <v>3842</v>
      </c>
      <c r="B3852" s="18" t="s">
        <v>1414</v>
      </c>
      <c r="C3852" s="1" t="s">
        <v>65</v>
      </c>
      <c r="D3852" s="2" t="s">
        <v>5547</v>
      </c>
      <c r="E3852" s="19" t="s">
        <v>247</v>
      </c>
      <c r="F3852" s="20"/>
      <c r="G3852" s="21"/>
      <c r="H3852" s="22">
        <v>43809.416666666664</v>
      </c>
      <c r="I3852" s="22">
        <v>43809.645833333336</v>
      </c>
      <c r="J3852" s="19" t="s">
        <v>78</v>
      </c>
      <c r="K3852" s="23"/>
      <c r="L3852" s="24">
        <v>5.5000000001164153</v>
      </c>
      <c r="M3852" s="25" t="s">
        <v>5548</v>
      </c>
      <c r="N3852" s="41"/>
      <c r="O3852" s="25"/>
      <c r="P3852" s="26">
        <v>32</v>
      </c>
      <c r="Q3852" s="25">
        <v>0</v>
      </c>
      <c r="R3852" s="25">
        <v>0</v>
      </c>
      <c r="S3852" s="25">
        <v>32</v>
      </c>
      <c r="T3852" s="25">
        <v>0</v>
      </c>
      <c r="U3852" s="25">
        <v>0</v>
      </c>
      <c r="V3852" s="25">
        <v>0</v>
      </c>
      <c r="W3852" s="25">
        <v>32</v>
      </c>
      <c r="X3852" s="25">
        <v>0</v>
      </c>
      <c r="Y3852" s="25">
        <v>11</v>
      </c>
      <c r="Z3852" s="25"/>
      <c r="AA3852" s="27"/>
      <c r="AB3852" s="28"/>
      <c r="AC3852" s="28"/>
      <c r="AD3852" s="29" t="s">
        <v>200</v>
      </c>
      <c r="AH3852" s="30"/>
      <c r="AI3852" s="30"/>
    </row>
    <row r="3853" spans="1:35" s="13" customFormat="1" ht="49.5" customHeight="1">
      <c r="A3853" s="17">
        <v>3843</v>
      </c>
      <c r="B3853" s="18" t="s">
        <v>1414</v>
      </c>
      <c r="C3853" s="1" t="s">
        <v>61</v>
      </c>
      <c r="D3853" s="2" t="s">
        <v>5565</v>
      </c>
      <c r="E3853" s="19" t="s">
        <v>246</v>
      </c>
      <c r="F3853" s="20"/>
      <c r="G3853" s="21"/>
      <c r="H3853" s="22">
        <v>43808.541666666664</v>
      </c>
      <c r="I3853" s="22">
        <v>43808.576388888891</v>
      </c>
      <c r="J3853" s="19" t="s">
        <v>78</v>
      </c>
      <c r="K3853" s="23"/>
      <c r="L3853" s="24">
        <v>0.8333333334303461</v>
      </c>
      <c r="M3853" s="25" t="s">
        <v>5566</v>
      </c>
      <c r="N3853" s="41"/>
      <c r="O3853" s="25"/>
      <c r="P3853" s="26">
        <v>0</v>
      </c>
      <c r="Q3853" s="25">
        <v>0</v>
      </c>
      <c r="R3853" s="25">
        <v>0</v>
      </c>
      <c r="S3853" s="25">
        <v>0</v>
      </c>
      <c r="T3853" s="25">
        <v>0</v>
      </c>
      <c r="U3853" s="25">
        <v>0</v>
      </c>
      <c r="V3853" s="25">
        <v>0</v>
      </c>
      <c r="W3853" s="25">
        <v>0</v>
      </c>
      <c r="X3853" s="25">
        <v>0</v>
      </c>
      <c r="Y3853" s="25">
        <v>0</v>
      </c>
      <c r="Z3853" s="25"/>
      <c r="AA3853" s="27"/>
      <c r="AB3853" s="28"/>
      <c r="AC3853" s="28"/>
      <c r="AD3853" s="29" t="s">
        <v>200</v>
      </c>
      <c r="AH3853" s="30"/>
      <c r="AI3853" s="30"/>
    </row>
    <row r="3854" spans="1:35" s="13" customFormat="1" ht="49.5" customHeight="1">
      <c r="A3854" s="17">
        <v>3844</v>
      </c>
      <c r="B3854" s="18" t="s">
        <v>1414</v>
      </c>
      <c r="C3854" s="1" t="s">
        <v>61</v>
      </c>
      <c r="D3854" s="2" t="s">
        <v>5549</v>
      </c>
      <c r="E3854" s="19" t="s">
        <v>247</v>
      </c>
      <c r="F3854" s="20"/>
      <c r="G3854" s="21"/>
      <c r="H3854" s="22">
        <v>43809.375</v>
      </c>
      <c r="I3854" s="22">
        <v>43809.645833333336</v>
      </c>
      <c r="J3854" s="19" t="s">
        <v>78</v>
      </c>
      <c r="K3854" s="23"/>
      <c r="L3854" s="24">
        <v>6.5000000000582077</v>
      </c>
      <c r="M3854" s="25" t="s">
        <v>5550</v>
      </c>
      <c r="N3854" s="41"/>
      <c r="O3854" s="25"/>
      <c r="P3854" s="26">
        <v>0</v>
      </c>
      <c r="Q3854" s="25">
        <v>0</v>
      </c>
      <c r="R3854" s="25">
        <v>0</v>
      </c>
      <c r="S3854" s="25">
        <v>0</v>
      </c>
      <c r="T3854" s="25">
        <v>0</v>
      </c>
      <c r="U3854" s="25">
        <v>0</v>
      </c>
      <c r="V3854" s="25">
        <v>0</v>
      </c>
      <c r="W3854" s="25">
        <v>0</v>
      </c>
      <c r="X3854" s="25">
        <v>0</v>
      </c>
      <c r="Y3854" s="25">
        <v>0</v>
      </c>
      <c r="Z3854" s="25"/>
      <c r="AA3854" s="27"/>
      <c r="AB3854" s="28"/>
      <c r="AC3854" s="28"/>
      <c r="AD3854" s="29" t="s">
        <v>200</v>
      </c>
      <c r="AH3854" s="30"/>
      <c r="AI3854" s="30"/>
    </row>
    <row r="3855" spans="1:35" s="13" customFormat="1" ht="49.5" customHeight="1">
      <c r="A3855" s="17">
        <v>3845</v>
      </c>
      <c r="B3855" s="18" t="s">
        <v>1563</v>
      </c>
      <c r="C3855" s="1" t="s">
        <v>65</v>
      </c>
      <c r="D3855" s="2" t="s">
        <v>3038</v>
      </c>
      <c r="E3855" s="19" t="s">
        <v>247</v>
      </c>
      <c r="F3855" s="20"/>
      <c r="G3855" s="21"/>
      <c r="H3855" s="22">
        <v>43809.416666666664</v>
      </c>
      <c r="I3855" s="22">
        <v>43809.666666666664</v>
      </c>
      <c r="J3855" s="19" t="s">
        <v>78</v>
      </c>
      <c r="K3855" s="23"/>
      <c r="L3855" s="24">
        <v>6</v>
      </c>
      <c r="M3855" s="25" t="s">
        <v>5567</v>
      </c>
      <c r="N3855" s="41"/>
      <c r="O3855" s="25"/>
      <c r="P3855" s="26">
        <v>37</v>
      </c>
      <c r="Q3855" s="25">
        <v>0</v>
      </c>
      <c r="R3855" s="25">
        <v>0</v>
      </c>
      <c r="S3855" s="25">
        <v>37</v>
      </c>
      <c r="T3855" s="25">
        <v>0</v>
      </c>
      <c r="U3855" s="25">
        <v>0</v>
      </c>
      <c r="V3855" s="25">
        <v>0</v>
      </c>
      <c r="W3855" s="25">
        <v>37</v>
      </c>
      <c r="X3855" s="25">
        <v>0</v>
      </c>
      <c r="Y3855" s="25">
        <v>12</v>
      </c>
      <c r="Z3855" s="25"/>
      <c r="AA3855" s="27"/>
      <c r="AB3855" s="28"/>
      <c r="AC3855" s="28"/>
      <c r="AD3855" s="29" t="s">
        <v>200</v>
      </c>
      <c r="AH3855" s="30"/>
      <c r="AI3855" s="30"/>
    </row>
    <row r="3856" spans="1:35" s="13" customFormat="1" ht="49.5" customHeight="1">
      <c r="A3856" s="17">
        <v>3846</v>
      </c>
      <c r="B3856" s="18" t="s">
        <v>1563</v>
      </c>
      <c r="C3856" s="1" t="s">
        <v>65</v>
      </c>
      <c r="D3856" s="2" t="s">
        <v>2700</v>
      </c>
      <c r="E3856" s="19" t="s">
        <v>247</v>
      </c>
      <c r="F3856" s="20"/>
      <c r="G3856" s="21"/>
      <c r="H3856" s="22">
        <v>43809.5</v>
      </c>
      <c r="I3856" s="22">
        <v>43809.666666666664</v>
      </c>
      <c r="J3856" s="19" t="s">
        <v>78</v>
      </c>
      <c r="K3856" s="23"/>
      <c r="L3856" s="24">
        <v>3.9999999999417923</v>
      </c>
      <c r="M3856" s="25" t="s">
        <v>5568</v>
      </c>
      <c r="N3856" s="41"/>
      <c r="O3856" s="25"/>
      <c r="P3856" s="26">
        <v>61</v>
      </c>
      <c r="Q3856" s="25">
        <v>0</v>
      </c>
      <c r="R3856" s="25">
        <v>0</v>
      </c>
      <c r="S3856" s="25">
        <v>61</v>
      </c>
      <c r="T3856" s="25">
        <v>0</v>
      </c>
      <c r="U3856" s="25">
        <v>0</v>
      </c>
      <c r="V3856" s="25">
        <v>0</v>
      </c>
      <c r="W3856" s="25">
        <v>61</v>
      </c>
      <c r="X3856" s="25">
        <v>0</v>
      </c>
      <c r="Y3856" s="25">
        <v>20</v>
      </c>
      <c r="Z3856" s="25"/>
      <c r="AA3856" s="27"/>
      <c r="AB3856" s="28"/>
      <c r="AC3856" s="28"/>
      <c r="AD3856" s="29" t="s">
        <v>200</v>
      </c>
      <c r="AH3856" s="30"/>
      <c r="AI3856" s="30"/>
    </row>
    <row r="3857" spans="1:35" s="13" customFormat="1" ht="49.5" customHeight="1">
      <c r="A3857" s="17">
        <v>3847</v>
      </c>
      <c r="B3857" s="18" t="s">
        <v>1563</v>
      </c>
      <c r="C3857" s="1" t="s">
        <v>65</v>
      </c>
      <c r="D3857" s="2" t="s">
        <v>5569</v>
      </c>
      <c r="E3857" s="19" t="s">
        <v>247</v>
      </c>
      <c r="F3857" s="20"/>
      <c r="G3857" s="21"/>
      <c r="H3857" s="22">
        <v>43808.583333333336</v>
      </c>
      <c r="I3857" s="22">
        <v>43808.611111111109</v>
      </c>
      <c r="J3857" s="19" t="s">
        <v>78</v>
      </c>
      <c r="K3857" s="23"/>
      <c r="L3857" s="24">
        <v>0.6666666665696539</v>
      </c>
      <c r="M3857" s="25" t="s">
        <v>5570</v>
      </c>
      <c r="N3857" s="41"/>
      <c r="O3857" s="25"/>
      <c r="P3857" s="26">
        <v>6</v>
      </c>
      <c r="Q3857" s="25">
        <v>0</v>
      </c>
      <c r="R3857" s="25">
        <v>0</v>
      </c>
      <c r="S3857" s="25">
        <v>6</v>
      </c>
      <c r="T3857" s="25">
        <v>0</v>
      </c>
      <c r="U3857" s="25">
        <v>0</v>
      </c>
      <c r="V3857" s="25">
        <v>0</v>
      </c>
      <c r="W3857" s="25">
        <v>6</v>
      </c>
      <c r="X3857" s="25">
        <v>0</v>
      </c>
      <c r="Y3857" s="25">
        <v>10</v>
      </c>
      <c r="Z3857" s="25"/>
      <c r="AA3857" s="27"/>
      <c r="AB3857" s="28"/>
      <c r="AC3857" s="28"/>
      <c r="AD3857" s="29" t="s">
        <v>200</v>
      </c>
      <c r="AH3857" s="30"/>
      <c r="AI3857" s="30"/>
    </row>
    <row r="3858" spans="1:35" s="13" customFormat="1" ht="49.5" customHeight="1">
      <c r="A3858" s="17">
        <v>3848</v>
      </c>
      <c r="B3858" s="18" t="s">
        <v>1563</v>
      </c>
      <c r="C3858" s="1" t="s">
        <v>87</v>
      </c>
      <c r="D3858" s="2" t="s">
        <v>5571</v>
      </c>
      <c r="E3858" s="19" t="s">
        <v>246</v>
      </c>
      <c r="F3858" s="20"/>
      <c r="G3858" s="21"/>
      <c r="H3858" s="22">
        <v>43809.395833333336</v>
      </c>
      <c r="I3858" s="22">
        <v>43809.479166666664</v>
      </c>
      <c r="J3858" s="19" t="s">
        <v>78</v>
      </c>
      <c r="K3858" s="23"/>
      <c r="L3858" s="24">
        <v>1.9999999998835847</v>
      </c>
      <c r="M3858" s="25" t="s">
        <v>5572</v>
      </c>
      <c r="N3858" s="41"/>
      <c r="O3858" s="25"/>
      <c r="P3858" s="26">
        <v>130</v>
      </c>
      <c r="Q3858" s="25">
        <v>0</v>
      </c>
      <c r="R3858" s="25">
        <v>0</v>
      </c>
      <c r="S3858" s="25">
        <v>130</v>
      </c>
      <c r="T3858" s="25">
        <v>0</v>
      </c>
      <c r="U3858" s="25">
        <v>0</v>
      </c>
      <c r="V3858" s="25">
        <v>0</v>
      </c>
      <c r="W3858" s="25">
        <v>130</v>
      </c>
      <c r="X3858" s="25">
        <v>0</v>
      </c>
      <c r="Y3858" s="25">
        <v>40</v>
      </c>
      <c r="Z3858" s="25"/>
      <c r="AA3858" s="27"/>
      <c r="AB3858" s="28"/>
      <c r="AC3858" s="28"/>
      <c r="AD3858" s="29" t="s">
        <v>200</v>
      </c>
      <c r="AH3858" s="30"/>
      <c r="AI3858" s="30"/>
    </row>
    <row r="3859" spans="1:35" s="13" customFormat="1" ht="49.5" customHeight="1">
      <c r="A3859" s="17">
        <v>3849</v>
      </c>
      <c r="B3859" s="18" t="s">
        <v>1563</v>
      </c>
      <c r="C3859" s="1" t="s">
        <v>87</v>
      </c>
      <c r="D3859" s="2" t="s">
        <v>5573</v>
      </c>
      <c r="E3859" s="19" t="s">
        <v>247</v>
      </c>
      <c r="F3859" s="20"/>
      <c r="G3859" s="21"/>
      <c r="H3859" s="22">
        <v>43808.583333333336</v>
      </c>
      <c r="I3859" s="22">
        <v>43808.611111111109</v>
      </c>
      <c r="J3859" s="19" t="s">
        <v>78</v>
      </c>
      <c r="K3859" s="23"/>
      <c r="L3859" s="24">
        <v>0.6666666665696539</v>
      </c>
      <c r="M3859" s="25" t="s">
        <v>5574</v>
      </c>
      <c r="N3859" s="41"/>
      <c r="O3859" s="25"/>
      <c r="P3859" s="26">
        <v>11</v>
      </c>
      <c r="Q3859" s="25">
        <v>0</v>
      </c>
      <c r="R3859" s="25">
        <v>0</v>
      </c>
      <c r="S3859" s="25">
        <v>11</v>
      </c>
      <c r="T3859" s="25">
        <v>0</v>
      </c>
      <c r="U3859" s="25">
        <v>0</v>
      </c>
      <c r="V3859" s="25">
        <v>0</v>
      </c>
      <c r="W3859" s="25">
        <v>11</v>
      </c>
      <c r="X3859" s="25">
        <v>0</v>
      </c>
      <c r="Y3859" s="25">
        <v>10</v>
      </c>
      <c r="Z3859" s="25"/>
      <c r="AA3859" s="27"/>
      <c r="AB3859" s="28"/>
      <c r="AC3859" s="28"/>
      <c r="AD3859" s="29" t="s">
        <v>200</v>
      </c>
      <c r="AH3859" s="30"/>
      <c r="AI3859" s="30"/>
    </row>
    <row r="3860" spans="1:35" s="13" customFormat="1" ht="49.5" customHeight="1">
      <c r="A3860" s="17">
        <v>3850</v>
      </c>
      <c r="B3860" s="18" t="s">
        <v>1482</v>
      </c>
      <c r="C3860" s="1" t="s">
        <v>61</v>
      </c>
      <c r="D3860" s="2" t="s">
        <v>5557</v>
      </c>
      <c r="E3860" s="19" t="s">
        <v>247</v>
      </c>
      <c r="F3860" s="20"/>
      <c r="G3860" s="21"/>
      <c r="H3860" s="22">
        <v>43809.666666666664</v>
      </c>
      <c r="I3860" s="22">
        <v>43809.684027777781</v>
      </c>
      <c r="J3860" s="19" t="s">
        <v>62</v>
      </c>
      <c r="K3860" s="23"/>
      <c r="L3860" s="24">
        <v>0.41666666680248454</v>
      </c>
      <c r="M3860" s="25" t="s">
        <v>5558</v>
      </c>
      <c r="N3860" s="41"/>
      <c r="O3860" s="25"/>
      <c r="P3860" s="26">
        <v>1</v>
      </c>
      <c r="Q3860" s="25">
        <v>0</v>
      </c>
      <c r="R3860" s="25">
        <v>0</v>
      </c>
      <c r="S3860" s="25">
        <v>1</v>
      </c>
      <c r="T3860" s="25">
        <v>0</v>
      </c>
      <c r="U3860" s="25">
        <v>0</v>
      </c>
      <c r="V3860" s="25">
        <v>0</v>
      </c>
      <c r="W3860" s="25">
        <v>1</v>
      </c>
      <c r="X3860" s="25">
        <v>0</v>
      </c>
      <c r="Y3860" s="25">
        <v>15</v>
      </c>
      <c r="Z3860" s="25"/>
      <c r="AA3860" s="27" t="s">
        <v>7946</v>
      </c>
      <c r="AB3860" s="28" t="s">
        <v>63</v>
      </c>
      <c r="AC3860" s="28" t="s">
        <v>71</v>
      </c>
      <c r="AD3860" s="29" t="s">
        <v>200</v>
      </c>
      <c r="AH3860" s="30"/>
      <c r="AI3860" s="30"/>
    </row>
    <row r="3861" spans="1:35" s="13" customFormat="1" ht="49.5" customHeight="1">
      <c r="A3861" s="17">
        <v>3851</v>
      </c>
      <c r="B3861" s="18" t="s">
        <v>1482</v>
      </c>
      <c r="C3861" s="1" t="s">
        <v>61</v>
      </c>
      <c r="D3861" s="2" t="s">
        <v>5575</v>
      </c>
      <c r="E3861" s="19" t="s">
        <v>247</v>
      </c>
      <c r="F3861" s="20"/>
      <c r="G3861" s="21"/>
      <c r="H3861" s="22">
        <v>43809.472222222219</v>
      </c>
      <c r="I3861" s="22">
        <v>43809.541666666664</v>
      </c>
      <c r="J3861" s="19" t="s">
        <v>62</v>
      </c>
      <c r="K3861" s="23"/>
      <c r="L3861" s="24">
        <v>1.6666666666860692</v>
      </c>
      <c r="M3861" s="25" t="s">
        <v>5576</v>
      </c>
      <c r="N3861" s="41"/>
      <c r="O3861" s="25"/>
      <c r="P3861" s="26">
        <v>1</v>
      </c>
      <c r="Q3861" s="25">
        <v>0</v>
      </c>
      <c r="R3861" s="25">
        <v>0</v>
      </c>
      <c r="S3861" s="25">
        <v>1</v>
      </c>
      <c r="T3861" s="25">
        <v>0</v>
      </c>
      <c r="U3861" s="25">
        <v>0</v>
      </c>
      <c r="V3861" s="25">
        <v>0</v>
      </c>
      <c r="W3861" s="25">
        <v>1</v>
      </c>
      <c r="X3861" s="25">
        <v>0</v>
      </c>
      <c r="Y3861" s="25">
        <v>15</v>
      </c>
      <c r="Z3861" s="25"/>
      <c r="AA3861" s="27" t="s">
        <v>7947</v>
      </c>
      <c r="AB3861" s="28" t="s">
        <v>63</v>
      </c>
      <c r="AC3861" s="28" t="s">
        <v>71</v>
      </c>
      <c r="AD3861" s="29" t="s">
        <v>200</v>
      </c>
      <c r="AH3861" s="30"/>
      <c r="AI3861" s="30"/>
    </row>
    <row r="3862" spans="1:35" s="13" customFormat="1" ht="49.5" customHeight="1">
      <c r="A3862" s="17">
        <v>3852</v>
      </c>
      <c r="B3862" s="18" t="s">
        <v>1482</v>
      </c>
      <c r="C3862" s="1" t="s">
        <v>87</v>
      </c>
      <c r="D3862" s="2" t="s">
        <v>5577</v>
      </c>
      <c r="E3862" s="19" t="s">
        <v>247</v>
      </c>
      <c r="F3862" s="20"/>
      <c r="G3862" s="21"/>
      <c r="H3862" s="22">
        <v>43810.375</v>
      </c>
      <c r="I3862" s="22">
        <v>43810.625</v>
      </c>
      <c r="J3862" s="19" t="s">
        <v>78</v>
      </c>
      <c r="K3862" s="23"/>
      <c r="L3862" s="24">
        <v>6</v>
      </c>
      <c r="M3862" s="25" t="s">
        <v>5578</v>
      </c>
      <c r="N3862" s="41"/>
      <c r="O3862" s="25"/>
      <c r="P3862" s="26">
        <v>29</v>
      </c>
      <c r="Q3862" s="25">
        <v>0</v>
      </c>
      <c r="R3862" s="25">
        <v>0</v>
      </c>
      <c r="S3862" s="25">
        <v>29</v>
      </c>
      <c r="T3862" s="25">
        <v>0</v>
      </c>
      <c r="U3862" s="25">
        <v>0</v>
      </c>
      <c r="V3862" s="25">
        <v>0</v>
      </c>
      <c r="W3862" s="25">
        <v>29</v>
      </c>
      <c r="X3862" s="25">
        <v>0</v>
      </c>
      <c r="Y3862" s="25">
        <v>60</v>
      </c>
      <c r="Z3862" s="25"/>
      <c r="AA3862" s="27"/>
      <c r="AB3862" s="28"/>
      <c r="AC3862" s="28"/>
      <c r="AD3862" s="29" t="s">
        <v>200</v>
      </c>
      <c r="AH3862" s="30"/>
      <c r="AI3862" s="30"/>
    </row>
    <row r="3863" spans="1:35" s="13" customFormat="1" ht="49.5" customHeight="1">
      <c r="A3863" s="17">
        <v>3853</v>
      </c>
      <c r="B3863" s="18" t="s">
        <v>5454</v>
      </c>
      <c r="C3863" s="1" t="s">
        <v>65</v>
      </c>
      <c r="D3863" s="2" t="s">
        <v>5579</v>
      </c>
      <c r="E3863" s="19" t="s">
        <v>247</v>
      </c>
      <c r="F3863" s="20"/>
      <c r="G3863" s="21"/>
      <c r="H3863" s="22">
        <v>43808.583333333336</v>
      </c>
      <c r="I3863" s="22">
        <v>43808.645833333336</v>
      </c>
      <c r="J3863" s="19" t="s">
        <v>78</v>
      </c>
      <c r="K3863" s="23"/>
      <c r="L3863" s="24">
        <v>1.5</v>
      </c>
      <c r="M3863" s="25" t="s">
        <v>5580</v>
      </c>
      <c r="N3863" s="41"/>
      <c r="O3863" s="25"/>
      <c r="P3863" s="26">
        <v>20</v>
      </c>
      <c r="Q3863" s="25">
        <v>0</v>
      </c>
      <c r="R3863" s="25">
        <v>0</v>
      </c>
      <c r="S3863" s="25">
        <v>20</v>
      </c>
      <c r="T3863" s="25">
        <v>0</v>
      </c>
      <c r="U3863" s="25">
        <v>0</v>
      </c>
      <c r="V3863" s="25">
        <v>0</v>
      </c>
      <c r="W3863" s="25">
        <v>20</v>
      </c>
      <c r="X3863" s="25">
        <v>0</v>
      </c>
      <c r="Y3863" s="25">
        <v>50</v>
      </c>
      <c r="Z3863" s="25"/>
      <c r="AA3863" s="27" t="s">
        <v>7425</v>
      </c>
      <c r="AB3863" s="28"/>
      <c r="AC3863" s="28"/>
      <c r="AD3863" s="29" t="s">
        <v>200</v>
      </c>
      <c r="AH3863" s="30"/>
      <c r="AI3863" s="30"/>
    </row>
    <row r="3864" spans="1:35" s="13" customFormat="1" ht="49.5" customHeight="1">
      <c r="A3864" s="17">
        <v>3854</v>
      </c>
      <c r="B3864" s="18" t="s">
        <v>89</v>
      </c>
      <c r="C3864" s="1" t="s">
        <v>65</v>
      </c>
      <c r="D3864" s="2" t="s">
        <v>199</v>
      </c>
      <c r="E3864" s="19" t="s">
        <v>247</v>
      </c>
      <c r="F3864" s="20"/>
      <c r="G3864" s="21"/>
      <c r="H3864" s="22">
        <v>43809.368055555555</v>
      </c>
      <c r="I3864" s="22">
        <v>43809.555555555555</v>
      </c>
      <c r="J3864" s="19" t="s">
        <v>78</v>
      </c>
      <c r="K3864" s="23"/>
      <c r="L3864" s="24">
        <v>4.5</v>
      </c>
      <c r="M3864" s="25" t="s">
        <v>5521</v>
      </c>
      <c r="N3864" s="41"/>
      <c r="O3864" s="25"/>
      <c r="P3864" s="26">
        <v>40</v>
      </c>
      <c r="Q3864" s="25">
        <v>0</v>
      </c>
      <c r="R3864" s="25">
        <v>0</v>
      </c>
      <c r="S3864" s="25">
        <v>40</v>
      </c>
      <c r="T3864" s="25">
        <v>0</v>
      </c>
      <c r="U3864" s="25">
        <v>0</v>
      </c>
      <c r="V3864" s="25">
        <v>0</v>
      </c>
      <c r="W3864" s="25">
        <v>40</v>
      </c>
      <c r="X3864" s="25">
        <v>0</v>
      </c>
      <c r="Y3864" s="25">
        <v>19</v>
      </c>
      <c r="Z3864" s="25"/>
      <c r="AA3864" s="27" t="s">
        <v>7948</v>
      </c>
      <c r="AB3864" s="28"/>
      <c r="AC3864" s="28"/>
      <c r="AD3864" s="29" t="s">
        <v>200</v>
      </c>
      <c r="AH3864" s="30"/>
      <c r="AI3864" s="30"/>
    </row>
    <row r="3865" spans="1:35" s="13" customFormat="1" ht="49.5" customHeight="1">
      <c r="A3865" s="17">
        <v>3855</v>
      </c>
      <c r="B3865" s="18" t="s">
        <v>952</v>
      </c>
      <c r="C3865" s="1" t="s">
        <v>87</v>
      </c>
      <c r="D3865" s="2" t="s">
        <v>5581</v>
      </c>
      <c r="E3865" s="19" t="s">
        <v>247</v>
      </c>
      <c r="F3865" s="20"/>
      <c r="G3865" s="21"/>
      <c r="H3865" s="22">
        <v>43810.052083333336</v>
      </c>
      <c r="I3865" s="22">
        <v>43810.09375</v>
      </c>
      <c r="J3865" s="19" t="s">
        <v>62</v>
      </c>
      <c r="K3865" s="23"/>
      <c r="L3865" s="24">
        <v>0.99999999994179234</v>
      </c>
      <c r="M3865" s="25" t="s">
        <v>5582</v>
      </c>
      <c r="N3865" s="41"/>
      <c r="O3865" s="25"/>
      <c r="P3865" s="26">
        <v>1</v>
      </c>
      <c r="Q3865" s="25">
        <v>0</v>
      </c>
      <c r="R3865" s="25">
        <v>0</v>
      </c>
      <c r="S3865" s="25">
        <v>1</v>
      </c>
      <c r="T3865" s="25">
        <v>0</v>
      </c>
      <c r="U3865" s="25">
        <v>0</v>
      </c>
      <c r="V3865" s="25">
        <v>0</v>
      </c>
      <c r="W3865" s="25">
        <v>1</v>
      </c>
      <c r="X3865" s="25">
        <v>0</v>
      </c>
      <c r="Y3865" s="25">
        <v>25</v>
      </c>
      <c r="Z3865" s="25"/>
      <c r="AA3865" s="27" t="s">
        <v>7949</v>
      </c>
      <c r="AB3865" s="28" t="s">
        <v>63</v>
      </c>
      <c r="AC3865" s="28" t="s">
        <v>69</v>
      </c>
      <c r="AD3865" s="29" t="s">
        <v>200</v>
      </c>
      <c r="AH3865" s="30"/>
      <c r="AI3865" s="30"/>
    </row>
    <row r="3866" spans="1:35" s="13" customFormat="1" ht="49.5" customHeight="1">
      <c r="A3866" s="17">
        <v>3856</v>
      </c>
      <c r="B3866" s="18" t="s">
        <v>952</v>
      </c>
      <c r="C3866" s="1" t="s">
        <v>61</v>
      </c>
      <c r="D3866" s="2" t="s">
        <v>2221</v>
      </c>
      <c r="E3866" s="19" t="s">
        <v>248</v>
      </c>
      <c r="F3866" s="20"/>
      <c r="G3866" s="21"/>
      <c r="H3866" s="22">
        <v>43809.5625</v>
      </c>
      <c r="I3866" s="22">
        <v>43809.56527777778</v>
      </c>
      <c r="J3866" s="19" t="s">
        <v>62</v>
      </c>
      <c r="K3866" s="23"/>
      <c r="L3866" s="24">
        <v>6.6666666709352285E-2</v>
      </c>
      <c r="M3866" s="25" t="s">
        <v>5583</v>
      </c>
      <c r="N3866" s="41"/>
      <c r="O3866" s="25" t="s">
        <v>3396</v>
      </c>
      <c r="P3866" s="26">
        <v>78</v>
      </c>
      <c r="Q3866" s="25">
        <v>0</v>
      </c>
      <c r="R3866" s="25">
        <v>2</v>
      </c>
      <c r="S3866" s="25">
        <v>76</v>
      </c>
      <c r="T3866" s="25">
        <v>0</v>
      </c>
      <c r="U3866" s="25">
        <v>0</v>
      </c>
      <c r="V3866" s="25">
        <v>0</v>
      </c>
      <c r="W3866" s="25">
        <v>78</v>
      </c>
      <c r="X3866" s="25">
        <v>0</v>
      </c>
      <c r="Y3866" s="25">
        <v>1300</v>
      </c>
      <c r="Z3866" s="25"/>
      <c r="AA3866" s="27" t="s">
        <v>7950</v>
      </c>
      <c r="AB3866" s="28" t="s">
        <v>97</v>
      </c>
      <c r="AC3866" s="28" t="s">
        <v>98</v>
      </c>
      <c r="AD3866" s="29" t="s">
        <v>385</v>
      </c>
      <c r="AH3866" s="30"/>
      <c r="AI3866" s="30"/>
    </row>
    <row r="3867" spans="1:35" s="13" customFormat="1" ht="49.5" customHeight="1">
      <c r="A3867" s="17">
        <v>3857</v>
      </c>
      <c r="B3867" s="18" t="s">
        <v>935</v>
      </c>
      <c r="C3867" s="1" t="s">
        <v>65</v>
      </c>
      <c r="D3867" s="2" t="s">
        <v>5584</v>
      </c>
      <c r="E3867" s="19" t="s">
        <v>246</v>
      </c>
      <c r="F3867" s="20"/>
      <c r="G3867" s="21"/>
      <c r="H3867" s="22">
        <v>43810.458333333336</v>
      </c>
      <c r="I3867" s="22">
        <v>43810.541666666664</v>
      </c>
      <c r="J3867" s="19" t="s">
        <v>78</v>
      </c>
      <c r="K3867" s="23"/>
      <c r="L3867" s="24">
        <v>1.9999999998835847</v>
      </c>
      <c r="M3867" s="25" t="s">
        <v>4796</v>
      </c>
      <c r="N3867" s="41"/>
      <c r="O3867" s="25"/>
      <c r="P3867" s="26">
        <v>81</v>
      </c>
      <c r="Q3867" s="25">
        <v>0</v>
      </c>
      <c r="R3867" s="25">
        <v>0</v>
      </c>
      <c r="S3867" s="25">
        <v>81</v>
      </c>
      <c r="T3867" s="25">
        <v>0</v>
      </c>
      <c r="U3867" s="25">
        <v>0</v>
      </c>
      <c r="V3867" s="25">
        <v>0</v>
      </c>
      <c r="W3867" s="25">
        <v>81</v>
      </c>
      <c r="X3867" s="25">
        <v>0</v>
      </c>
      <c r="Y3867" s="25">
        <v>45.1</v>
      </c>
      <c r="Z3867" s="25"/>
      <c r="AA3867" s="27"/>
      <c r="AB3867" s="28"/>
      <c r="AC3867" s="28"/>
      <c r="AD3867" s="29" t="s">
        <v>200</v>
      </c>
      <c r="AH3867" s="30"/>
      <c r="AI3867" s="30"/>
    </row>
    <row r="3868" spans="1:35" s="13" customFormat="1" ht="49.5" customHeight="1">
      <c r="A3868" s="17">
        <v>3858</v>
      </c>
      <c r="B3868" s="18" t="s">
        <v>935</v>
      </c>
      <c r="C3868" s="1" t="s">
        <v>87</v>
      </c>
      <c r="D3868" s="2" t="s">
        <v>5585</v>
      </c>
      <c r="E3868" s="19" t="s">
        <v>247</v>
      </c>
      <c r="F3868" s="20"/>
      <c r="G3868" s="21"/>
      <c r="H3868" s="22">
        <v>43810.375</v>
      </c>
      <c r="I3868" s="22">
        <v>43810.583333333336</v>
      </c>
      <c r="J3868" s="19" t="s">
        <v>78</v>
      </c>
      <c r="K3868" s="23"/>
      <c r="L3868" s="24">
        <v>5.0000000000582077</v>
      </c>
      <c r="M3868" s="25" t="s">
        <v>5585</v>
      </c>
      <c r="N3868" s="41"/>
      <c r="O3868" s="25"/>
      <c r="P3868" s="26">
        <v>17</v>
      </c>
      <c r="Q3868" s="25">
        <v>0</v>
      </c>
      <c r="R3868" s="25">
        <v>0</v>
      </c>
      <c r="S3868" s="25">
        <v>17</v>
      </c>
      <c r="T3868" s="25">
        <v>0</v>
      </c>
      <c r="U3868" s="25">
        <v>0</v>
      </c>
      <c r="V3868" s="25">
        <v>0</v>
      </c>
      <c r="W3868" s="25">
        <v>17</v>
      </c>
      <c r="X3868" s="25">
        <v>0</v>
      </c>
      <c r="Y3868" s="25">
        <v>26.8</v>
      </c>
      <c r="Z3868" s="25"/>
      <c r="AA3868" s="27"/>
      <c r="AB3868" s="28"/>
      <c r="AC3868" s="28"/>
      <c r="AD3868" s="29" t="s">
        <v>200</v>
      </c>
      <c r="AH3868" s="30"/>
      <c r="AI3868" s="30"/>
    </row>
    <row r="3869" spans="1:35" s="13" customFormat="1" ht="49.5" customHeight="1">
      <c r="A3869" s="17">
        <v>3859</v>
      </c>
      <c r="B3869" s="18" t="s">
        <v>1414</v>
      </c>
      <c r="C3869" s="1" t="s">
        <v>65</v>
      </c>
      <c r="D3869" s="2" t="s">
        <v>5547</v>
      </c>
      <c r="E3869" s="19" t="s">
        <v>247</v>
      </c>
      <c r="F3869" s="20"/>
      <c r="G3869" s="21"/>
      <c r="H3869" s="22">
        <v>43810.416666666664</v>
      </c>
      <c r="I3869" s="22">
        <v>43810.645833333336</v>
      </c>
      <c r="J3869" s="19" t="s">
        <v>78</v>
      </c>
      <c r="K3869" s="23"/>
      <c r="L3869" s="24">
        <v>5.5000000001164153</v>
      </c>
      <c r="M3869" s="25" t="s">
        <v>5548</v>
      </c>
      <c r="N3869" s="41"/>
      <c r="O3869" s="25"/>
      <c r="P3869" s="26">
        <v>32</v>
      </c>
      <c r="Q3869" s="25">
        <v>0</v>
      </c>
      <c r="R3869" s="25">
        <v>0</v>
      </c>
      <c r="S3869" s="25">
        <v>32</v>
      </c>
      <c r="T3869" s="25">
        <v>0</v>
      </c>
      <c r="U3869" s="25">
        <v>0</v>
      </c>
      <c r="V3869" s="25">
        <v>0</v>
      </c>
      <c r="W3869" s="25">
        <v>32</v>
      </c>
      <c r="X3869" s="25">
        <v>0</v>
      </c>
      <c r="Y3869" s="25">
        <v>11</v>
      </c>
      <c r="Z3869" s="25"/>
      <c r="AA3869" s="27"/>
      <c r="AB3869" s="28"/>
      <c r="AC3869" s="28"/>
      <c r="AD3869" s="29" t="s">
        <v>200</v>
      </c>
      <c r="AH3869" s="30"/>
      <c r="AI3869" s="30"/>
    </row>
    <row r="3870" spans="1:35" s="13" customFormat="1" ht="49.5" customHeight="1">
      <c r="A3870" s="17">
        <v>3860</v>
      </c>
      <c r="B3870" s="18" t="s">
        <v>1414</v>
      </c>
      <c r="C3870" s="1" t="s">
        <v>65</v>
      </c>
      <c r="D3870" s="2" t="s">
        <v>365</v>
      </c>
      <c r="E3870" s="19" t="s">
        <v>247</v>
      </c>
      <c r="F3870" s="20"/>
      <c r="G3870" s="21"/>
      <c r="H3870" s="22">
        <v>43810.375</v>
      </c>
      <c r="I3870" s="22">
        <v>43810.5</v>
      </c>
      <c r="J3870" s="19" t="s">
        <v>78</v>
      </c>
      <c r="K3870" s="23"/>
      <c r="L3870" s="24">
        <v>3</v>
      </c>
      <c r="M3870" s="25" t="s">
        <v>5586</v>
      </c>
      <c r="N3870" s="41"/>
      <c r="O3870" s="25"/>
      <c r="P3870" s="26">
        <v>69</v>
      </c>
      <c r="Q3870" s="25">
        <v>0</v>
      </c>
      <c r="R3870" s="25">
        <v>0</v>
      </c>
      <c r="S3870" s="25">
        <v>69</v>
      </c>
      <c r="T3870" s="25">
        <v>0</v>
      </c>
      <c r="U3870" s="25">
        <v>0</v>
      </c>
      <c r="V3870" s="25">
        <v>0</v>
      </c>
      <c r="W3870" s="25">
        <v>69</v>
      </c>
      <c r="X3870" s="25">
        <v>0</v>
      </c>
      <c r="Y3870" s="25">
        <v>40</v>
      </c>
      <c r="Z3870" s="25"/>
      <c r="AA3870" s="27"/>
      <c r="AB3870" s="28"/>
      <c r="AC3870" s="28"/>
      <c r="AD3870" s="29" t="s">
        <v>200</v>
      </c>
      <c r="AH3870" s="30"/>
      <c r="AI3870" s="30"/>
    </row>
    <row r="3871" spans="1:35" s="13" customFormat="1" ht="49.5" customHeight="1">
      <c r="A3871" s="17">
        <v>3861</v>
      </c>
      <c r="B3871" s="18" t="s">
        <v>1414</v>
      </c>
      <c r="C3871" s="1" t="s">
        <v>65</v>
      </c>
      <c r="D3871" s="2" t="s">
        <v>5587</v>
      </c>
      <c r="E3871" s="19" t="s">
        <v>247</v>
      </c>
      <c r="F3871" s="20"/>
      <c r="G3871" s="21"/>
      <c r="H3871" s="22">
        <v>43810.583333333336</v>
      </c>
      <c r="I3871" s="22">
        <v>43810.645833333336</v>
      </c>
      <c r="J3871" s="19" t="s">
        <v>78</v>
      </c>
      <c r="K3871" s="23"/>
      <c r="L3871" s="24">
        <v>1.5</v>
      </c>
      <c r="M3871" s="25" t="s">
        <v>5588</v>
      </c>
      <c r="N3871" s="41"/>
      <c r="O3871" s="25"/>
      <c r="P3871" s="26">
        <v>25</v>
      </c>
      <c r="Q3871" s="25">
        <v>0</v>
      </c>
      <c r="R3871" s="25">
        <v>0</v>
      </c>
      <c r="S3871" s="25">
        <v>25</v>
      </c>
      <c r="T3871" s="25">
        <v>0</v>
      </c>
      <c r="U3871" s="25">
        <v>0</v>
      </c>
      <c r="V3871" s="25">
        <v>0</v>
      </c>
      <c r="W3871" s="25">
        <v>25</v>
      </c>
      <c r="X3871" s="25">
        <v>0</v>
      </c>
      <c r="Y3871" s="25">
        <v>10</v>
      </c>
      <c r="Z3871" s="25"/>
      <c r="AA3871" s="27"/>
      <c r="AB3871" s="28"/>
      <c r="AC3871" s="28"/>
      <c r="AD3871" s="29" t="s">
        <v>200</v>
      </c>
      <c r="AH3871" s="30"/>
      <c r="AI3871" s="30"/>
    </row>
    <row r="3872" spans="1:35" s="13" customFormat="1" ht="49.5" customHeight="1">
      <c r="A3872" s="17">
        <v>3862</v>
      </c>
      <c r="B3872" s="18" t="s">
        <v>1482</v>
      </c>
      <c r="C3872" s="1" t="s">
        <v>87</v>
      </c>
      <c r="D3872" s="2" t="s">
        <v>5589</v>
      </c>
      <c r="E3872" s="19" t="s">
        <v>248</v>
      </c>
      <c r="F3872" s="20"/>
      <c r="G3872" s="21"/>
      <c r="H3872" s="22">
        <v>43811.5625</v>
      </c>
      <c r="I3872" s="22">
        <v>43811.625</v>
      </c>
      <c r="J3872" s="19" t="s">
        <v>78</v>
      </c>
      <c r="K3872" s="23"/>
      <c r="L3872" s="24">
        <v>1.5</v>
      </c>
      <c r="M3872" s="25" t="s">
        <v>5590</v>
      </c>
      <c r="N3872" s="41"/>
      <c r="O3872" s="25"/>
      <c r="P3872" s="26">
        <v>5</v>
      </c>
      <c r="Q3872" s="25">
        <v>0</v>
      </c>
      <c r="R3872" s="25">
        <v>0</v>
      </c>
      <c r="S3872" s="25">
        <v>5</v>
      </c>
      <c r="T3872" s="25">
        <v>0</v>
      </c>
      <c r="U3872" s="25">
        <v>0</v>
      </c>
      <c r="V3872" s="25">
        <v>0</v>
      </c>
      <c r="W3872" s="25">
        <v>5</v>
      </c>
      <c r="X3872" s="25">
        <v>0</v>
      </c>
      <c r="Y3872" s="25">
        <v>65</v>
      </c>
      <c r="Z3872" s="25"/>
      <c r="AA3872" s="27"/>
      <c r="AB3872" s="28"/>
      <c r="AC3872" s="28"/>
      <c r="AD3872" s="29" t="s">
        <v>200</v>
      </c>
      <c r="AH3872" s="30"/>
      <c r="AI3872" s="30"/>
    </row>
    <row r="3873" spans="1:35" s="13" customFormat="1" ht="49.5" customHeight="1">
      <c r="A3873" s="17">
        <v>3863</v>
      </c>
      <c r="B3873" s="18" t="s">
        <v>5454</v>
      </c>
      <c r="C3873" s="1" t="s">
        <v>61</v>
      </c>
      <c r="D3873" s="2" t="s">
        <v>5591</v>
      </c>
      <c r="E3873" s="19" t="s">
        <v>247</v>
      </c>
      <c r="F3873" s="20"/>
      <c r="G3873" s="21"/>
      <c r="H3873" s="22">
        <v>43810.375</v>
      </c>
      <c r="I3873" s="22">
        <v>43810.440972222219</v>
      </c>
      <c r="J3873" s="19" t="s">
        <v>78</v>
      </c>
      <c r="K3873" s="23"/>
      <c r="L3873" s="24">
        <v>1.5833333332557231</v>
      </c>
      <c r="M3873" s="25" t="s">
        <v>5592</v>
      </c>
      <c r="N3873" s="41"/>
      <c r="O3873" s="25"/>
      <c r="P3873" s="26">
        <v>1</v>
      </c>
      <c r="Q3873" s="25">
        <v>0</v>
      </c>
      <c r="R3873" s="25">
        <v>0</v>
      </c>
      <c r="S3873" s="25">
        <v>1</v>
      </c>
      <c r="T3873" s="25">
        <v>0</v>
      </c>
      <c r="U3873" s="25">
        <v>0</v>
      </c>
      <c r="V3873" s="25">
        <v>0</v>
      </c>
      <c r="W3873" s="25">
        <v>1</v>
      </c>
      <c r="X3873" s="25">
        <v>0</v>
      </c>
      <c r="Y3873" s="25">
        <v>24</v>
      </c>
      <c r="Z3873" s="25"/>
      <c r="AA3873" s="27" t="s">
        <v>7951</v>
      </c>
      <c r="AB3873" s="28"/>
      <c r="AC3873" s="28"/>
      <c r="AD3873" s="29" t="s">
        <v>200</v>
      </c>
      <c r="AH3873" s="30"/>
      <c r="AI3873" s="30"/>
    </row>
    <row r="3874" spans="1:35" s="13" customFormat="1" ht="49.5" customHeight="1">
      <c r="A3874" s="17">
        <v>3864</v>
      </c>
      <c r="B3874" s="18" t="s">
        <v>5454</v>
      </c>
      <c r="C3874" s="1" t="s">
        <v>273</v>
      </c>
      <c r="D3874" s="2" t="s">
        <v>5593</v>
      </c>
      <c r="E3874" s="19" t="s">
        <v>247</v>
      </c>
      <c r="F3874" s="20"/>
      <c r="G3874" s="21"/>
      <c r="H3874" s="22">
        <v>43810.423611111109</v>
      </c>
      <c r="I3874" s="22">
        <v>43810.479166666664</v>
      </c>
      <c r="J3874" s="19" t="s">
        <v>78</v>
      </c>
      <c r="K3874" s="23"/>
      <c r="L3874" s="24">
        <v>1.3333333333139308</v>
      </c>
      <c r="M3874" s="25" t="s">
        <v>5594</v>
      </c>
      <c r="N3874" s="41"/>
      <c r="O3874" s="25"/>
      <c r="P3874" s="26">
        <v>1</v>
      </c>
      <c r="Q3874" s="25">
        <v>0</v>
      </c>
      <c r="R3874" s="25">
        <v>0</v>
      </c>
      <c r="S3874" s="25">
        <v>1</v>
      </c>
      <c r="T3874" s="25">
        <v>0</v>
      </c>
      <c r="U3874" s="25">
        <v>0</v>
      </c>
      <c r="V3874" s="25">
        <v>0</v>
      </c>
      <c r="W3874" s="25">
        <v>1</v>
      </c>
      <c r="X3874" s="25">
        <v>0</v>
      </c>
      <c r="Y3874" s="25">
        <v>21</v>
      </c>
      <c r="Z3874" s="25"/>
      <c r="AA3874" s="27" t="s">
        <v>7951</v>
      </c>
      <c r="AB3874" s="28"/>
      <c r="AC3874" s="28"/>
      <c r="AD3874" s="29" t="s">
        <v>200</v>
      </c>
      <c r="AH3874" s="30"/>
      <c r="AI3874" s="30"/>
    </row>
    <row r="3875" spans="1:35" s="13" customFormat="1" ht="49.5" customHeight="1">
      <c r="A3875" s="17">
        <v>3865</v>
      </c>
      <c r="B3875" s="18" t="s">
        <v>89</v>
      </c>
      <c r="C3875" s="1" t="s">
        <v>65</v>
      </c>
      <c r="D3875" s="2" t="s">
        <v>105</v>
      </c>
      <c r="E3875" s="19" t="s">
        <v>247</v>
      </c>
      <c r="F3875" s="20"/>
      <c r="G3875" s="21"/>
      <c r="H3875" s="22">
        <v>43810.375</v>
      </c>
      <c r="I3875" s="22">
        <v>43810.416666666664</v>
      </c>
      <c r="J3875" s="19" t="s">
        <v>78</v>
      </c>
      <c r="K3875" s="23"/>
      <c r="L3875" s="24">
        <v>0.99999999994179234</v>
      </c>
      <c r="M3875" s="25" t="s">
        <v>5595</v>
      </c>
      <c r="N3875" s="41"/>
      <c r="O3875" s="25"/>
      <c r="P3875" s="26">
        <v>74</v>
      </c>
      <c r="Q3875" s="25">
        <v>0</v>
      </c>
      <c r="R3875" s="25">
        <v>0</v>
      </c>
      <c r="S3875" s="25">
        <v>74</v>
      </c>
      <c r="T3875" s="25">
        <v>0</v>
      </c>
      <c r="U3875" s="25">
        <v>0</v>
      </c>
      <c r="V3875" s="25">
        <v>0</v>
      </c>
      <c r="W3875" s="25">
        <v>74</v>
      </c>
      <c r="X3875" s="25">
        <v>0</v>
      </c>
      <c r="Y3875" s="25">
        <v>8</v>
      </c>
      <c r="Z3875" s="25"/>
      <c r="AA3875" s="27" t="s">
        <v>7952</v>
      </c>
      <c r="AB3875" s="28"/>
      <c r="AC3875" s="28"/>
      <c r="AD3875" s="29" t="s">
        <v>200</v>
      </c>
      <c r="AH3875" s="30"/>
      <c r="AI3875" s="30"/>
    </row>
    <row r="3876" spans="1:35" s="13" customFormat="1" ht="49.5" customHeight="1">
      <c r="A3876" s="17">
        <v>3866</v>
      </c>
      <c r="B3876" s="18" t="s">
        <v>89</v>
      </c>
      <c r="C3876" s="1" t="s">
        <v>65</v>
      </c>
      <c r="D3876" s="2" t="s">
        <v>124</v>
      </c>
      <c r="E3876" s="19" t="s">
        <v>247</v>
      </c>
      <c r="F3876" s="20"/>
      <c r="G3876" s="21"/>
      <c r="H3876" s="22">
        <v>43810.4375</v>
      </c>
      <c r="I3876" s="22">
        <v>43810.46875</v>
      </c>
      <c r="J3876" s="19" t="s">
        <v>78</v>
      </c>
      <c r="K3876" s="23"/>
      <c r="L3876" s="24">
        <v>0.75</v>
      </c>
      <c r="M3876" s="25" t="s">
        <v>1777</v>
      </c>
      <c r="N3876" s="41"/>
      <c r="O3876" s="25"/>
      <c r="P3876" s="26">
        <v>30</v>
      </c>
      <c r="Q3876" s="25">
        <v>0</v>
      </c>
      <c r="R3876" s="25">
        <v>0</v>
      </c>
      <c r="S3876" s="25">
        <v>30</v>
      </c>
      <c r="T3876" s="25">
        <v>0</v>
      </c>
      <c r="U3876" s="25">
        <v>0</v>
      </c>
      <c r="V3876" s="25">
        <v>0</v>
      </c>
      <c r="W3876" s="25">
        <v>30</v>
      </c>
      <c r="X3876" s="25">
        <v>0</v>
      </c>
      <c r="Y3876" s="25">
        <v>24</v>
      </c>
      <c r="Z3876" s="25"/>
      <c r="AA3876" s="27" t="s">
        <v>7952</v>
      </c>
      <c r="AB3876" s="28"/>
      <c r="AC3876" s="28"/>
      <c r="AD3876" s="29" t="s">
        <v>200</v>
      </c>
      <c r="AH3876" s="30"/>
      <c r="AI3876" s="30"/>
    </row>
    <row r="3877" spans="1:35" s="13" customFormat="1" ht="49.5" customHeight="1">
      <c r="A3877" s="17">
        <v>3867</v>
      </c>
      <c r="B3877" s="18" t="s">
        <v>89</v>
      </c>
      <c r="C3877" s="1" t="s">
        <v>87</v>
      </c>
      <c r="D3877" s="2" t="s">
        <v>5596</v>
      </c>
      <c r="E3877" s="19" t="s">
        <v>247</v>
      </c>
      <c r="F3877" s="20"/>
      <c r="G3877" s="21"/>
      <c r="H3877" s="22">
        <v>43810.541666666664</v>
      </c>
      <c r="I3877" s="22">
        <v>43810.628472222219</v>
      </c>
      <c r="J3877" s="19" t="s">
        <v>78</v>
      </c>
      <c r="K3877" s="23"/>
      <c r="L3877" s="24">
        <v>2.0833333333139308</v>
      </c>
      <c r="M3877" s="25" t="s">
        <v>5596</v>
      </c>
      <c r="N3877" s="41"/>
      <c r="O3877" s="25"/>
      <c r="P3877" s="26">
        <v>82</v>
      </c>
      <c r="Q3877" s="25">
        <v>0</v>
      </c>
      <c r="R3877" s="25">
        <v>3</v>
      </c>
      <c r="S3877" s="25">
        <v>79</v>
      </c>
      <c r="T3877" s="25">
        <v>0</v>
      </c>
      <c r="U3877" s="25">
        <v>0</v>
      </c>
      <c r="V3877" s="25">
        <v>0</v>
      </c>
      <c r="W3877" s="25">
        <v>82</v>
      </c>
      <c r="X3877" s="25">
        <v>0</v>
      </c>
      <c r="Y3877" s="25">
        <v>150</v>
      </c>
      <c r="Z3877" s="25"/>
      <c r="AA3877" s="27" t="s">
        <v>7952</v>
      </c>
      <c r="AB3877" s="28"/>
      <c r="AC3877" s="28"/>
      <c r="AD3877" s="29" t="s">
        <v>200</v>
      </c>
      <c r="AH3877" s="30"/>
      <c r="AI3877" s="30"/>
    </row>
    <row r="3878" spans="1:35" s="13" customFormat="1" ht="49.5" customHeight="1">
      <c r="A3878" s="17">
        <v>3868</v>
      </c>
      <c r="B3878" s="18" t="s">
        <v>89</v>
      </c>
      <c r="C3878" s="1" t="s">
        <v>65</v>
      </c>
      <c r="D3878" s="2" t="s">
        <v>179</v>
      </c>
      <c r="E3878" s="19" t="s">
        <v>247</v>
      </c>
      <c r="F3878" s="20"/>
      <c r="G3878" s="21"/>
      <c r="H3878" s="22">
        <v>43810.604166666664</v>
      </c>
      <c r="I3878" s="22">
        <v>43810.618055555555</v>
      </c>
      <c r="J3878" s="19" t="s">
        <v>78</v>
      </c>
      <c r="K3878" s="23"/>
      <c r="L3878" s="24">
        <v>0.33333333337213844</v>
      </c>
      <c r="M3878" s="25" t="s">
        <v>1846</v>
      </c>
      <c r="N3878" s="41"/>
      <c r="O3878" s="25"/>
      <c r="P3878" s="26">
        <v>83</v>
      </c>
      <c r="Q3878" s="25">
        <v>0</v>
      </c>
      <c r="R3878" s="25">
        <v>0</v>
      </c>
      <c r="S3878" s="25">
        <v>83</v>
      </c>
      <c r="T3878" s="25">
        <v>0</v>
      </c>
      <c r="U3878" s="25">
        <v>0</v>
      </c>
      <c r="V3878" s="25">
        <v>0</v>
      </c>
      <c r="W3878" s="25">
        <v>83</v>
      </c>
      <c r="X3878" s="25">
        <v>0</v>
      </c>
      <c r="Y3878" s="25">
        <v>39</v>
      </c>
      <c r="Z3878" s="25"/>
      <c r="AA3878" s="27" t="s">
        <v>7952</v>
      </c>
      <c r="AB3878" s="28"/>
      <c r="AC3878" s="28"/>
      <c r="AD3878" s="29" t="s">
        <v>200</v>
      </c>
      <c r="AH3878" s="30"/>
      <c r="AI3878" s="30"/>
    </row>
    <row r="3879" spans="1:35" s="13" customFormat="1" ht="49.5" customHeight="1">
      <c r="A3879" s="17">
        <v>3869</v>
      </c>
      <c r="B3879" s="18" t="s">
        <v>970</v>
      </c>
      <c r="C3879" s="1" t="s">
        <v>61</v>
      </c>
      <c r="D3879" s="2" t="s">
        <v>5597</v>
      </c>
      <c r="E3879" s="19" t="s">
        <v>246</v>
      </c>
      <c r="F3879" s="20"/>
      <c r="G3879" s="21"/>
      <c r="H3879" s="22">
        <v>43810.416666666664</v>
      </c>
      <c r="I3879" s="22">
        <v>43810.666666666664</v>
      </c>
      <c r="J3879" s="19" t="s">
        <v>78</v>
      </c>
      <c r="K3879" s="23"/>
      <c r="L3879" s="24">
        <v>6</v>
      </c>
      <c r="M3879" s="25" t="s">
        <v>5598</v>
      </c>
      <c r="N3879" s="41"/>
      <c r="O3879" s="25"/>
      <c r="P3879" s="26">
        <v>0</v>
      </c>
      <c r="Q3879" s="25">
        <v>0</v>
      </c>
      <c r="R3879" s="25">
        <v>0</v>
      </c>
      <c r="S3879" s="25">
        <v>0</v>
      </c>
      <c r="T3879" s="25">
        <v>0</v>
      </c>
      <c r="U3879" s="25">
        <v>0</v>
      </c>
      <c r="V3879" s="25">
        <v>0</v>
      </c>
      <c r="W3879" s="25">
        <v>0</v>
      </c>
      <c r="X3879" s="25">
        <v>0</v>
      </c>
      <c r="Y3879" s="25">
        <v>0</v>
      </c>
      <c r="Z3879" s="25"/>
      <c r="AA3879" s="27" t="s">
        <v>7953</v>
      </c>
      <c r="AB3879" s="28" t="s">
        <v>148</v>
      </c>
      <c r="AC3879" s="28" t="s">
        <v>74</v>
      </c>
      <c r="AD3879" s="29" t="s">
        <v>200</v>
      </c>
      <c r="AH3879" s="30"/>
      <c r="AI3879" s="30"/>
    </row>
    <row r="3880" spans="1:35" s="13" customFormat="1" ht="49.5" customHeight="1">
      <c r="A3880" s="17">
        <v>3870</v>
      </c>
      <c r="B3880" s="18" t="s">
        <v>952</v>
      </c>
      <c r="C3880" s="1" t="s">
        <v>87</v>
      </c>
      <c r="D3880" s="2" t="s">
        <v>5599</v>
      </c>
      <c r="E3880" s="19" t="s">
        <v>247</v>
      </c>
      <c r="F3880" s="20"/>
      <c r="G3880" s="21"/>
      <c r="H3880" s="22">
        <v>43810.555555555555</v>
      </c>
      <c r="I3880" s="22">
        <v>43810.65625</v>
      </c>
      <c r="J3880" s="19" t="s">
        <v>62</v>
      </c>
      <c r="K3880" s="23"/>
      <c r="L3880" s="24">
        <v>2.4166666666860692</v>
      </c>
      <c r="M3880" s="25" t="s">
        <v>5600</v>
      </c>
      <c r="N3880" s="41"/>
      <c r="O3880" s="25"/>
      <c r="P3880" s="26">
        <v>1</v>
      </c>
      <c r="Q3880" s="25">
        <v>0</v>
      </c>
      <c r="R3880" s="25">
        <v>0</v>
      </c>
      <c r="S3880" s="25">
        <v>1</v>
      </c>
      <c r="T3880" s="25">
        <v>0</v>
      </c>
      <c r="U3880" s="25">
        <v>0</v>
      </c>
      <c r="V3880" s="25">
        <v>0</v>
      </c>
      <c r="W3880" s="25">
        <v>1</v>
      </c>
      <c r="X3880" s="25">
        <v>0</v>
      </c>
      <c r="Y3880" s="25">
        <v>55</v>
      </c>
      <c r="Z3880" s="25"/>
      <c r="AA3880" s="27" t="s">
        <v>7954</v>
      </c>
      <c r="AB3880" s="28" t="s">
        <v>82</v>
      </c>
      <c r="AC3880" s="28" t="s">
        <v>69</v>
      </c>
      <c r="AD3880" s="29" t="s">
        <v>200</v>
      </c>
      <c r="AH3880" s="30"/>
      <c r="AI3880" s="30"/>
    </row>
    <row r="3881" spans="1:35" s="13" customFormat="1" ht="49.5" customHeight="1">
      <c r="A3881" s="17">
        <v>3871</v>
      </c>
      <c r="B3881" s="18" t="s">
        <v>952</v>
      </c>
      <c r="C3881" s="1" t="s">
        <v>65</v>
      </c>
      <c r="D3881" s="2" t="s">
        <v>5601</v>
      </c>
      <c r="E3881" s="19" t="s">
        <v>247</v>
      </c>
      <c r="F3881" s="20"/>
      <c r="G3881" s="21"/>
      <c r="H3881" s="22">
        <v>43811.375</v>
      </c>
      <c r="I3881" s="22">
        <v>43811.541666666664</v>
      </c>
      <c r="J3881" s="19" t="s">
        <v>78</v>
      </c>
      <c r="K3881" s="23"/>
      <c r="L3881" s="24">
        <v>3.9999999999417923</v>
      </c>
      <c r="M3881" s="25" t="s">
        <v>5602</v>
      </c>
      <c r="N3881" s="41"/>
      <c r="O3881" s="25"/>
      <c r="P3881" s="26">
        <v>25</v>
      </c>
      <c r="Q3881" s="25">
        <v>0</v>
      </c>
      <c r="R3881" s="25">
        <v>0</v>
      </c>
      <c r="S3881" s="25">
        <v>25</v>
      </c>
      <c r="T3881" s="25">
        <v>0</v>
      </c>
      <c r="U3881" s="25">
        <v>0</v>
      </c>
      <c r="V3881" s="25">
        <v>0</v>
      </c>
      <c r="W3881" s="25">
        <v>25</v>
      </c>
      <c r="X3881" s="25">
        <v>0</v>
      </c>
      <c r="Y3881" s="25">
        <v>25</v>
      </c>
      <c r="Z3881" s="25"/>
      <c r="AA3881" s="27"/>
      <c r="AB3881" s="28"/>
      <c r="AC3881" s="28"/>
      <c r="AD3881" s="29" t="s">
        <v>200</v>
      </c>
      <c r="AH3881" s="30"/>
      <c r="AI3881" s="30"/>
    </row>
    <row r="3882" spans="1:35" s="13" customFormat="1" ht="49.5" customHeight="1">
      <c r="A3882" s="17">
        <v>3872</v>
      </c>
      <c r="B3882" s="18" t="s">
        <v>952</v>
      </c>
      <c r="C3882" s="1" t="s">
        <v>87</v>
      </c>
      <c r="D3882" s="2" t="s">
        <v>5603</v>
      </c>
      <c r="E3882" s="19" t="s">
        <v>246</v>
      </c>
      <c r="F3882" s="20"/>
      <c r="G3882" s="21"/>
      <c r="H3882" s="22">
        <v>43811.375</v>
      </c>
      <c r="I3882" s="22">
        <v>43811.5</v>
      </c>
      <c r="J3882" s="19" t="s">
        <v>78</v>
      </c>
      <c r="K3882" s="23"/>
      <c r="L3882" s="24">
        <v>3</v>
      </c>
      <c r="M3882" s="25" t="s">
        <v>5604</v>
      </c>
      <c r="N3882" s="41"/>
      <c r="O3882" s="25"/>
      <c r="P3882" s="26">
        <v>9</v>
      </c>
      <c r="Q3882" s="25">
        <v>0</v>
      </c>
      <c r="R3882" s="25">
        <v>0</v>
      </c>
      <c r="S3882" s="25">
        <v>9</v>
      </c>
      <c r="T3882" s="25">
        <v>0</v>
      </c>
      <c r="U3882" s="25">
        <v>0</v>
      </c>
      <c r="V3882" s="25">
        <v>0</v>
      </c>
      <c r="W3882" s="25">
        <v>9</v>
      </c>
      <c r="X3882" s="25">
        <v>0</v>
      </c>
      <c r="Y3882" s="25">
        <v>90</v>
      </c>
      <c r="Z3882" s="25"/>
      <c r="AA3882" s="27"/>
      <c r="AB3882" s="28"/>
      <c r="AC3882" s="28"/>
      <c r="AD3882" s="29" t="s">
        <v>200</v>
      </c>
      <c r="AH3882" s="30"/>
      <c r="AI3882" s="30"/>
    </row>
    <row r="3883" spans="1:35" s="13" customFormat="1" ht="49.5" customHeight="1">
      <c r="A3883" s="17">
        <v>3873</v>
      </c>
      <c r="B3883" s="18" t="s">
        <v>952</v>
      </c>
      <c r="C3883" s="1" t="s">
        <v>87</v>
      </c>
      <c r="D3883" s="2" t="s">
        <v>5605</v>
      </c>
      <c r="E3883" s="19" t="s">
        <v>248</v>
      </c>
      <c r="F3883" s="20"/>
      <c r="G3883" s="21"/>
      <c r="H3883" s="22">
        <v>43811.5625</v>
      </c>
      <c r="I3883" s="22">
        <v>43811.6875</v>
      </c>
      <c r="J3883" s="19" t="s">
        <v>78</v>
      </c>
      <c r="K3883" s="23"/>
      <c r="L3883" s="24">
        <v>3</v>
      </c>
      <c r="M3883" s="25" t="s">
        <v>5606</v>
      </c>
      <c r="N3883" s="41"/>
      <c r="O3883" s="25" t="s">
        <v>3864</v>
      </c>
      <c r="P3883" s="26">
        <v>83</v>
      </c>
      <c r="Q3883" s="25">
        <v>0</v>
      </c>
      <c r="R3883" s="25">
        <v>2</v>
      </c>
      <c r="S3883" s="25">
        <v>81</v>
      </c>
      <c r="T3883" s="25">
        <v>0</v>
      </c>
      <c r="U3883" s="25">
        <v>0</v>
      </c>
      <c r="V3883" s="25">
        <v>0</v>
      </c>
      <c r="W3883" s="25">
        <v>83</v>
      </c>
      <c r="X3883" s="25">
        <v>0</v>
      </c>
      <c r="Y3883" s="25">
        <v>145</v>
      </c>
      <c r="Z3883" s="25"/>
      <c r="AA3883" s="27"/>
      <c r="AB3883" s="28"/>
      <c r="AC3883" s="28"/>
      <c r="AD3883" s="29" t="s">
        <v>200</v>
      </c>
      <c r="AH3883" s="30"/>
      <c r="AI3883" s="30"/>
    </row>
    <row r="3884" spans="1:35" s="13" customFormat="1" ht="49.5" customHeight="1">
      <c r="A3884" s="17">
        <v>3874</v>
      </c>
      <c r="B3884" s="18" t="s">
        <v>1563</v>
      </c>
      <c r="C3884" s="1" t="s">
        <v>87</v>
      </c>
      <c r="D3884" s="2" t="s">
        <v>5607</v>
      </c>
      <c r="E3884" s="19" t="s">
        <v>246</v>
      </c>
      <c r="F3884" s="20"/>
      <c r="G3884" s="21"/>
      <c r="H3884" s="22">
        <v>43811.5625</v>
      </c>
      <c r="I3884" s="22">
        <v>43811.625</v>
      </c>
      <c r="J3884" s="19" t="s">
        <v>78</v>
      </c>
      <c r="K3884" s="23"/>
      <c r="L3884" s="24">
        <v>1.5</v>
      </c>
      <c r="M3884" s="25" t="s">
        <v>699</v>
      </c>
      <c r="N3884" s="41"/>
      <c r="O3884" s="25"/>
      <c r="P3884" s="26">
        <v>15</v>
      </c>
      <c r="Q3884" s="25">
        <v>0</v>
      </c>
      <c r="R3884" s="25">
        <v>0</v>
      </c>
      <c r="S3884" s="25">
        <v>15</v>
      </c>
      <c r="T3884" s="25">
        <v>0</v>
      </c>
      <c r="U3884" s="25">
        <v>0</v>
      </c>
      <c r="V3884" s="25">
        <v>0</v>
      </c>
      <c r="W3884" s="25">
        <v>15</v>
      </c>
      <c r="X3884" s="25">
        <v>0</v>
      </c>
      <c r="Y3884" s="25">
        <v>46</v>
      </c>
      <c r="Z3884" s="25"/>
      <c r="AA3884" s="27"/>
      <c r="AB3884" s="28"/>
      <c r="AC3884" s="28"/>
      <c r="AD3884" s="29" t="s">
        <v>200</v>
      </c>
      <c r="AH3884" s="30"/>
      <c r="AI3884" s="30"/>
    </row>
    <row r="3885" spans="1:35" s="13" customFormat="1" ht="49.5" customHeight="1">
      <c r="A3885" s="17">
        <v>3875</v>
      </c>
      <c r="B3885" s="18" t="s">
        <v>1414</v>
      </c>
      <c r="C3885" s="1" t="s">
        <v>87</v>
      </c>
      <c r="D3885" s="2" t="s">
        <v>5608</v>
      </c>
      <c r="E3885" s="19" t="s">
        <v>246</v>
      </c>
      <c r="F3885" s="20"/>
      <c r="G3885" s="21"/>
      <c r="H3885" s="22">
        <v>43811.458333333336</v>
      </c>
      <c r="I3885" s="22">
        <v>43811.5</v>
      </c>
      <c r="J3885" s="19" t="s">
        <v>78</v>
      </c>
      <c r="K3885" s="23"/>
      <c r="L3885" s="24">
        <v>0.99999999994179234</v>
      </c>
      <c r="M3885" s="25" t="s">
        <v>5608</v>
      </c>
      <c r="N3885" s="41"/>
      <c r="O3885" s="25"/>
      <c r="P3885" s="26">
        <v>20</v>
      </c>
      <c r="Q3885" s="25">
        <v>0</v>
      </c>
      <c r="R3885" s="25">
        <v>0</v>
      </c>
      <c r="S3885" s="25">
        <v>20</v>
      </c>
      <c r="T3885" s="25">
        <v>0</v>
      </c>
      <c r="U3885" s="25">
        <v>0</v>
      </c>
      <c r="V3885" s="25">
        <v>0</v>
      </c>
      <c r="W3885" s="25">
        <v>20</v>
      </c>
      <c r="X3885" s="25">
        <v>0</v>
      </c>
      <c r="Y3885" s="25">
        <v>180</v>
      </c>
      <c r="Z3885" s="25"/>
      <c r="AA3885" s="27"/>
      <c r="AB3885" s="28"/>
      <c r="AC3885" s="28"/>
      <c r="AD3885" s="29" t="s">
        <v>200</v>
      </c>
      <c r="AH3885" s="30"/>
      <c r="AI3885" s="30"/>
    </row>
    <row r="3886" spans="1:35" s="13" customFormat="1" ht="49.5" customHeight="1">
      <c r="A3886" s="17">
        <v>3876</v>
      </c>
      <c r="B3886" s="18" t="s">
        <v>1414</v>
      </c>
      <c r="C3886" s="1" t="s">
        <v>87</v>
      </c>
      <c r="D3886" s="2" t="s">
        <v>5609</v>
      </c>
      <c r="E3886" s="19" t="s">
        <v>248</v>
      </c>
      <c r="F3886" s="20"/>
      <c r="G3886" s="21"/>
      <c r="H3886" s="22">
        <v>43811.5625</v>
      </c>
      <c r="I3886" s="22">
        <v>43811.645833333336</v>
      </c>
      <c r="J3886" s="19" t="s">
        <v>78</v>
      </c>
      <c r="K3886" s="23"/>
      <c r="L3886" s="24">
        <v>2.0000000000582077</v>
      </c>
      <c r="M3886" s="25" t="s">
        <v>5610</v>
      </c>
      <c r="N3886" s="41"/>
      <c r="O3886" s="25"/>
      <c r="P3886" s="26">
        <v>76</v>
      </c>
      <c r="Q3886" s="25">
        <v>0</v>
      </c>
      <c r="R3886" s="25">
        <v>0</v>
      </c>
      <c r="S3886" s="25">
        <v>76</v>
      </c>
      <c r="T3886" s="25">
        <v>0</v>
      </c>
      <c r="U3886" s="25">
        <v>0</v>
      </c>
      <c r="V3886" s="25">
        <v>0</v>
      </c>
      <c r="W3886" s="25">
        <v>76</v>
      </c>
      <c r="X3886" s="25">
        <v>0</v>
      </c>
      <c r="Y3886" s="25">
        <v>200</v>
      </c>
      <c r="Z3886" s="25"/>
      <c r="AA3886" s="27"/>
      <c r="AB3886" s="28"/>
      <c r="AC3886" s="28"/>
      <c r="AD3886" s="29" t="s">
        <v>200</v>
      </c>
      <c r="AH3886" s="30"/>
      <c r="AI3886" s="30"/>
    </row>
    <row r="3887" spans="1:35" s="13" customFormat="1" ht="49.5" customHeight="1">
      <c r="A3887" s="17">
        <v>3877</v>
      </c>
      <c r="B3887" s="18" t="s">
        <v>935</v>
      </c>
      <c r="C3887" s="1" t="s">
        <v>65</v>
      </c>
      <c r="D3887" s="2" t="s">
        <v>4837</v>
      </c>
      <c r="E3887" s="19" t="s">
        <v>247</v>
      </c>
      <c r="F3887" s="20"/>
      <c r="G3887" s="21"/>
      <c r="H3887" s="22">
        <v>43811.416666666664</v>
      </c>
      <c r="I3887" s="22">
        <v>43811.5</v>
      </c>
      <c r="J3887" s="19" t="s">
        <v>78</v>
      </c>
      <c r="K3887" s="23"/>
      <c r="L3887" s="24">
        <v>2.0000000000582077</v>
      </c>
      <c r="M3887" s="25" t="s">
        <v>4838</v>
      </c>
      <c r="N3887" s="41"/>
      <c r="O3887" s="25"/>
      <c r="P3887" s="26">
        <v>110</v>
      </c>
      <c r="Q3887" s="25">
        <v>0</v>
      </c>
      <c r="R3887" s="25">
        <v>0</v>
      </c>
      <c r="S3887" s="25">
        <v>110</v>
      </c>
      <c r="T3887" s="25">
        <v>0</v>
      </c>
      <c r="U3887" s="25">
        <v>0</v>
      </c>
      <c r="V3887" s="25">
        <v>0</v>
      </c>
      <c r="W3887" s="25">
        <v>110</v>
      </c>
      <c r="X3887" s="25">
        <v>0</v>
      </c>
      <c r="Y3887" s="25">
        <v>74.8</v>
      </c>
      <c r="Z3887" s="25"/>
      <c r="AA3887" s="27"/>
      <c r="AB3887" s="28"/>
      <c r="AC3887" s="28"/>
      <c r="AD3887" s="29" t="s">
        <v>200</v>
      </c>
      <c r="AH3887" s="30"/>
      <c r="AI3887" s="30"/>
    </row>
    <row r="3888" spans="1:35" s="13" customFormat="1" ht="49.5" customHeight="1">
      <c r="A3888" s="17">
        <v>3878</v>
      </c>
      <c r="B3888" s="18" t="s">
        <v>935</v>
      </c>
      <c r="C3888" s="1" t="s">
        <v>65</v>
      </c>
      <c r="D3888" s="2" t="s">
        <v>4839</v>
      </c>
      <c r="E3888" s="19" t="s">
        <v>247</v>
      </c>
      <c r="F3888" s="20"/>
      <c r="G3888" s="21"/>
      <c r="H3888" s="22">
        <v>43811.5</v>
      </c>
      <c r="I3888" s="22">
        <v>43811.583333333336</v>
      </c>
      <c r="J3888" s="19" t="s">
        <v>78</v>
      </c>
      <c r="K3888" s="23"/>
      <c r="L3888" s="24">
        <v>2.0000000000582077</v>
      </c>
      <c r="M3888" s="25" t="s">
        <v>4840</v>
      </c>
      <c r="N3888" s="41"/>
      <c r="O3888" s="25"/>
      <c r="P3888" s="26">
        <v>40</v>
      </c>
      <c r="Q3888" s="25">
        <v>0</v>
      </c>
      <c r="R3888" s="25">
        <v>0</v>
      </c>
      <c r="S3888" s="25">
        <v>40</v>
      </c>
      <c r="T3888" s="25">
        <v>0</v>
      </c>
      <c r="U3888" s="25">
        <v>0</v>
      </c>
      <c r="V3888" s="25">
        <v>0</v>
      </c>
      <c r="W3888" s="25">
        <v>40</v>
      </c>
      <c r="X3888" s="25">
        <v>0</v>
      </c>
      <c r="Y3888" s="25">
        <v>32.340000000000003</v>
      </c>
      <c r="Z3888" s="25"/>
      <c r="AA3888" s="27"/>
      <c r="AB3888" s="28"/>
      <c r="AC3888" s="28"/>
      <c r="AD3888" s="29" t="s">
        <v>200</v>
      </c>
      <c r="AH3888" s="30"/>
      <c r="AI3888" s="30"/>
    </row>
    <row r="3889" spans="1:35" s="13" customFormat="1" ht="49.5" customHeight="1">
      <c r="A3889" s="17">
        <v>3879</v>
      </c>
      <c r="B3889" s="18" t="s">
        <v>970</v>
      </c>
      <c r="C3889" s="1" t="s">
        <v>65</v>
      </c>
      <c r="D3889" s="2" t="s">
        <v>5472</v>
      </c>
      <c r="E3889" s="19" t="s">
        <v>246</v>
      </c>
      <c r="F3889" s="20"/>
      <c r="G3889" s="21"/>
      <c r="H3889" s="22">
        <v>43812.416666666664</v>
      </c>
      <c r="I3889" s="22">
        <v>43812.541666666664</v>
      </c>
      <c r="J3889" s="19" t="s">
        <v>78</v>
      </c>
      <c r="K3889" s="23"/>
      <c r="L3889" s="24">
        <v>3</v>
      </c>
      <c r="M3889" s="25" t="s">
        <v>5473</v>
      </c>
      <c r="N3889" s="41"/>
      <c r="O3889" s="25"/>
      <c r="P3889" s="26">
        <v>135</v>
      </c>
      <c r="Q3889" s="25">
        <v>0</v>
      </c>
      <c r="R3889" s="25">
        <v>0</v>
      </c>
      <c r="S3889" s="25">
        <v>135</v>
      </c>
      <c r="T3889" s="25">
        <v>0</v>
      </c>
      <c r="U3889" s="25">
        <v>0</v>
      </c>
      <c r="V3889" s="25">
        <v>0</v>
      </c>
      <c r="W3889" s="25">
        <v>135</v>
      </c>
      <c r="X3889" s="25">
        <v>0</v>
      </c>
      <c r="Y3889" s="25">
        <v>80</v>
      </c>
      <c r="Z3889" s="25"/>
      <c r="AA3889" s="27"/>
      <c r="AB3889" s="28"/>
      <c r="AC3889" s="28"/>
      <c r="AD3889" s="29" t="s">
        <v>200</v>
      </c>
      <c r="AH3889" s="30"/>
      <c r="AI3889" s="30"/>
    </row>
    <row r="3890" spans="1:35" s="13" customFormat="1" ht="49.5" customHeight="1">
      <c r="A3890" s="17">
        <v>3880</v>
      </c>
      <c r="B3890" s="18" t="s">
        <v>970</v>
      </c>
      <c r="C3890" s="1" t="s">
        <v>87</v>
      </c>
      <c r="D3890" s="2" t="s">
        <v>5611</v>
      </c>
      <c r="E3890" s="19" t="s">
        <v>246</v>
      </c>
      <c r="F3890" s="20"/>
      <c r="G3890" s="21"/>
      <c r="H3890" s="22">
        <v>43812.395833333336</v>
      </c>
      <c r="I3890" s="22">
        <v>43812.666666666664</v>
      </c>
      <c r="J3890" s="19" t="s">
        <v>78</v>
      </c>
      <c r="K3890" s="23"/>
      <c r="L3890" s="24">
        <v>6.4999999998835847</v>
      </c>
      <c r="M3890" s="25" t="s">
        <v>1805</v>
      </c>
      <c r="N3890" s="41"/>
      <c r="O3890" s="25" t="s">
        <v>3147</v>
      </c>
      <c r="P3890" s="26">
        <v>234</v>
      </c>
      <c r="Q3890" s="25">
        <v>2</v>
      </c>
      <c r="R3890" s="25">
        <v>1</v>
      </c>
      <c r="S3890" s="25">
        <v>231</v>
      </c>
      <c r="T3890" s="25">
        <v>0</v>
      </c>
      <c r="U3890" s="25">
        <v>0</v>
      </c>
      <c r="V3890" s="25">
        <v>0</v>
      </c>
      <c r="W3890" s="25">
        <v>234</v>
      </c>
      <c r="X3890" s="25">
        <v>0</v>
      </c>
      <c r="Y3890" s="25">
        <v>156</v>
      </c>
      <c r="Z3890" s="25"/>
      <c r="AA3890" s="27"/>
      <c r="AB3890" s="28"/>
      <c r="AC3890" s="28"/>
      <c r="AD3890" s="29" t="s">
        <v>200</v>
      </c>
      <c r="AH3890" s="30"/>
      <c r="AI3890" s="30"/>
    </row>
    <row r="3891" spans="1:35" s="13" customFormat="1" ht="49.5" customHeight="1">
      <c r="A3891" s="17">
        <v>3881</v>
      </c>
      <c r="B3891" s="18" t="s">
        <v>970</v>
      </c>
      <c r="C3891" s="1" t="s">
        <v>61</v>
      </c>
      <c r="D3891" s="2" t="s">
        <v>5612</v>
      </c>
      <c r="E3891" s="19" t="s">
        <v>247</v>
      </c>
      <c r="F3891" s="20"/>
      <c r="G3891" s="21"/>
      <c r="H3891" s="22">
        <v>43812.416666666664</v>
      </c>
      <c r="I3891" s="22">
        <v>43812.5</v>
      </c>
      <c r="J3891" s="19" t="s">
        <v>78</v>
      </c>
      <c r="K3891" s="23"/>
      <c r="L3891" s="24">
        <v>2.0000000000582077</v>
      </c>
      <c r="M3891" s="25" t="s">
        <v>5613</v>
      </c>
      <c r="N3891" s="41"/>
      <c r="O3891" s="25"/>
      <c r="P3891" s="26">
        <v>1</v>
      </c>
      <c r="Q3891" s="25">
        <v>0</v>
      </c>
      <c r="R3891" s="25">
        <v>0</v>
      </c>
      <c r="S3891" s="25">
        <v>1</v>
      </c>
      <c r="T3891" s="25">
        <v>0</v>
      </c>
      <c r="U3891" s="25">
        <v>0</v>
      </c>
      <c r="V3891" s="25">
        <v>0</v>
      </c>
      <c r="W3891" s="25">
        <v>1</v>
      </c>
      <c r="X3891" s="25">
        <v>0</v>
      </c>
      <c r="Y3891" s="25">
        <v>36</v>
      </c>
      <c r="Z3891" s="25"/>
      <c r="AA3891" s="27"/>
      <c r="AB3891" s="28"/>
      <c r="AC3891" s="28"/>
      <c r="AD3891" s="29" t="s">
        <v>200</v>
      </c>
      <c r="AH3891" s="30"/>
      <c r="AI3891" s="30"/>
    </row>
    <row r="3892" spans="1:35" s="13" customFormat="1" ht="49.5" customHeight="1">
      <c r="A3892" s="17">
        <v>3882</v>
      </c>
      <c r="B3892" s="18" t="s">
        <v>970</v>
      </c>
      <c r="C3892" s="1" t="s">
        <v>65</v>
      </c>
      <c r="D3892" s="2" t="s">
        <v>5614</v>
      </c>
      <c r="E3892" s="19" t="s">
        <v>247</v>
      </c>
      <c r="F3892" s="20"/>
      <c r="G3892" s="21"/>
      <c r="H3892" s="22">
        <v>43812.375</v>
      </c>
      <c r="I3892" s="22">
        <v>43812.416666666664</v>
      </c>
      <c r="J3892" s="19" t="s">
        <v>78</v>
      </c>
      <c r="K3892" s="23"/>
      <c r="L3892" s="24">
        <v>0.99999999994179234</v>
      </c>
      <c r="M3892" s="25" t="s">
        <v>5615</v>
      </c>
      <c r="N3892" s="41"/>
      <c r="O3892" s="25"/>
      <c r="P3892" s="26">
        <v>4</v>
      </c>
      <c r="Q3892" s="25">
        <v>0</v>
      </c>
      <c r="R3892" s="25">
        <v>0</v>
      </c>
      <c r="S3892" s="25">
        <v>4</v>
      </c>
      <c r="T3892" s="25">
        <v>0</v>
      </c>
      <c r="U3892" s="25">
        <v>0</v>
      </c>
      <c r="V3892" s="25">
        <v>0</v>
      </c>
      <c r="W3892" s="25">
        <v>4</v>
      </c>
      <c r="X3892" s="25">
        <v>0</v>
      </c>
      <c r="Y3892" s="25">
        <v>5</v>
      </c>
      <c r="Z3892" s="25"/>
      <c r="AA3892" s="27"/>
      <c r="AB3892" s="28"/>
      <c r="AC3892" s="28"/>
      <c r="AD3892" s="29" t="s">
        <v>200</v>
      </c>
      <c r="AH3892" s="30"/>
      <c r="AI3892" s="30"/>
    </row>
    <row r="3893" spans="1:35" s="13" customFormat="1" ht="49.5" customHeight="1">
      <c r="A3893" s="17">
        <v>3883</v>
      </c>
      <c r="B3893" s="18" t="s">
        <v>1482</v>
      </c>
      <c r="C3893" s="1" t="s">
        <v>61</v>
      </c>
      <c r="D3893" s="2" t="s">
        <v>5616</v>
      </c>
      <c r="E3893" s="19" t="s">
        <v>248</v>
      </c>
      <c r="F3893" s="20"/>
      <c r="G3893" s="21"/>
      <c r="H3893" s="22">
        <v>43811</v>
      </c>
      <c r="I3893" s="22">
        <v>43811</v>
      </c>
      <c r="J3893" s="19" t="s">
        <v>78</v>
      </c>
      <c r="K3893" s="23"/>
      <c r="L3893" s="24">
        <v>0</v>
      </c>
      <c r="M3893" s="25" t="s">
        <v>5616</v>
      </c>
      <c r="N3893" s="41"/>
      <c r="O3893" s="25"/>
      <c r="P3893" s="26">
        <v>0</v>
      </c>
      <c r="Q3893" s="25">
        <v>0</v>
      </c>
      <c r="R3893" s="25">
        <v>0</v>
      </c>
      <c r="S3893" s="25">
        <v>0</v>
      </c>
      <c r="T3893" s="25">
        <v>0</v>
      </c>
      <c r="U3893" s="25">
        <v>0</v>
      </c>
      <c r="V3893" s="25">
        <v>0</v>
      </c>
      <c r="W3893" s="25">
        <v>0</v>
      </c>
      <c r="X3893" s="25">
        <v>0</v>
      </c>
      <c r="Y3893" s="25">
        <v>0</v>
      </c>
      <c r="Z3893" s="25"/>
      <c r="AA3893" s="27"/>
      <c r="AB3893" s="28"/>
      <c r="AC3893" s="28"/>
      <c r="AD3893" s="29" t="s">
        <v>200</v>
      </c>
      <c r="AH3893" s="30"/>
      <c r="AI3893" s="30"/>
    </row>
    <row r="3894" spans="1:35" s="13" customFormat="1" ht="49.5" customHeight="1">
      <c r="A3894" s="17">
        <v>3884</v>
      </c>
      <c r="B3894" s="18" t="s">
        <v>1482</v>
      </c>
      <c r="C3894" s="1" t="s">
        <v>61</v>
      </c>
      <c r="D3894" s="2" t="s">
        <v>5617</v>
      </c>
      <c r="E3894" s="19" t="s">
        <v>248</v>
      </c>
      <c r="F3894" s="20"/>
      <c r="G3894" s="21"/>
      <c r="H3894" s="22">
        <v>43811</v>
      </c>
      <c r="I3894" s="22">
        <v>43811</v>
      </c>
      <c r="J3894" s="19" t="s">
        <v>78</v>
      </c>
      <c r="K3894" s="23"/>
      <c r="L3894" s="24">
        <v>0</v>
      </c>
      <c r="M3894" s="25" t="s">
        <v>5617</v>
      </c>
      <c r="N3894" s="41"/>
      <c r="O3894" s="25"/>
      <c r="P3894" s="26">
        <v>0</v>
      </c>
      <c r="Q3894" s="25">
        <v>0</v>
      </c>
      <c r="R3894" s="25">
        <v>0</v>
      </c>
      <c r="S3894" s="25">
        <v>0</v>
      </c>
      <c r="T3894" s="25">
        <v>0</v>
      </c>
      <c r="U3894" s="25">
        <v>0</v>
      </c>
      <c r="V3894" s="25">
        <v>0</v>
      </c>
      <c r="W3894" s="25">
        <v>0</v>
      </c>
      <c r="X3894" s="25">
        <v>0</v>
      </c>
      <c r="Y3894" s="25">
        <v>0</v>
      </c>
      <c r="Z3894" s="25"/>
      <c r="AA3894" s="27"/>
      <c r="AB3894" s="28"/>
      <c r="AC3894" s="28"/>
      <c r="AD3894" s="29" t="s">
        <v>200</v>
      </c>
      <c r="AH3894" s="30"/>
      <c r="AI3894" s="30"/>
    </row>
    <row r="3895" spans="1:35" s="13" customFormat="1" ht="49.5" customHeight="1">
      <c r="A3895" s="17">
        <v>3885</v>
      </c>
      <c r="B3895" s="18" t="s">
        <v>1482</v>
      </c>
      <c r="C3895" s="1" t="s">
        <v>61</v>
      </c>
      <c r="D3895" s="2" t="s">
        <v>5618</v>
      </c>
      <c r="E3895" s="19" t="s">
        <v>248</v>
      </c>
      <c r="F3895" s="20"/>
      <c r="G3895" s="21"/>
      <c r="H3895" s="22">
        <v>43811</v>
      </c>
      <c r="I3895" s="22">
        <v>43811</v>
      </c>
      <c r="J3895" s="19" t="s">
        <v>78</v>
      </c>
      <c r="K3895" s="23"/>
      <c r="L3895" s="24">
        <v>0</v>
      </c>
      <c r="M3895" s="25" t="s">
        <v>5619</v>
      </c>
      <c r="N3895" s="41"/>
      <c r="O3895" s="25"/>
      <c r="P3895" s="26">
        <v>0</v>
      </c>
      <c r="Q3895" s="25">
        <v>0</v>
      </c>
      <c r="R3895" s="25">
        <v>0</v>
      </c>
      <c r="S3895" s="25">
        <v>0</v>
      </c>
      <c r="T3895" s="25">
        <v>0</v>
      </c>
      <c r="U3895" s="25">
        <v>0</v>
      </c>
      <c r="V3895" s="25">
        <v>0</v>
      </c>
      <c r="W3895" s="25">
        <v>0</v>
      </c>
      <c r="X3895" s="25">
        <v>0</v>
      </c>
      <c r="Y3895" s="25">
        <v>0</v>
      </c>
      <c r="Z3895" s="25"/>
      <c r="AA3895" s="27"/>
      <c r="AB3895" s="28"/>
      <c r="AC3895" s="28"/>
      <c r="AD3895" s="29" t="s">
        <v>200</v>
      </c>
      <c r="AH3895" s="30"/>
      <c r="AI3895" s="30"/>
    </row>
    <row r="3896" spans="1:35" s="13" customFormat="1" ht="49.5" customHeight="1">
      <c r="A3896" s="17">
        <v>3886</v>
      </c>
      <c r="B3896" s="18" t="s">
        <v>1563</v>
      </c>
      <c r="C3896" s="1" t="s">
        <v>87</v>
      </c>
      <c r="D3896" s="2" t="s">
        <v>5620</v>
      </c>
      <c r="E3896" s="19" t="s">
        <v>246</v>
      </c>
      <c r="F3896" s="20"/>
      <c r="G3896" s="21"/>
      <c r="H3896" s="22">
        <v>43812.5625</v>
      </c>
      <c r="I3896" s="22">
        <v>43812.625</v>
      </c>
      <c r="J3896" s="19" t="s">
        <v>78</v>
      </c>
      <c r="K3896" s="23"/>
      <c r="L3896" s="24">
        <v>1.5</v>
      </c>
      <c r="M3896" s="25" t="s">
        <v>1881</v>
      </c>
      <c r="N3896" s="41"/>
      <c r="O3896" s="25"/>
      <c r="P3896" s="26">
        <v>5</v>
      </c>
      <c r="Q3896" s="25">
        <v>0</v>
      </c>
      <c r="R3896" s="25">
        <v>0</v>
      </c>
      <c r="S3896" s="25">
        <v>5</v>
      </c>
      <c r="T3896" s="25">
        <v>0</v>
      </c>
      <c r="U3896" s="25">
        <v>0</v>
      </c>
      <c r="V3896" s="25">
        <v>0</v>
      </c>
      <c r="W3896" s="25">
        <v>5</v>
      </c>
      <c r="X3896" s="25">
        <v>0</v>
      </c>
      <c r="Y3896" s="25">
        <v>80</v>
      </c>
      <c r="Z3896" s="25"/>
      <c r="AA3896" s="27"/>
      <c r="AB3896" s="28"/>
      <c r="AC3896" s="28"/>
      <c r="AD3896" s="29" t="s">
        <v>200</v>
      </c>
      <c r="AH3896" s="30"/>
      <c r="AI3896" s="30"/>
    </row>
    <row r="3897" spans="1:35" s="13" customFormat="1" ht="49.5" customHeight="1">
      <c r="A3897" s="17">
        <v>3887</v>
      </c>
      <c r="B3897" s="18" t="s">
        <v>952</v>
      </c>
      <c r="C3897" s="1" t="s">
        <v>87</v>
      </c>
      <c r="D3897" s="2" t="s">
        <v>5621</v>
      </c>
      <c r="E3897" s="19" t="s">
        <v>248</v>
      </c>
      <c r="F3897" s="20"/>
      <c r="G3897" s="21"/>
      <c r="H3897" s="22">
        <v>43812.375</v>
      </c>
      <c r="I3897" s="22">
        <v>43812.5</v>
      </c>
      <c r="J3897" s="19" t="s">
        <v>78</v>
      </c>
      <c r="K3897" s="23"/>
      <c r="L3897" s="24">
        <v>3</v>
      </c>
      <c r="M3897" s="25" t="s">
        <v>5622</v>
      </c>
      <c r="N3897" s="41"/>
      <c r="O3897" s="25"/>
      <c r="P3897" s="26">
        <v>14</v>
      </c>
      <c r="Q3897" s="25">
        <v>0</v>
      </c>
      <c r="R3897" s="25">
        <v>0</v>
      </c>
      <c r="S3897" s="25">
        <v>14</v>
      </c>
      <c r="T3897" s="25">
        <v>0</v>
      </c>
      <c r="U3897" s="25">
        <v>0</v>
      </c>
      <c r="V3897" s="25">
        <v>0</v>
      </c>
      <c r="W3897" s="25">
        <v>14</v>
      </c>
      <c r="X3897" s="25">
        <v>0</v>
      </c>
      <c r="Y3897" s="25">
        <v>110</v>
      </c>
      <c r="Z3897" s="25"/>
      <c r="AA3897" s="27"/>
      <c r="AB3897" s="28"/>
      <c r="AC3897" s="28"/>
      <c r="AD3897" s="29" t="s">
        <v>200</v>
      </c>
      <c r="AH3897" s="30"/>
      <c r="AI3897" s="30"/>
    </row>
    <row r="3898" spans="1:35" s="13" customFormat="1" ht="49.5" customHeight="1">
      <c r="A3898" s="17">
        <v>3888</v>
      </c>
      <c r="B3898" s="18" t="s">
        <v>952</v>
      </c>
      <c r="C3898" s="1" t="s">
        <v>87</v>
      </c>
      <c r="D3898" s="2" t="s">
        <v>5623</v>
      </c>
      <c r="E3898" s="19" t="s">
        <v>248</v>
      </c>
      <c r="F3898" s="20"/>
      <c r="G3898" s="21"/>
      <c r="H3898" s="22">
        <v>43812.5625</v>
      </c>
      <c r="I3898" s="22">
        <v>43812.666666666664</v>
      </c>
      <c r="J3898" s="19" t="s">
        <v>78</v>
      </c>
      <c r="K3898" s="23"/>
      <c r="L3898" s="24">
        <v>2.4999999999417923</v>
      </c>
      <c r="M3898" s="25" t="s">
        <v>5624</v>
      </c>
      <c r="N3898" s="41"/>
      <c r="O3898" s="25"/>
      <c r="P3898" s="26">
        <v>16</v>
      </c>
      <c r="Q3898" s="25">
        <v>0</v>
      </c>
      <c r="R3898" s="25">
        <v>0</v>
      </c>
      <c r="S3898" s="25">
        <v>16</v>
      </c>
      <c r="T3898" s="25">
        <v>0</v>
      </c>
      <c r="U3898" s="25">
        <v>0</v>
      </c>
      <c r="V3898" s="25">
        <v>0</v>
      </c>
      <c r="W3898" s="25">
        <v>16</v>
      </c>
      <c r="X3898" s="25">
        <v>0</v>
      </c>
      <c r="Y3898" s="25">
        <v>95</v>
      </c>
      <c r="Z3898" s="25"/>
      <c r="AA3898" s="27"/>
      <c r="AB3898" s="28"/>
      <c r="AC3898" s="28"/>
      <c r="AD3898" s="29" t="s">
        <v>200</v>
      </c>
      <c r="AH3898" s="30"/>
      <c r="AI3898" s="30"/>
    </row>
    <row r="3899" spans="1:35" s="13" customFormat="1" ht="49.5" customHeight="1">
      <c r="A3899" s="17">
        <v>3889</v>
      </c>
      <c r="B3899" s="18" t="s">
        <v>1414</v>
      </c>
      <c r="C3899" s="1" t="s">
        <v>65</v>
      </c>
      <c r="D3899" s="2" t="s">
        <v>5625</v>
      </c>
      <c r="E3899" s="19" t="s">
        <v>247</v>
      </c>
      <c r="F3899" s="20"/>
      <c r="G3899" s="21"/>
      <c r="H3899" s="22">
        <v>43811.708333333336</v>
      </c>
      <c r="I3899" s="22">
        <v>43811.732638888891</v>
      </c>
      <c r="J3899" s="19" t="s">
        <v>62</v>
      </c>
      <c r="K3899" s="23"/>
      <c r="L3899" s="24">
        <v>0.58333333331393078</v>
      </c>
      <c r="M3899" s="25" t="s">
        <v>5626</v>
      </c>
      <c r="N3899" s="41"/>
      <c r="O3899" s="25"/>
      <c r="P3899" s="26">
        <v>1</v>
      </c>
      <c r="Q3899" s="25">
        <v>0</v>
      </c>
      <c r="R3899" s="25">
        <v>0</v>
      </c>
      <c r="S3899" s="25">
        <v>1</v>
      </c>
      <c r="T3899" s="25">
        <v>0</v>
      </c>
      <c r="U3899" s="25">
        <v>0</v>
      </c>
      <c r="V3899" s="25">
        <v>0</v>
      </c>
      <c r="W3899" s="25">
        <v>1</v>
      </c>
      <c r="X3899" s="25">
        <v>0</v>
      </c>
      <c r="Y3899" s="25">
        <v>1</v>
      </c>
      <c r="Z3899" s="25"/>
      <c r="AA3899" s="27" t="s">
        <v>7955</v>
      </c>
      <c r="AB3899" s="28" t="s">
        <v>119</v>
      </c>
      <c r="AC3899" s="28" t="s">
        <v>69</v>
      </c>
      <c r="AD3899" s="29" t="s">
        <v>200</v>
      </c>
      <c r="AH3899" s="30"/>
      <c r="AI3899" s="30"/>
    </row>
    <row r="3900" spans="1:35" s="13" customFormat="1" ht="49.5" customHeight="1">
      <c r="A3900" s="17">
        <v>3890</v>
      </c>
      <c r="B3900" s="18" t="s">
        <v>1409</v>
      </c>
      <c r="C3900" s="1" t="s">
        <v>65</v>
      </c>
      <c r="D3900" s="2" t="s">
        <v>5627</v>
      </c>
      <c r="E3900" s="19" t="s">
        <v>247</v>
      </c>
      <c r="F3900" s="20"/>
      <c r="G3900" s="21"/>
      <c r="H3900" s="22">
        <v>43812.375</v>
      </c>
      <c r="I3900" s="22">
        <v>43812.583333333336</v>
      </c>
      <c r="J3900" s="19" t="s">
        <v>78</v>
      </c>
      <c r="K3900" s="23"/>
      <c r="L3900" s="24">
        <v>5.0000000000582077</v>
      </c>
      <c r="M3900" s="25" t="s">
        <v>5627</v>
      </c>
      <c r="N3900" s="41"/>
      <c r="O3900" s="25"/>
      <c r="P3900" s="26">
        <v>4</v>
      </c>
      <c r="Q3900" s="25">
        <v>0</v>
      </c>
      <c r="R3900" s="25">
        <v>0</v>
      </c>
      <c r="S3900" s="25">
        <v>4</v>
      </c>
      <c r="T3900" s="25">
        <v>0</v>
      </c>
      <c r="U3900" s="25">
        <v>0</v>
      </c>
      <c r="V3900" s="25">
        <v>0</v>
      </c>
      <c r="W3900" s="25">
        <v>4</v>
      </c>
      <c r="X3900" s="25">
        <v>0</v>
      </c>
      <c r="Y3900" s="25">
        <v>12</v>
      </c>
      <c r="Z3900" s="25"/>
      <c r="AA3900" s="27" t="s">
        <v>7956</v>
      </c>
      <c r="AB3900" s="28"/>
      <c r="AC3900" s="28"/>
      <c r="AD3900" s="29" t="s">
        <v>200</v>
      </c>
      <c r="AH3900" s="30"/>
      <c r="AI3900" s="30"/>
    </row>
    <row r="3901" spans="1:35" s="13" customFormat="1" ht="49.5" customHeight="1">
      <c r="A3901" s="17">
        <v>3891</v>
      </c>
      <c r="B3901" s="18" t="s">
        <v>89</v>
      </c>
      <c r="C3901" s="1" t="s">
        <v>65</v>
      </c>
      <c r="D3901" s="2" t="s">
        <v>111</v>
      </c>
      <c r="E3901" s="19" t="s">
        <v>247</v>
      </c>
      <c r="F3901" s="20"/>
      <c r="G3901" s="21"/>
      <c r="H3901" s="22">
        <v>43811.354166666664</v>
      </c>
      <c r="I3901" s="22">
        <v>43811.559027777781</v>
      </c>
      <c r="J3901" s="19" t="s">
        <v>78</v>
      </c>
      <c r="K3901" s="23"/>
      <c r="L3901" s="24">
        <v>4.9166666668024845</v>
      </c>
      <c r="M3901" s="25" t="s">
        <v>1167</v>
      </c>
      <c r="N3901" s="41"/>
      <c r="O3901" s="25"/>
      <c r="P3901" s="26">
        <v>67</v>
      </c>
      <c r="Q3901" s="25">
        <v>0</v>
      </c>
      <c r="R3901" s="25">
        <v>0</v>
      </c>
      <c r="S3901" s="25">
        <v>67</v>
      </c>
      <c r="T3901" s="25">
        <v>0</v>
      </c>
      <c r="U3901" s="25">
        <v>0</v>
      </c>
      <c r="V3901" s="25">
        <v>0</v>
      </c>
      <c r="W3901" s="25">
        <v>67</v>
      </c>
      <c r="X3901" s="25">
        <v>0</v>
      </c>
      <c r="Y3901" s="25">
        <v>33</v>
      </c>
      <c r="Z3901" s="25"/>
      <c r="AA3901" s="27" t="s">
        <v>7957</v>
      </c>
      <c r="AB3901" s="28"/>
      <c r="AC3901" s="28"/>
      <c r="AD3901" s="29" t="s">
        <v>200</v>
      </c>
      <c r="AH3901" s="30"/>
      <c r="AI3901" s="30"/>
    </row>
    <row r="3902" spans="1:35" s="13" customFormat="1" ht="49.5" customHeight="1">
      <c r="A3902" s="17">
        <v>3892</v>
      </c>
      <c r="B3902" s="18" t="s">
        <v>5454</v>
      </c>
      <c r="C3902" s="1" t="s">
        <v>87</v>
      </c>
      <c r="D3902" s="2" t="s">
        <v>5628</v>
      </c>
      <c r="E3902" s="19" t="s">
        <v>248</v>
      </c>
      <c r="F3902" s="20"/>
      <c r="G3902" s="21"/>
      <c r="H3902" s="22">
        <v>43813.604166666664</v>
      </c>
      <c r="I3902" s="22">
        <v>43813.625</v>
      </c>
      <c r="J3902" s="19" t="s">
        <v>78</v>
      </c>
      <c r="K3902" s="23"/>
      <c r="L3902" s="24">
        <v>0.50000000005820766</v>
      </c>
      <c r="M3902" s="25" t="s">
        <v>288</v>
      </c>
      <c r="N3902" s="41"/>
      <c r="O3902" s="25"/>
      <c r="P3902" s="26">
        <v>58</v>
      </c>
      <c r="Q3902" s="25">
        <v>0</v>
      </c>
      <c r="R3902" s="25">
        <v>0</v>
      </c>
      <c r="S3902" s="25">
        <v>58</v>
      </c>
      <c r="T3902" s="25">
        <v>0</v>
      </c>
      <c r="U3902" s="25">
        <v>0</v>
      </c>
      <c r="V3902" s="25">
        <v>0</v>
      </c>
      <c r="W3902" s="25">
        <v>58</v>
      </c>
      <c r="X3902" s="25">
        <v>0</v>
      </c>
      <c r="Y3902" s="25">
        <v>340</v>
      </c>
      <c r="Z3902" s="25"/>
      <c r="AA3902" s="27" t="s">
        <v>7958</v>
      </c>
      <c r="AB3902" s="28"/>
      <c r="AC3902" s="28"/>
      <c r="AD3902" s="29" t="s">
        <v>200</v>
      </c>
      <c r="AH3902" s="30"/>
      <c r="AI3902" s="30"/>
    </row>
    <row r="3903" spans="1:35" s="13" customFormat="1" ht="49.5" customHeight="1">
      <c r="A3903" s="17">
        <v>3893</v>
      </c>
      <c r="B3903" s="18" t="s">
        <v>5454</v>
      </c>
      <c r="C3903" s="1" t="s">
        <v>273</v>
      </c>
      <c r="D3903" s="2" t="s">
        <v>564</v>
      </c>
      <c r="E3903" s="19" t="s">
        <v>246</v>
      </c>
      <c r="F3903" s="20"/>
      <c r="G3903" s="21"/>
      <c r="H3903" s="22">
        <v>43814.9</v>
      </c>
      <c r="I3903" s="22">
        <v>43815.003472222219</v>
      </c>
      <c r="J3903" s="19" t="s">
        <v>62</v>
      </c>
      <c r="K3903" s="23"/>
      <c r="L3903" s="24">
        <v>2.4833333332207985</v>
      </c>
      <c r="M3903" s="25" t="s">
        <v>5629</v>
      </c>
      <c r="N3903" s="41"/>
      <c r="O3903" s="25"/>
      <c r="P3903" s="26">
        <v>840</v>
      </c>
      <c r="Q3903" s="25">
        <v>0</v>
      </c>
      <c r="R3903" s="25">
        <v>0</v>
      </c>
      <c r="S3903" s="25">
        <v>840</v>
      </c>
      <c r="T3903" s="25">
        <v>0</v>
      </c>
      <c r="U3903" s="25">
        <v>0</v>
      </c>
      <c r="V3903" s="25">
        <v>0</v>
      </c>
      <c r="W3903" s="25">
        <v>840</v>
      </c>
      <c r="X3903" s="25">
        <v>0</v>
      </c>
      <c r="Y3903" s="25">
        <v>986</v>
      </c>
      <c r="Z3903" s="25"/>
      <c r="AA3903" s="27" t="s">
        <v>7959</v>
      </c>
      <c r="AB3903" s="28" t="s">
        <v>63</v>
      </c>
      <c r="AC3903" s="28" t="s">
        <v>69</v>
      </c>
      <c r="AD3903" s="29" t="s">
        <v>200</v>
      </c>
      <c r="AH3903" s="30"/>
      <c r="AI3903" s="30"/>
    </row>
    <row r="3904" spans="1:35" s="13" customFormat="1" ht="49.5" customHeight="1">
      <c r="A3904" s="17">
        <v>3894</v>
      </c>
      <c r="B3904" s="18" t="s">
        <v>1117</v>
      </c>
      <c r="C3904" s="1" t="s">
        <v>65</v>
      </c>
      <c r="D3904" s="2" t="s">
        <v>379</v>
      </c>
      <c r="E3904" s="19" t="s">
        <v>247</v>
      </c>
      <c r="F3904" s="20"/>
      <c r="G3904" s="21"/>
      <c r="H3904" s="22">
        <v>43812.725694444445</v>
      </c>
      <c r="I3904" s="22">
        <v>43812.791666666664</v>
      </c>
      <c r="J3904" s="19" t="s">
        <v>62</v>
      </c>
      <c r="K3904" s="23"/>
      <c r="L3904" s="24">
        <v>1.5833333332557231</v>
      </c>
      <c r="M3904" s="25" t="s">
        <v>5630</v>
      </c>
      <c r="N3904" s="41"/>
      <c r="O3904" s="25"/>
      <c r="P3904" s="26">
        <v>1</v>
      </c>
      <c r="Q3904" s="25">
        <v>0</v>
      </c>
      <c r="R3904" s="25">
        <v>0</v>
      </c>
      <c r="S3904" s="25">
        <v>1</v>
      </c>
      <c r="T3904" s="25">
        <v>0</v>
      </c>
      <c r="U3904" s="25">
        <v>0</v>
      </c>
      <c r="V3904" s="25">
        <v>0</v>
      </c>
      <c r="W3904" s="25">
        <v>1</v>
      </c>
      <c r="X3904" s="25">
        <v>0</v>
      </c>
      <c r="Y3904" s="25">
        <v>2</v>
      </c>
      <c r="Z3904" s="25"/>
      <c r="AA3904" s="27" t="s">
        <v>7960</v>
      </c>
      <c r="AB3904" s="28" t="s">
        <v>82</v>
      </c>
      <c r="AC3904" s="28" t="s">
        <v>69</v>
      </c>
      <c r="AD3904" s="29" t="s">
        <v>200</v>
      </c>
      <c r="AH3904" s="30"/>
      <c r="AI3904" s="30"/>
    </row>
    <row r="3905" spans="1:35" s="13" customFormat="1" ht="49.5" customHeight="1">
      <c r="A3905" s="17">
        <v>3895</v>
      </c>
      <c r="B3905" s="18" t="s">
        <v>1482</v>
      </c>
      <c r="C3905" s="1" t="s">
        <v>65</v>
      </c>
      <c r="D3905" s="2" t="s">
        <v>5631</v>
      </c>
      <c r="E3905" s="19" t="s">
        <v>247</v>
      </c>
      <c r="F3905" s="20"/>
      <c r="G3905" s="21"/>
      <c r="H3905" s="22">
        <v>43812.375</v>
      </c>
      <c r="I3905" s="22">
        <v>43812.420138888891</v>
      </c>
      <c r="J3905" s="19" t="s">
        <v>62</v>
      </c>
      <c r="K3905" s="23"/>
      <c r="L3905" s="24">
        <v>1.0833333333721384</v>
      </c>
      <c r="M3905" s="25" t="s">
        <v>5632</v>
      </c>
      <c r="N3905" s="41"/>
      <c r="O3905" s="25"/>
      <c r="P3905" s="26">
        <v>78</v>
      </c>
      <c r="Q3905" s="25">
        <v>0</v>
      </c>
      <c r="R3905" s="25">
        <v>0</v>
      </c>
      <c r="S3905" s="25">
        <v>78</v>
      </c>
      <c r="T3905" s="25">
        <v>0</v>
      </c>
      <c r="U3905" s="25">
        <v>0</v>
      </c>
      <c r="V3905" s="25">
        <v>0</v>
      </c>
      <c r="W3905" s="25">
        <v>78</v>
      </c>
      <c r="X3905" s="25">
        <v>0</v>
      </c>
      <c r="Y3905" s="25">
        <v>130</v>
      </c>
      <c r="Z3905" s="25"/>
      <c r="AA3905" s="27" t="s">
        <v>7961</v>
      </c>
      <c r="AB3905" s="28" t="s">
        <v>155</v>
      </c>
      <c r="AC3905" s="28" t="s">
        <v>102</v>
      </c>
      <c r="AD3905" s="29" t="s">
        <v>385</v>
      </c>
      <c r="AH3905" s="30"/>
      <c r="AI3905" s="30"/>
    </row>
    <row r="3906" spans="1:35" s="13" customFormat="1" ht="49.5" customHeight="1">
      <c r="A3906" s="17">
        <v>3896</v>
      </c>
      <c r="B3906" s="18" t="s">
        <v>970</v>
      </c>
      <c r="C3906" s="1" t="s">
        <v>65</v>
      </c>
      <c r="D3906" s="2" t="s">
        <v>3495</v>
      </c>
      <c r="E3906" s="19" t="s">
        <v>246</v>
      </c>
      <c r="F3906" s="20"/>
      <c r="G3906" s="21"/>
      <c r="H3906" s="22">
        <v>43813.758333333331</v>
      </c>
      <c r="I3906" s="22">
        <v>43813.765277777777</v>
      </c>
      <c r="J3906" s="19" t="s">
        <v>78</v>
      </c>
      <c r="K3906" s="23"/>
      <c r="L3906" s="24">
        <v>0.16666666668606922</v>
      </c>
      <c r="M3906" s="25" t="s">
        <v>3496</v>
      </c>
      <c r="N3906" s="41"/>
      <c r="O3906" s="25"/>
      <c r="P3906" s="26">
        <v>21</v>
      </c>
      <c r="Q3906" s="25">
        <v>0</v>
      </c>
      <c r="R3906" s="25">
        <v>0</v>
      </c>
      <c r="S3906" s="25">
        <v>20</v>
      </c>
      <c r="T3906" s="25">
        <v>0</v>
      </c>
      <c r="U3906" s="25">
        <v>0</v>
      </c>
      <c r="V3906" s="25">
        <v>0</v>
      </c>
      <c r="W3906" s="25">
        <v>20</v>
      </c>
      <c r="X3906" s="25">
        <v>1</v>
      </c>
      <c r="Y3906" s="25">
        <v>71</v>
      </c>
      <c r="Z3906" s="25" t="s">
        <v>75</v>
      </c>
      <c r="AA3906" s="27" t="s">
        <v>7962</v>
      </c>
      <c r="AB3906" s="28"/>
      <c r="AC3906" s="28"/>
      <c r="AD3906" s="29" t="s">
        <v>200</v>
      </c>
      <c r="AH3906" s="30"/>
      <c r="AI3906" s="30"/>
    </row>
    <row r="3907" spans="1:35" s="13" customFormat="1" ht="49.5" customHeight="1">
      <c r="A3907" s="17">
        <v>3897</v>
      </c>
      <c r="B3907" s="18" t="s">
        <v>952</v>
      </c>
      <c r="C3907" s="1" t="s">
        <v>87</v>
      </c>
      <c r="D3907" s="2" t="s">
        <v>5633</v>
      </c>
      <c r="E3907" s="19" t="s">
        <v>247</v>
      </c>
      <c r="F3907" s="20"/>
      <c r="G3907" s="21"/>
      <c r="H3907" s="22">
        <v>43814.375</v>
      </c>
      <c r="I3907" s="22">
        <v>43814.5</v>
      </c>
      <c r="J3907" s="19" t="s">
        <v>78</v>
      </c>
      <c r="K3907" s="23"/>
      <c r="L3907" s="24">
        <v>3</v>
      </c>
      <c r="M3907" s="25" t="s">
        <v>5634</v>
      </c>
      <c r="N3907" s="41"/>
      <c r="O3907" s="25"/>
      <c r="P3907" s="26">
        <v>20</v>
      </c>
      <c r="Q3907" s="25">
        <v>0</v>
      </c>
      <c r="R3907" s="25">
        <v>0</v>
      </c>
      <c r="S3907" s="25">
        <v>20</v>
      </c>
      <c r="T3907" s="25">
        <v>0</v>
      </c>
      <c r="U3907" s="25">
        <v>0</v>
      </c>
      <c r="V3907" s="25">
        <v>0</v>
      </c>
      <c r="W3907" s="25">
        <v>20</v>
      </c>
      <c r="X3907" s="25">
        <v>0</v>
      </c>
      <c r="Y3907" s="25">
        <v>90</v>
      </c>
      <c r="Z3907" s="25"/>
      <c r="AA3907" s="27"/>
      <c r="AB3907" s="28"/>
      <c r="AC3907" s="28"/>
      <c r="AD3907" s="29" t="s">
        <v>200</v>
      </c>
      <c r="AH3907" s="30"/>
      <c r="AI3907" s="30"/>
    </row>
    <row r="3908" spans="1:35" s="13" customFormat="1" ht="49.5" customHeight="1">
      <c r="A3908" s="17">
        <v>3898</v>
      </c>
      <c r="B3908" s="18" t="s">
        <v>952</v>
      </c>
      <c r="C3908" s="1" t="s">
        <v>61</v>
      </c>
      <c r="D3908" s="2" t="s">
        <v>5635</v>
      </c>
      <c r="E3908" s="19" t="s">
        <v>247</v>
      </c>
      <c r="F3908" s="20"/>
      <c r="G3908" s="21"/>
      <c r="H3908" s="22">
        <v>43815.375</v>
      </c>
      <c r="I3908" s="22">
        <v>43815.583333333336</v>
      </c>
      <c r="J3908" s="19" t="s">
        <v>78</v>
      </c>
      <c r="K3908" s="23"/>
      <c r="L3908" s="24">
        <v>5.0000000000582077</v>
      </c>
      <c r="M3908" s="25" t="s">
        <v>5636</v>
      </c>
      <c r="N3908" s="41"/>
      <c r="O3908" s="25"/>
      <c r="P3908" s="26">
        <v>11</v>
      </c>
      <c r="Q3908" s="25">
        <v>0</v>
      </c>
      <c r="R3908" s="25">
        <v>0</v>
      </c>
      <c r="S3908" s="25">
        <v>11</v>
      </c>
      <c r="T3908" s="25">
        <v>0</v>
      </c>
      <c r="U3908" s="25">
        <v>0</v>
      </c>
      <c r="V3908" s="25">
        <v>0</v>
      </c>
      <c r="W3908" s="25">
        <v>11</v>
      </c>
      <c r="X3908" s="25">
        <v>0</v>
      </c>
      <c r="Y3908" s="25">
        <v>240</v>
      </c>
      <c r="Z3908" s="25"/>
      <c r="AA3908" s="27"/>
      <c r="AB3908" s="28"/>
      <c r="AC3908" s="28"/>
      <c r="AD3908" s="29" t="s">
        <v>200</v>
      </c>
      <c r="AH3908" s="30"/>
      <c r="AI3908" s="30"/>
    </row>
    <row r="3909" spans="1:35" s="13" customFormat="1" ht="49.5" customHeight="1">
      <c r="A3909" s="17">
        <v>3899</v>
      </c>
      <c r="B3909" s="18" t="s">
        <v>1563</v>
      </c>
      <c r="C3909" s="1" t="s">
        <v>87</v>
      </c>
      <c r="D3909" s="2" t="s">
        <v>5637</v>
      </c>
      <c r="E3909" s="19" t="s">
        <v>246</v>
      </c>
      <c r="F3909" s="20"/>
      <c r="G3909" s="21"/>
      <c r="H3909" s="22">
        <v>43812.461805555555</v>
      </c>
      <c r="I3909" s="22">
        <v>43812.482638888891</v>
      </c>
      <c r="J3909" s="19" t="s">
        <v>62</v>
      </c>
      <c r="K3909" s="23"/>
      <c r="L3909" s="24">
        <v>0.50000000005820766</v>
      </c>
      <c r="M3909" s="25" t="s">
        <v>5638</v>
      </c>
      <c r="N3909" s="41"/>
      <c r="O3909" s="25"/>
      <c r="P3909" s="26">
        <v>473</v>
      </c>
      <c r="Q3909" s="25">
        <v>0</v>
      </c>
      <c r="R3909" s="25">
        <v>0</v>
      </c>
      <c r="S3909" s="25">
        <v>473</v>
      </c>
      <c r="T3909" s="25">
        <v>0</v>
      </c>
      <c r="U3909" s="25">
        <v>0</v>
      </c>
      <c r="V3909" s="25">
        <v>0</v>
      </c>
      <c r="W3909" s="25">
        <v>473</v>
      </c>
      <c r="X3909" s="25">
        <v>0</v>
      </c>
      <c r="Y3909" s="25">
        <v>1600</v>
      </c>
      <c r="Z3909" s="25"/>
      <c r="AA3909" s="27" t="s">
        <v>7963</v>
      </c>
      <c r="AB3909" s="28" t="s">
        <v>82</v>
      </c>
      <c r="AC3909" s="28" t="s">
        <v>125</v>
      </c>
      <c r="AD3909" s="29" t="s">
        <v>200</v>
      </c>
      <c r="AH3909" s="30"/>
      <c r="AI3909" s="30"/>
    </row>
    <row r="3910" spans="1:35" s="13" customFormat="1" ht="49.5" customHeight="1">
      <c r="A3910" s="17">
        <v>3900</v>
      </c>
      <c r="B3910" s="18" t="s">
        <v>1563</v>
      </c>
      <c r="C3910" s="1" t="s">
        <v>65</v>
      </c>
      <c r="D3910" s="2" t="s">
        <v>5639</v>
      </c>
      <c r="E3910" s="19" t="s">
        <v>247</v>
      </c>
      <c r="F3910" s="20"/>
      <c r="G3910" s="21"/>
      <c r="H3910" s="22">
        <v>43814.576388888891</v>
      </c>
      <c r="I3910" s="22">
        <v>43814.618055555555</v>
      </c>
      <c r="J3910" s="19" t="s">
        <v>62</v>
      </c>
      <c r="K3910" s="23"/>
      <c r="L3910" s="24">
        <v>0.99999999994179234</v>
      </c>
      <c r="M3910" s="25" t="s">
        <v>5640</v>
      </c>
      <c r="N3910" s="41"/>
      <c r="O3910" s="25"/>
      <c r="P3910" s="26">
        <v>75</v>
      </c>
      <c r="Q3910" s="25">
        <v>0</v>
      </c>
      <c r="R3910" s="25">
        <v>0</v>
      </c>
      <c r="S3910" s="25">
        <v>75</v>
      </c>
      <c r="T3910" s="25">
        <v>0</v>
      </c>
      <c r="U3910" s="25">
        <v>0</v>
      </c>
      <c r="V3910" s="25">
        <v>0</v>
      </c>
      <c r="W3910" s="25">
        <v>75</v>
      </c>
      <c r="X3910" s="25">
        <v>0</v>
      </c>
      <c r="Y3910" s="25">
        <v>69</v>
      </c>
      <c r="Z3910" s="25"/>
      <c r="AA3910" s="27" t="s">
        <v>7964</v>
      </c>
      <c r="AB3910" s="28" t="s">
        <v>82</v>
      </c>
      <c r="AC3910" s="28" t="s">
        <v>69</v>
      </c>
      <c r="AD3910" s="29" t="s">
        <v>200</v>
      </c>
      <c r="AH3910" s="30"/>
      <c r="AI3910" s="30"/>
    </row>
    <row r="3911" spans="1:35" s="13" customFormat="1" ht="49.5" customHeight="1">
      <c r="A3911" s="17">
        <v>3901</v>
      </c>
      <c r="B3911" s="18" t="s">
        <v>89</v>
      </c>
      <c r="C3911" s="1" t="s">
        <v>65</v>
      </c>
      <c r="D3911" s="2" t="s">
        <v>111</v>
      </c>
      <c r="E3911" s="19" t="s">
        <v>247</v>
      </c>
      <c r="F3911" s="20"/>
      <c r="G3911" s="21"/>
      <c r="H3911" s="22">
        <v>43812.364583333336</v>
      </c>
      <c r="I3911" s="22">
        <v>43812.576388888891</v>
      </c>
      <c r="J3911" s="19" t="s">
        <v>78</v>
      </c>
      <c r="K3911" s="23"/>
      <c r="L3911" s="24">
        <v>5.0833333333139308</v>
      </c>
      <c r="M3911" s="25" t="s">
        <v>1167</v>
      </c>
      <c r="N3911" s="41"/>
      <c r="O3911" s="25"/>
      <c r="P3911" s="26">
        <v>67</v>
      </c>
      <c r="Q3911" s="25">
        <v>0</v>
      </c>
      <c r="R3911" s="25">
        <v>0</v>
      </c>
      <c r="S3911" s="25">
        <v>67</v>
      </c>
      <c r="T3911" s="25">
        <v>0</v>
      </c>
      <c r="U3911" s="25">
        <v>0</v>
      </c>
      <c r="V3911" s="25">
        <v>0</v>
      </c>
      <c r="W3911" s="25">
        <v>67</v>
      </c>
      <c r="X3911" s="25">
        <v>0</v>
      </c>
      <c r="Y3911" s="25">
        <v>33</v>
      </c>
      <c r="Z3911" s="25"/>
      <c r="AA3911" s="27" t="s">
        <v>7965</v>
      </c>
      <c r="AB3911" s="28"/>
      <c r="AC3911" s="28"/>
      <c r="AD3911" s="29" t="s">
        <v>200</v>
      </c>
      <c r="AH3911" s="30"/>
      <c r="AI3911" s="30"/>
    </row>
    <row r="3912" spans="1:35" s="13" customFormat="1" ht="49.5" customHeight="1">
      <c r="A3912" s="17">
        <v>3902</v>
      </c>
      <c r="B3912" s="18" t="s">
        <v>89</v>
      </c>
      <c r="C3912" s="1" t="s">
        <v>61</v>
      </c>
      <c r="D3912" s="2" t="s">
        <v>268</v>
      </c>
      <c r="E3912" s="19" t="s">
        <v>247</v>
      </c>
      <c r="F3912" s="20"/>
      <c r="G3912" s="21"/>
      <c r="H3912" s="22">
        <v>43813.354166666664</v>
      </c>
      <c r="I3912" s="22">
        <v>43813.701388888891</v>
      </c>
      <c r="J3912" s="19" t="s">
        <v>62</v>
      </c>
      <c r="K3912" s="23"/>
      <c r="L3912" s="24">
        <v>8.3333333334303461</v>
      </c>
      <c r="M3912" s="25" t="s">
        <v>5641</v>
      </c>
      <c r="N3912" s="41"/>
      <c r="O3912" s="25"/>
      <c r="P3912" s="26">
        <v>1</v>
      </c>
      <c r="Q3912" s="25">
        <v>0</v>
      </c>
      <c r="R3912" s="25">
        <v>0</v>
      </c>
      <c r="S3912" s="25">
        <v>1</v>
      </c>
      <c r="T3912" s="25">
        <v>0</v>
      </c>
      <c r="U3912" s="25">
        <v>0</v>
      </c>
      <c r="V3912" s="25">
        <v>0</v>
      </c>
      <c r="W3912" s="25">
        <v>1</v>
      </c>
      <c r="X3912" s="25">
        <v>0</v>
      </c>
      <c r="Y3912" s="25">
        <v>7</v>
      </c>
      <c r="Z3912" s="25"/>
      <c r="AA3912" s="27" t="s">
        <v>7966</v>
      </c>
      <c r="AB3912" s="28" t="s">
        <v>82</v>
      </c>
      <c r="AC3912" s="28" t="s">
        <v>154</v>
      </c>
      <c r="AD3912" s="29" t="s">
        <v>200</v>
      </c>
      <c r="AH3912" s="30"/>
      <c r="AI3912" s="30"/>
    </row>
    <row r="3913" spans="1:35" s="13" customFormat="1" ht="49.5" customHeight="1">
      <c r="A3913" s="17">
        <v>3903</v>
      </c>
      <c r="B3913" s="18" t="s">
        <v>89</v>
      </c>
      <c r="C3913" s="1" t="s">
        <v>65</v>
      </c>
      <c r="D3913" s="2" t="s">
        <v>2758</v>
      </c>
      <c r="E3913" s="19" t="s">
        <v>247</v>
      </c>
      <c r="F3913" s="20"/>
      <c r="G3913" s="21"/>
      <c r="H3913" s="22">
        <v>43813.649305555555</v>
      </c>
      <c r="I3913" s="22">
        <v>43813.701388888891</v>
      </c>
      <c r="J3913" s="19" t="s">
        <v>78</v>
      </c>
      <c r="K3913" s="23"/>
      <c r="L3913" s="24">
        <v>1.2500000000582077</v>
      </c>
      <c r="M3913" s="25" t="s">
        <v>2759</v>
      </c>
      <c r="N3913" s="41"/>
      <c r="O3913" s="25"/>
      <c r="P3913" s="26">
        <v>3</v>
      </c>
      <c r="Q3913" s="25">
        <v>0</v>
      </c>
      <c r="R3913" s="25">
        <v>0</v>
      </c>
      <c r="S3913" s="25">
        <v>3</v>
      </c>
      <c r="T3913" s="25">
        <v>0</v>
      </c>
      <c r="U3913" s="25">
        <v>0</v>
      </c>
      <c r="V3913" s="25">
        <v>0</v>
      </c>
      <c r="W3913" s="25">
        <v>3</v>
      </c>
      <c r="X3913" s="25">
        <v>0</v>
      </c>
      <c r="Y3913" s="25">
        <v>12</v>
      </c>
      <c r="Z3913" s="25"/>
      <c r="AA3913" s="27" t="s">
        <v>7966</v>
      </c>
      <c r="AB3913" s="28"/>
      <c r="AC3913" s="28"/>
      <c r="AD3913" s="29" t="s">
        <v>200</v>
      </c>
      <c r="AH3913" s="30"/>
      <c r="AI3913" s="30"/>
    </row>
    <row r="3914" spans="1:35" s="13" customFormat="1" ht="49.5" customHeight="1">
      <c r="A3914" s="17">
        <v>3904</v>
      </c>
      <c r="B3914" s="18" t="s">
        <v>1409</v>
      </c>
      <c r="C3914" s="1" t="s">
        <v>65</v>
      </c>
      <c r="D3914" s="2" t="s">
        <v>5642</v>
      </c>
      <c r="E3914" s="19" t="s">
        <v>246</v>
      </c>
      <c r="F3914" s="20"/>
      <c r="G3914" s="21"/>
      <c r="H3914" s="22">
        <v>43815.375</v>
      </c>
      <c r="I3914" s="22">
        <v>43815.666666666664</v>
      </c>
      <c r="J3914" s="19" t="s">
        <v>78</v>
      </c>
      <c r="K3914" s="23"/>
      <c r="L3914" s="24">
        <v>6.9999999999417923</v>
      </c>
      <c r="M3914" s="25" t="s">
        <v>2937</v>
      </c>
      <c r="N3914" s="41"/>
      <c r="O3914" s="25"/>
      <c r="P3914" s="26">
        <v>80</v>
      </c>
      <c r="Q3914" s="25">
        <v>0</v>
      </c>
      <c r="R3914" s="25">
        <v>0</v>
      </c>
      <c r="S3914" s="25">
        <v>80</v>
      </c>
      <c r="T3914" s="25">
        <v>0</v>
      </c>
      <c r="U3914" s="25">
        <v>0</v>
      </c>
      <c r="V3914" s="25">
        <v>0</v>
      </c>
      <c r="W3914" s="25">
        <v>80</v>
      </c>
      <c r="X3914" s="25">
        <v>0</v>
      </c>
      <c r="Y3914" s="25" t="s">
        <v>6860</v>
      </c>
      <c r="Z3914" s="25"/>
      <c r="AA3914" s="27" t="s">
        <v>7967</v>
      </c>
      <c r="AB3914" s="28"/>
      <c r="AC3914" s="28"/>
      <c r="AD3914" s="29" t="s">
        <v>200</v>
      </c>
      <c r="AH3914" s="30"/>
      <c r="AI3914" s="30"/>
    </row>
    <row r="3915" spans="1:35" s="13" customFormat="1" ht="49.5" customHeight="1">
      <c r="A3915" s="17">
        <v>3905</v>
      </c>
      <c r="B3915" s="18" t="s">
        <v>1414</v>
      </c>
      <c r="C3915" s="1" t="s">
        <v>65</v>
      </c>
      <c r="D3915" s="2" t="s">
        <v>5643</v>
      </c>
      <c r="E3915" s="19" t="s">
        <v>247</v>
      </c>
      <c r="F3915" s="20"/>
      <c r="G3915" s="21"/>
      <c r="H3915" s="22">
        <v>43814.600694444445</v>
      </c>
      <c r="I3915" s="22">
        <v>43814.628472222219</v>
      </c>
      <c r="J3915" s="19" t="s">
        <v>62</v>
      </c>
      <c r="K3915" s="23"/>
      <c r="L3915" s="24">
        <v>0.6666666665696539</v>
      </c>
      <c r="M3915" s="25" t="s">
        <v>5644</v>
      </c>
      <c r="N3915" s="41"/>
      <c r="O3915" s="25"/>
      <c r="P3915" s="26">
        <v>1</v>
      </c>
      <c r="Q3915" s="25">
        <v>0</v>
      </c>
      <c r="R3915" s="25">
        <v>0</v>
      </c>
      <c r="S3915" s="25">
        <v>1</v>
      </c>
      <c r="T3915" s="25">
        <v>0</v>
      </c>
      <c r="U3915" s="25">
        <v>0</v>
      </c>
      <c r="V3915" s="25">
        <v>0</v>
      </c>
      <c r="W3915" s="25">
        <v>1</v>
      </c>
      <c r="X3915" s="25">
        <v>0</v>
      </c>
      <c r="Y3915" s="25">
        <v>1</v>
      </c>
      <c r="Z3915" s="25"/>
      <c r="AA3915" s="27" t="s">
        <v>7968</v>
      </c>
      <c r="AB3915" s="28" t="s">
        <v>119</v>
      </c>
      <c r="AC3915" s="28" t="s">
        <v>69</v>
      </c>
      <c r="AD3915" s="29" t="s">
        <v>200</v>
      </c>
      <c r="AH3915" s="30"/>
      <c r="AI3915" s="30"/>
    </row>
    <row r="3916" spans="1:35" s="13" customFormat="1" ht="49.5" customHeight="1">
      <c r="A3916" s="17">
        <v>3906</v>
      </c>
      <c r="B3916" s="18" t="s">
        <v>1414</v>
      </c>
      <c r="C3916" s="1" t="s">
        <v>61</v>
      </c>
      <c r="D3916" s="2" t="s">
        <v>5645</v>
      </c>
      <c r="E3916" s="19" t="s">
        <v>248</v>
      </c>
      <c r="F3916" s="20"/>
      <c r="G3916" s="21"/>
      <c r="H3916" s="22">
        <v>43815.416666666664</v>
      </c>
      <c r="I3916" s="22">
        <v>43815.625</v>
      </c>
      <c r="J3916" s="19" t="s">
        <v>78</v>
      </c>
      <c r="K3916" s="23"/>
      <c r="L3916" s="24">
        <v>5.0000000000582077</v>
      </c>
      <c r="M3916" s="25" t="s">
        <v>5645</v>
      </c>
      <c r="N3916" s="41"/>
      <c r="O3916" s="25"/>
      <c r="P3916" s="26">
        <v>0</v>
      </c>
      <c r="Q3916" s="25">
        <v>0</v>
      </c>
      <c r="R3916" s="25">
        <v>0</v>
      </c>
      <c r="S3916" s="25">
        <v>0</v>
      </c>
      <c r="T3916" s="25">
        <v>0</v>
      </c>
      <c r="U3916" s="25">
        <v>0</v>
      </c>
      <c r="V3916" s="25">
        <v>0</v>
      </c>
      <c r="W3916" s="25">
        <v>0</v>
      </c>
      <c r="X3916" s="25">
        <v>0</v>
      </c>
      <c r="Y3916" s="25">
        <v>0</v>
      </c>
      <c r="Z3916" s="25"/>
      <c r="AA3916" s="27"/>
      <c r="AB3916" s="28"/>
      <c r="AC3916" s="28"/>
      <c r="AD3916" s="29" t="s">
        <v>200</v>
      </c>
      <c r="AH3916" s="30"/>
      <c r="AI3916" s="30"/>
    </row>
    <row r="3917" spans="1:35" s="13" customFormat="1" ht="49.5" customHeight="1">
      <c r="A3917" s="17">
        <v>3907</v>
      </c>
      <c r="B3917" s="18" t="s">
        <v>1414</v>
      </c>
      <c r="C3917" s="1" t="s">
        <v>87</v>
      </c>
      <c r="D3917" s="2" t="s">
        <v>5646</v>
      </c>
      <c r="E3917" s="19" t="s">
        <v>247</v>
      </c>
      <c r="F3917" s="20"/>
      <c r="G3917" s="21"/>
      <c r="H3917" s="22">
        <v>43815.541666666664</v>
      </c>
      <c r="I3917" s="22">
        <v>43815.625</v>
      </c>
      <c r="J3917" s="19" t="s">
        <v>78</v>
      </c>
      <c r="K3917" s="23"/>
      <c r="L3917" s="24">
        <v>2.0000000000582077</v>
      </c>
      <c r="M3917" s="25" t="s">
        <v>5647</v>
      </c>
      <c r="N3917" s="41"/>
      <c r="O3917" s="25"/>
      <c r="P3917" s="26">
        <v>1</v>
      </c>
      <c r="Q3917" s="25">
        <v>0</v>
      </c>
      <c r="R3917" s="25">
        <v>0</v>
      </c>
      <c r="S3917" s="25">
        <v>1</v>
      </c>
      <c r="T3917" s="25">
        <v>0</v>
      </c>
      <c r="U3917" s="25">
        <v>0</v>
      </c>
      <c r="V3917" s="25">
        <v>0</v>
      </c>
      <c r="W3917" s="25">
        <v>1</v>
      </c>
      <c r="X3917" s="25">
        <v>0</v>
      </c>
      <c r="Y3917" s="25">
        <v>20</v>
      </c>
      <c r="Z3917" s="25"/>
      <c r="AA3917" s="27"/>
      <c r="AB3917" s="28"/>
      <c r="AC3917" s="28"/>
      <c r="AD3917" s="29" t="s">
        <v>200</v>
      </c>
      <c r="AH3917" s="30"/>
      <c r="AI3917" s="30"/>
    </row>
    <row r="3918" spans="1:35" s="13" customFormat="1" ht="49.5" customHeight="1">
      <c r="A3918" s="17">
        <v>3908</v>
      </c>
      <c r="B3918" s="18" t="s">
        <v>1414</v>
      </c>
      <c r="C3918" s="1" t="s">
        <v>87</v>
      </c>
      <c r="D3918" s="2" t="s">
        <v>5648</v>
      </c>
      <c r="E3918" s="19" t="s">
        <v>247</v>
      </c>
      <c r="F3918" s="20"/>
      <c r="G3918" s="21"/>
      <c r="H3918" s="22">
        <v>43815.5</v>
      </c>
      <c r="I3918" s="22">
        <v>43815.541666666664</v>
      </c>
      <c r="J3918" s="19" t="s">
        <v>78</v>
      </c>
      <c r="K3918" s="23"/>
      <c r="L3918" s="24">
        <v>0.99999999994179234</v>
      </c>
      <c r="M3918" s="25" t="s">
        <v>5649</v>
      </c>
      <c r="N3918" s="41"/>
      <c r="O3918" s="25"/>
      <c r="P3918" s="26">
        <v>1</v>
      </c>
      <c r="Q3918" s="25">
        <v>0</v>
      </c>
      <c r="R3918" s="25">
        <v>0</v>
      </c>
      <c r="S3918" s="25">
        <v>1</v>
      </c>
      <c r="T3918" s="25">
        <v>0</v>
      </c>
      <c r="U3918" s="25">
        <v>0</v>
      </c>
      <c r="V3918" s="25">
        <v>0</v>
      </c>
      <c r="W3918" s="25">
        <v>1</v>
      </c>
      <c r="X3918" s="25">
        <v>0</v>
      </c>
      <c r="Y3918" s="25">
        <v>10</v>
      </c>
      <c r="Z3918" s="25"/>
      <c r="AA3918" s="27"/>
      <c r="AB3918" s="28"/>
      <c r="AC3918" s="28"/>
      <c r="AD3918" s="29" t="s">
        <v>200</v>
      </c>
      <c r="AH3918" s="30"/>
      <c r="AI3918" s="30"/>
    </row>
    <row r="3919" spans="1:35" s="13" customFormat="1" ht="49.5" customHeight="1">
      <c r="A3919" s="17">
        <v>3909</v>
      </c>
      <c r="B3919" s="18" t="s">
        <v>1117</v>
      </c>
      <c r="C3919" s="1" t="s">
        <v>61</v>
      </c>
      <c r="D3919" s="2" t="s">
        <v>5650</v>
      </c>
      <c r="E3919" s="19" t="s">
        <v>247</v>
      </c>
      <c r="F3919" s="20"/>
      <c r="G3919" s="21"/>
      <c r="H3919" s="22">
        <v>43815.489583333336</v>
      </c>
      <c r="I3919" s="22">
        <v>43815.666666666664</v>
      </c>
      <c r="J3919" s="19" t="s">
        <v>62</v>
      </c>
      <c r="K3919" s="23"/>
      <c r="L3919" s="24">
        <v>4.2499999998835847</v>
      </c>
      <c r="M3919" s="25" t="s">
        <v>5651</v>
      </c>
      <c r="N3919" s="41" t="s">
        <v>5652</v>
      </c>
      <c r="O3919" s="25"/>
      <c r="P3919" s="26">
        <v>5</v>
      </c>
      <c r="Q3919" s="25">
        <v>0</v>
      </c>
      <c r="R3919" s="25">
        <v>2</v>
      </c>
      <c r="S3919" s="25">
        <v>3</v>
      </c>
      <c r="T3919" s="25">
        <v>0</v>
      </c>
      <c r="U3919" s="25">
        <v>0</v>
      </c>
      <c r="V3919" s="25">
        <v>0</v>
      </c>
      <c r="W3919" s="25">
        <v>5</v>
      </c>
      <c r="X3919" s="25">
        <v>0</v>
      </c>
      <c r="Y3919" s="25">
        <v>50</v>
      </c>
      <c r="Z3919" s="25"/>
      <c r="AA3919" s="27" t="s">
        <v>7969</v>
      </c>
      <c r="AB3919" s="28" t="s">
        <v>97</v>
      </c>
      <c r="AC3919" s="28" t="s">
        <v>175</v>
      </c>
      <c r="AD3919" s="29" t="s">
        <v>385</v>
      </c>
      <c r="AH3919" s="30"/>
      <c r="AI3919" s="30"/>
    </row>
    <row r="3920" spans="1:35" s="13" customFormat="1" ht="49.5" customHeight="1">
      <c r="A3920" s="17">
        <v>3910</v>
      </c>
      <c r="B3920" s="18" t="s">
        <v>970</v>
      </c>
      <c r="C3920" s="1" t="s">
        <v>65</v>
      </c>
      <c r="D3920" s="2" t="s">
        <v>5653</v>
      </c>
      <c r="E3920" s="19" t="s">
        <v>247</v>
      </c>
      <c r="F3920" s="20"/>
      <c r="G3920" s="21"/>
      <c r="H3920" s="22">
        <v>43815.395833333336</v>
      </c>
      <c r="I3920" s="22">
        <v>43815.416666666664</v>
      </c>
      <c r="J3920" s="19" t="s">
        <v>62</v>
      </c>
      <c r="K3920" s="23"/>
      <c r="L3920" s="24">
        <v>0.49999999988358468</v>
      </c>
      <c r="M3920" s="25" t="s">
        <v>5654</v>
      </c>
      <c r="N3920" s="41"/>
      <c r="O3920" s="25"/>
      <c r="P3920" s="26">
        <v>1</v>
      </c>
      <c r="Q3920" s="25">
        <v>0</v>
      </c>
      <c r="R3920" s="25">
        <v>0</v>
      </c>
      <c r="S3920" s="25">
        <v>1</v>
      </c>
      <c r="T3920" s="25">
        <v>0</v>
      </c>
      <c r="U3920" s="25">
        <v>0</v>
      </c>
      <c r="V3920" s="25">
        <v>0</v>
      </c>
      <c r="W3920" s="25">
        <v>1</v>
      </c>
      <c r="X3920" s="25">
        <v>0</v>
      </c>
      <c r="Y3920" s="25">
        <v>2</v>
      </c>
      <c r="Z3920" s="25"/>
      <c r="AA3920" s="27" t="s">
        <v>7970</v>
      </c>
      <c r="AB3920" s="28" t="s">
        <v>63</v>
      </c>
      <c r="AC3920" s="28" t="s">
        <v>69</v>
      </c>
      <c r="AD3920" s="29" t="s">
        <v>200</v>
      </c>
      <c r="AH3920" s="30"/>
      <c r="AI3920" s="30"/>
    </row>
    <row r="3921" spans="1:35" s="13" customFormat="1" ht="49.5" customHeight="1">
      <c r="A3921" s="17">
        <v>3911</v>
      </c>
      <c r="B3921" s="18" t="s">
        <v>935</v>
      </c>
      <c r="C3921" s="1" t="s">
        <v>61</v>
      </c>
      <c r="D3921" s="2" t="s">
        <v>5425</v>
      </c>
      <c r="E3921" s="19" t="s">
        <v>247</v>
      </c>
      <c r="F3921" s="20"/>
      <c r="G3921" s="21"/>
      <c r="H3921" s="22">
        <v>43816.375</v>
      </c>
      <c r="I3921" s="22">
        <v>43816.458333333336</v>
      </c>
      <c r="J3921" s="19" t="s">
        <v>78</v>
      </c>
      <c r="K3921" s="23"/>
      <c r="L3921" s="24">
        <v>2.0000000000582077</v>
      </c>
      <c r="M3921" s="25" t="s">
        <v>5425</v>
      </c>
      <c r="N3921" s="41"/>
      <c r="O3921" s="25"/>
      <c r="P3921" s="26">
        <v>2</v>
      </c>
      <c r="Q3921" s="25">
        <v>0</v>
      </c>
      <c r="R3921" s="25">
        <v>0</v>
      </c>
      <c r="S3921" s="25">
        <v>2</v>
      </c>
      <c r="T3921" s="25">
        <v>0</v>
      </c>
      <c r="U3921" s="25">
        <v>0</v>
      </c>
      <c r="V3921" s="25">
        <v>0</v>
      </c>
      <c r="W3921" s="25">
        <v>2</v>
      </c>
      <c r="X3921" s="25">
        <v>0</v>
      </c>
      <c r="Y3921" s="25">
        <v>3.74</v>
      </c>
      <c r="Z3921" s="25"/>
      <c r="AA3921" s="27"/>
      <c r="AB3921" s="28"/>
      <c r="AC3921" s="28"/>
      <c r="AD3921" s="29" t="s">
        <v>200</v>
      </c>
      <c r="AH3921" s="30"/>
      <c r="AI3921" s="30"/>
    </row>
    <row r="3922" spans="1:35" s="13" customFormat="1" ht="49.5" customHeight="1">
      <c r="A3922" s="17">
        <v>3912</v>
      </c>
      <c r="B3922" s="18" t="s">
        <v>952</v>
      </c>
      <c r="C3922" s="1" t="s">
        <v>61</v>
      </c>
      <c r="D3922" s="2" t="s">
        <v>5655</v>
      </c>
      <c r="E3922" s="19" t="s">
        <v>248</v>
      </c>
      <c r="F3922" s="20"/>
      <c r="G3922" s="21"/>
      <c r="H3922" s="22">
        <v>43816.015277777777</v>
      </c>
      <c r="I3922" s="22">
        <v>43816.022916666669</v>
      </c>
      <c r="J3922" s="19" t="s">
        <v>62</v>
      </c>
      <c r="K3922" s="23"/>
      <c r="L3922" s="24">
        <v>0.18333333340706304</v>
      </c>
      <c r="M3922" s="25" t="s">
        <v>5656</v>
      </c>
      <c r="N3922" s="41"/>
      <c r="O3922" s="25" t="s">
        <v>686</v>
      </c>
      <c r="P3922" s="26">
        <v>556</v>
      </c>
      <c r="Q3922" s="25">
        <v>0</v>
      </c>
      <c r="R3922" s="25">
        <v>2</v>
      </c>
      <c r="S3922" s="25">
        <v>554</v>
      </c>
      <c r="T3922" s="25">
        <v>0</v>
      </c>
      <c r="U3922" s="25">
        <v>0</v>
      </c>
      <c r="V3922" s="25">
        <v>0</v>
      </c>
      <c r="W3922" s="25">
        <v>556</v>
      </c>
      <c r="X3922" s="25">
        <v>0</v>
      </c>
      <c r="Y3922" s="25">
        <v>2400</v>
      </c>
      <c r="Z3922" s="25"/>
      <c r="AA3922" s="27" t="s">
        <v>7971</v>
      </c>
      <c r="AB3922" s="28" t="s">
        <v>82</v>
      </c>
      <c r="AC3922" s="28" t="s">
        <v>74</v>
      </c>
      <c r="AD3922" s="29" t="s">
        <v>200</v>
      </c>
      <c r="AH3922" s="30"/>
      <c r="AI3922" s="30"/>
    </row>
    <row r="3923" spans="1:35" s="13" customFormat="1" ht="49.5" customHeight="1">
      <c r="A3923" s="17">
        <v>3913</v>
      </c>
      <c r="B3923" s="18" t="s">
        <v>1414</v>
      </c>
      <c r="C3923" s="1" t="s">
        <v>65</v>
      </c>
      <c r="D3923" s="2" t="s">
        <v>5657</v>
      </c>
      <c r="E3923" s="19" t="s">
        <v>247</v>
      </c>
      <c r="F3923" s="20"/>
      <c r="G3923" s="21"/>
      <c r="H3923" s="22">
        <v>43816.375</v>
      </c>
      <c r="I3923" s="22">
        <v>43816.5</v>
      </c>
      <c r="J3923" s="19" t="s">
        <v>78</v>
      </c>
      <c r="K3923" s="23"/>
      <c r="L3923" s="24">
        <v>3</v>
      </c>
      <c r="M3923" s="25" t="s">
        <v>5658</v>
      </c>
      <c r="N3923" s="41"/>
      <c r="O3923" s="25"/>
      <c r="P3923" s="26">
        <v>49</v>
      </c>
      <c r="Q3923" s="25">
        <v>0</v>
      </c>
      <c r="R3923" s="25">
        <v>0</v>
      </c>
      <c r="S3923" s="25">
        <v>49</v>
      </c>
      <c r="T3923" s="25">
        <v>0</v>
      </c>
      <c r="U3923" s="25">
        <v>0</v>
      </c>
      <c r="V3923" s="25">
        <v>0</v>
      </c>
      <c r="W3923" s="25">
        <v>49</v>
      </c>
      <c r="X3923" s="25">
        <v>0</v>
      </c>
      <c r="Y3923" s="25">
        <v>40</v>
      </c>
      <c r="Z3923" s="25"/>
      <c r="AA3923" s="27"/>
      <c r="AB3923" s="28"/>
      <c r="AC3923" s="28"/>
      <c r="AD3923" s="29" t="s">
        <v>200</v>
      </c>
      <c r="AH3923" s="30"/>
      <c r="AI3923" s="30"/>
    </row>
    <row r="3924" spans="1:35" s="13" customFormat="1" ht="49.5" customHeight="1">
      <c r="A3924" s="17">
        <v>3914</v>
      </c>
      <c r="B3924" s="18" t="s">
        <v>1414</v>
      </c>
      <c r="C3924" s="1" t="s">
        <v>61</v>
      </c>
      <c r="D3924" s="2" t="s">
        <v>5659</v>
      </c>
      <c r="E3924" s="19" t="s">
        <v>247</v>
      </c>
      <c r="F3924" s="20"/>
      <c r="G3924" s="21"/>
      <c r="H3924" s="22">
        <v>43816.375</v>
      </c>
      <c r="I3924" s="22">
        <v>43816.583333333336</v>
      </c>
      <c r="J3924" s="19" t="s">
        <v>78</v>
      </c>
      <c r="K3924" s="23"/>
      <c r="L3924" s="24">
        <v>5.0000000000582077</v>
      </c>
      <c r="M3924" s="25" t="s">
        <v>5660</v>
      </c>
      <c r="N3924" s="41"/>
      <c r="O3924" s="25"/>
      <c r="P3924" s="26">
        <v>1</v>
      </c>
      <c r="Q3924" s="25">
        <v>0</v>
      </c>
      <c r="R3924" s="25">
        <v>0</v>
      </c>
      <c r="S3924" s="25">
        <v>1</v>
      </c>
      <c r="T3924" s="25">
        <v>0</v>
      </c>
      <c r="U3924" s="25">
        <v>0</v>
      </c>
      <c r="V3924" s="25">
        <v>0</v>
      </c>
      <c r="W3924" s="25">
        <v>1</v>
      </c>
      <c r="X3924" s="25">
        <v>0</v>
      </c>
      <c r="Y3924" s="25">
        <v>10</v>
      </c>
      <c r="Z3924" s="25"/>
      <c r="AA3924" s="27"/>
      <c r="AB3924" s="28"/>
      <c r="AC3924" s="28"/>
      <c r="AD3924" s="29" t="s">
        <v>200</v>
      </c>
      <c r="AH3924" s="30"/>
      <c r="AI3924" s="30"/>
    </row>
    <row r="3925" spans="1:35" s="13" customFormat="1" ht="49.5" customHeight="1">
      <c r="A3925" s="17">
        <v>3915</v>
      </c>
      <c r="B3925" s="18" t="s">
        <v>1414</v>
      </c>
      <c r="C3925" s="1" t="s">
        <v>87</v>
      </c>
      <c r="D3925" s="2" t="s">
        <v>5260</v>
      </c>
      <c r="E3925" s="19" t="s">
        <v>248</v>
      </c>
      <c r="F3925" s="20"/>
      <c r="G3925" s="21"/>
      <c r="H3925" s="22">
        <v>43816.5625</v>
      </c>
      <c r="I3925" s="22">
        <v>43816.645833333336</v>
      </c>
      <c r="J3925" s="19" t="s">
        <v>78</v>
      </c>
      <c r="K3925" s="23"/>
      <c r="L3925" s="24">
        <v>2.0000000000582077</v>
      </c>
      <c r="M3925" s="25" t="s">
        <v>5661</v>
      </c>
      <c r="N3925" s="41"/>
      <c r="O3925" s="25"/>
      <c r="P3925" s="26">
        <v>121</v>
      </c>
      <c r="Q3925" s="25">
        <v>0</v>
      </c>
      <c r="R3925" s="25">
        <v>0</v>
      </c>
      <c r="S3925" s="25">
        <v>121</v>
      </c>
      <c r="T3925" s="25">
        <v>0</v>
      </c>
      <c r="U3925" s="25">
        <v>0</v>
      </c>
      <c r="V3925" s="25">
        <v>0</v>
      </c>
      <c r="W3925" s="25">
        <v>121</v>
      </c>
      <c r="X3925" s="25">
        <v>0</v>
      </c>
      <c r="Y3925" s="25">
        <v>140</v>
      </c>
      <c r="Z3925" s="25"/>
      <c r="AA3925" s="27"/>
      <c r="AB3925" s="28"/>
      <c r="AC3925" s="28"/>
      <c r="AD3925" s="29" t="s">
        <v>200</v>
      </c>
      <c r="AH3925" s="30"/>
      <c r="AI3925" s="30"/>
    </row>
    <row r="3926" spans="1:35" s="13" customFormat="1" ht="49.5" customHeight="1">
      <c r="A3926" s="17">
        <v>3916</v>
      </c>
      <c r="B3926" s="18" t="s">
        <v>1409</v>
      </c>
      <c r="C3926" s="1" t="s">
        <v>65</v>
      </c>
      <c r="D3926" s="2" t="s">
        <v>3223</v>
      </c>
      <c r="E3926" s="19" t="s">
        <v>246</v>
      </c>
      <c r="F3926" s="20"/>
      <c r="G3926" s="21"/>
      <c r="H3926" s="22">
        <v>43816.146527777775</v>
      </c>
      <c r="I3926" s="22">
        <v>43816.261111111111</v>
      </c>
      <c r="J3926" s="19" t="s">
        <v>62</v>
      </c>
      <c r="K3926" s="23"/>
      <c r="L3926" s="24">
        <v>2.7500000000582077</v>
      </c>
      <c r="M3926" s="25" t="s">
        <v>5662</v>
      </c>
      <c r="N3926" s="41"/>
      <c r="O3926" s="25"/>
      <c r="P3926" s="26">
        <v>874</v>
      </c>
      <c r="Q3926" s="25">
        <v>0</v>
      </c>
      <c r="R3926" s="25">
        <v>0</v>
      </c>
      <c r="S3926" s="25">
        <v>873</v>
      </c>
      <c r="T3926" s="25">
        <v>0</v>
      </c>
      <c r="U3926" s="25">
        <v>0</v>
      </c>
      <c r="V3926" s="25">
        <v>0</v>
      </c>
      <c r="W3926" s="25">
        <v>873</v>
      </c>
      <c r="X3926" s="25">
        <v>1</v>
      </c>
      <c r="Y3926" s="25" t="s">
        <v>135</v>
      </c>
      <c r="Z3926" s="25" t="s">
        <v>75</v>
      </c>
      <c r="AA3926" s="27" t="s">
        <v>7972</v>
      </c>
      <c r="AB3926" s="28" t="s">
        <v>83</v>
      </c>
      <c r="AC3926" s="28" t="s">
        <v>76</v>
      </c>
      <c r="AD3926" s="29" t="s">
        <v>385</v>
      </c>
      <c r="AH3926" s="30"/>
      <c r="AI3926" s="30"/>
    </row>
    <row r="3927" spans="1:35" s="13" customFormat="1" ht="49.5" customHeight="1">
      <c r="A3927" s="17">
        <v>3917</v>
      </c>
      <c r="B3927" s="18" t="s">
        <v>1409</v>
      </c>
      <c r="C3927" s="1" t="s">
        <v>65</v>
      </c>
      <c r="D3927" s="2" t="s">
        <v>5663</v>
      </c>
      <c r="E3927" s="19" t="s">
        <v>247</v>
      </c>
      <c r="F3927" s="20"/>
      <c r="G3927" s="21"/>
      <c r="H3927" s="22">
        <v>43816.416666666664</v>
      </c>
      <c r="I3927" s="22">
        <v>43816.666666666664</v>
      </c>
      <c r="J3927" s="19" t="s">
        <v>78</v>
      </c>
      <c r="K3927" s="23"/>
      <c r="L3927" s="24">
        <v>6</v>
      </c>
      <c r="M3927" s="25" t="s">
        <v>5664</v>
      </c>
      <c r="N3927" s="41"/>
      <c r="O3927" s="25"/>
      <c r="P3927" s="26">
        <v>11</v>
      </c>
      <c r="Q3927" s="25">
        <v>0</v>
      </c>
      <c r="R3927" s="25">
        <v>0</v>
      </c>
      <c r="S3927" s="25">
        <v>11</v>
      </c>
      <c r="T3927" s="25">
        <v>0</v>
      </c>
      <c r="U3927" s="25">
        <v>0</v>
      </c>
      <c r="V3927" s="25">
        <v>0</v>
      </c>
      <c r="W3927" s="25">
        <v>11</v>
      </c>
      <c r="X3927" s="25">
        <v>0</v>
      </c>
      <c r="Y3927" s="25" t="s">
        <v>7973</v>
      </c>
      <c r="Z3927" s="25"/>
      <c r="AA3927" s="27" t="s">
        <v>7974</v>
      </c>
      <c r="AB3927" s="28"/>
      <c r="AC3927" s="28"/>
      <c r="AD3927" s="29" t="s">
        <v>200</v>
      </c>
      <c r="AH3927" s="30"/>
      <c r="AI3927" s="30"/>
    </row>
    <row r="3928" spans="1:35" s="13" customFormat="1" ht="49.5" customHeight="1">
      <c r="A3928" s="17">
        <v>3918</v>
      </c>
      <c r="B3928" s="18" t="s">
        <v>5454</v>
      </c>
      <c r="C3928" s="1" t="s">
        <v>65</v>
      </c>
      <c r="D3928" s="2" t="s">
        <v>5665</v>
      </c>
      <c r="E3928" s="19" t="s">
        <v>247</v>
      </c>
      <c r="F3928" s="20"/>
      <c r="G3928" s="21"/>
      <c r="H3928" s="22">
        <v>43816.375</v>
      </c>
      <c r="I3928" s="22">
        <v>43816.604166666664</v>
      </c>
      <c r="J3928" s="19" t="s">
        <v>78</v>
      </c>
      <c r="K3928" s="23"/>
      <c r="L3928" s="24">
        <v>5.4999999999417923</v>
      </c>
      <c r="M3928" s="25" t="s">
        <v>5666</v>
      </c>
      <c r="N3928" s="41"/>
      <c r="O3928" s="25"/>
      <c r="P3928" s="26">
        <v>1</v>
      </c>
      <c r="Q3928" s="25">
        <v>0</v>
      </c>
      <c r="R3928" s="25">
        <v>0</v>
      </c>
      <c r="S3928" s="25">
        <v>1</v>
      </c>
      <c r="T3928" s="25">
        <v>0</v>
      </c>
      <c r="U3928" s="25">
        <v>0</v>
      </c>
      <c r="V3928" s="25">
        <v>0</v>
      </c>
      <c r="W3928" s="25">
        <v>1</v>
      </c>
      <c r="X3928" s="25">
        <v>0</v>
      </c>
      <c r="Y3928" s="25">
        <v>25</v>
      </c>
      <c r="Z3928" s="25"/>
      <c r="AA3928" s="27" t="s">
        <v>122</v>
      </c>
      <c r="AB3928" s="28"/>
      <c r="AC3928" s="28"/>
      <c r="AD3928" s="29" t="s">
        <v>200</v>
      </c>
      <c r="AH3928" s="30"/>
      <c r="AI3928" s="30"/>
    </row>
    <row r="3929" spans="1:35" s="13" customFormat="1" ht="49.5" customHeight="1">
      <c r="A3929" s="17">
        <v>3919</v>
      </c>
      <c r="B3929" s="18" t="s">
        <v>5454</v>
      </c>
      <c r="C3929" s="1" t="s">
        <v>87</v>
      </c>
      <c r="D3929" s="2" t="s">
        <v>5667</v>
      </c>
      <c r="E3929" s="19" t="s">
        <v>246</v>
      </c>
      <c r="F3929" s="20"/>
      <c r="G3929" s="21"/>
      <c r="H3929" s="22">
        <v>43816.388888888891</v>
      </c>
      <c r="I3929" s="22">
        <v>43816.430555555555</v>
      </c>
      <c r="J3929" s="19" t="s">
        <v>78</v>
      </c>
      <c r="K3929" s="23"/>
      <c r="L3929" s="24">
        <v>0.99999999994179234</v>
      </c>
      <c r="M3929" s="25" t="s">
        <v>5668</v>
      </c>
      <c r="N3929" s="41"/>
      <c r="O3929" s="25"/>
      <c r="P3929" s="26">
        <v>150</v>
      </c>
      <c r="Q3929" s="25">
        <v>0</v>
      </c>
      <c r="R3929" s="25">
        <v>0</v>
      </c>
      <c r="S3929" s="25">
        <v>150</v>
      </c>
      <c r="T3929" s="25">
        <v>0</v>
      </c>
      <c r="U3929" s="25">
        <v>0</v>
      </c>
      <c r="V3929" s="25">
        <v>0</v>
      </c>
      <c r="W3929" s="25">
        <v>150</v>
      </c>
      <c r="X3929" s="25">
        <v>0</v>
      </c>
      <c r="Y3929" s="25">
        <v>180</v>
      </c>
      <c r="Z3929" s="25"/>
      <c r="AA3929" s="27" t="s">
        <v>122</v>
      </c>
      <c r="AB3929" s="28"/>
      <c r="AC3929" s="28"/>
      <c r="AD3929" s="29" t="s">
        <v>200</v>
      </c>
      <c r="AH3929" s="30"/>
      <c r="AI3929" s="30"/>
    </row>
    <row r="3930" spans="1:35" s="13" customFormat="1" ht="49.5" customHeight="1">
      <c r="A3930" s="17">
        <v>3920</v>
      </c>
      <c r="B3930" s="18" t="s">
        <v>970</v>
      </c>
      <c r="C3930" s="1" t="s">
        <v>87</v>
      </c>
      <c r="D3930" s="2" t="s">
        <v>5669</v>
      </c>
      <c r="E3930" s="19" t="s">
        <v>246</v>
      </c>
      <c r="F3930" s="20"/>
      <c r="G3930" s="21"/>
      <c r="H3930" s="22">
        <v>43817.375</v>
      </c>
      <c r="I3930" s="22">
        <v>43817.583333333336</v>
      </c>
      <c r="J3930" s="19" t="s">
        <v>78</v>
      </c>
      <c r="K3930" s="23"/>
      <c r="L3930" s="24">
        <v>5.0000000000582077</v>
      </c>
      <c r="M3930" s="25" t="s">
        <v>5320</v>
      </c>
      <c r="N3930" s="41"/>
      <c r="O3930" s="25"/>
      <c r="P3930" s="26">
        <v>36</v>
      </c>
      <c r="Q3930" s="25">
        <v>0</v>
      </c>
      <c r="R3930" s="25">
        <v>0</v>
      </c>
      <c r="S3930" s="25">
        <v>36</v>
      </c>
      <c r="T3930" s="25">
        <v>0</v>
      </c>
      <c r="U3930" s="25">
        <v>0</v>
      </c>
      <c r="V3930" s="25">
        <v>0</v>
      </c>
      <c r="W3930" s="25">
        <v>36</v>
      </c>
      <c r="X3930" s="25">
        <v>0</v>
      </c>
      <c r="Y3930" s="25">
        <v>8</v>
      </c>
      <c r="Z3930" s="25"/>
      <c r="AA3930" s="27"/>
      <c r="AB3930" s="28"/>
      <c r="AC3930" s="28"/>
      <c r="AD3930" s="29" t="s">
        <v>200</v>
      </c>
      <c r="AH3930" s="30"/>
      <c r="AI3930" s="30"/>
    </row>
    <row r="3931" spans="1:35" s="13" customFormat="1" ht="49.5" customHeight="1">
      <c r="A3931" s="17">
        <v>3921</v>
      </c>
      <c r="B3931" s="18" t="s">
        <v>970</v>
      </c>
      <c r="C3931" s="1" t="s">
        <v>65</v>
      </c>
      <c r="D3931" s="2" t="s">
        <v>5670</v>
      </c>
      <c r="E3931" s="19" t="s">
        <v>247</v>
      </c>
      <c r="F3931" s="20"/>
      <c r="G3931" s="21"/>
      <c r="H3931" s="22">
        <v>43817.395833333336</v>
      </c>
      <c r="I3931" s="22">
        <v>43817.708333333336</v>
      </c>
      <c r="J3931" s="19" t="s">
        <v>78</v>
      </c>
      <c r="K3931" s="23"/>
      <c r="L3931" s="24">
        <v>7.5</v>
      </c>
      <c r="M3931" s="25" t="s">
        <v>5671</v>
      </c>
      <c r="N3931" s="41"/>
      <c r="O3931" s="25" t="s">
        <v>3147</v>
      </c>
      <c r="P3931" s="26">
        <v>69</v>
      </c>
      <c r="Q3931" s="25">
        <v>2</v>
      </c>
      <c r="R3931" s="25">
        <v>1</v>
      </c>
      <c r="S3931" s="25">
        <v>66</v>
      </c>
      <c r="T3931" s="25">
        <v>0</v>
      </c>
      <c r="U3931" s="25">
        <v>0</v>
      </c>
      <c r="V3931" s="25">
        <v>0</v>
      </c>
      <c r="W3931" s="25">
        <v>69</v>
      </c>
      <c r="X3931" s="25">
        <v>0</v>
      </c>
      <c r="Y3931" s="25">
        <v>59</v>
      </c>
      <c r="Z3931" s="25"/>
      <c r="AA3931" s="27"/>
      <c r="AB3931" s="28"/>
      <c r="AC3931" s="28"/>
      <c r="AD3931" s="29" t="s">
        <v>200</v>
      </c>
      <c r="AH3931" s="30"/>
      <c r="AI3931" s="30"/>
    </row>
    <row r="3932" spans="1:35" s="13" customFormat="1" ht="49.5" customHeight="1">
      <c r="A3932" s="17">
        <v>3922</v>
      </c>
      <c r="B3932" s="18" t="s">
        <v>1482</v>
      </c>
      <c r="C3932" s="1" t="s">
        <v>87</v>
      </c>
      <c r="D3932" s="2" t="s">
        <v>5672</v>
      </c>
      <c r="E3932" s="19" t="s">
        <v>248</v>
      </c>
      <c r="F3932" s="20"/>
      <c r="G3932" s="21"/>
      <c r="H3932" s="22">
        <v>43817.395833333336</v>
      </c>
      <c r="I3932" s="22">
        <v>43817.458333333336</v>
      </c>
      <c r="J3932" s="19" t="s">
        <v>78</v>
      </c>
      <c r="K3932" s="23"/>
      <c r="L3932" s="24">
        <v>1.5</v>
      </c>
      <c r="M3932" s="25" t="s">
        <v>5673</v>
      </c>
      <c r="N3932" s="41"/>
      <c r="O3932" s="25"/>
      <c r="P3932" s="26">
        <v>4</v>
      </c>
      <c r="Q3932" s="25">
        <v>0</v>
      </c>
      <c r="R3932" s="25">
        <v>0</v>
      </c>
      <c r="S3932" s="25">
        <v>4</v>
      </c>
      <c r="T3932" s="25">
        <v>0</v>
      </c>
      <c r="U3932" s="25">
        <v>0</v>
      </c>
      <c r="V3932" s="25">
        <v>0</v>
      </c>
      <c r="W3932" s="25">
        <v>4</v>
      </c>
      <c r="X3932" s="25">
        <v>0</v>
      </c>
      <c r="Y3932" s="25">
        <v>200</v>
      </c>
      <c r="Z3932" s="25"/>
      <c r="AA3932" s="27"/>
      <c r="AB3932" s="28"/>
      <c r="AC3932" s="28"/>
      <c r="AD3932" s="29" t="s">
        <v>200</v>
      </c>
      <c r="AH3932" s="30"/>
      <c r="AI3932" s="30"/>
    </row>
    <row r="3933" spans="1:35" s="13" customFormat="1" ht="49.5" customHeight="1">
      <c r="A3933" s="17">
        <v>3923</v>
      </c>
      <c r="B3933" s="18" t="s">
        <v>952</v>
      </c>
      <c r="C3933" s="1" t="s">
        <v>61</v>
      </c>
      <c r="D3933" s="2" t="s">
        <v>5674</v>
      </c>
      <c r="E3933" s="19" t="s">
        <v>248</v>
      </c>
      <c r="F3933" s="20"/>
      <c r="G3933" s="21"/>
      <c r="H3933" s="22">
        <v>43816.482638888891</v>
      </c>
      <c r="I3933" s="22">
        <v>43816.510416666664</v>
      </c>
      <c r="J3933" s="19" t="s">
        <v>62</v>
      </c>
      <c r="K3933" s="23"/>
      <c r="L3933" s="24">
        <v>0.6666666665696539</v>
      </c>
      <c r="M3933" s="25" t="s">
        <v>5675</v>
      </c>
      <c r="N3933" s="41"/>
      <c r="O3933" s="25" t="s">
        <v>5676</v>
      </c>
      <c r="P3933" s="26">
        <v>85</v>
      </c>
      <c r="Q3933" s="25">
        <v>0</v>
      </c>
      <c r="R3933" s="25">
        <v>8</v>
      </c>
      <c r="S3933" s="25">
        <v>77</v>
      </c>
      <c r="T3933" s="25">
        <v>0</v>
      </c>
      <c r="U3933" s="25">
        <v>0</v>
      </c>
      <c r="V3933" s="25">
        <v>0</v>
      </c>
      <c r="W3933" s="25">
        <v>85</v>
      </c>
      <c r="X3933" s="25">
        <v>0</v>
      </c>
      <c r="Y3933" s="25">
        <v>450</v>
      </c>
      <c r="Z3933" s="25"/>
      <c r="AA3933" s="27" t="s">
        <v>7975</v>
      </c>
      <c r="AB3933" s="28" t="s">
        <v>82</v>
      </c>
      <c r="AC3933" s="28" t="s">
        <v>74</v>
      </c>
      <c r="AD3933" s="29" t="s">
        <v>200</v>
      </c>
      <c r="AH3933" s="30"/>
      <c r="AI3933" s="30"/>
    </row>
    <row r="3934" spans="1:35" s="13" customFormat="1" ht="49.5" customHeight="1">
      <c r="A3934" s="17">
        <v>3924</v>
      </c>
      <c r="B3934" s="18" t="s">
        <v>952</v>
      </c>
      <c r="C3934" s="1" t="s">
        <v>61</v>
      </c>
      <c r="D3934" s="2" t="s">
        <v>5677</v>
      </c>
      <c r="E3934" s="19" t="s">
        <v>248</v>
      </c>
      <c r="F3934" s="20"/>
      <c r="G3934" s="21"/>
      <c r="H3934" s="22">
        <v>43816.482638888891</v>
      </c>
      <c r="I3934" s="22">
        <v>43816.520833333336</v>
      </c>
      <c r="J3934" s="19" t="s">
        <v>62</v>
      </c>
      <c r="K3934" s="23"/>
      <c r="L3934" s="24">
        <v>0.91666666668606922</v>
      </c>
      <c r="M3934" s="25" t="s">
        <v>5678</v>
      </c>
      <c r="N3934" s="41"/>
      <c r="O3934" s="25"/>
      <c r="P3934" s="26">
        <v>1</v>
      </c>
      <c r="Q3934" s="25">
        <v>0</v>
      </c>
      <c r="R3934" s="25">
        <v>0</v>
      </c>
      <c r="S3934" s="25">
        <v>1</v>
      </c>
      <c r="T3934" s="25">
        <v>0</v>
      </c>
      <c r="U3934" s="25">
        <v>0</v>
      </c>
      <c r="V3934" s="25">
        <v>0</v>
      </c>
      <c r="W3934" s="25">
        <v>1</v>
      </c>
      <c r="X3934" s="25">
        <v>0</v>
      </c>
      <c r="Y3934" s="25">
        <v>50</v>
      </c>
      <c r="Z3934" s="25"/>
      <c r="AA3934" s="27" t="s">
        <v>7976</v>
      </c>
      <c r="AB3934" s="28" t="s">
        <v>82</v>
      </c>
      <c r="AC3934" s="28" t="s">
        <v>74</v>
      </c>
      <c r="AD3934" s="29" t="s">
        <v>200</v>
      </c>
      <c r="AH3934" s="30"/>
      <c r="AI3934" s="30"/>
    </row>
    <row r="3935" spans="1:35" s="13" customFormat="1" ht="49.5" customHeight="1">
      <c r="A3935" s="17">
        <v>3925</v>
      </c>
      <c r="B3935" s="18" t="s">
        <v>1409</v>
      </c>
      <c r="C3935" s="1" t="s">
        <v>65</v>
      </c>
      <c r="D3935" s="2" t="s">
        <v>3223</v>
      </c>
      <c r="E3935" s="19" t="s">
        <v>246</v>
      </c>
      <c r="F3935" s="20"/>
      <c r="G3935" s="21"/>
      <c r="H3935" s="22">
        <v>43816.923611111109</v>
      </c>
      <c r="I3935" s="22">
        <v>43817.011805555558</v>
      </c>
      <c r="J3935" s="19" t="s">
        <v>62</v>
      </c>
      <c r="K3935" s="23"/>
      <c r="L3935" s="24">
        <v>2.1166666667559184</v>
      </c>
      <c r="M3935" s="25" t="s">
        <v>5679</v>
      </c>
      <c r="N3935" s="41"/>
      <c r="O3935" s="25"/>
      <c r="P3935" s="26">
        <v>873</v>
      </c>
      <c r="Q3935" s="25">
        <v>0</v>
      </c>
      <c r="R3935" s="25">
        <v>0</v>
      </c>
      <c r="S3935" s="25">
        <v>873</v>
      </c>
      <c r="T3935" s="25">
        <v>0</v>
      </c>
      <c r="U3935" s="25">
        <v>0</v>
      </c>
      <c r="V3935" s="25">
        <v>0</v>
      </c>
      <c r="W3935" s="25">
        <v>873</v>
      </c>
      <c r="X3935" s="25">
        <v>0</v>
      </c>
      <c r="Y3935" s="25" t="s">
        <v>135</v>
      </c>
      <c r="Z3935" s="25"/>
      <c r="AA3935" s="27" t="s">
        <v>7977</v>
      </c>
      <c r="AB3935" s="28" t="s">
        <v>83</v>
      </c>
      <c r="AC3935" s="28" t="s">
        <v>71</v>
      </c>
      <c r="AD3935" s="29" t="s">
        <v>385</v>
      </c>
      <c r="AH3935" s="30"/>
      <c r="AI3935" s="30"/>
    </row>
    <row r="3936" spans="1:35" s="13" customFormat="1" ht="49.5" customHeight="1">
      <c r="A3936" s="17">
        <v>3926</v>
      </c>
      <c r="B3936" s="18" t="s">
        <v>1409</v>
      </c>
      <c r="C3936" s="1" t="s">
        <v>65</v>
      </c>
      <c r="D3936" s="2" t="s">
        <v>5663</v>
      </c>
      <c r="E3936" s="19" t="s">
        <v>247</v>
      </c>
      <c r="F3936" s="20"/>
      <c r="G3936" s="21"/>
      <c r="H3936" s="22">
        <v>43817.416666666664</v>
      </c>
      <c r="I3936" s="22">
        <v>43817.666666666664</v>
      </c>
      <c r="J3936" s="19" t="s">
        <v>78</v>
      </c>
      <c r="K3936" s="23"/>
      <c r="L3936" s="24">
        <v>6</v>
      </c>
      <c r="M3936" s="25" t="s">
        <v>5664</v>
      </c>
      <c r="N3936" s="41"/>
      <c r="O3936" s="25"/>
      <c r="P3936" s="26">
        <v>11</v>
      </c>
      <c r="Q3936" s="25">
        <v>0</v>
      </c>
      <c r="R3936" s="25">
        <v>0</v>
      </c>
      <c r="S3936" s="25">
        <v>11</v>
      </c>
      <c r="T3936" s="25">
        <v>0</v>
      </c>
      <c r="U3936" s="25">
        <v>0</v>
      </c>
      <c r="V3936" s="25">
        <v>0</v>
      </c>
      <c r="W3936" s="25">
        <v>11</v>
      </c>
      <c r="X3936" s="25">
        <v>0</v>
      </c>
      <c r="Y3936" s="25" t="s">
        <v>7973</v>
      </c>
      <c r="Z3936" s="25"/>
      <c r="AA3936" s="27" t="s">
        <v>7978</v>
      </c>
      <c r="AB3936" s="28"/>
      <c r="AC3936" s="28"/>
      <c r="AD3936" s="29" t="s">
        <v>200</v>
      </c>
      <c r="AH3936" s="30"/>
      <c r="AI3936" s="30"/>
    </row>
    <row r="3937" spans="1:35" s="13" customFormat="1" ht="49.5" customHeight="1">
      <c r="A3937" s="17">
        <v>3927</v>
      </c>
      <c r="B3937" s="18" t="s">
        <v>935</v>
      </c>
      <c r="C3937" s="1" t="s">
        <v>61</v>
      </c>
      <c r="D3937" s="2" t="s">
        <v>5468</v>
      </c>
      <c r="E3937" s="19" t="s">
        <v>247</v>
      </c>
      <c r="F3937" s="20"/>
      <c r="G3937" s="21"/>
      <c r="H3937" s="22">
        <v>43817.416666666664</v>
      </c>
      <c r="I3937" s="22">
        <v>43817.458333333336</v>
      </c>
      <c r="J3937" s="19" t="s">
        <v>78</v>
      </c>
      <c r="K3937" s="23"/>
      <c r="L3937" s="24">
        <v>1.0000000001164153</v>
      </c>
      <c r="M3937" s="25" t="s">
        <v>5468</v>
      </c>
      <c r="N3937" s="41"/>
      <c r="O3937" s="25"/>
      <c r="P3937" s="26">
        <v>2</v>
      </c>
      <c r="Q3937" s="25">
        <v>0</v>
      </c>
      <c r="R3937" s="25">
        <v>0</v>
      </c>
      <c r="S3937" s="25">
        <v>2</v>
      </c>
      <c r="T3937" s="25">
        <v>0</v>
      </c>
      <c r="U3937" s="25">
        <v>0</v>
      </c>
      <c r="V3937" s="25">
        <v>0</v>
      </c>
      <c r="W3937" s="25">
        <v>2</v>
      </c>
      <c r="X3937" s="25">
        <v>0</v>
      </c>
      <c r="Y3937" s="25">
        <v>21.78</v>
      </c>
      <c r="Z3937" s="25"/>
      <c r="AA3937" s="27"/>
      <c r="AB3937" s="28"/>
      <c r="AC3937" s="28"/>
      <c r="AD3937" s="29" t="s">
        <v>200</v>
      </c>
      <c r="AH3937" s="30"/>
      <c r="AI3937" s="30"/>
    </row>
    <row r="3938" spans="1:35" s="13" customFormat="1" ht="49.5" customHeight="1">
      <c r="A3938" s="17">
        <v>3928</v>
      </c>
      <c r="B3938" s="18" t="s">
        <v>1563</v>
      </c>
      <c r="C3938" s="1" t="s">
        <v>61</v>
      </c>
      <c r="D3938" s="2" t="s">
        <v>5680</v>
      </c>
      <c r="E3938" s="19" t="s">
        <v>247</v>
      </c>
      <c r="F3938" s="20"/>
      <c r="G3938" s="21"/>
      <c r="H3938" s="22">
        <v>43816.548611111109</v>
      </c>
      <c r="I3938" s="22">
        <v>43816.642361111109</v>
      </c>
      <c r="J3938" s="19" t="s">
        <v>62</v>
      </c>
      <c r="K3938" s="23"/>
      <c r="L3938" s="24">
        <v>2.25</v>
      </c>
      <c r="M3938" s="25" t="s">
        <v>5681</v>
      </c>
      <c r="N3938" s="41"/>
      <c r="O3938" s="25"/>
      <c r="P3938" s="26">
        <v>1</v>
      </c>
      <c r="Q3938" s="25">
        <v>0</v>
      </c>
      <c r="R3938" s="25">
        <v>0</v>
      </c>
      <c r="S3938" s="25">
        <v>1</v>
      </c>
      <c r="T3938" s="25">
        <v>0</v>
      </c>
      <c r="U3938" s="25">
        <v>0</v>
      </c>
      <c r="V3938" s="25">
        <v>0</v>
      </c>
      <c r="W3938" s="25">
        <v>1</v>
      </c>
      <c r="X3938" s="25">
        <v>0</v>
      </c>
      <c r="Y3938" s="25">
        <v>14</v>
      </c>
      <c r="Z3938" s="25"/>
      <c r="AA3938" s="27" t="s">
        <v>7979</v>
      </c>
      <c r="AB3938" s="28" t="s">
        <v>106</v>
      </c>
      <c r="AC3938" s="28" t="s">
        <v>98</v>
      </c>
      <c r="AD3938" s="29" t="s">
        <v>385</v>
      </c>
      <c r="AH3938" s="30"/>
      <c r="AI3938" s="30"/>
    </row>
    <row r="3939" spans="1:35" s="13" customFormat="1" ht="49.5" customHeight="1">
      <c r="A3939" s="17">
        <v>3929</v>
      </c>
      <c r="B3939" s="18" t="s">
        <v>1414</v>
      </c>
      <c r="C3939" s="1" t="s">
        <v>273</v>
      </c>
      <c r="D3939" s="2" t="s">
        <v>5682</v>
      </c>
      <c r="E3939" s="19" t="s">
        <v>247</v>
      </c>
      <c r="F3939" s="20"/>
      <c r="G3939" s="21"/>
      <c r="H3939" s="22">
        <v>43817.229166666664</v>
      </c>
      <c r="I3939" s="22">
        <v>43817.395833333336</v>
      </c>
      <c r="J3939" s="19" t="s">
        <v>62</v>
      </c>
      <c r="K3939" s="23"/>
      <c r="L3939" s="24">
        <v>4.0000000001164153</v>
      </c>
      <c r="M3939" s="25" t="s">
        <v>5683</v>
      </c>
      <c r="N3939" s="41"/>
      <c r="O3939" s="25"/>
      <c r="P3939" s="26">
        <v>2</v>
      </c>
      <c r="Q3939" s="25">
        <v>0</v>
      </c>
      <c r="R3939" s="25">
        <v>0</v>
      </c>
      <c r="S3939" s="25">
        <v>2</v>
      </c>
      <c r="T3939" s="25">
        <v>0</v>
      </c>
      <c r="U3939" s="25">
        <v>0</v>
      </c>
      <c r="V3939" s="25">
        <v>0</v>
      </c>
      <c r="W3939" s="25">
        <v>2</v>
      </c>
      <c r="X3939" s="25">
        <v>0</v>
      </c>
      <c r="Y3939" s="25">
        <v>4</v>
      </c>
      <c r="Z3939" s="25"/>
      <c r="AA3939" s="27" t="s">
        <v>7980</v>
      </c>
      <c r="AB3939" s="28" t="s">
        <v>119</v>
      </c>
      <c r="AC3939" s="28" t="s">
        <v>69</v>
      </c>
      <c r="AD3939" s="29" t="s">
        <v>200</v>
      </c>
      <c r="AH3939" s="30"/>
      <c r="AI3939" s="30"/>
    </row>
    <row r="3940" spans="1:35" s="13" customFormat="1" ht="49.5" customHeight="1">
      <c r="A3940" s="17">
        <v>3930</v>
      </c>
      <c r="B3940" s="18" t="s">
        <v>1414</v>
      </c>
      <c r="C3940" s="1" t="s">
        <v>65</v>
      </c>
      <c r="D3940" s="2" t="s">
        <v>5684</v>
      </c>
      <c r="E3940" s="19" t="s">
        <v>247</v>
      </c>
      <c r="F3940" s="20"/>
      <c r="G3940" s="21"/>
      <c r="H3940" s="22">
        <v>43817.375</v>
      </c>
      <c r="I3940" s="22">
        <v>43817.416666666664</v>
      </c>
      <c r="J3940" s="19" t="s">
        <v>78</v>
      </c>
      <c r="K3940" s="23"/>
      <c r="L3940" s="24">
        <v>0.99999999994179234</v>
      </c>
      <c r="M3940" s="25" t="s">
        <v>5685</v>
      </c>
      <c r="N3940" s="41"/>
      <c r="O3940" s="25"/>
      <c r="P3940" s="26">
        <v>25</v>
      </c>
      <c r="Q3940" s="25">
        <v>0</v>
      </c>
      <c r="R3940" s="25">
        <v>0</v>
      </c>
      <c r="S3940" s="25">
        <v>25</v>
      </c>
      <c r="T3940" s="25">
        <v>0</v>
      </c>
      <c r="U3940" s="25">
        <v>0</v>
      </c>
      <c r="V3940" s="25">
        <v>0</v>
      </c>
      <c r="W3940" s="25">
        <v>25</v>
      </c>
      <c r="X3940" s="25">
        <v>0</v>
      </c>
      <c r="Y3940" s="25">
        <v>30</v>
      </c>
      <c r="Z3940" s="25"/>
      <c r="AA3940" s="27"/>
      <c r="AB3940" s="28"/>
      <c r="AC3940" s="28"/>
      <c r="AD3940" s="29" t="s">
        <v>200</v>
      </c>
      <c r="AH3940" s="30"/>
      <c r="AI3940" s="30"/>
    </row>
    <row r="3941" spans="1:35" s="13" customFormat="1" ht="49.5" customHeight="1">
      <c r="A3941" s="17">
        <v>3931</v>
      </c>
      <c r="B3941" s="18" t="s">
        <v>1414</v>
      </c>
      <c r="C3941" s="1" t="s">
        <v>61</v>
      </c>
      <c r="D3941" s="2" t="s">
        <v>5686</v>
      </c>
      <c r="E3941" s="19" t="s">
        <v>247</v>
      </c>
      <c r="F3941" s="20"/>
      <c r="G3941" s="21"/>
      <c r="H3941" s="22">
        <v>43817.375</v>
      </c>
      <c r="I3941" s="22">
        <v>43817.625</v>
      </c>
      <c r="J3941" s="19" t="s">
        <v>78</v>
      </c>
      <c r="K3941" s="23"/>
      <c r="L3941" s="24">
        <v>6</v>
      </c>
      <c r="M3941" s="25" t="s">
        <v>5687</v>
      </c>
      <c r="N3941" s="41"/>
      <c r="O3941" s="25"/>
      <c r="P3941" s="26">
        <v>1</v>
      </c>
      <c r="Q3941" s="25">
        <v>0</v>
      </c>
      <c r="R3941" s="25">
        <v>0</v>
      </c>
      <c r="S3941" s="25">
        <v>1</v>
      </c>
      <c r="T3941" s="25">
        <v>0</v>
      </c>
      <c r="U3941" s="25">
        <v>0</v>
      </c>
      <c r="V3941" s="25">
        <v>0</v>
      </c>
      <c r="W3941" s="25">
        <v>1</v>
      </c>
      <c r="X3941" s="25">
        <v>0</v>
      </c>
      <c r="Y3941" s="25">
        <v>18</v>
      </c>
      <c r="Z3941" s="25"/>
      <c r="AA3941" s="27"/>
      <c r="AB3941" s="28"/>
      <c r="AC3941" s="28"/>
      <c r="AD3941" s="29" t="s">
        <v>200</v>
      </c>
      <c r="AH3941" s="30"/>
      <c r="AI3941" s="30"/>
    </row>
    <row r="3942" spans="1:35" s="13" customFormat="1" ht="49.5" customHeight="1">
      <c r="A3942" s="17">
        <v>3932</v>
      </c>
      <c r="B3942" s="18" t="s">
        <v>1414</v>
      </c>
      <c r="C3942" s="1" t="s">
        <v>65</v>
      </c>
      <c r="D3942" s="2" t="s">
        <v>5547</v>
      </c>
      <c r="E3942" s="19" t="s">
        <v>247</v>
      </c>
      <c r="F3942" s="20"/>
      <c r="G3942" s="21"/>
      <c r="H3942" s="22">
        <v>43817.416666666664</v>
      </c>
      <c r="I3942" s="22">
        <v>43817.645833333336</v>
      </c>
      <c r="J3942" s="19" t="s">
        <v>78</v>
      </c>
      <c r="K3942" s="23"/>
      <c r="L3942" s="24">
        <v>5.5000000001164153</v>
      </c>
      <c r="M3942" s="25" t="s">
        <v>5548</v>
      </c>
      <c r="N3942" s="41"/>
      <c r="O3942" s="25"/>
      <c r="P3942" s="26">
        <v>32</v>
      </c>
      <c r="Q3942" s="25">
        <v>0</v>
      </c>
      <c r="R3942" s="25">
        <v>0</v>
      </c>
      <c r="S3942" s="25">
        <v>32</v>
      </c>
      <c r="T3942" s="25">
        <v>0</v>
      </c>
      <c r="U3942" s="25">
        <v>0</v>
      </c>
      <c r="V3942" s="25">
        <v>0</v>
      </c>
      <c r="W3942" s="25">
        <v>32</v>
      </c>
      <c r="X3942" s="25">
        <v>0</v>
      </c>
      <c r="Y3942" s="25">
        <v>11</v>
      </c>
      <c r="Z3942" s="25"/>
      <c r="AA3942" s="27"/>
      <c r="AB3942" s="28"/>
      <c r="AC3942" s="28"/>
      <c r="AD3942" s="29" t="s">
        <v>200</v>
      </c>
      <c r="AH3942" s="30"/>
      <c r="AI3942" s="30"/>
    </row>
    <row r="3943" spans="1:35" s="13" customFormat="1" ht="49.5" customHeight="1">
      <c r="A3943" s="17">
        <v>3933</v>
      </c>
      <c r="B3943" s="18" t="s">
        <v>5454</v>
      </c>
      <c r="C3943" s="1" t="s">
        <v>87</v>
      </c>
      <c r="D3943" s="2" t="s">
        <v>5688</v>
      </c>
      <c r="E3943" s="19" t="s">
        <v>246</v>
      </c>
      <c r="F3943" s="20"/>
      <c r="G3943" s="21"/>
      <c r="H3943" s="22">
        <v>43817.402777777781</v>
      </c>
      <c r="I3943" s="22">
        <v>43817.427083333336</v>
      </c>
      <c r="J3943" s="19" t="s">
        <v>78</v>
      </c>
      <c r="K3943" s="23"/>
      <c r="L3943" s="24">
        <v>0.58333333331393078</v>
      </c>
      <c r="M3943" s="25" t="s">
        <v>5689</v>
      </c>
      <c r="N3943" s="41"/>
      <c r="O3943" s="25"/>
      <c r="P3943" s="26">
        <v>211</v>
      </c>
      <c r="Q3943" s="25">
        <v>0</v>
      </c>
      <c r="R3943" s="25">
        <v>0</v>
      </c>
      <c r="S3943" s="25">
        <v>211</v>
      </c>
      <c r="T3943" s="25">
        <v>0</v>
      </c>
      <c r="U3943" s="25">
        <v>0</v>
      </c>
      <c r="V3943" s="25">
        <v>0</v>
      </c>
      <c r="W3943" s="25">
        <v>211</v>
      </c>
      <c r="X3943" s="25">
        <v>0</v>
      </c>
      <c r="Y3943" s="25">
        <v>125</v>
      </c>
      <c r="Z3943" s="25"/>
      <c r="AA3943" s="27" t="s">
        <v>7981</v>
      </c>
      <c r="AB3943" s="28"/>
      <c r="AC3943" s="28"/>
      <c r="AD3943" s="29" t="s">
        <v>200</v>
      </c>
      <c r="AH3943" s="30"/>
      <c r="AI3943" s="30"/>
    </row>
    <row r="3944" spans="1:35" s="13" customFormat="1" ht="49.5" customHeight="1">
      <c r="A3944" s="17">
        <v>3934</v>
      </c>
      <c r="B3944" s="18" t="s">
        <v>5454</v>
      </c>
      <c r="C3944" s="1" t="s">
        <v>87</v>
      </c>
      <c r="D3944" s="2" t="s">
        <v>5690</v>
      </c>
      <c r="E3944" s="19" t="s">
        <v>246</v>
      </c>
      <c r="F3944" s="20"/>
      <c r="G3944" s="21"/>
      <c r="H3944" s="22">
        <v>43817.440972222219</v>
      </c>
      <c r="I3944" s="22">
        <v>43817.454861111109</v>
      </c>
      <c r="J3944" s="19" t="s">
        <v>78</v>
      </c>
      <c r="K3944" s="23"/>
      <c r="L3944" s="24">
        <v>0.33333333337213844</v>
      </c>
      <c r="M3944" s="25" t="s">
        <v>5691</v>
      </c>
      <c r="N3944" s="41"/>
      <c r="O3944" s="25"/>
      <c r="P3944" s="26">
        <v>252</v>
      </c>
      <c r="Q3944" s="25">
        <v>0</v>
      </c>
      <c r="R3944" s="25">
        <v>0</v>
      </c>
      <c r="S3944" s="25">
        <v>252</v>
      </c>
      <c r="T3944" s="25">
        <v>0</v>
      </c>
      <c r="U3944" s="25">
        <v>0</v>
      </c>
      <c r="V3944" s="25">
        <v>0</v>
      </c>
      <c r="W3944" s="25">
        <v>252</v>
      </c>
      <c r="X3944" s="25">
        <v>0</v>
      </c>
      <c r="Y3944" s="25">
        <v>164</v>
      </c>
      <c r="Z3944" s="25"/>
      <c r="AA3944" s="27" t="s">
        <v>7981</v>
      </c>
      <c r="AB3944" s="28"/>
      <c r="AC3944" s="28"/>
      <c r="AD3944" s="29" t="s">
        <v>200</v>
      </c>
      <c r="AH3944" s="30"/>
      <c r="AI3944" s="30"/>
    </row>
    <row r="3945" spans="1:35" s="13" customFormat="1" ht="49.5" customHeight="1">
      <c r="A3945" s="17">
        <v>3935</v>
      </c>
      <c r="B3945" s="18" t="s">
        <v>89</v>
      </c>
      <c r="C3945" s="1" t="s">
        <v>87</v>
      </c>
      <c r="D3945" s="2" t="s">
        <v>5692</v>
      </c>
      <c r="E3945" s="19" t="s">
        <v>248</v>
      </c>
      <c r="F3945" s="20"/>
      <c r="G3945" s="21"/>
      <c r="H3945" s="22">
        <v>43817.461805555555</v>
      </c>
      <c r="I3945" s="22">
        <v>43817.496527777781</v>
      </c>
      <c r="J3945" s="19" t="s">
        <v>78</v>
      </c>
      <c r="K3945" s="23"/>
      <c r="L3945" s="24">
        <v>0.8333333334303461</v>
      </c>
      <c r="M3945" s="25" t="s">
        <v>5693</v>
      </c>
      <c r="N3945" s="41"/>
      <c r="O3945" s="25"/>
      <c r="P3945" s="26">
        <v>118</v>
      </c>
      <c r="Q3945" s="25">
        <v>0</v>
      </c>
      <c r="R3945" s="25">
        <v>0</v>
      </c>
      <c r="S3945" s="25">
        <v>118</v>
      </c>
      <c r="T3945" s="25">
        <v>0</v>
      </c>
      <c r="U3945" s="25">
        <v>0</v>
      </c>
      <c r="V3945" s="25">
        <v>0</v>
      </c>
      <c r="W3945" s="25">
        <v>118</v>
      </c>
      <c r="X3945" s="25">
        <v>0</v>
      </c>
      <c r="Y3945" s="25">
        <v>170</v>
      </c>
      <c r="Z3945" s="25"/>
      <c r="AA3945" s="27" t="s">
        <v>7982</v>
      </c>
      <c r="AB3945" s="28"/>
      <c r="AC3945" s="28"/>
      <c r="AD3945" s="29" t="s">
        <v>200</v>
      </c>
      <c r="AH3945" s="30"/>
      <c r="AI3945" s="30"/>
    </row>
    <row r="3946" spans="1:35" s="13" customFormat="1" ht="49.5" customHeight="1">
      <c r="A3946" s="17">
        <v>3936</v>
      </c>
      <c r="B3946" s="18" t="s">
        <v>89</v>
      </c>
      <c r="C3946" s="1" t="s">
        <v>65</v>
      </c>
      <c r="D3946" s="2" t="s">
        <v>5694</v>
      </c>
      <c r="E3946" s="19" t="s">
        <v>247</v>
      </c>
      <c r="F3946" s="20"/>
      <c r="G3946" s="21"/>
      <c r="H3946" s="22">
        <v>43817.461805555555</v>
      </c>
      <c r="I3946" s="22">
        <v>43817.541666666664</v>
      </c>
      <c r="J3946" s="19" t="s">
        <v>78</v>
      </c>
      <c r="K3946" s="23"/>
      <c r="L3946" s="24">
        <v>1.9166666666278616</v>
      </c>
      <c r="M3946" s="25" t="s">
        <v>5695</v>
      </c>
      <c r="N3946" s="41"/>
      <c r="O3946" s="25"/>
      <c r="P3946" s="26">
        <v>12</v>
      </c>
      <c r="Q3946" s="25">
        <v>0</v>
      </c>
      <c r="R3946" s="25">
        <v>0</v>
      </c>
      <c r="S3946" s="25">
        <v>12</v>
      </c>
      <c r="T3946" s="25">
        <v>0</v>
      </c>
      <c r="U3946" s="25">
        <v>0</v>
      </c>
      <c r="V3946" s="25">
        <v>0</v>
      </c>
      <c r="W3946" s="25">
        <v>12</v>
      </c>
      <c r="X3946" s="25">
        <v>0</v>
      </c>
      <c r="Y3946" s="25">
        <v>25</v>
      </c>
      <c r="Z3946" s="25"/>
      <c r="AA3946" s="27" t="s">
        <v>7982</v>
      </c>
      <c r="AB3946" s="28"/>
      <c r="AC3946" s="28"/>
      <c r="AD3946" s="29" t="s">
        <v>200</v>
      </c>
      <c r="AH3946" s="30"/>
      <c r="AI3946" s="30"/>
    </row>
    <row r="3947" spans="1:35" s="13" customFormat="1" ht="49.5" customHeight="1">
      <c r="A3947" s="17">
        <v>3937</v>
      </c>
      <c r="B3947" s="18" t="s">
        <v>1482</v>
      </c>
      <c r="C3947" s="1" t="s">
        <v>61</v>
      </c>
      <c r="D3947" s="2" t="s">
        <v>5696</v>
      </c>
      <c r="E3947" s="19" t="s">
        <v>248</v>
      </c>
      <c r="F3947" s="20"/>
      <c r="G3947" s="21"/>
      <c r="H3947" s="22">
        <v>43817.451388888891</v>
      </c>
      <c r="I3947" s="22">
        <v>43817.53125</v>
      </c>
      <c r="J3947" s="19" t="s">
        <v>62</v>
      </c>
      <c r="K3947" s="23"/>
      <c r="L3947" s="24">
        <v>1.9166666666278616</v>
      </c>
      <c r="M3947" s="25" t="s">
        <v>5697</v>
      </c>
      <c r="N3947" s="41"/>
      <c r="O3947" s="25"/>
      <c r="P3947" s="26">
        <v>55</v>
      </c>
      <c r="Q3947" s="25">
        <v>0</v>
      </c>
      <c r="R3947" s="25">
        <v>0</v>
      </c>
      <c r="S3947" s="25">
        <v>55</v>
      </c>
      <c r="T3947" s="25">
        <v>0</v>
      </c>
      <c r="U3947" s="25">
        <v>0</v>
      </c>
      <c r="V3947" s="25">
        <v>0</v>
      </c>
      <c r="W3947" s="25">
        <v>55</v>
      </c>
      <c r="X3947" s="25">
        <v>0</v>
      </c>
      <c r="Y3947" s="25">
        <v>800</v>
      </c>
      <c r="Z3947" s="25"/>
      <c r="AA3947" s="27" t="s">
        <v>7983</v>
      </c>
      <c r="AB3947" s="28" t="s">
        <v>82</v>
      </c>
      <c r="AC3947" s="28" t="s">
        <v>74</v>
      </c>
      <c r="AD3947" s="29" t="s">
        <v>200</v>
      </c>
      <c r="AH3947" s="30"/>
      <c r="AI3947" s="30"/>
    </row>
    <row r="3948" spans="1:35" s="13" customFormat="1" ht="49.5" customHeight="1">
      <c r="A3948" s="17">
        <v>3938</v>
      </c>
      <c r="B3948" s="18" t="s">
        <v>952</v>
      </c>
      <c r="C3948" s="1" t="s">
        <v>61</v>
      </c>
      <c r="D3948" s="2" t="s">
        <v>5698</v>
      </c>
      <c r="E3948" s="19" t="s">
        <v>248</v>
      </c>
      <c r="F3948" s="20"/>
      <c r="G3948" s="21"/>
      <c r="H3948" s="22">
        <v>43817.941319444442</v>
      </c>
      <c r="I3948" s="22">
        <v>43817.955208333333</v>
      </c>
      <c r="J3948" s="19" t="s">
        <v>62</v>
      </c>
      <c r="K3948" s="23"/>
      <c r="L3948" s="24">
        <v>0.33333333337213844</v>
      </c>
      <c r="M3948" s="25" t="s">
        <v>5699</v>
      </c>
      <c r="N3948" s="41"/>
      <c r="O3948" s="25"/>
      <c r="P3948" s="26">
        <v>29</v>
      </c>
      <c r="Q3948" s="25">
        <v>0</v>
      </c>
      <c r="R3948" s="25">
        <v>0</v>
      </c>
      <c r="S3948" s="25">
        <v>29</v>
      </c>
      <c r="T3948" s="25">
        <v>0</v>
      </c>
      <c r="U3948" s="25">
        <v>0</v>
      </c>
      <c r="V3948" s="25">
        <v>0</v>
      </c>
      <c r="W3948" s="25">
        <v>29</v>
      </c>
      <c r="X3948" s="25">
        <v>0</v>
      </c>
      <c r="Y3948" s="25">
        <v>200</v>
      </c>
      <c r="Z3948" s="25"/>
      <c r="AA3948" s="27" t="s">
        <v>7984</v>
      </c>
      <c r="AB3948" s="28" t="s">
        <v>82</v>
      </c>
      <c r="AC3948" s="28" t="s">
        <v>74</v>
      </c>
      <c r="AD3948" s="29" t="s">
        <v>200</v>
      </c>
      <c r="AH3948" s="30"/>
      <c r="AI3948" s="30"/>
    </row>
    <row r="3949" spans="1:35" s="13" customFormat="1" ht="49.5" customHeight="1">
      <c r="A3949" s="17">
        <v>3939</v>
      </c>
      <c r="B3949" s="18" t="s">
        <v>935</v>
      </c>
      <c r="C3949" s="1" t="s">
        <v>65</v>
      </c>
      <c r="D3949" s="2" t="s">
        <v>5700</v>
      </c>
      <c r="E3949" s="19" t="s">
        <v>247</v>
      </c>
      <c r="F3949" s="20"/>
      <c r="G3949" s="21"/>
      <c r="H3949" s="22">
        <v>43817.694444444445</v>
      </c>
      <c r="I3949" s="22">
        <v>43818.076388888891</v>
      </c>
      <c r="J3949" s="19" t="s">
        <v>62</v>
      </c>
      <c r="K3949" s="23"/>
      <c r="L3949" s="24">
        <v>9.1666666666860692</v>
      </c>
      <c r="M3949" s="25" t="s">
        <v>2047</v>
      </c>
      <c r="N3949" s="41"/>
      <c r="O3949" s="25"/>
      <c r="P3949" s="26">
        <v>110</v>
      </c>
      <c r="Q3949" s="25">
        <v>0</v>
      </c>
      <c r="R3949" s="25">
        <v>0</v>
      </c>
      <c r="S3949" s="25">
        <v>109</v>
      </c>
      <c r="T3949" s="25">
        <v>0</v>
      </c>
      <c r="U3949" s="25">
        <v>0</v>
      </c>
      <c r="V3949" s="25">
        <v>0</v>
      </c>
      <c r="W3949" s="25">
        <v>109</v>
      </c>
      <c r="X3949" s="25">
        <v>1</v>
      </c>
      <c r="Y3949" s="25">
        <v>74.8</v>
      </c>
      <c r="Z3949" s="25" t="s">
        <v>75</v>
      </c>
      <c r="AA3949" s="27" t="s">
        <v>7985</v>
      </c>
      <c r="AB3949" s="28" t="s">
        <v>70</v>
      </c>
      <c r="AC3949" s="28" t="s">
        <v>76</v>
      </c>
      <c r="AD3949" s="29" t="s">
        <v>385</v>
      </c>
      <c r="AH3949" s="30"/>
      <c r="AI3949" s="30"/>
    </row>
    <row r="3950" spans="1:35" s="13" customFormat="1" ht="49.5" customHeight="1">
      <c r="A3950" s="17">
        <v>3940</v>
      </c>
      <c r="B3950" s="18" t="s">
        <v>1563</v>
      </c>
      <c r="C3950" s="1" t="s">
        <v>65</v>
      </c>
      <c r="D3950" s="2" t="s">
        <v>5701</v>
      </c>
      <c r="E3950" s="19" t="s">
        <v>247</v>
      </c>
      <c r="F3950" s="20"/>
      <c r="G3950" s="21"/>
      <c r="H3950" s="22">
        <v>43818.270833333336</v>
      </c>
      <c r="I3950" s="22">
        <v>43818.458333333336</v>
      </c>
      <c r="J3950" s="19" t="s">
        <v>62</v>
      </c>
      <c r="K3950" s="23"/>
      <c r="L3950" s="24">
        <v>4.5</v>
      </c>
      <c r="M3950" s="25" t="s">
        <v>5702</v>
      </c>
      <c r="N3950" s="41"/>
      <c r="O3950" s="25"/>
      <c r="P3950" s="26">
        <v>69</v>
      </c>
      <c r="Q3950" s="25">
        <v>0</v>
      </c>
      <c r="R3950" s="25">
        <v>0</v>
      </c>
      <c r="S3950" s="25">
        <v>69</v>
      </c>
      <c r="T3950" s="25">
        <v>0</v>
      </c>
      <c r="U3950" s="25">
        <v>0</v>
      </c>
      <c r="V3950" s="25">
        <v>0</v>
      </c>
      <c r="W3950" s="25">
        <v>69</v>
      </c>
      <c r="X3950" s="25">
        <v>0</v>
      </c>
      <c r="Y3950" s="25">
        <v>20</v>
      </c>
      <c r="Z3950" s="25"/>
      <c r="AA3950" s="27" t="s">
        <v>7986</v>
      </c>
      <c r="AB3950" s="28" t="s">
        <v>82</v>
      </c>
      <c r="AC3950" s="28" t="s">
        <v>69</v>
      </c>
      <c r="AD3950" s="29" t="s">
        <v>200</v>
      </c>
      <c r="AH3950" s="30"/>
      <c r="AI3950" s="30"/>
    </row>
    <row r="3951" spans="1:35" s="13" customFormat="1" ht="49.5" customHeight="1">
      <c r="A3951" s="17">
        <v>3941</v>
      </c>
      <c r="B3951" s="18" t="s">
        <v>1409</v>
      </c>
      <c r="C3951" s="1" t="s">
        <v>65</v>
      </c>
      <c r="D3951" s="2" t="s">
        <v>277</v>
      </c>
      <c r="E3951" s="19" t="s">
        <v>246</v>
      </c>
      <c r="F3951" s="20"/>
      <c r="G3951" s="21"/>
      <c r="H3951" s="22">
        <v>43817.953472222223</v>
      </c>
      <c r="I3951" s="22">
        <v>43818.011805555558</v>
      </c>
      <c r="J3951" s="19" t="s">
        <v>62</v>
      </c>
      <c r="K3951" s="23"/>
      <c r="L3951" s="24">
        <v>1.4000000000232831</v>
      </c>
      <c r="M3951" s="25" t="s">
        <v>5703</v>
      </c>
      <c r="N3951" s="41"/>
      <c r="O3951" s="25"/>
      <c r="P3951" s="26">
        <v>256</v>
      </c>
      <c r="Q3951" s="25">
        <v>0</v>
      </c>
      <c r="R3951" s="25">
        <v>0</v>
      </c>
      <c r="S3951" s="25">
        <v>256</v>
      </c>
      <c r="T3951" s="25">
        <v>0</v>
      </c>
      <c r="U3951" s="25">
        <v>0</v>
      </c>
      <c r="V3951" s="25">
        <v>0</v>
      </c>
      <c r="W3951" s="25">
        <v>256</v>
      </c>
      <c r="X3951" s="25">
        <v>0</v>
      </c>
      <c r="Y3951" s="25" t="s">
        <v>278</v>
      </c>
      <c r="Z3951" s="25"/>
      <c r="AA3951" s="27" t="s">
        <v>7987</v>
      </c>
      <c r="AB3951" s="28" t="s">
        <v>67</v>
      </c>
      <c r="AC3951" s="28" t="s">
        <v>69</v>
      </c>
      <c r="AD3951" s="29" t="s">
        <v>200</v>
      </c>
      <c r="AH3951" s="30"/>
      <c r="AI3951" s="30"/>
    </row>
    <row r="3952" spans="1:35" s="13" customFormat="1" ht="49.5" customHeight="1">
      <c r="A3952" s="17">
        <v>3942</v>
      </c>
      <c r="B3952" s="18" t="s">
        <v>1409</v>
      </c>
      <c r="C3952" s="1" t="s">
        <v>65</v>
      </c>
      <c r="D3952" s="2" t="s">
        <v>256</v>
      </c>
      <c r="E3952" s="19" t="s">
        <v>246</v>
      </c>
      <c r="F3952" s="20"/>
      <c r="G3952" s="21"/>
      <c r="H3952" s="22">
        <v>43818.188194444447</v>
      </c>
      <c r="I3952" s="22">
        <v>43818.295138888891</v>
      </c>
      <c r="J3952" s="19" t="s">
        <v>62</v>
      </c>
      <c r="K3952" s="23"/>
      <c r="L3952" s="24">
        <v>2.5666666666511446</v>
      </c>
      <c r="M3952" s="25" t="s">
        <v>3225</v>
      </c>
      <c r="N3952" s="41"/>
      <c r="O3952" s="25"/>
      <c r="P3952" s="26">
        <v>33</v>
      </c>
      <c r="Q3952" s="25">
        <v>0</v>
      </c>
      <c r="R3952" s="25">
        <v>0</v>
      </c>
      <c r="S3952" s="25">
        <v>32</v>
      </c>
      <c r="T3952" s="25">
        <v>0</v>
      </c>
      <c r="U3952" s="25">
        <v>0</v>
      </c>
      <c r="V3952" s="25">
        <v>0</v>
      </c>
      <c r="W3952" s="25">
        <v>32</v>
      </c>
      <c r="X3952" s="25">
        <v>1</v>
      </c>
      <c r="Y3952" s="25">
        <v>111</v>
      </c>
      <c r="Z3952" s="25" t="s">
        <v>75</v>
      </c>
      <c r="AA3952" s="27" t="s">
        <v>7988</v>
      </c>
      <c r="AB3952" s="28" t="s">
        <v>70</v>
      </c>
      <c r="AC3952" s="28" t="s">
        <v>76</v>
      </c>
      <c r="AD3952" s="29" t="s">
        <v>385</v>
      </c>
      <c r="AH3952" s="30"/>
      <c r="AI3952" s="30"/>
    </row>
    <row r="3953" spans="1:35" s="13" customFormat="1" ht="49.5" customHeight="1">
      <c r="A3953" s="17">
        <v>3943</v>
      </c>
      <c r="B3953" s="18" t="s">
        <v>1409</v>
      </c>
      <c r="C3953" s="1" t="s">
        <v>65</v>
      </c>
      <c r="D3953" s="2" t="s">
        <v>256</v>
      </c>
      <c r="E3953" s="19" t="s">
        <v>246</v>
      </c>
      <c r="F3953" s="20"/>
      <c r="G3953" s="21"/>
      <c r="H3953" s="22">
        <v>43818.329861111109</v>
      </c>
      <c r="I3953" s="22">
        <v>43818.413888888892</v>
      </c>
      <c r="J3953" s="19" t="s">
        <v>62</v>
      </c>
      <c r="K3953" s="23"/>
      <c r="L3953" s="24">
        <v>2.0166666667792015</v>
      </c>
      <c r="M3953" s="25" t="s">
        <v>3225</v>
      </c>
      <c r="N3953" s="41"/>
      <c r="O3953" s="25"/>
      <c r="P3953" s="26">
        <v>33</v>
      </c>
      <c r="Q3953" s="25">
        <v>0</v>
      </c>
      <c r="R3953" s="25">
        <v>0</v>
      </c>
      <c r="S3953" s="25">
        <v>32</v>
      </c>
      <c r="T3953" s="25">
        <v>0</v>
      </c>
      <c r="U3953" s="25">
        <v>0</v>
      </c>
      <c r="V3953" s="25">
        <v>0</v>
      </c>
      <c r="W3953" s="25">
        <v>32</v>
      </c>
      <c r="X3953" s="25">
        <v>1</v>
      </c>
      <c r="Y3953" s="25">
        <v>111</v>
      </c>
      <c r="Z3953" s="25" t="s">
        <v>75</v>
      </c>
      <c r="AA3953" s="27" t="s">
        <v>7989</v>
      </c>
      <c r="AB3953" s="28" t="s">
        <v>70</v>
      </c>
      <c r="AC3953" s="28" t="s">
        <v>76</v>
      </c>
      <c r="AD3953" s="29" t="s">
        <v>385</v>
      </c>
      <c r="AH3953" s="30"/>
      <c r="AI3953" s="30"/>
    </row>
    <row r="3954" spans="1:35" s="13" customFormat="1" ht="49.5" customHeight="1">
      <c r="A3954" s="17">
        <v>3944</v>
      </c>
      <c r="B3954" s="18" t="s">
        <v>5454</v>
      </c>
      <c r="C3954" s="1" t="s">
        <v>65</v>
      </c>
      <c r="D3954" s="2" t="s">
        <v>5704</v>
      </c>
      <c r="E3954" s="19" t="s">
        <v>247</v>
      </c>
      <c r="F3954" s="20"/>
      <c r="G3954" s="21"/>
      <c r="H3954" s="22">
        <v>43818.350694444445</v>
      </c>
      <c r="I3954" s="22">
        <v>43818.378472222219</v>
      </c>
      <c r="J3954" s="19" t="s">
        <v>62</v>
      </c>
      <c r="K3954" s="23"/>
      <c r="L3954" s="24">
        <v>0.6666666665696539</v>
      </c>
      <c r="M3954" s="25" t="s">
        <v>5705</v>
      </c>
      <c r="N3954" s="41"/>
      <c r="O3954" s="25"/>
      <c r="P3954" s="26">
        <v>6</v>
      </c>
      <c r="Q3954" s="25">
        <v>0</v>
      </c>
      <c r="R3954" s="25">
        <v>0</v>
      </c>
      <c r="S3954" s="25">
        <v>6</v>
      </c>
      <c r="T3954" s="25">
        <v>0</v>
      </c>
      <c r="U3954" s="25">
        <v>0</v>
      </c>
      <c r="V3954" s="25">
        <v>0</v>
      </c>
      <c r="W3954" s="25">
        <v>6</v>
      </c>
      <c r="X3954" s="25">
        <v>0</v>
      </c>
      <c r="Y3954" s="25">
        <v>38</v>
      </c>
      <c r="Z3954" s="25"/>
      <c r="AA3954" s="27" t="s">
        <v>7990</v>
      </c>
      <c r="AB3954" s="28" t="s">
        <v>79</v>
      </c>
      <c r="AC3954" s="28" t="s">
        <v>86</v>
      </c>
      <c r="AD3954" s="29" t="s">
        <v>385</v>
      </c>
      <c r="AH3954" s="30"/>
      <c r="AI3954" s="30"/>
    </row>
    <row r="3955" spans="1:35" s="13" customFormat="1" ht="49.5" customHeight="1">
      <c r="A3955" s="17">
        <v>3945</v>
      </c>
      <c r="B3955" s="18" t="s">
        <v>5454</v>
      </c>
      <c r="C3955" s="1" t="s">
        <v>273</v>
      </c>
      <c r="D3955" s="2" t="s">
        <v>5706</v>
      </c>
      <c r="E3955" s="19" t="s">
        <v>246</v>
      </c>
      <c r="F3955" s="20"/>
      <c r="G3955" s="21"/>
      <c r="H3955" s="22">
        <v>43818.472222222219</v>
      </c>
      <c r="I3955" s="22">
        <v>43818.600694444445</v>
      </c>
      <c r="J3955" s="19" t="s">
        <v>62</v>
      </c>
      <c r="K3955" s="23"/>
      <c r="L3955" s="24">
        <v>3.0833333334303461</v>
      </c>
      <c r="M3955" s="25" t="s">
        <v>5707</v>
      </c>
      <c r="N3955" s="41"/>
      <c r="O3955" s="25"/>
      <c r="P3955" s="26">
        <v>80</v>
      </c>
      <c r="Q3955" s="25">
        <v>0</v>
      </c>
      <c r="R3955" s="25">
        <v>0</v>
      </c>
      <c r="S3955" s="25">
        <v>80</v>
      </c>
      <c r="T3955" s="25">
        <v>0</v>
      </c>
      <c r="U3955" s="25">
        <v>0</v>
      </c>
      <c r="V3955" s="25">
        <v>0</v>
      </c>
      <c r="W3955" s="25">
        <v>80</v>
      </c>
      <c r="X3955" s="25">
        <v>0</v>
      </c>
      <c r="Y3955" s="25">
        <v>120</v>
      </c>
      <c r="Z3955" s="25"/>
      <c r="AA3955" s="27" t="s">
        <v>7991</v>
      </c>
      <c r="AB3955" s="28" t="s">
        <v>79</v>
      </c>
      <c r="AC3955" s="28" t="s">
        <v>86</v>
      </c>
      <c r="AD3955" s="29" t="s">
        <v>385</v>
      </c>
      <c r="AH3955" s="30"/>
      <c r="AI3955" s="30"/>
    </row>
    <row r="3956" spans="1:35" s="13" customFormat="1" ht="49.5" customHeight="1">
      <c r="A3956" s="17">
        <v>3946</v>
      </c>
      <c r="B3956" s="18" t="s">
        <v>5454</v>
      </c>
      <c r="C3956" s="1" t="s">
        <v>273</v>
      </c>
      <c r="D3956" s="2" t="s">
        <v>5708</v>
      </c>
      <c r="E3956" s="19" t="s">
        <v>246</v>
      </c>
      <c r="F3956" s="20"/>
      <c r="G3956" s="21"/>
      <c r="H3956" s="22">
        <v>43818.489583333336</v>
      </c>
      <c r="I3956" s="22">
        <v>43818.520833333336</v>
      </c>
      <c r="J3956" s="19" t="s">
        <v>62</v>
      </c>
      <c r="K3956" s="23"/>
      <c r="L3956" s="24">
        <v>0.75</v>
      </c>
      <c r="M3956" s="25" t="s">
        <v>5709</v>
      </c>
      <c r="N3956" s="41"/>
      <c r="O3956" s="25"/>
      <c r="P3956" s="26">
        <v>56</v>
      </c>
      <c r="Q3956" s="25">
        <v>0</v>
      </c>
      <c r="R3956" s="25">
        <v>0</v>
      </c>
      <c r="S3956" s="25">
        <v>56</v>
      </c>
      <c r="T3956" s="25">
        <v>0</v>
      </c>
      <c r="U3956" s="25">
        <v>0</v>
      </c>
      <c r="V3956" s="25">
        <v>1</v>
      </c>
      <c r="W3956" s="25">
        <v>55</v>
      </c>
      <c r="X3956" s="25">
        <v>0</v>
      </c>
      <c r="Y3956" s="25">
        <v>800</v>
      </c>
      <c r="Z3956" s="25"/>
      <c r="AA3956" s="27" t="s">
        <v>7992</v>
      </c>
      <c r="AB3956" s="28" t="s">
        <v>79</v>
      </c>
      <c r="AC3956" s="28" t="s">
        <v>76</v>
      </c>
      <c r="AD3956" s="29" t="s">
        <v>385</v>
      </c>
      <c r="AH3956" s="30"/>
      <c r="AI3956" s="30"/>
    </row>
    <row r="3957" spans="1:35" s="13" customFormat="1" ht="49.5" customHeight="1">
      <c r="A3957" s="17">
        <v>3947</v>
      </c>
      <c r="B3957" s="18" t="s">
        <v>5454</v>
      </c>
      <c r="C3957" s="1" t="s">
        <v>273</v>
      </c>
      <c r="D3957" s="2" t="s">
        <v>5710</v>
      </c>
      <c r="E3957" s="19" t="s">
        <v>247</v>
      </c>
      <c r="F3957" s="20"/>
      <c r="G3957" s="21"/>
      <c r="H3957" s="22">
        <v>43818.538194444445</v>
      </c>
      <c r="I3957" s="22">
        <v>43818.690972222219</v>
      </c>
      <c r="J3957" s="19" t="s">
        <v>62</v>
      </c>
      <c r="K3957" s="23"/>
      <c r="L3957" s="24">
        <v>3.6666666665696539</v>
      </c>
      <c r="M3957" s="25" t="s">
        <v>5711</v>
      </c>
      <c r="N3957" s="41"/>
      <c r="O3957" s="25"/>
      <c r="P3957" s="26">
        <v>27</v>
      </c>
      <c r="Q3957" s="25">
        <v>0</v>
      </c>
      <c r="R3957" s="25">
        <v>0</v>
      </c>
      <c r="S3957" s="25">
        <v>27</v>
      </c>
      <c r="T3957" s="25">
        <v>0</v>
      </c>
      <c r="U3957" s="25">
        <v>0</v>
      </c>
      <c r="V3957" s="25">
        <v>0</v>
      </c>
      <c r="W3957" s="25">
        <v>27</v>
      </c>
      <c r="X3957" s="25">
        <v>0</v>
      </c>
      <c r="Y3957" s="25">
        <v>35</v>
      </c>
      <c r="Z3957" s="25"/>
      <c r="AA3957" s="27" t="s">
        <v>7993</v>
      </c>
      <c r="AB3957" s="28" t="s">
        <v>79</v>
      </c>
      <c r="AC3957" s="28" t="s">
        <v>98</v>
      </c>
      <c r="AD3957" s="29" t="s">
        <v>385</v>
      </c>
      <c r="AH3957" s="30"/>
      <c r="AI3957" s="30"/>
    </row>
    <row r="3958" spans="1:35" s="13" customFormat="1" ht="49.5" customHeight="1">
      <c r="A3958" s="17">
        <v>3948</v>
      </c>
      <c r="B3958" s="18" t="s">
        <v>1117</v>
      </c>
      <c r="C3958" s="1" t="s">
        <v>65</v>
      </c>
      <c r="D3958" s="2" t="s">
        <v>5712</v>
      </c>
      <c r="E3958" s="19" t="s">
        <v>247</v>
      </c>
      <c r="F3958" s="20"/>
      <c r="G3958" s="21"/>
      <c r="H3958" s="22">
        <v>43818.486111111109</v>
      </c>
      <c r="I3958" s="22">
        <v>43818.552083333336</v>
      </c>
      <c r="J3958" s="19" t="s">
        <v>62</v>
      </c>
      <c r="K3958" s="23"/>
      <c r="L3958" s="24">
        <v>1.5833333334303461</v>
      </c>
      <c r="M3958" s="25" t="s">
        <v>5713</v>
      </c>
      <c r="N3958" s="41"/>
      <c r="O3958" s="25"/>
      <c r="P3958" s="26">
        <v>30</v>
      </c>
      <c r="Q3958" s="25">
        <v>0</v>
      </c>
      <c r="R3958" s="25">
        <v>0</v>
      </c>
      <c r="S3958" s="25">
        <v>30</v>
      </c>
      <c r="T3958" s="25">
        <v>0</v>
      </c>
      <c r="U3958" s="25">
        <v>0</v>
      </c>
      <c r="V3958" s="25">
        <v>0</v>
      </c>
      <c r="W3958" s="25">
        <v>30</v>
      </c>
      <c r="X3958" s="25">
        <v>0</v>
      </c>
      <c r="Y3958" s="25">
        <v>50</v>
      </c>
      <c r="Z3958" s="25"/>
      <c r="AA3958" s="27" t="s">
        <v>7994</v>
      </c>
      <c r="AB3958" s="28" t="s">
        <v>79</v>
      </c>
      <c r="AC3958" s="28" t="s">
        <v>7995</v>
      </c>
      <c r="AD3958" s="29" t="s">
        <v>385</v>
      </c>
      <c r="AH3958" s="30"/>
      <c r="AI3958" s="30"/>
    </row>
    <row r="3959" spans="1:35" s="13" customFormat="1" ht="49.5" customHeight="1">
      <c r="A3959" s="17">
        <v>3949</v>
      </c>
      <c r="B3959" s="18" t="s">
        <v>970</v>
      </c>
      <c r="C3959" s="1" t="s">
        <v>65</v>
      </c>
      <c r="D3959" s="2" t="s">
        <v>5714</v>
      </c>
      <c r="E3959" s="19" t="s">
        <v>81</v>
      </c>
      <c r="F3959" s="20"/>
      <c r="G3959" s="21"/>
      <c r="H3959" s="22">
        <v>43818.369444444441</v>
      </c>
      <c r="I3959" s="22">
        <v>43818.392361111109</v>
      </c>
      <c r="J3959" s="19" t="s">
        <v>62</v>
      </c>
      <c r="K3959" s="23"/>
      <c r="L3959" s="24">
        <v>0.55000000004656613</v>
      </c>
      <c r="M3959" s="25" t="s">
        <v>5715</v>
      </c>
      <c r="N3959" s="41"/>
      <c r="O3959" s="25"/>
      <c r="P3959" s="26">
        <v>1</v>
      </c>
      <c r="Q3959" s="25">
        <v>0</v>
      </c>
      <c r="R3959" s="25">
        <v>0</v>
      </c>
      <c r="S3959" s="25">
        <v>1</v>
      </c>
      <c r="T3959" s="25">
        <v>0</v>
      </c>
      <c r="U3959" s="25">
        <v>0</v>
      </c>
      <c r="V3959" s="25">
        <v>0</v>
      </c>
      <c r="W3959" s="25">
        <v>1</v>
      </c>
      <c r="X3959" s="25">
        <v>0</v>
      </c>
      <c r="Y3959" s="25">
        <v>5</v>
      </c>
      <c r="Z3959" s="25"/>
      <c r="AA3959" s="27" t="s">
        <v>7996</v>
      </c>
      <c r="AB3959" s="28" t="s">
        <v>79</v>
      </c>
      <c r="AC3959" s="28" t="s">
        <v>69</v>
      </c>
      <c r="AD3959" s="29" t="s">
        <v>385</v>
      </c>
      <c r="AH3959" s="30"/>
      <c r="AI3959" s="30"/>
    </row>
    <row r="3960" spans="1:35" s="13" customFormat="1" ht="49.5" customHeight="1">
      <c r="A3960" s="17">
        <v>3950</v>
      </c>
      <c r="B3960" s="18" t="s">
        <v>970</v>
      </c>
      <c r="C3960" s="1" t="s">
        <v>65</v>
      </c>
      <c r="D3960" s="2" t="s">
        <v>5716</v>
      </c>
      <c r="E3960" s="19" t="s">
        <v>247</v>
      </c>
      <c r="F3960" s="20"/>
      <c r="G3960" s="21"/>
      <c r="H3960" s="22">
        <v>43818.458333333336</v>
      </c>
      <c r="I3960" s="22">
        <v>43818.472222222219</v>
      </c>
      <c r="J3960" s="19" t="s">
        <v>62</v>
      </c>
      <c r="K3960" s="23"/>
      <c r="L3960" s="24">
        <v>0.33333333319751546</v>
      </c>
      <c r="M3960" s="25" t="s">
        <v>5716</v>
      </c>
      <c r="N3960" s="41"/>
      <c r="O3960" s="25"/>
      <c r="P3960" s="26">
        <v>1</v>
      </c>
      <c r="Q3960" s="25">
        <v>0</v>
      </c>
      <c r="R3960" s="25">
        <v>0</v>
      </c>
      <c r="S3960" s="25">
        <v>1</v>
      </c>
      <c r="T3960" s="25">
        <v>0</v>
      </c>
      <c r="U3960" s="25">
        <v>0</v>
      </c>
      <c r="V3960" s="25">
        <v>0</v>
      </c>
      <c r="W3960" s="25">
        <v>1</v>
      </c>
      <c r="X3960" s="25">
        <v>0</v>
      </c>
      <c r="Y3960" s="25">
        <v>15</v>
      </c>
      <c r="Z3960" s="25"/>
      <c r="AA3960" s="27" t="s">
        <v>7996</v>
      </c>
      <c r="AB3960" s="28" t="s">
        <v>63</v>
      </c>
      <c r="AC3960" s="28" t="s">
        <v>76</v>
      </c>
      <c r="AD3960" s="29" t="s">
        <v>200</v>
      </c>
      <c r="AH3960" s="30"/>
      <c r="AI3960" s="30"/>
    </row>
    <row r="3961" spans="1:35" s="13" customFormat="1" ht="49.5" customHeight="1">
      <c r="A3961" s="17">
        <v>3951</v>
      </c>
      <c r="B3961" s="18" t="s">
        <v>970</v>
      </c>
      <c r="C3961" s="1" t="s">
        <v>273</v>
      </c>
      <c r="D3961" s="2" t="s">
        <v>5717</v>
      </c>
      <c r="E3961" s="19" t="s">
        <v>246</v>
      </c>
      <c r="F3961" s="20"/>
      <c r="G3961" s="21"/>
      <c r="H3961" s="22">
        <v>43818.486805555556</v>
      </c>
      <c r="I3961" s="22">
        <v>43818.518055555556</v>
      </c>
      <c r="J3961" s="19" t="s">
        <v>62</v>
      </c>
      <c r="K3961" s="23"/>
      <c r="L3961" s="24">
        <v>0.75</v>
      </c>
      <c r="M3961" s="25" t="s">
        <v>5339</v>
      </c>
      <c r="N3961" s="41"/>
      <c r="O3961" s="25"/>
      <c r="P3961" s="26">
        <v>947</v>
      </c>
      <c r="Q3961" s="25">
        <v>0</v>
      </c>
      <c r="R3961" s="25">
        <v>0</v>
      </c>
      <c r="S3961" s="25">
        <v>947</v>
      </c>
      <c r="T3961" s="25">
        <v>0</v>
      </c>
      <c r="U3961" s="25">
        <v>0</v>
      </c>
      <c r="V3961" s="25">
        <v>0</v>
      </c>
      <c r="W3961" s="25">
        <v>947</v>
      </c>
      <c r="X3961" s="25">
        <v>0</v>
      </c>
      <c r="Y3961" s="25">
        <v>1873</v>
      </c>
      <c r="Z3961" s="25"/>
      <c r="AA3961" s="27" t="s">
        <v>7997</v>
      </c>
      <c r="AB3961" s="28" t="s">
        <v>79</v>
      </c>
      <c r="AC3961" s="28" t="s">
        <v>71</v>
      </c>
      <c r="AD3961" s="29" t="s">
        <v>385</v>
      </c>
      <c r="AH3961" s="30"/>
      <c r="AI3961" s="30"/>
    </row>
    <row r="3962" spans="1:35" s="13" customFormat="1" ht="49.5" customHeight="1">
      <c r="A3962" s="17">
        <v>3952</v>
      </c>
      <c r="B3962" s="18" t="s">
        <v>970</v>
      </c>
      <c r="C3962" s="1" t="s">
        <v>65</v>
      </c>
      <c r="D3962" s="2" t="s">
        <v>5139</v>
      </c>
      <c r="E3962" s="19" t="s">
        <v>246</v>
      </c>
      <c r="F3962" s="20"/>
      <c r="G3962" s="21"/>
      <c r="H3962" s="22">
        <v>43818.625</v>
      </c>
      <c r="I3962" s="22">
        <v>43818.706944444442</v>
      </c>
      <c r="J3962" s="19" t="s">
        <v>62</v>
      </c>
      <c r="K3962" s="23"/>
      <c r="L3962" s="24">
        <v>1.96666666661622</v>
      </c>
      <c r="M3962" s="25" t="s">
        <v>5140</v>
      </c>
      <c r="N3962" s="41"/>
      <c r="O3962" s="25"/>
      <c r="P3962" s="26">
        <v>137</v>
      </c>
      <c r="Q3962" s="25">
        <v>0</v>
      </c>
      <c r="R3962" s="25">
        <v>0</v>
      </c>
      <c r="S3962" s="25">
        <v>136</v>
      </c>
      <c r="T3962" s="25">
        <v>0</v>
      </c>
      <c r="U3962" s="25">
        <v>0</v>
      </c>
      <c r="V3962" s="25">
        <v>0</v>
      </c>
      <c r="W3962" s="25">
        <v>136</v>
      </c>
      <c r="X3962" s="25">
        <v>1</v>
      </c>
      <c r="Y3962" s="25">
        <v>112</v>
      </c>
      <c r="Z3962" s="25" t="s">
        <v>75</v>
      </c>
      <c r="AA3962" s="27" t="s">
        <v>7998</v>
      </c>
      <c r="AB3962" s="28" t="s">
        <v>7999</v>
      </c>
      <c r="AC3962" s="28" t="s">
        <v>71</v>
      </c>
      <c r="AD3962" s="29" t="s">
        <v>385</v>
      </c>
      <c r="AH3962" s="30"/>
      <c r="AI3962" s="30"/>
    </row>
    <row r="3963" spans="1:35" s="13" customFormat="1" ht="49.5" customHeight="1">
      <c r="A3963" s="17">
        <v>3953</v>
      </c>
      <c r="B3963" s="18" t="s">
        <v>970</v>
      </c>
      <c r="C3963" s="1" t="s">
        <v>65</v>
      </c>
      <c r="D3963" s="2" t="s">
        <v>5139</v>
      </c>
      <c r="E3963" s="19" t="s">
        <v>246</v>
      </c>
      <c r="F3963" s="20"/>
      <c r="G3963" s="21"/>
      <c r="H3963" s="22">
        <v>43818.839583333334</v>
      </c>
      <c r="I3963" s="22">
        <v>43818.851388888892</v>
      </c>
      <c r="J3963" s="19" t="s">
        <v>62</v>
      </c>
      <c r="K3963" s="23"/>
      <c r="L3963" s="24">
        <v>0.28333333338377997</v>
      </c>
      <c r="M3963" s="25" t="s">
        <v>5140</v>
      </c>
      <c r="N3963" s="41"/>
      <c r="O3963" s="25"/>
      <c r="P3963" s="26">
        <v>137</v>
      </c>
      <c r="Q3963" s="25">
        <v>0</v>
      </c>
      <c r="R3963" s="25">
        <v>0</v>
      </c>
      <c r="S3963" s="25">
        <v>136</v>
      </c>
      <c r="T3963" s="25">
        <v>0</v>
      </c>
      <c r="U3963" s="25">
        <v>0</v>
      </c>
      <c r="V3963" s="25">
        <v>0</v>
      </c>
      <c r="W3963" s="25">
        <v>136</v>
      </c>
      <c r="X3963" s="25">
        <v>1</v>
      </c>
      <c r="Y3963" s="25">
        <v>112</v>
      </c>
      <c r="Z3963" s="25" t="s">
        <v>75</v>
      </c>
      <c r="AA3963" s="27" t="s">
        <v>8000</v>
      </c>
      <c r="AB3963" s="28" t="s">
        <v>7999</v>
      </c>
      <c r="AC3963" s="28" t="s">
        <v>71</v>
      </c>
      <c r="AD3963" s="29" t="s">
        <v>385</v>
      </c>
      <c r="AH3963" s="30"/>
      <c r="AI3963" s="30"/>
    </row>
    <row r="3964" spans="1:35" s="13" customFormat="1" ht="49.5" customHeight="1">
      <c r="A3964" s="17">
        <v>3954</v>
      </c>
      <c r="B3964" s="18" t="s">
        <v>935</v>
      </c>
      <c r="C3964" s="1" t="s">
        <v>65</v>
      </c>
      <c r="D3964" s="2" t="s">
        <v>5718</v>
      </c>
      <c r="E3964" s="19" t="s">
        <v>247</v>
      </c>
      <c r="F3964" s="20"/>
      <c r="G3964" s="21"/>
      <c r="H3964" s="22">
        <v>43818.847222222219</v>
      </c>
      <c r="I3964" s="22">
        <v>43818.861111111109</v>
      </c>
      <c r="J3964" s="19" t="s">
        <v>62</v>
      </c>
      <c r="K3964" s="23"/>
      <c r="L3964" s="24">
        <v>0.33333333337213844</v>
      </c>
      <c r="M3964" s="25" t="s">
        <v>5718</v>
      </c>
      <c r="N3964" s="41"/>
      <c r="O3964" s="25"/>
      <c r="P3964" s="26">
        <v>41</v>
      </c>
      <c r="Q3964" s="25">
        <v>0</v>
      </c>
      <c r="R3964" s="25">
        <v>0</v>
      </c>
      <c r="S3964" s="25">
        <v>41</v>
      </c>
      <c r="T3964" s="25">
        <v>0</v>
      </c>
      <c r="U3964" s="25">
        <v>0</v>
      </c>
      <c r="V3964" s="25">
        <v>0</v>
      </c>
      <c r="W3964" s="25">
        <v>41</v>
      </c>
      <c r="X3964" s="25">
        <v>0</v>
      </c>
      <c r="Y3964" s="25">
        <v>25.08</v>
      </c>
      <c r="Z3964" s="25"/>
      <c r="AA3964" s="27" t="s">
        <v>8001</v>
      </c>
      <c r="AB3964" s="28" t="s">
        <v>79</v>
      </c>
      <c r="AC3964" s="28" t="s">
        <v>108</v>
      </c>
      <c r="AD3964" s="29" t="s">
        <v>385</v>
      </c>
      <c r="AH3964" s="30"/>
      <c r="AI3964" s="30"/>
    </row>
    <row r="3965" spans="1:35" s="13" customFormat="1" ht="49.5" customHeight="1">
      <c r="A3965" s="17">
        <v>3955</v>
      </c>
      <c r="B3965" s="18" t="s">
        <v>935</v>
      </c>
      <c r="C3965" s="1" t="s">
        <v>65</v>
      </c>
      <c r="D3965" s="2" t="s">
        <v>5719</v>
      </c>
      <c r="E3965" s="19" t="s">
        <v>247</v>
      </c>
      <c r="F3965" s="20"/>
      <c r="G3965" s="21"/>
      <c r="H3965" s="22">
        <v>43818.541666666664</v>
      </c>
      <c r="I3965" s="22">
        <v>43818.635416666664</v>
      </c>
      <c r="J3965" s="19" t="s">
        <v>62</v>
      </c>
      <c r="K3965" s="23"/>
      <c r="L3965" s="24">
        <v>2.25</v>
      </c>
      <c r="M3965" s="25" t="s">
        <v>5719</v>
      </c>
      <c r="N3965" s="41"/>
      <c r="O3965" s="25"/>
      <c r="P3965" s="26">
        <v>50</v>
      </c>
      <c r="Q3965" s="25">
        <v>0</v>
      </c>
      <c r="R3965" s="25">
        <v>0</v>
      </c>
      <c r="S3965" s="25">
        <v>50</v>
      </c>
      <c r="T3965" s="25">
        <v>0</v>
      </c>
      <c r="U3965" s="25">
        <v>0</v>
      </c>
      <c r="V3965" s="25">
        <v>0</v>
      </c>
      <c r="W3965" s="25">
        <v>50</v>
      </c>
      <c r="X3965" s="25">
        <v>0</v>
      </c>
      <c r="Y3965" s="25">
        <v>25.3</v>
      </c>
      <c r="Z3965" s="25"/>
      <c r="AA3965" s="27" t="s">
        <v>8001</v>
      </c>
      <c r="AB3965" s="28" t="s">
        <v>79</v>
      </c>
      <c r="AC3965" s="28" t="s">
        <v>108</v>
      </c>
      <c r="AD3965" s="29" t="s">
        <v>385</v>
      </c>
      <c r="AH3965" s="30"/>
      <c r="AI3965" s="30"/>
    </row>
    <row r="3966" spans="1:35" s="13" customFormat="1" ht="49.5" customHeight="1">
      <c r="A3966" s="17">
        <v>3956</v>
      </c>
      <c r="B3966" s="18" t="s">
        <v>935</v>
      </c>
      <c r="C3966" s="1" t="s">
        <v>65</v>
      </c>
      <c r="D3966" s="2" t="s">
        <v>5720</v>
      </c>
      <c r="E3966" s="19" t="s">
        <v>247</v>
      </c>
      <c r="F3966" s="20"/>
      <c r="G3966" s="21"/>
      <c r="H3966" s="22">
        <v>43818.75</v>
      </c>
      <c r="I3966" s="22">
        <v>43818.770833333336</v>
      </c>
      <c r="J3966" s="19" t="s">
        <v>62</v>
      </c>
      <c r="K3966" s="23"/>
      <c r="L3966" s="24">
        <v>0.50000000005820766</v>
      </c>
      <c r="M3966" s="25" t="s">
        <v>5720</v>
      </c>
      <c r="N3966" s="41"/>
      <c r="O3966" s="25"/>
      <c r="P3966" s="26">
        <v>9</v>
      </c>
      <c r="Q3966" s="25">
        <v>0</v>
      </c>
      <c r="R3966" s="25">
        <v>0</v>
      </c>
      <c r="S3966" s="25">
        <v>9</v>
      </c>
      <c r="T3966" s="25">
        <v>0</v>
      </c>
      <c r="U3966" s="25">
        <v>0</v>
      </c>
      <c r="V3966" s="25">
        <v>0</v>
      </c>
      <c r="W3966" s="25">
        <v>9</v>
      </c>
      <c r="X3966" s="25">
        <v>0</v>
      </c>
      <c r="Y3966" s="25">
        <v>9.9</v>
      </c>
      <c r="Z3966" s="25"/>
      <c r="AA3966" s="27" t="s">
        <v>8001</v>
      </c>
      <c r="AB3966" s="28" t="s">
        <v>79</v>
      </c>
      <c r="AC3966" s="28" t="s">
        <v>71</v>
      </c>
      <c r="AD3966" s="29" t="s">
        <v>385</v>
      </c>
      <c r="AH3966" s="30"/>
      <c r="AI3966" s="30"/>
    </row>
    <row r="3967" spans="1:35" s="13" customFormat="1" ht="49.5" customHeight="1">
      <c r="A3967" s="17">
        <v>3957</v>
      </c>
      <c r="B3967" s="18" t="s">
        <v>89</v>
      </c>
      <c r="C3967" s="1" t="s">
        <v>65</v>
      </c>
      <c r="D3967" s="2" t="s">
        <v>5721</v>
      </c>
      <c r="E3967" s="19" t="s">
        <v>247</v>
      </c>
      <c r="F3967" s="20"/>
      <c r="G3967" s="21"/>
      <c r="H3967" s="22">
        <v>43818.368055555555</v>
      </c>
      <c r="I3967" s="22">
        <v>43818.597222222219</v>
      </c>
      <c r="J3967" s="19" t="s">
        <v>78</v>
      </c>
      <c r="K3967" s="23"/>
      <c r="L3967" s="24">
        <v>5.4999999999417923</v>
      </c>
      <c r="M3967" s="25" t="s">
        <v>5722</v>
      </c>
      <c r="N3967" s="41"/>
      <c r="O3967" s="25"/>
      <c r="P3967" s="26">
        <v>36</v>
      </c>
      <c r="Q3967" s="25">
        <v>0</v>
      </c>
      <c r="R3967" s="25">
        <v>0</v>
      </c>
      <c r="S3967" s="25">
        <v>36</v>
      </c>
      <c r="T3967" s="25">
        <v>0</v>
      </c>
      <c r="U3967" s="25">
        <v>0</v>
      </c>
      <c r="V3967" s="25">
        <v>0</v>
      </c>
      <c r="W3967" s="25">
        <v>36</v>
      </c>
      <c r="X3967" s="25">
        <v>0</v>
      </c>
      <c r="Y3967" s="25">
        <v>28</v>
      </c>
      <c r="Z3967" s="25"/>
      <c r="AA3967" s="27" t="s">
        <v>8002</v>
      </c>
      <c r="AB3967" s="28"/>
      <c r="AC3967" s="28"/>
      <c r="AD3967" s="29" t="s">
        <v>200</v>
      </c>
      <c r="AH3967" s="30"/>
      <c r="AI3967" s="30"/>
    </row>
    <row r="3968" spans="1:35" s="13" customFormat="1" ht="49.5" customHeight="1">
      <c r="A3968" s="17">
        <v>3958</v>
      </c>
      <c r="B3968" s="18" t="s">
        <v>952</v>
      </c>
      <c r="C3968" s="1" t="s">
        <v>65</v>
      </c>
      <c r="D3968" s="2" t="s">
        <v>4237</v>
      </c>
      <c r="E3968" s="19" t="s">
        <v>248</v>
      </c>
      <c r="F3968" s="20"/>
      <c r="G3968" s="21"/>
      <c r="H3968" s="22">
        <v>43818.559201388889</v>
      </c>
      <c r="I3968" s="22">
        <v>43818.57309027778</v>
      </c>
      <c r="J3968" s="19" t="s">
        <v>62</v>
      </c>
      <c r="K3968" s="23"/>
      <c r="L3968" s="24">
        <v>0.33333333337213844</v>
      </c>
      <c r="M3968" s="25" t="s">
        <v>4238</v>
      </c>
      <c r="N3968" s="41"/>
      <c r="O3968" s="25" t="s">
        <v>4239</v>
      </c>
      <c r="P3968" s="26">
        <v>35</v>
      </c>
      <c r="Q3968" s="25">
        <v>0</v>
      </c>
      <c r="R3968" s="25">
        <v>1</v>
      </c>
      <c r="S3968" s="25">
        <v>34</v>
      </c>
      <c r="T3968" s="25">
        <v>0</v>
      </c>
      <c r="U3968" s="25">
        <v>0</v>
      </c>
      <c r="V3968" s="25">
        <v>0</v>
      </c>
      <c r="W3968" s="25">
        <v>35</v>
      </c>
      <c r="X3968" s="25">
        <v>0</v>
      </c>
      <c r="Y3968" s="25">
        <v>800</v>
      </c>
      <c r="Z3968" s="25"/>
      <c r="AA3968" s="27" t="s">
        <v>8003</v>
      </c>
      <c r="AB3968" s="28" t="s">
        <v>79</v>
      </c>
      <c r="AC3968" s="28" t="s">
        <v>74</v>
      </c>
      <c r="AD3968" s="29" t="s">
        <v>385</v>
      </c>
      <c r="AH3968" s="30"/>
      <c r="AI3968" s="30"/>
    </row>
    <row r="3969" spans="1:35" s="13" customFormat="1" ht="49.5" customHeight="1">
      <c r="A3969" s="17">
        <v>3959</v>
      </c>
      <c r="B3969" s="18" t="s">
        <v>952</v>
      </c>
      <c r="C3969" s="1" t="s">
        <v>65</v>
      </c>
      <c r="D3969" s="2" t="s">
        <v>5723</v>
      </c>
      <c r="E3969" s="19" t="s">
        <v>247</v>
      </c>
      <c r="F3969" s="20"/>
      <c r="G3969" s="21"/>
      <c r="H3969" s="22">
        <v>43818.628472222219</v>
      </c>
      <c r="I3969" s="22">
        <v>43818.770833333336</v>
      </c>
      <c r="J3969" s="19" t="s">
        <v>62</v>
      </c>
      <c r="K3969" s="23"/>
      <c r="L3969" s="24">
        <v>3.4166666668024845</v>
      </c>
      <c r="M3969" s="25" t="s">
        <v>5724</v>
      </c>
      <c r="N3969" s="41"/>
      <c r="O3969" s="25"/>
      <c r="P3969" s="26">
        <v>2</v>
      </c>
      <c r="Q3969" s="25">
        <v>0</v>
      </c>
      <c r="R3969" s="25">
        <v>0</v>
      </c>
      <c r="S3969" s="25">
        <v>2</v>
      </c>
      <c r="T3969" s="25">
        <v>0</v>
      </c>
      <c r="U3969" s="25">
        <v>0</v>
      </c>
      <c r="V3969" s="25">
        <v>0</v>
      </c>
      <c r="W3969" s="25">
        <v>2</v>
      </c>
      <c r="X3969" s="25">
        <v>0</v>
      </c>
      <c r="Y3969" s="25">
        <v>42</v>
      </c>
      <c r="Z3969" s="25"/>
      <c r="AA3969" s="27" t="s">
        <v>8004</v>
      </c>
      <c r="AB3969" s="28" t="s">
        <v>79</v>
      </c>
      <c r="AC3969" s="28" t="s">
        <v>69</v>
      </c>
      <c r="AD3969" s="29" t="s">
        <v>385</v>
      </c>
      <c r="AH3969" s="30"/>
      <c r="AI3969" s="30"/>
    </row>
    <row r="3970" spans="1:35" s="13" customFormat="1" ht="49.5" customHeight="1">
      <c r="A3970" s="17">
        <v>3960</v>
      </c>
      <c r="B3970" s="18" t="s">
        <v>952</v>
      </c>
      <c r="C3970" s="1" t="s">
        <v>65</v>
      </c>
      <c r="D3970" s="2" t="s">
        <v>5725</v>
      </c>
      <c r="E3970" s="19" t="s">
        <v>247</v>
      </c>
      <c r="F3970" s="20"/>
      <c r="G3970" s="21"/>
      <c r="H3970" s="22">
        <v>43818.63559027778</v>
      </c>
      <c r="I3970" s="22">
        <v>43818.809201388889</v>
      </c>
      <c r="J3970" s="19" t="s">
        <v>62</v>
      </c>
      <c r="K3970" s="23"/>
      <c r="L3970" s="24">
        <v>4.1666666666278616</v>
      </c>
      <c r="M3970" s="25" t="s">
        <v>5726</v>
      </c>
      <c r="N3970" s="41"/>
      <c r="O3970" s="25"/>
      <c r="P3970" s="26">
        <v>3</v>
      </c>
      <c r="Q3970" s="25">
        <v>0</v>
      </c>
      <c r="R3970" s="25">
        <v>0</v>
      </c>
      <c r="S3970" s="25">
        <v>3</v>
      </c>
      <c r="T3970" s="25">
        <v>0</v>
      </c>
      <c r="U3970" s="25">
        <v>0</v>
      </c>
      <c r="V3970" s="25">
        <v>0</v>
      </c>
      <c r="W3970" s="25">
        <v>3</v>
      </c>
      <c r="X3970" s="25">
        <v>0</v>
      </c>
      <c r="Y3970" s="25">
        <v>6</v>
      </c>
      <c r="Z3970" s="25"/>
      <c r="AA3970" s="27" t="s">
        <v>8004</v>
      </c>
      <c r="AB3970" s="28" t="s">
        <v>79</v>
      </c>
      <c r="AC3970" s="28" t="s">
        <v>69</v>
      </c>
      <c r="AD3970" s="29" t="s">
        <v>385</v>
      </c>
      <c r="AH3970" s="30"/>
      <c r="AI3970" s="30"/>
    </row>
    <row r="3971" spans="1:35" s="13" customFormat="1" ht="49.5" customHeight="1">
      <c r="A3971" s="17">
        <v>3961</v>
      </c>
      <c r="B3971" s="18" t="s">
        <v>952</v>
      </c>
      <c r="C3971" s="1" t="s">
        <v>65</v>
      </c>
      <c r="D3971" s="2" t="s">
        <v>5727</v>
      </c>
      <c r="E3971" s="19" t="s">
        <v>247</v>
      </c>
      <c r="F3971" s="20"/>
      <c r="G3971" s="21"/>
      <c r="H3971" s="22">
        <v>43818.791666666664</v>
      </c>
      <c r="I3971" s="22">
        <v>43818.875</v>
      </c>
      <c r="J3971" s="19" t="s">
        <v>62</v>
      </c>
      <c r="K3971" s="23"/>
      <c r="L3971" s="24">
        <v>2.0000000000582077</v>
      </c>
      <c r="M3971" s="25" t="s">
        <v>5728</v>
      </c>
      <c r="N3971" s="41"/>
      <c r="O3971" s="25"/>
      <c r="P3971" s="26">
        <v>2</v>
      </c>
      <c r="Q3971" s="25">
        <v>0</v>
      </c>
      <c r="R3971" s="25">
        <v>0</v>
      </c>
      <c r="S3971" s="25">
        <v>2</v>
      </c>
      <c r="T3971" s="25">
        <v>0</v>
      </c>
      <c r="U3971" s="25">
        <v>0</v>
      </c>
      <c r="V3971" s="25">
        <v>0</v>
      </c>
      <c r="W3971" s="25">
        <v>2</v>
      </c>
      <c r="X3971" s="25">
        <v>0</v>
      </c>
      <c r="Y3971" s="25">
        <v>4</v>
      </c>
      <c r="Z3971" s="25"/>
      <c r="AA3971" s="27" t="s">
        <v>8004</v>
      </c>
      <c r="AB3971" s="28" t="s">
        <v>79</v>
      </c>
      <c r="AC3971" s="28" t="s">
        <v>69</v>
      </c>
      <c r="AD3971" s="29" t="s">
        <v>385</v>
      </c>
      <c r="AH3971" s="30"/>
      <c r="AI3971" s="30"/>
    </row>
    <row r="3972" spans="1:35" s="13" customFormat="1" ht="49.5" customHeight="1">
      <c r="A3972" s="17">
        <v>3962</v>
      </c>
      <c r="B3972" s="18" t="s">
        <v>952</v>
      </c>
      <c r="C3972" s="1" t="s">
        <v>65</v>
      </c>
      <c r="D3972" s="2" t="s">
        <v>5729</v>
      </c>
      <c r="E3972" s="19" t="s">
        <v>81</v>
      </c>
      <c r="F3972" s="20"/>
      <c r="G3972" s="21"/>
      <c r="H3972" s="22">
        <v>43818.791666666664</v>
      </c>
      <c r="I3972" s="22">
        <v>43819.5</v>
      </c>
      <c r="J3972" s="19" t="s">
        <v>62</v>
      </c>
      <c r="K3972" s="23"/>
      <c r="L3972" s="24">
        <v>17.000000000058208</v>
      </c>
      <c r="M3972" s="25" t="s">
        <v>5728</v>
      </c>
      <c r="N3972" s="41"/>
      <c r="O3972" s="25"/>
      <c r="P3972" s="26">
        <v>1</v>
      </c>
      <c r="Q3972" s="25">
        <v>0</v>
      </c>
      <c r="R3972" s="25">
        <v>0</v>
      </c>
      <c r="S3972" s="25">
        <v>1</v>
      </c>
      <c r="T3972" s="25">
        <v>0</v>
      </c>
      <c r="U3972" s="25">
        <v>0</v>
      </c>
      <c r="V3972" s="25">
        <v>0</v>
      </c>
      <c r="W3972" s="25">
        <v>1</v>
      </c>
      <c r="X3972" s="25">
        <v>0</v>
      </c>
      <c r="Y3972" s="25">
        <v>2</v>
      </c>
      <c r="Z3972" s="25"/>
      <c r="AA3972" s="27" t="s">
        <v>8005</v>
      </c>
      <c r="AB3972" s="28" t="s">
        <v>79</v>
      </c>
      <c r="AC3972" s="28" t="s">
        <v>69</v>
      </c>
      <c r="AD3972" s="29" t="s">
        <v>385</v>
      </c>
      <c r="AH3972" s="30"/>
      <c r="AI3972" s="30"/>
    </row>
    <row r="3973" spans="1:35" s="13" customFormat="1" ht="49.5" customHeight="1">
      <c r="A3973" s="17">
        <v>3963</v>
      </c>
      <c r="B3973" s="18" t="s">
        <v>1482</v>
      </c>
      <c r="C3973" s="1" t="s">
        <v>273</v>
      </c>
      <c r="D3973" s="2" t="s">
        <v>5730</v>
      </c>
      <c r="E3973" s="19" t="s">
        <v>248</v>
      </c>
      <c r="F3973" s="20"/>
      <c r="G3973" s="21"/>
      <c r="H3973" s="22">
        <v>43818.493055555555</v>
      </c>
      <c r="I3973" s="22">
        <v>43818.572916666664</v>
      </c>
      <c r="J3973" s="19" t="s">
        <v>62</v>
      </c>
      <c r="K3973" s="23"/>
      <c r="L3973" s="24">
        <v>1.9166666666278616</v>
      </c>
      <c r="M3973" s="25" t="s">
        <v>5383</v>
      </c>
      <c r="N3973" s="41"/>
      <c r="O3973" s="25"/>
      <c r="P3973" s="26">
        <v>17</v>
      </c>
      <c r="Q3973" s="25">
        <v>0</v>
      </c>
      <c r="R3973" s="25">
        <v>5</v>
      </c>
      <c r="S3973" s="25">
        <v>12</v>
      </c>
      <c r="T3973" s="25">
        <v>0</v>
      </c>
      <c r="U3973" s="25">
        <v>0</v>
      </c>
      <c r="V3973" s="25">
        <v>0</v>
      </c>
      <c r="W3973" s="25">
        <v>17</v>
      </c>
      <c r="X3973" s="25">
        <v>0</v>
      </c>
      <c r="Y3973" s="25">
        <v>630</v>
      </c>
      <c r="Z3973" s="25"/>
      <c r="AA3973" s="27" t="s">
        <v>8006</v>
      </c>
      <c r="AB3973" s="28" t="s">
        <v>82</v>
      </c>
      <c r="AC3973" s="28" t="s">
        <v>74</v>
      </c>
      <c r="AD3973" s="29" t="s">
        <v>200</v>
      </c>
      <c r="AH3973" s="30"/>
      <c r="AI3973" s="30"/>
    </row>
    <row r="3974" spans="1:35" s="13" customFormat="1" ht="49.5" customHeight="1">
      <c r="A3974" s="17">
        <v>3964</v>
      </c>
      <c r="B3974" s="18" t="s">
        <v>1482</v>
      </c>
      <c r="C3974" s="1" t="s">
        <v>65</v>
      </c>
      <c r="D3974" s="2" t="s">
        <v>5731</v>
      </c>
      <c r="E3974" s="19" t="s">
        <v>247</v>
      </c>
      <c r="F3974" s="20"/>
      <c r="G3974" s="21"/>
      <c r="H3974" s="22">
        <v>43818.524305555555</v>
      </c>
      <c r="I3974" s="22">
        <v>43818.666666666664</v>
      </c>
      <c r="J3974" s="19" t="s">
        <v>62</v>
      </c>
      <c r="K3974" s="23"/>
      <c r="L3974" s="24">
        <v>3.4166666666278616</v>
      </c>
      <c r="M3974" s="25" t="s">
        <v>5732</v>
      </c>
      <c r="N3974" s="41"/>
      <c r="O3974" s="25"/>
      <c r="P3974" s="26">
        <v>4</v>
      </c>
      <c r="Q3974" s="25">
        <v>0</v>
      </c>
      <c r="R3974" s="25">
        <v>0</v>
      </c>
      <c r="S3974" s="25">
        <v>4</v>
      </c>
      <c r="T3974" s="25">
        <v>0</v>
      </c>
      <c r="U3974" s="25">
        <v>0</v>
      </c>
      <c r="V3974" s="25">
        <v>0</v>
      </c>
      <c r="W3974" s="25">
        <v>4</v>
      </c>
      <c r="X3974" s="25">
        <v>0</v>
      </c>
      <c r="Y3974" s="25">
        <v>18</v>
      </c>
      <c r="Z3974" s="25"/>
      <c r="AA3974" s="27" t="s">
        <v>8007</v>
      </c>
      <c r="AB3974" s="28" t="s">
        <v>79</v>
      </c>
      <c r="AC3974" s="28" t="s">
        <v>76</v>
      </c>
      <c r="AD3974" s="29" t="s">
        <v>385</v>
      </c>
      <c r="AH3974" s="30"/>
      <c r="AI3974" s="30"/>
    </row>
    <row r="3975" spans="1:35" s="13" customFormat="1" ht="49.5" customHeight="1">
      <c r="A3975" s="17">
        <v>3965</v>
      </c>
      <c r="B3975" s="18" t="s">
        <v>1465</v>
      </c>
      <c r="C3975" s="1" t="s">
        <v>65</v>
      </c>
      <c r="D3975" s="2" t="s">
        <v>5733</v>
      </c>
      <c r="E3975" s="19" t="s">
        <v>81</v>
      </c>
      <c r="F3975" s="20"/>
      <c r="G3975" s="21"/>
      <c r="H3975" s="22">
        <v>43818.416666666664</v>
      </c>
      <c r="I3975" s="22">
        <v>43818.541666666664</v>
      </c>
      <c r="J3975" s="19" t="s">
        <v>62</v>
      </c>
      <c r="K3975" s="23"/>
      <c r="L3975" s="24">
        <v>3</v>
      </c>
      <c r="M3975" s="25" t="s">
        <v>5733</v>
      </c>
      <c r="N3975" s="41"/>
      <c r="O3975" s="25"/>
      <c r="P3975" s="26">
        <v>7</v>
      </c>
      <c r="Q3975" s="25">
        <v>0</v>
      </c>
      <c r="R3975" s="25">
        <v>0</v>
      </c>
      <c r="S3975" s="25">
        <v>7</v>
      </c>
      <c r="T3975" s="25">
        <v>0</v>
      </c>
      <c r="U3975" s="25">
        <v>0</v>
      </c>
      <c r="V3975" s="25">
        <v>0</v>
      </c>
      <c r="W3975" s="25">
        <v>7</v>
      </c>
      <c r="X3975" s="25">
        <v>0</v>
      </c>
      <c r="Y3975" s="25">
        <v>20</v>
      </c>
      <c r="Z3975" s="25"/>
      <c r="AA3975" s="27" t="s">
        <v>8008</v>
      </c>
      <c r="AB3975" s="28" t="s">
        <v>79</v>
      </c>
      <c r="AC3975" s="28" t="s">
        <v>112</v>
      </c>
      <c r="AD3975" s="29" t="s">
        <v>385</v>
      </c>
      <c r="AH3975" s="30"/>
      <c r="AI3975" s="30"/>
    </row>
    <row r="3976" spans="1:35" s="13" customFormat="1" ht="49.5" customHeight="1">
      <c r="A3976" s="17">
        <v>3966</v>
      </c>
      <c r="B3976" s="18" t="s">
        <v>1465</v>
      </c>
      <c r="C3976" s="1" t="s">
        <v>65</v>
      </c>
      <c r="D3976" s="2" t="s">
        <v>5734</v>
      </c>
      <c r="E3976" s="19" t="s">
        <v>81</v>
      </c>
      <c r="F3976" s="20"/>
      <c r="G3976" s="21"/>
      <c r="H3976" s="22">
        <v>43818.559027777781</v>
      </c>
      <c r="I3976" s="22">
        <v>43818.583333333336</v>
      </c>
      <c r="J3976" s="19" t="s">
        <v>62</v>
      </c>
      <c r="K3976" s="23"/>
      <c r="L3976" s="24">
        <v>0.58333333331393078</v>
      </c>
      <c r="M3976" s="25" t="s">
        <v>5734</v>
      </c>
      <c r="N3976" s="41"/>
      <c r="O3976" s="25"/>
      <c r="P3976" s="26">
        <v>2</v>
      </c>
      <c r="Q3976" s="25">
        <v>0</v>
      </c>
      <c r="R3976" s="25">
        <v>0</v>
      </c>
      <c r="S3976" s="25">
        <v>2</v>
      </c>
      <c r="T3976" s="25">
        <v>0</v>
      </c>
      <c r="U3976" s="25">
        <v>0</v>
      </c>
      <c r="V3976" s="25">
        <v>0</v>
      </c>
      <c r="W3976" s="25">
        <v>2</v>
      </c>
      <c r="X3976" s="25">
        <v>0</v>
      </c>
      <c r="Y3976" s="25">
        <v>5</v>
      </c>
      <c r="Z3976" s="25"/>
      <c r="AA3976" s="27" t="s">
        <v>8009</v>
      </c>
      <c r="AB3976" s="28" t="s">
        <v>79</v>
      </c>
      <c r="AC3976" s="28" t="s">
        <v>112</v>
      </c>
      <c r="AD3976" s="29" t="s">
        <v>385</v>
      </c>
      <c r="AH3976" s="30"/>
      <c r="AI3976" s="30"/>
    </row>
    <row r="3977" spans="1:35" s="13" customFormat="1" ht="49.5" customHeight="1">
      <c r="A3977" s="17">
        <v>3967</v>
      </c>
      <c r="B3977" s="18" t="s">
        <v>1465</v>
      </c>
      <c r="C3977" s="1" t="s">
        <v>65</v>
      </c>
      <c r="D3977" s="2" t="s">
        <v>5735</v>
      </c>
      <c r="E3977" s="19" t="s">
        <v>247</v>
      </c>
      <c r="F3977" s="20"/>
      <c r="G3977" s="21"/>
      <c r="H3977" s="22">
        <v>43818.576388888891</v>
      </c>
      <c r="I3977" s="22">
        <v>43818.604166666664</v>
      </c>
      <c r="J3977" s="19" t="s">
        <v>62</v>
      </c>
      <c r="K3977" s="23"/>
      <c r="L3977" s="24">
        <v>0.6666666665696539</v>
      </c>
      <c r="M3977" s="25" t="s">
        <v>5735</v>
      </c>
      <c r="N3977" s="41"/>
      <c r="O3977" s="25"/>
      <c r="P3977" s="26">
        <v>3</v>
      </c>
      <c r="Q3977" s="25">
        <v>0</v>
      </c>
      <c r="R3977" s="25">
        <v>0</v>
      </c>
      <c r="S3977" s="25">
        <v>3</v>
      </c>
      <c r="T3977" s="25">
        <v>0</v>
      </c>
      <c r="U3977" s="25">
        <v>0</v>
      </c>
      <c r="V3977" s="25">
        <v>0</v>
      </c>
      <c r="W3977" s="25">
        <v>3</v>
      </c>
      <c r="X3977" s="25">
        <v>0</v>
      </c>
      <c r="Y3977" s="25">
        <v>10</v>
      </c>
      <c r="Z3977" s="25"/>
      <c r="AA3977" s="27" t="s">
        <v>8010</v>
      </c>
      <c r="AB3977" s="28" t="s">
        <v>79</v>
      </c>
      <c r="AC3977" s="28" t="s">
        <v>112</v>
      </c>
      <c r="AD3977" s="29" t="s">
        <v>385</v>
      </c>
      <c r="AH3977" s="30"/>
      <c r="AI3977" s="30"/>
    </row>
    <row r="3978" spans="1:35" s="13" customFormat="1" ht="49.5" customHeight="1">
      <c r="A3978" s="17">
        <v>3968</v>
      </c>
      <c r="B3978" s="18" t="s">
        <v>1414</v>
      </c>
      <c r="C3978" s="1" t="s">
        <v>65</v>
      </c>
      <c r="D3978" s="2" t="s">
        <v>221</v>
      </c>
      <c r="E3978" s="19" t="s">
        <v>247</v>
      </c>
      <c r="F3978" s="20"/>
      <c r="G3978" s="21"/>
      <c r="H3978" s="22">
        <v>43818.548611111109</v>
      </c>
      <c r="I3978" s="22">
        <v>43818.590277777781</v>
      </c>
      <c r="J3978" s="19" t="s">
        <v>62</v>
      </c>
      <c r="K3978" s="23"/>
      <c r="L3978" s="24">
        <v>1.0000000001164153</v>
      </c>
      <c r="M3978" s="25" t="s">
        <v>5736</v>
      </c>
      <c r="N3978" s="41"/>
      <c r="O3978" s="25"/>
      <c r="P3978" s="26">
        <v>44</v>
      </c>
      <c r="Q3978" s="25">
        <v>0</v>
      </c>
      <c r="R3978" s="25">
        <v>0</v>
      </c>
      <c r="S3978" s="25">
        <v>44</v>
      </c>
      <c r="T3978" s="25">
        <v>0</v>
      </c>
      <c r="U3978" s="25">
        <v>0</v>
      </c>
      <c r="V3978" s="25">
        <v>0</v>
      </c>
      <c r="W3978" s="25">
        <v>44</v>
      </c>
      <c r="X3978" s="25">
        <v>0</v>
      </c>
      <c r="Y3978" s="25">
        <v>22</v>
      </c>
      <c r="Z3978" s="25"/>
      <c r="AA3978" s="27" t="s">
        <v>8011</v>
      </c>
      <c r="AB3978" s="28" t="s">
        <v>79</v>
      </c>
      <c r="AC3978" s="28" t="s">
        <v>69</v>
      </c>
      <c r="AD3978" s="29" t="s">
        <v>385</v>
      </c>
      <c r="AH3978" s="30"/>
      <c r="AI3978" s="30"/>
    </row>
    <row r="3979" spans="1:35" s="13" customFormat="1" ht="49.5" customHeight="1">
      <c r="A3979" s="17">
        <v>3969</v>
      </c>
      <c r="B3979" s="18" t="s">
        <v>1414</v>
      </c>
      <c r="C3979" s="1" t="s">
        <v>65</v>
      </c>
      <c r="D3979" s="2" t="s">
        <v>5737</v>
      </c>
      <c r="E3979" s="19" t="s">
        <v>248</v>
      </c>
      <c r="F3979" s="20"/>
      <c r="G3979" s="21"/>
      <c r="H3979" s="22">
        <v>43818.895833333336</v>
      </c>
      <c r="I3979" s="22">
        <v>43818.923611111109</v>
      </c>
      <c r="J3979" s="19" t="s">
        <v>62</v>
      </c>
      <c r="K3979" s="23"/>
      <c r="L3979" s="24">
        <v>0.6666666665696539</v>
      </c>
      <c r="M3979" s="25" t="s">
        <v>1151</v>
      </c>
      <c r="N3979" s="41"/>
      <c r="O3979" s="25"/>
      <c r="P3979" s="26">
        <v>151</v>
      </c>
      <c r="Q3979" s="25">
        <v>0</v>
      </c>
      <c r="R3979" s="25">
        <v>0</v>
      </c>
      <c r="S3979" s="25">
        <v>151</v>
      </c>
      <c r="T3979" s="25">
        <v>0</v>
      </c>
      <c r="U3979" s="25">
        <v>0</v>
      </c>
      <c r="V3979" s="25">
        <v>0</v>
      </c>
      <c r="W3979" s="25">
        <v>151</v>
      </c>
      <c r="X3979" s="25">
        <v>0</v>
      </c>
      <c r="Y3979" s="25">
        <v>350</v>
      </c>
      <c r="Z3979" s="25"/>
      <c r="AA3979" s="27" t="s">
        <v>8012</v>
      </c>
      <c r="AB3979" s="28" t="s">
        <v>79</v>
      </c>
      <c r="AC3979" s="28" t="s">
        <v>71</v>
      </c>
      <c r="AD3979" s="29" t="s">
        <v>385</v>
      </c>
      <c r="AH3979" s="30"/>
      <c r="AI3979" s="30"/>
    </row>
    <row r="3980" spans="1:35" s="13" customFormat="1" ht="49.5" customHeight="1">
      <c r="A3980" s="17">
        <v>3970</v>
      </c>
      <c r="B3980" s="18" t="s">
        <v>1409</v>
      </c>
      <c r="C3980" s="1" t="s">
        <v>65</v>
      </c>
      <c r="D3980" s="2" t="s">
        <v>2953</v>
      </c>
      <c r="E3980" s="19" t="s">
        <v>246</v>
      </c>
      <c r="F3980" s="20"/>
      <c r="G3980" s="21"/>
      <c r="H3980" s="22">
        <v>43818.708333333336</v>
      </c>
      <c r="I3980" s="22">
        <v>43818.804166666669</v>
      </c>
      <c r="J3980" s="19" t="s">
        <v>62</v>
      </c>
      <c r="K3980" s="23"/>
      <c r="L3980" s="24">
        <v>2.2999999999883585</v>
      </c>
      <c r="M3980" s="25" t="s">
        <v>5198</v>
      </c>
      <c r="N3980" s="41"/>
      <c r="O3980" s="25"/>
      <c r="P3980" s="26">
        <v>248</v>
      </c>
      <c r="Q3980" s="25">
        <v>0</v>
      </c>
      <c r="R3980" s="25">
        <v>0</v>
      </c>
      <c r="S3980" s="25">
        <v>248</v>
      </c>
      <c r="T3980" s="25">
        <v>0</v>
      </c>
      <c r="U3980" s="25">
        <v>0</v>
      </c>
      <c r="V3980" s="25">
        <v>0</v>
      </c>
      <c r="W3980" s="25">
        <v>248</v>
      </c>
      <c r="X3980" s="25">
        <v>0</v>
      </c>
      <c r="Y3980" s="25" t="s">
        <v>163</v>
      </c>
      <c r="Z3980" s="25"/>
      <c r="AA3980" s="27" t="s">
        <v>8013</v>
      </c>
      <c r="AB3980" s="28" t="s">
        <v>127</v>
      </c>
      <c r="AC3980" s="28" t="s">
        <v>76</v>
      </c>
      <c r="AD3980" s="29" t="s">
        <v>385</v>
      </c>
      <c r="AH3980" s="30"/>
      <c r="AI3980" s="30"/>
    </row>
    <row r="3981" spans="1:35" s="13" customFormat="1" ht="49.5" customHeight="1">
      <c r="A3981" s="17">
        <v>3971</v>
      </c>
      <c r="B3981" s="18" t="s">
        <v>1409</v>
      </c>
      <c r="C3981" s="1" t="s">
        <v>65</v>
      </c>
      <c r="D3981" s="2" t="s">
        <v>315</v>
      </c>
      <c r="E3981" s="19" t="s">
        <v>246</v>
      </c>
      <c r="F3981" s="20"/>
      <c r="G3981" s="21"/>
      <c r="H3981" s="22">
        <v>43818.524305555555</v>
      </c>
      <c r="I3981" s="22">
        <v>43818.618055555555</v>
      </c>
      <c r="J3981" s="19" t="s">
        <v>62</v>
      </c>
      <c r="K3981" s="23"/>
      <c r="L3981" s="24">
        <v>2.25</v>
      </c>
      <c r="M3981" s="25" t="s">
        <v>5738</v>
      </c>
      <c r="N3981" s="41"/>
      <c r="O3981" s="25"/>
      <c r="P3981" s="26">
        <v>986</v>
      </c>
      <c r="Q3981" s="25">
        <v>0</v>
      </c>
      <c r="R3981" s="25">
        <v>0</v>
      </c>
      <c r="S3981" s="25">
        <v>986</v>
      </c>
      <c r="T3981" s="25">
        <v>0</v>
      </c>
      <c r="U3981" s="25">
        <v>0</v>
      </c>
      <c r="V3981" s="25">
        <v>0</v>
      </c>
      <c r="W3981" s="25">
        <v>986</v>
      </c>
      <c r="X3981" s="25">
        <v>0</v>
      </c>
      <c r="Y3981" s="25">
        <v>865</v>
      </c>
      <c r="Z3981" s="25"/>
      <c r="AA3981" s="27" t="s">
        <v>8014</v>
      </c>
      <c r="AB3981" s="28" t="s">
        <v>85</v>
      </c>
      <c r="AC3981" s="28" t="s">
        <v>98</v>
      </c>
      <c r="AD3981" s="29" t="s">
        <v>200</v>
      </c>
      <c r="AH3981" s="30"/>
      <c r="AI3981" s="30"/>
    </row>
    <row r="3982" spans="1:35" s="13" customFormat="1" ht="49.5" customHeight="1">
      <c r="A3982" s="17">
        <v>3972</v>
      </c>
      <c r="B3982" s="18" t="s">
        <v>1409</v>
      </c>
      <c r="C3982" s="1" t="s">
        <v>65</v>
      </c>
      <c r="D3982" s="2" t="s">
        <v>3468</v>
      </c>
      <c r="E3982" s="19" t="s">
        <v>246</v>
      </c>
      <c r="F3982" s="20"/>
      <c r="G3982" s="21"/>
      <c r="H3982" s="22">
        <v>43818.71875</v>
      </c>
      <c r="I3982" s="22">
        <v>43818.845138888886</v>
      </c>
      <c r="J3982" s="19" t="s">
        <v>62</v>
      </c>
      <c r="K3982" s="23"/>
      <c r="L3982" s="24">
        <v>3.0333333332673647</v>
      </c>
      <c r="M3982" s="25" t="s">
        <v>5739</v>
      </c>
      <c r="N3982" s="41"/>
      <c r="O3982" s="25"/>
      <c r="P3982" s="26">
        <v>180</v>
      </c>
      <c r="Q3982" s="25">
        <v>0</v>
      </c>
      <c r="R3982" s="25">
        <v>0</v>
      </c>
      <c r="S3982" s="25">
        <v>180</v>
      </c>
      <c r="T3982" s="25">
        <v>0</v>
      </c>
      <c r="U3982" s="25">
        <v>0</v>
      </c>
      <c r="V3982" s="25">
        <v>0</v>
      </c>
      <c r="W3982" s="25">
        <v>180</v>
      </c>
      <c r="X3982" s="25">
        <v>0</v>
      </c>
      <c r="Y3982" s="25" t="s">
        <v>253</v>
      </c>
      <c r="Z3982" s="25"/>
      <c r="AA3982" s="27" t="s">
        <v>8015</v>
      </c>
      <c r="AB3982" s="28" t="s">
        <v>85</v>
      </c>
      <c r="AC3982" s="28" t="s">
        <v>71</v>
      </c>
      <c r="AD3982" s="29" t="s">
        <v>200</v>
      </c>
      <c r="AH3982" s="30"/>
      <c r="AI3982" s="30"/>
    </row>
    <row r="3983" spans="1:35" s="13" customFormat="1" ht="49.5" customHeight="1">
      <c r="A3983" s="17">
        <v>3973</v>
      </c>
      <c r="B3983" s="18" t="s">
        <v>1409</v>
      </c>
      <c r="C3983" s="1" t="s">
        <v>65</v>
      </c>
      <c r="D3983" s="2" t="s">
        <v>5740</v>
      </c>
      <c r="E3983" s="19" t="s">
        <v>246</v>
      </c>
      <c r="F3983" s="20"/>
      <c r="G3983" s="21"/>
      <c r="H3983" s="22">
        <v>43818.59375</v>
      </c>
      <c r="I3983" s="22">
        <v>43818.657638888886</v>
      </c>
      <c r="J3983" s="19" t="s">
        <v>62</v>
      </c>
      <c r="K3983" s="23"/>
      <c r="L3983" s="24">
        <v>1.5333333332673647</v>
      </c>
      <c r="M3983" s="25" t="s">
        <v>1223</v>
      </c>
      <c r="N3983" s="41"/>
      <c r="O3983" s="25"/>
      <c r="P3983" s="26">
        <v>33</v>
      </c>
      <c r="Q3983" s="25">
        <v>0</v>
      </c>
      <c r="R3983" s="25">
        <v>0</v>
      </c>
      <c r="S3983" s="25">
        <v>32</v>
      </c>
      <c r="T3983" s="25">
        <v>0</v>
      </c>
      <c r="U3983" s="25">
        <v>0</v>
      </c>
      <c r="V3983" s="25">
        <v>0</v>
      </c>
      <c r="W3983" s="25">
        <v>32</v>
      </c>
      <c r="X3983" s="25">
        <v>1</v>
      </c>
      <c r="Y3983" s="25" t="s">
        <v>159</v>
      </c>
      <c r="Z3983" s="25" t="s">
        <v>75</v>
      </c>
      <c r="AA3983" s="27" t="s">
        <v>8016</v>
      </c>
      <c r="AB3983" s="28" t="s">
        <v>70</v>
      </c>
      <c r="AC3983" s="28" t="s">
        <v>76</v>
      </c>
      <c r="AD3983" s="29" t="s">
        <v>385</v>
      </c>
      <c r="AH3983" s="30"/>
      <c r="AI3983" s="30"/>
    </row>
    <row r="3984" spans="1:35" s="13" customFormat="1" ht="49.5" customHeight="1">
      <c r="A3984" s="17">
        <v>3974</v>
      </c>
      <c r="B3984" s="18" t="s">
        <v>1409</v>
      </c>
      <c r="C3984" s="1" t="s">
        <v>65</v>
      </c>
      <c r="D3984" s="2" t="s">
        <v>5030</v>
      </c>
      <c r="E3984" s="19" t="s">
        <v>246</v>
      </c>
      <c r="F3984" s="20"/>
      <c r="G3984" s="21"/>
      <c r="H3984" s="22">
        <v>43818.770833333336</v>
      </c>
      <c r="I3984" s="22">
        <v>43818.845833333333</v>
      </c>
      <c r="J3984" s="19" t="s">
        <v>62</v>
      </c>
      <c r="K3984" s="23"/>
      <c r="L3984" s="24">
        <v>1.7999999999301508</v>
      </c>
      <c r="M3984" s="25" t="s">
        <v>2098</v>
      </c>
      <c r="N3984" s="41"/>
      <c r="O3984" s="25"/>
      <c r="P3984" s="26">
        <v>73</v>
      </c>
      <c r="Q3984" s="25">
        <v>0</v>
      </c>
      <c r="R3984" s="25">
        <v>0</v>
      </c>
      <c r="S3984" s="25">
        <v>72</v>
      </c>
      <c r="T3984" s="25">
        <v>0</v>
      </c>
      <c r="U3984" s="25">
        <v>0</v>
      </c>
      <c r="V3984" s="25">
        <v>0</v>
      </c>
      <c r="W3984" s="25">
        <v>72</v>
      </c>
      <c r="X3984" s="25">
        <v>1</v>
      </c>
      <c r="Y3984" s="25" t="s">
        <v>203</v>
      </c>
      <c r="Z3984" s="25" t="s">
        <v>75</v>
      </c>
      <c r="AA3984" s="27" t="s">
        <v>8016</v>
      </c>
      <c r="AB3984" s="28" t="s">
        <v>70</v>
      </c>
      <c r="AC3984" s="28" t="s">
        <v>76</v>
      </c>
      <c r="AD3984" s="29" t="s">
        <v>385</v>
      </c>
      <c r="AH3984" s="30"/>
      <c r="AI3984" s="30"/>
    </row>
    <row r="3985" spans="1:35" s="13" customFormat="1" ht="49.5" customHeight="1">
      <c r="A3985" s="17">
        <v>3975</v>
      </c>
      <c r="B3985" s="18" t="s">
        <v>1409</v>
      </c>
      <c r="C3985" s="1" t="s">
        <v>65</v>
      </c>
      <c r="D3985" s="2" t="s">
        <v>5741</v>
      </c>
      <c r="E3985" s="19" t="s">
        <v>247</v>
      </c>
      <c r="F3985" s="20"/>
      <c r="G3985" s="21"/>
      <c r="H3985" s="22">
        <v>43818.536111111112</v>
      </c>
      <c r="I3985" s="22">
        <v>43818.645833333336</v>
      </c>
      <c r="J3985" s="19" t="s">
        <v>62</v>
      </c>
      <c r="K3985" s="23"/>
      <c r="L3985" s="24">
        <v>2.6333333333604969</v>
      </c>
      <c r="M3985" s="25" t="s">
        <v>5742</v>
      </c>
      <c r="N3985" s="41"/>
      <c r="O3985" s="25"/>
      <c r="P3985" s="26">
        <v>88</v>
      </c>
      <c r="Q3985" s="25">
        <v>0</v>
      </c>
      <c r="R3985" s="25">
        <v>0</v>
      </c>
      <c r="S3985" s="25">
        <v>88</v>
      </c>
      <c r="T3985" s="25">
        <v>0</v>
      </c>
      <c r="U3985" s="25">
        <v>0</v>
      </c>
      <c r="V3985" s="25">
        <v>0</v>
      </c>
      <c r="W3985" s="25">
        <v>88</v>
      </c>
      <c r="X3985" s="25">
        <v>0</v>
      </c>
      <c r="Y3985" s="25">
        <v>40</v>
      </c>
      <c r="Z3985" s="25"/>
      <c r="AA3985" s="27" t="s">
        <v>8016</v>
      </c>
      <c r="AB3985" s="28" t="s">
        <v>8017</v>
      </c>
      <c r="AC3985" s="28" t="s">
        <v>64</v>
      </c>
      <c r="AD3985" s="29" t="s">
        <v>200</v>
      </c>
      <c r="AH3985" s="30"/>
      <c r="AI3985" s="30"/>
    </row>
    <row r="3986" spans="1:35" s="13" customFormat="1" ht="49.5" customHeight="1">
      <c r="A3986" s="17">
        <v>3976</v>
      </c>
      <c r="B3986" s="18" t="s">
        <v>1409</v>
      </c>
      <c r="C3986" s="1" t="s">
        <v>65</v>
      </c>
      <c r="D3986" s="2" t="s">
        <v>5743</v>
      </c>
      <c r="E3986" s="19" t="s">
        <v>247</v>
      </c>
      <c r="F3986" s="20"/>
      <c r="G3986" s="21"/>
      <c r="H3986" s="22">
        <v>43818.958333333336</v>
      </c>
      <c r="I3986" s="22">
        <v>43819.541666666664</v>
      </c>
      <c r="J3986" s="19" t="s">
        <v>62</v>
      </c>
      <c r="K3986" s="23"/>
      <c r="L3986" s="24">
        <v>13.999999999883585</v>
      </c>
      <c r="M3986" s="25" t="s">
        <v>5744</v>
      </c>
      <c r="N3986" s="41"/>
      <c r="O3986" s="25"/>
      <c r="P3986" s="26">
        <v>25</v>
      </c>
      <c r="Q3986" s="25">
        <v>0</v>
      </c>
      <c r="R3986" s="25">
        <v>0</v>
      </c>
      <c r="S3986" s="25">
        <v>25</v>
      </c>
      <c r="T3986" s="25">
        <v>0</v>
      </c>
      <c r="U3986" s="25">
        <v>0</v>
      </c>
      <c r="V3986" s="25">
        <v>0</v>
      </c>
      <c r="W3986" s="25">
        <v>25</v>
      </c>
      <c r="X3986" s="25">
        <v>0</v>
      </c>
      <c r="Y3986" s="25">
        <v>16</v>
      </c>
      <c r="Z3986" s="25"/>
      <c r="AA3986" s="27" t="s">
        <v>8016</v>
      </c>
      <c r="AB3986" s="28" t="s">
        <v>205</v>
      </c>
      <c r="AC3986" s="28" t="s">
        <v>125</v>
      </c>
      <c r="AD3986" s="29" t="s">
        <v>200</v>
      </c>
      <c r="AH3986" s="30"/>
      <c r="AI3986" s="30"/>
    </row>
    <row r="3987" spans="1:35" s="13" customFormat="1" ht="49.5" customHeight="1">
      <c r="A3987" s="17">
        <v>3977</v>
      </c>
      <c r="B3987" s="18" t="s">
        <v>1467</v>
      </c>
      <c r="C3987" s="1" t="s">
        <v>61</v>
      </c>
      <c r="D3987" s="2" t="s">
        <v>5745</v>
      </c>
      <c r="E3987" s="19" t="s">
        <v>246</v>
      </c>
      <c r="F3987" s="20"/>
      <c r="G3987" s="21"/>
      <c r="H3987" s="22">
        <v>43818.652777777781</v>
      </c>
      <c r="I3987" s="22">
        <v>43818.697916666664</v>
      </c>
      <c r="J3987" s="19" t="s">
        <v>62</v>
      </c>
      <c r="K3987" s="23"/>
      <c r="L3987" s="24">
        <v>1.0833333331975155</v>
      </c>
      <c r="M3987" s="25" t="s">
        <v>5746</v>
      </c>
      <c r="N3987" s="41"/>
      <c r="O3987" s="25" t="s">
        <v>1269</v>
      </c>
      <c r="P3987" s="26">
        <v>255</v>
      </c>
      <c r="Q3987" s="25">
        <v>0</v>
      </c>
      <c r="R3987" s="25">
        <v>1</v>
      </c>
      <c r="S3987" s="25">
        <v>254</v>
      </c>
      <c r="T3987" s="25">
        <v>0</v>
      </c>
      <c r="U3987" s="25">
        <v>0</v>
      </c>
      <c r="V3987" s="25">
        <v>0</v>
      </c>
      <c r="W3987" s="25">
        <v>255</v>
      </c>
      <c r="X3987" s="25">
        <v>0</v>
      </c>
      <c r="Y3987" s="25">
        <v>650</v>
      </c>
      <c r="Z3987" s="25"/>
      <c r="AA3987" s="27" t="s">
        <v>8018</v>
      </c>
      <c r="AB3987" s="28" t="s">
        <v>82</v>
      </c>
      <c r="AC3987" s="28" t="s">
        <v>74</v>
      </c>
      <c r="AD3987" s="29" t="s">
        <v>200</v>
      </c>
      <c r="AH3987" s="30"/>
      <c r="AI3987" s="30"/>
    </row>
    <row r="3988" spans="1:35" s="13" customFormat="1" ht="49.5" customHeight="1">
      <c r="A3988" s="17">
        <v>3978</v>
      </c>
      <c r="B3988" s="18" t="s">
        <v>1563</v>
      </c>
      <c r="C3988" s="1" t="s">
        <v>65</v>
      </c>
      <c r="D3988" s="2" t="s">
        <v>5747</v>
      </c>
      <c r="E3988" s="19" t="s">
        <v>247</v>
      </c>
      <c r="F3988" s="20"/>
      <c r="G3988" s="21"/>
      <c r="H3988" s="22">
        <v>43818.458333333336</v>
      </c>
      <c r="I3988" s="22">
        <v>43818.541666666664</v>
      </c>
      <c r="J3988" s="19" t="s">
        <v>62</v>
      </c>
      <c r="K3988" s="23"/>
      <c r="L3988" s="24">
        <v>1.9999999998835847</v>
      </c>
      <c r="M3988" s="25" t="s">
        <v>5748</v>
      </c>
      <c r="N3988" s="41"/>
      <c r="O3988" s="25"/>
      <c r="P3988" s="26">
        <v>43</v>
      </c>
      <c r="Q3988" s="25">
        <v>0</v>
      </c>
      <c r="R3988" s="25">
        <v>0</v>
      </c>
      <c r="S3988" s="25">
        <v>43</v>
      </c>
      <c r="T3988" s="25">
        <v>0</v>
      </c>
      <c r="U3988" s="25">
        <v>0</v>
      </c>
      <c r="V3988" s="25">
        <v>0</v>
      </c>
      <c r="W3988" s="25">
        <v>43</v>
      </c>
      <c r="X3988" s="25">
        <v>0</v>
      </c>
      <c r="Y3988" s="25">
        <v>43</v>
      </c>
      <c r="Z3988" s="25"/>
      <c r="AA3988" s="27" t="s">
        <v>8019</v>
      </c>
      <c r="AB3988" s="28" t="s">
        <v>119</v>
      </c>
      <c r="AC3988" s="28" t="s">
        <v>69</v>
      </c>
      <c r="AD3988" s="29" t="s">
        <v>200</v>
      </c>
      <c r="AH3988" s="30"/>
      <c r="AI3988" s="30"/>
    </row>
    <row r="3989" spans="1:35" s="13" customFormat="1" ht="49.5" customHeight="1">
      <c r="A3989" s="17">
        <v>3979</v>
      </c>
      <c r="B3989" s="18" t="s">
        <v>1563</v>
      </c>
      <c r="C3989" s="1" t="s">
        <v>65</v>
      </c>
      <c r="D3989" s="2" t="s">
        <v>5749</v>
      </c>
      <c r="E3989" s="19" t="s">
        <v>247</v>
      </c>
      <c r="F3989" s="20"/>
      <c r="G3989" s="21"/>
      <c r="H3989" s="22">
        <v>43818.458333333336</v>
      </c>
      <c r="I3989" s="22">
        <v>43818.489583333336</v>
      </c>
      <c r="J3989" s="19" t="s">
        <v>62</v>
      </c>
      <c r="K3989" s="23"/>
      <c r="L3989" s="24">
        <v>0.75</v>
      </c>
      <c r="M3989" s="25" t="s">
        <v>5750</v>
      </c>
      <c r="N3989" s="41"/>
      <c r="O3989" s="25"/>
      <c r="P3989" s="26">
        <v>43</v>
      </c>
      <c r="Q3989" s="25">
        <v>0</v>
      </c>
      <c r="R3989" s="25">
        <v>0</v>
      </c>
      <c r="S3989" s="25">
        <v>43</v>
      </c>
      <c r="T3989" s="25">
        <v>0</v>
      </c>
      <c r="U3989" s="25">
        <v>0</v>
      </c>
      <c r="V3989" s="25">
        <v>0</v>
      </c>
      <c r="W3989" s="25">
        <v>43</v>
      </c>
      <c r="X3989" s="25">
        <v>0</v>
      </c>
      <c r="Y3989" s="25">
        <v>43</v>
      </c>
      <c r="Z3989" s="25"/>
      <c r="AA3989" s="27" t="s">
        <v>8019</v>
      </c>
      <c r="AB3989" s="28" t="s">
        <v>119</v>
      </c>
      <c r="AC3989" s="28" t="s">
        <v>69</v>
      </c>
      <c r="AD3989" s="29" t="s">
        <v>200</v>
      </c>
      <c r="AH3989" s="30"/>
      <c r="AI3989" s="30"/>
    </row>
    <row r="3990" spans="1:35" s="13" customFormat="1" ht="49.5" customHeight="1">
      <c r="A3990" s="17">
        <v>3980</v>
      </c>
      <c r="B3990" s="18" t="s">
        <v>1563</v>
      </c>
      <c r="C3990" s="1" t="s">
        <v>65</v>
      </c>
      <c r="D3990" s="2" t="s">
        <v>5751</v>
      </c>
      <c r="E3990" s="19" t="s">
        <v>247</v>
      </c>
      <c r="F3990" s="20"/>
      <c r="G3990" s="21"/>
      <c r="H3990" s="22">
        <v>43818.270833333336</v>
      </c>
      <c r="I3990" s="22">
        <v>43818.458333333336</v>
      </c>
      <c r="J3990" s="19" t="s">
        <v>62</v>
      </c>
      <c r="K3990" s="23"/>
      <c r="L3990" s="24">
        <v>4.5</v>
      </c>
      <c r="M3990" s="25" t="s">
        <v>5752</v>
      </c>
      <c r="N3990" s="41"/>
      <c r="O3990" s="25"/>
      <c r="P3990" s="26">
        <v>69</v>
      </c>
      <c r="Q3990" s="25">
        <v>0</v>
      </c>
      <c r="R3990" s="25">
        <v>0</v>
      </c>
      <c r="S3990" s="25">
        <v>69</v>
      </c>
      <c r="T3990" s="25">
        <v>0</v>
      </c>
      <c r="U3990" s="25">
        <v>0</v>
      </c>
      <c r="V3990" s="25">
        <v>0</v>
      </c>
      <c r="W3990" s="25">
        <v>69</v>
      </c>
      <c r="X3990" s="25">
        <v>0</v>
      </c>
      <c r="Y3990" s="25">
        <v>20</v>
      </c>
      <c r="Z3990" s="25"/>
      <c r="AA3990" s="27" t="s">
        <v>8020</v>
      </c>
      <c r="AB3990" s="28" t="s">
        <v>119</v>
      </c>
      <c r="AC3990" s="28" t="s">
        <v>69</v>
      </c>
      <c r="AD3990" s="29" t="s">
        <v>200</v>
      </c>
      <c r="AH3990" s="30"/>
      <c r="AI3990" s="30"/>
    </row>
    <row r="3991" spans="1:35" s="13" customFormat="1" ht="49.5" customHeight="1">
      <c r="A3991" s="17">
        <v>3981</v>
      </c>
      <c r="B3991" s="18" t="s">
        <v>1563</v>
      </c>
      <c r="C3991" s="1" t="s">
        <v>65</v>
      </c>
      <c r="D3991" s="2" t="s">
        <v>5753</v>
      </c>
      <c r="E3991" s="19" t="s">
        <v>247</v>
      </c>
      <c r="F3991" s="20"/>
      <c r="G3991" s="21"/>
      <c r="H3991" s="22">
        <v>43818.458333333336</v>
      </c>
      <c r="I3991" s="22">
        <v>43818.694444444445</v>
      </c>
      <c r="J3991" s="19" t="s">
        <v>62</v>
      </c>
      <c r="K3991" s="23"/>
      <c r="L3991" s="24">
        <v>5.6666666666278616</v>
      </c>
      <c r="M3991" s="25" t="s">
        <v>5754</v>
      </c>
      <c r="N3991" s="41"/>
      <c r="O3991" s="25"/>
      <c r="P3991" s="26">
        <v>27</v>
      </c>
      <c r="Q3991" s="25">
        <v>0</v>
      </c>
      <c r="R3991" s="25">
        <v>0</v>
      </c>
      <c r="S3991" s="25">
        <v>27</v>
      </c>
      <c r="T3991" s="25">
        <v>0</v>
      </c>
      <c r="U3991" s="25">
        <v>0</v>
      </c>
      <c r="V3991" s="25">
        <v>0</v>
      </c>
      <c r="W3991" s="25">
        <v>27</v>
      </c>
      <c r="X3991" s="25">
        <v>0</v>
      </c>
      <c r="Y3991" s="25">
        <v>22</v>
      </c>
      <c r="Z3991" s="25"/>
      <c r="AA3991" s="27" t="s">
        <v>8021</v>
      </c>
      <c r="AB3991" s="28" t="s">
        <v>119</v>
      </c>
      <c r="AC3991" s="28" t="s">
        <v>69</v>
      </c>
      <c r="AD3991" s="29" t="s">
        <v>200</v>
      </c>
      <c r="AH3991" s="30"/>
      <c r="AI3991" s="30"/>
    </row>
    <row r="3992" spans="1:35" s="13" customFormat="1" ht="49.5" customHeight="1">
      <c r="A3992" s="17">
        <v>3982</v>
      </c>
      <c r="B3992" s="18" t="s">
        <v>1563</v>
      </c>
      <c r="C3992" s="1" t="s">
        <v>65</v>
      </c>
      <c r="D3992" s="2" t="s">
        <v>5755</v>
      </c>
      <c r="E3992" s="19" t="s">
        <v>247</v>
      </c>
      <c r="F3992" s="20"/>
      <c r="G3992" s="21"/>
      <c r="H3992" s="22">
        <v>43818.631944444445</v>
      </c>
      <c r="I3992" s="22">
        <v>43818.767361111109</v>
      </c>
      <c r="J3992" s="19" t="s">
        <v>62</v>
      </c>
      <c r="K3992" s="23"/>
      <c r="L3992" s="24">
        <v>3.2499999999417923</v>
      </c>
      <c r="M3992" s="25" t="s">
        <v>5756</v>
      </c>
      <c r="N3992" s="41"/>
      <c r="O3992" s="25"/>
      <c r="P3992" s="26">
        <v>32</v>
      </c>
      <c r="Q3992" s="25">
        <v>0</v>
      </c>
      <c r="R3992" s="25">
        <v>0</v>
      </c>
      <c r="S3992" s="25">
        <v>32</v>
      </c>
      <c r="T3992" s="25">
        <v>0</v>
      </c>
      <c r="U3992" s="25">
        <v>0</v>
      </c>
      <c r="V3992" s="25">
        <v>0</v>
      </c>
      <c r="W3992" s="25">
        <v>32</v>
      </c>
      <c r="X3992" s="25">
        <v>0</v>
      </c>
      <c r="Y3992" s="25">
        <v>30</v>
      </c>
      <c r="Z3992" s="25"/>
      <c r="AA3992" s="27" t="s">
        <v>8021</v>
      </c>
      <c r="AB3992" s="28" t="s">
        <v>119</v>
      </c>
      <c r="AC3992" s="28" t="s">
        <v>69</v>
      </c>
      <c r="AD3992" s="29" t="s">
        <v>200</v>
      </c>
      <c r="AH3992" s="30"/>
      <c r="AI3992" s="30"/>
    </row>
    <row r="3993" spans="1:35" s="13" customFormat="1" ht="49.5" customHeight="1">
      <c r="A3993" s="17">
        <v>3983</v>
      </c>
      <c r="B3993" s="18" t="s">
        <v>1563</v>
      </c>
      <c r="C3993" s="1" t="s">
        <v>65</v>
      </c>
      <c r="D3993" s="2" t="s">
        <v>5757</v>
      </c>
      <c r="E3993" s="19" t="s">
        <v>81</v>
      </c>
      <c r="F3993" s="20"/>
      <c r="G3993" s="21"/>
      <c r="H3993" s="22">
        <v>43818.631944444445</v>
      </c>
      <c r="I3993" s="22">
        <v>43818.798611111109</v>
      </c>
      <c r="J3993" s="19" t="s">
        <v>62</v>
      </c>
      <c r="K3993" s="23"/>
      <c r="L3993" s="24">
        <v>3.9999999999417923</v>
      </c>
      <c r="M3993" s="25" t="s">
        <v>5758</v>
      </c>
      <c r="N3993" s="41"/>
      <c r="O3993" s="25"/>
      <c r="P3993" s="26">
        <v>1</v>
      </c>
      <c r="Q3993" s="25">
        <v>0</v>
      </c>
      <c r="R3993" s="25">
        <v>0</v>
      </c>
      <c r="S3993" s="25">
        <v>1</v>
      </c>
      <c r="T3993" s="25">
        <v>0</v>
      </c>
      <c r="U3993" s="25">
        <v>0</v>
      </c>
      <c r="V3993" s="25">
        <v>0</v>
      </c>
      <c r="W3993" s="25">
        <v>1</v>
      </c>
      <c r="X3993" s="25">
        <v>0</v>
      </c>
      <c r="Y3993" s="25">
        <v>1</v>
      </c>
      <c r="Z3993" s="25"/>
      <c r="AA3993" s="27" t="s">
        <v>8021</v>
      </c>
      <c r="AB3993" s="28" t="s">
        <v>119</v>
      </c>
      <c r="AC3993" s="28" t="s">
        <v>69</v>
      </c>
      <c r="AD3993" s="29" t="s">
        <v>200</v>
      </c>
      <c r="AH3993" s="30"/>
      <c r="AI3993" s="30"/>
    </row>
    <row r="3994" spans="1:35" s="13" customFormat="1" ht="49.5" customHeight="1">
      <c r="A3994" s="17">
        <v>3984</v>
      </c>
      <c r="B3994" s="18" t="s">
        <v>1563</v>
      </c>
      <c r="C3994" s="1" t="s">
        <v>65</v>
      </c>
      <c r="D3994" s="2" t="s">
        <v>5759</v>
      </c>
      <c r="E3994" s="19" t="s">
        <v>81</v>
      </c>
      <c r="F3994" s="20"/>
      <c r="G3994" s="21"/>
      <c r="H3994" s="22">
        <v>43818.694444444445</v>
      </c>
      <c r="I3994" s="22">
        <v>43818.819444444445</v>
      </c>
      <c r="J3994" s="19" t="s">
        <v>62</v>
      </c>
      <c r="K3994" s="23"/>
      <c r="L3994" s="24">
        <v>3</v>
      </c>
      <c r="M3994" s="25" t="s">
        <v>5760</v>
      </c>
      <c r="N3994" s="41"/>
      <c r="O3994" s="25"/>
      <c r="P3994" s="26">
        <v>1</v>
      </c>
      <c r="Q3994" s="25">
        <v>0</v>
      </c>
      <c r="R3994" s="25">
        <v>0</v>
      </c>
      <c r="S3994" s="25">
        <v>1</v>
      </c>
      <c r="T3994" s="25">
        <v>0</v>
      </c>
      <c r="U3994" s="25">
        <v>0</v>
      </c>
      <c r="V3994" s="25">
        <v>0</v>
      </c>
      <c r="W3994" s="25">
        <v>1</v>
      </c>
      <c r="X3994" s="25">
        <v>0</v>
      </c>
      <c r="Y3994" s="25">
        <v>1</v>
      </c>
      <c r="Z3994" s="25"/>
      <c r="AA3994" s="27" t="s">
        <v>8021</v>
      </c>
      <c r="AB3994" s="28" t="s">
        <v>119</v>
      </c>
      <c r="AC3994" s="28" t="s">
        <v>69</v>
      </c>
      <c r="AD3994" s="29" t="s">
        <v>200</v>
      </c>
      <c r="AH3994" s="30"/>
      <c r="AI3994" s="30"/>
    </row>
    <row r="3995" spans="1:35" s="13" customFormat="1" ht="49.5" customHeight="1">
      <c r="A3995" s="17">
        <v>3985</v>
      </c>
      <c r="B3995" s="18" t="s">
        <v>5454</v>
      </c>
      <c r="C3995" s="1" t="s">
        <v>87</v>
      </c>
      <c r="D3995" s="2" t="s">
        <v>5761</v>
      </c>
      <c r="E3995" s="19" t="s">
        <v>248</v>
      </c>
      <c r="F3995" s="20"/>
      <c r="G3995" s="21"/>
      <c r="H3995" s="22">
        <v>43821.628472222219</v>
      </c>
      <c r="I3995" s="22">
        <v>43821.645833333336</v>
      </c>
      <c r="J3995" s="19" t="s">
        <v>78</v>
      </c>
      <c r="K3995" s="23"/>
      <c r="L3995" s="24">
        <v>0.41666666680248454</v>
      </c>
      <c r="M3995" s="25" t="s">
        <v>755</v>
      </c>
      <c r="N3995" s="41"/>
      <c r="O3995" s="25"/>
      <c r="P3995" s="26">
        <v>40</v>
      </c>
      <c r="Q3995" s="25">
        <v>0</v>
      </c>
      <c r="R3995" s="25">
        <v>0</v>
      </c>
      <c r="S3995" s="25">
        <v>40</v>
      </c>
      <c r="T3995" s="25">
        <v>0</v>
      </c>
      <c r="U3995" s="25">
        <v>0</v>
      </c>
      <c r="V3995" s="25">
        <v>0</v>
      </c>
      <c r="W3995" s="25">
        <v>40</v>
      </c>
      <c r="X3995" s="25">
        <v>0</v>
      </c>
      <c r="Y3995" s="25">
        <v>120</v>
      </c>
      <c r="Z3995" s="25"/>
      <c r="AA3995" s="27" t="s">
        <v>129</v>
      </c>
      <c r="AB3995" s="28"/>
      <c r="AC3995" s="28"/>
      <c r="AD3995" s="29" t="s">
        <v>200</v>
      </c>
      <c r="AH3995" s="30"/>
      <c r="AI3995" s="30"/>
    </row>
    <row r="3996" spans="1:35" s="13" customFormat="1" ht="49.5" customHeight="1">
      <c r="A3996" s="17">
        <v>3986</v>
      </c>
      <c r="B3996" s="18" t="s">
        <v>5454</v>
      </c>
      <c r="C3996" s="1" t="s">
        <v>65</v>
      </c>
      <c r="D3996" s="2" t="s">
        <v>5762</v>
      </c>
      <c r="E3996" s="19" t="s">
        <v>246</v>
      </c>
      <c r="F3996" s="20"/>
      <c r="G3996" s="21"/>
      <c r="H3996" s="22">
        <v>43822.055555555555</v>
      </c>
      <c r="I3996" s="22">
        <v>43822.069444444445</v>
      </c>
      <c r="J3996" s="19" t="s">
        <v>62</v>
      </c>
      <c r="K3996" s="23"/>
      <c r="L3996" s="24">
        <v>0.33333333337213844</v>
      </c>
      <c r="M3996" s="25" t="s">
        <v>5763</v>
      </c>
      <c r="N3996" s="41"/>
      <c r="O3996" s="25"/>
      <c r="P3996" s="26">
        <v>208</v>
      </c>
      <c r="Q3996" s="25">
        <v>0</v>
      </c>
      <c r="R3996" s="25">
        <v>0</v>
      </c>
      <c r="S3996" s="25">
        <v>208</v>
      </c>
      <c r="T3996" s="25">
        <v>0</v>
      </c>
      <c r="U3996" s="25">
        <v>0</v>
      </c>
      <c r="V3996" s="25">
        <v>0</v>
      </c>
      <c r="W3996" s="25">
        <v>208</v>
      </c>
      <c r="X3996" s="25">
        <v>0</v>
      </c>
      <c r="Y3996" s="25">
        <v>300</v>
      </c>
      <c r="Z3996" s="25"/>
      <c r="AA3996" s="27" t="s">
        <v>8022</v>
      </c>
      <c r="AB3996" s="28" t="s">
        <v>82</v>
      </c>
      <c r="AC3996" s="28" t="s">
        <v>76</v>
      </c>
      <c r="AD3996" s="29" t="s">
        <v>200</v>
      </c>
      <c r="AH3996" s="30"/>
      <c r="AI3996" s="30"/>
    </row>
    <row r="3997" spans="1:35" s="13" customFormat="1" ht="49.5" customHeight="1">
      <c r="A3997" s="17">
        <v>3987</v>
      </c>
      <c r="B3997" s="18" t="s">
        <v>5454</v>
      </c>
      <c r="C3997" s="1" t="s">
        <v>273</v>
      </c>
      <c r="D3997" s="2" t="s">
        <v>5764</v>
      </c>
      <c r="E3997" s="19" t="s">
        <v>246</v>
      </c>
      <c r="F3997" s="20"/>
      <c r="G3997" s="21"/>
      <c r="H3997" s="22">
        <v>43822.055555555555</v>
      </c>
      <c r="I3997" s="22">
        <v>43822.177083333336</v>
      </c>
      <c r="J3997" s="19" t="s">
        <v>62</v>
      </c>
      <c r="K3997" s="23"/>
      <c r="L3997" s="24">
        <v>2.9166666667442769</v>
      </c>
      <c r="M3997" s="25" t="s">
        <v>5765</v>
      </c>
      <c r="N3997" s="41"/>
      <c r="O3997" s="25"/>
      <c r="P3997" s="26">
        <v>840</v>
      </c>
      <c r="Q3997" s="25">
        <v>0</v>
      </c>
      <c r="R3997" s="25">
        <v>0</v>
      </c>
      <c r="S3997" s="25">
        <v>840</v>
      </c>
      <c r="T3997" s="25">
        <v>0</v>
      </c>
      <c r="U3997" s="25">
        <v>0</v>
      </c>
      <c r="V3997" s="25">
        <v>0</v>
      </c>
      <c r="W3997" s="25">
        <v>840</v>
      </c>
      <c r="X3997" s="25">
        <v>0</v>
      </c>
      <c r="Y3997" s="25">
        <v>986</v>
      </c>
      <c r="Z3997" s="25"/>
      <c r="AA3997" s="27" t="s">
        <v>8023</v>
      </c>
      <c r="AB3997" s="28" t="s">
        <v>82</v>
      </c>
      <c r="AC3997" s="28" t="s">
        <v>69</v>
      </c>
      <c r="AD3997" s="29" t="s">
        <v>200</v>
      </c>
      <c r="AH3997" s="30"/>
      <c r="AI3997" s="30"/>
    </row>
    <row r="3998" spans="1:35" s="13" customFormat="1" ht="49.5" customHeight="1">
      <c r="A3998" s="17">
        <v>3988</v>
      </c>
      <c r="B3998" s="18" t="s">
        <v>970</v>
      </c>
      <c r="C3998" s="1" t="s">
        <v>65</v>
      </c>
      <c r="D3998" s="2" t="s">
        <v>5766</v>
      </c>
      <c r="E3998" s="19" t="s">
        <v>247</v>
      </c>
      <c r="F3998" s="20"/>
      <c r="G3998" s="21"/>
      <c r="H3998" s="22">
        <v>43819.375</v>
      </c>
      <c r="I3998" s="22">
        <v>43819.399305555555</v>
      </c>
      <c r="J3998" s="19" t="s">
        <v>62</v>
      </c>
      <c r="K3998" s="23"/>
      <c r="L3998" s="24">
        <v>0.58333333331393078</v>
      </c>
      <c r="M3998" s="25" t="s">
        <v>5767</v>
      </c>
      <c r="N3998" s="41"/>
      <c r="O3998" s="25"/>
      <c r="P3998" s="26">
        <v>1</v>
      </c>
      <c r="Q3998" s="25">
        <v>0</v>
      </c>
      <c r="R3998" s="25">
        <v>0</v>
      </c>
      <c r="S3998" s="25">
        <v>1</v>
      </c>
      <c r="T3998" s="25">
        <v>0</v>
      </c>
      <c r="U3998" s="25">
        <v>0</v>
      </c>
      <c r="V3998" s="25">
        <v>0</v>
      </c>
      <c r="W3998" s="25">
        <v>1</v>
      </c>
      <c r="X3998" s="25">
        <v>0</v>
      </c>
      <c r="Y3998" s="25">
        <v>3</v>
      </c>
      <c r="Z3998" s="25"/>
      <c r="AA3998" s="27" t="s">
        <v>8024</v>
      </c>
      <c r="AB3998" s="28" t="s">
        <v>94</v>
      </c>
      <c r="AC3998" s="28" t="s">
        <v>69</v>
      </c>
      <c r="AD3998" s="29" t="s">
        <v>200</v>
      </c>
      <c r="AH3998" s="30"/>
      <c r="AI3998" s="30"/>
    </row>
    <row r="3999" spans="1:35" s="13" customFormat="1" ht="49.5" customHeight="1">
      <c r="A3999" s="17">
        <v>3989</v>
      </c>
      <c r="B3999" s="18" t="s">
        <v>970</v>
      </c>
      <c r="C3999" s="1" t="s">
        <v>65</v>
      </c>
      <c r="D3999" s="2" t="s">
        <v>5768</v>
      </c>
      <c r="E3999" s="19" t="s">
        <v>247</v>
      </c>
      <c r="F3999" s="20"/>
      <c r="G3999" s="21"/>
      <c r="H3999" s="22">
        <v>43819.506944444445</v>
      </c>
      <c r="I3999" s="22">
        <v>43819.517361111109</v>
      </c>
      <c r="J3999" s="19" t="s">
        <v>62</v>
      </c>
      <c r="K3999" s="23"/>
      <c r="L3999" s="24">
        <v>0.24999999994179234</v>
      </c>
      <c r="M3999" s="25" t="s">
        <v>5769</v>
      </c>
      <c r="N3999" s="41"/>
      <c r="O3999" s="25"/>
      <c r="P3999" s="26">
        <v>36</v>
      </c>
      <c r="Q3999" s="25">
        <v>0</v>
      </c>
      <c r="R3999" s="25">
        <v>0</v>
      </c>
      <c r="S3999" s="25">
        <v>36</v>
      </c>
      <c r="T3999" s="25">
        <v>0</v>
      </c>
      <c r="U3999" s="25">
        <v>0</v>
      </c>
      <c r="V3999" s="25">
        <v>0</v>
      </c>
      <c r="W3999" s="25">
        <v>36</v>
      </c>
      <c r="X3999" s="25">
        <v>0</v>
      </c>
      <c r="Y3999" s="25">
        <v>18</v>
      </c>
      <c r="Z3999" s="25"/>
      <c r="AA3999" s="27" t="s">
        <v>8024</v>
      </c>
      <c r="AB3999" s="28" t="s">
        <v>94</v>
      </c>
      <c r="AC3999" s="28" t="s">
        <v>69</v>
      </c>
      <c r="AD3999" s="29" t="s">
        <v>200</v>
      </c>
      <c r="AH3999" s="30"/>
      <c r="AI3999" s="30"/>
    </row>
    <row r="4000" spans="1:35" s="13" customFormat="1" ht="49.5" customHeight="1">
      <c r="A4000" s="17">
        <v>3990</v>
      </c>
      <c r="B4000" s="18" t="s">
        <v>970</v>
      </c>
      <c r="C4000" s="1" t="s">
        <v>65</v>
      </c>
      <c r="D4000" s="2" t="s">
        <v>5770</v>
      </c>
      <c r="E4000" s="19" t="s">
        <v>81</v>
      </c>
      <c r="F4000" s="20"/>
      <c r="G4000" s="21"/>
      <c r="H4000" s="22">
        <v>43821.631944444445</v>
      </c>
      <c r="I4000" s="22">
        <v>43821.666666666664</v>
      </c>
      <c r="J4000" s="19" t="s">
        <v>62</v>
      </c>
      <c r="K4000" s="23"/>
      <c r="L4000" s="24">
        <v>0.83333333325572312</v>
      </c>
      <c r="M4000" s="25" t="s">
        <v>5771</v>
      </c>
      <c r="N4000" s="41"/>
      <c r="O4000" s="25"/>
      <c r="P4000" s="26">
        <v>1</v>
      </c>
      <c r="Q4000" s="25">
        <v>0</v>
      </c>
      <c r="R4000" s="25">
        <v>0</v>
      </c>
      <c r="S4000" s="25">
        <v>1</v>
      </c>
      <c r="T4000" s="25">
        <v>0</v>
      </c>
      <c r="U4000" s="25">
        <v>0</v>
      </c>
      <c r="V4000" s="25">
        <v>0</v>
      </c>
      <c r="W4000" s="25">
        <v>1</v>
      </c>
      <c r="X4000" s="25">
        <v>0</v>
      </c>
      <c r="Y4000" s="25">
        <v>5</v>
      </c>
      <c r="Z4000" s="25"/>
      <c r="AA4000" s="27" t="s">
        <v>8025</v>
      </c>
      <c r="AB4000" s="28" t="s">
        <v>148</v>
      </c>
      <c r="AC4000" s="28" t="s">
        <v>69</v>
      </c>
      <c r="AD4000" s="29" t="s">
        <v>200</v>
      </c>
      <c r="AH4000" s="30"/>
      <c r="AI4000" s="30"/>
    </row>
    <row r="4001" spans="1:35" s="13" customFormat="1" ht="49.5" customHeight="1">
      <c r="A4001" s="17">
        <v>3991</v>
      </c>
      <c r="B4001" s="18" t="s">
        <v>89</v>
      </c>
      <c r="C4001" s="1" t="s">
        <v>65</v>
      </c>
      <c r="D4001" s="2" t="s">
        <v>5772</v>
      </c>
      <c r="E4001" s="19" t="s">
        <v>247</v>
      </c>
      <c r="F4001" s="20"/>
      <c r="G4001" s="21"/>
      <c r="H4001" s="22">
        <v>43819.541666666664</v>
      </c>
      <c r="I4001" s="22">
        <v>43819.555555555555</v>
      </c>
      <c r="J4001" s="19" t="s">
        <v>78</v>
      </c>
      <c r="K4001" s="23"/>
      <c r="L4001" s="24">
        <v>0.33333333337213844</v>
      </c>
      <c r="M4001" s="25" t="s">
        <v>5773</v>
      </c>
      <c r="N4001" s="41"/>
      <c r="O4001" s="25"/>
      <c r="P4001" s="26">
        <v>82</v>
      </c>
      <c r="Q4001" s="25">
        <v>0</v>
      </c>
      <c r="R4001" s="25">
        <v>0</v>
      </c>
      <c r="S4001" s="25">
        <v>82</v>
      </c>
      <c r="T4001" s="25">
        <v>0</v>
      </c>
      <c r="U4001" s="25">
        <v>0</v>
      </c>
      <c r="V4001" s="25">
        <v>0</v>
      </c>
      <c r="W4001" s="25">
        <v>82</v>
      </c>
      <c r="X4001" s="25">
        <v>0</v>
      </c>
      <c r="Y4001" s="25">
        <v>41</v>
      </c>
      <c r="Z4001" s="25"/>
      <c r="AA4001" s="27" t="s">
        <v>8026</v>
      </c>
      <c r="AB4001" s="28"/>
      <c r="AC4001" s="28"/>
      <c r="AD4001" s="29" t="s">
        <v>200</v>
      </c>
      <c r="AH4001" s="30"/>
      <c r="AI4001" s="30"/>
    </row>
    <row r="4002" spans="1:35" s="13" customFormat="1" ht="49.5" customHeight="1">
      <c r="A4002" s="17">
        <v>3992</v>
      </c>
      <c r="B4002" s="18" t="s">
        <v>1414</v>
      </c>
      <c r="C4002" s="1" t="s">
        <v>61</v>
      </c>
      <c r="D4002" s="2" t="s">
        <v>5774</v>
      </c>
      <c r="E4002" s="19" t="s">
        <v>246</v>
      </c>
      <c r="F4002" s="20"/>
      <c r="G4002" s="21"/>
      <c r="H4002" s="22">
        <v>43819.649305555555</v>
      </c>
      <c r="I4002" s="22">
        <v>43819.684027777781</v>
      </c>
      <c r="J4002" s="19" t="s">
        <v>62</v>
      </c>
      <c r="K4002" s="23"/>
      <c r="L4002" s="24">
        <v>0.8333333334303461</v>
      </c>
      <c r="M4002" s="25" t="s">
        <v>5775</v>
      </c>
      <c r="N4002" s="41"/>
      <c r="O4002" s="25" t="s">
        <v>5776</v>
      </c>
      <c r="P4002" s="26">
        <v>72</v>
      </c>
      <c r="Q4002" s="25">
        <v>0</v>
      </c>
      <c r="R4002" s="25">
        <v>1</v>
      </c>
      <c r="S4002" s="25">
        <v>71</v>
      </c>
      <c r="T4002" s="25">
        <v>0</v>
      </c>
      <c r="U4002" s="25">
        <v>0</v>
      </c>
      <c r="V4002" s="25">
        <v>0</v>
      </c>
      <c r="W4002" s="25">
        <v>72</v>
      </c>
      <c r="X4002" s="25">
        <v>0</v>
      </c>
      <c r="Y4002" s="25">
        <v>320</v>
      </c>
      <c r="Z4002" s="25"/>
      <c r="AA4002" s="27" t="s">
        <v>8027</v>
      </c>
      <c r="AB4002" s="28" t="s">
        <v>63</v>
      </c>
      <c r="AC4002" s="28" t="s">
        <v>74</v>
      </c>
      <c r="AD4002" s="29" t="s">
        <v>200</v>
      </c>
      <c r="AH4002" s="30"/>
      <c r="AI4002" s="30"/>
    </row>
    <row r="4003" spans="1:35" s="13" customFormat="1" ht="49.5" customHeight="1">
      <c r="A4003" s="17">
        <v>3993</v>
      </c>
      <c r="B4003" s="18" t="s">
        <v>935</v>
      </c>
      <c r="C4003" s="1" t="s">
        <v>65</v>
      </c>
      <c r="D4003" s="2" t="s">
        <v>258</v>
      </c>
      <c r="E4003" s="19" t="s">
        <v>246</v>
      </c>
      <c r="F4003" s="20"/>
      <c r="G4003" s="21"/>
      <c r="H4003" s="22">
        <v>43820.545138888891</v>
      </c>
      <c r="I4003" s="22">
        <v>43820.600694444445</v>
      </c>
      <c r="J4003" s="19" t="s">
        <v>78</v>
      </c>
      <c r="K4003" s="23"/>
      <c r="L4003" s="24">
        <v>1.3333333333139308</v>
      </c>
      <c r="M4003" s="25" t="s">
        <v>5777</v>
      </c>
      <c r="N4003" s="41" t="s">
        <v>1921</v>
      </c>
      <c r="O4003" s="25"/>
      <c r="P4003" s="26">
        <v>591</v>
      </c>
      <c r="Q4003" s="25">
        <v>0</v>
      </c>
      <c r="R4003" s="25">
        <v>1</v>
      </c>
      <c r="S4003" s="25">
        <v>589</v>
      </c>
      <c r="T4003" s="25">
        <v>0</v>
      </c>
      <c r="U4003" s="25">
        <v>0</v>
      </c>
      <c r="V4003" s="25">
        <v>0</v>
      </c>
      <c r="W4003" s="25">
        <v>590</v>
      </c>
      <c r="X4003" s="25">
        <v>1</v>
      </c>
      <c r="Y4003" s="25">
        <v>423.28</v>
      </c>
      <c r="Z4003" s="25" t="s">
        <v>75</v>
      </c>
      <c r="AA4003" s="27"/>
      <c r="AB4003" s="28"/>
      <c r="AC4003" s="28"/>
      <c r="AD4003" s="29" t="s">
        <v>200</v>
      </c>
      <c r="AH4003" s="30"/>
      <c r="AI4003" s="30"/>
    </row>
    <row r="4004" spans="1:35" s="13" customFormat="1" ht="49.5" customHeight="1">
      <c r="A4004" s="17">
        <v>3994</v>
      </c>
      <c r="B4004" s="18" t="s">
        <v>935</v>
      </c>
      <c r="C4004" s="1" t="s">
        <v>65</v>
      </c>
      <c r="D4004" s="2" t="s">
        <v>258</v>
      </c>
      <c r="E4004" s="19" t="s">
        <v>246</v>
      </c>
      <c r="F4004" s="20"/>
      <c r="G4004" s="21"/>
      <c r="H4004" s="22">
        <v>43821.350694444445</v>
      </c>
      <c r="I4004" s="22">
        <v>43821.458333333336</v>
      </c>
      <c r="J4004" s="19" t="s">
        <v>62</v>
      </c>
      <c r="K4004" s="23"/>
      <c r="L4004" s="24">
        <v>2.5833333333721384</v>
      </c>
      <c r="M4004" s="25" t="s">
        <v>5777</v>
      </c>
      <c r="N4004" s="41" t="s">
        <v>1921</v>
      </c>
      <c r="O4004" s="25"/>
      <c r="P4004" s="26">
        <v>591</v>
      </c>
      <c r="Q4004" s="25">
        <v>0</v>
      </c>
      <c r="R4004" s="25">
        <v>1</v>
      </c>
      <c r="S4004" s="25">
        <v>589</v>
      </c>
      <c r="T4004" s="25">
        <v>0</v>
      </c>
      <c r="U4004" s="25">
        <v>0</v>
      </c>
      <c r="V4004" s="25">
        <v>0</v>
      </c>
      <c r="W4004" s="25">
        <v>590</v>
      </c>
      <c r="X4004" s="25">
        <v>1</v>
      </c>
      <c r="Y4004" s="25">
        <v>423.28</v>
      </c>
      <c r="Z4004" s="25" t="s">
        <v>75</v>
      </c>
      <c r="AA4004" s="27" t="s">
        <v>8028</v>
      </c>
      <c r="AB4004" s="28" t="s">
        <v>67</v>
      </c>
      <c r="AC4004" s="28" t="s">
        <v>112</v>
      </c>
      <c r="AD4004" s="29" t="s">
        <v>200</v>
      </c>
      <c r="AH4004" s="30"/>
      <c r="AI4004" s="30"/>
    </row>
    <row r="4005" spans="1:35" s="13" customFormat="1" ht="49.5" customHeight="1">
      <c r="A4005" s="17">
        <v>3995</v>
      </c>
      <c r="B4005" s="18" t="s">
        <v>952</v>
      </c>
      <c r="C4005" s="1" t="s">
        <v>61</v>
      </c>
      <c r="D4005" s="2" t="s">
        <v>5778</v>
      </c>
      <c r="E4005" s="19" t="s">
        <v>248</v>
      </c>
      <c r="F4005" s="20"/>
      <c r="G4005" s="21"/>
      <c r="H4005" s="22">
        <v>43820.961805555555</v>
      </c>
      <c r="I4005" s="22">
        <v>43821.006944444445</v>
      </c>
      <c r="J4005" s="19" t="s">
        <v>62</v>
      </c>
      <c r="K4005" s="23"/>
      <c r="L4005" s="24">
        <v>1.0833333333721384</v>
      </c>
      <c r="M4005" s="25" t="s">
        <v>5779</v>
      </c>
      <c r="N4005" s="41"/>
      <c r="O4005" s="25" t="s">
        <v>5780</v>
      </c>
      <c r="P4005" s="26">
        <v>170</v>
      </c>
      <c r="Q4005" s="25">
        <v>1</v>
      </c>
      <c r="R4005" s="25">
        <v>1</v>
      </c>
      <c r="S4005" s="25">
        <v>168</v>
      </c>
      <c r="T4005" s="25">
        <v>0</v>
      </c>
      <c r="U4005" s="25">
        <v>0</v>
      </c>
      <c r="V4005" s="25">
        <v>0</v>
      </c>
      <c r="W4005" s="25">
        <v>170</v>
      </c>
      <c r="X4005" s="25">
        <v>0</v>
      </c>
      <c r="Y4005" s="25">
        <v>1400</v>
      </c>
      <c r="Z4005" s="25"/>
      <c r="AA4005" s="27" t="s">
        <v>8029</v>
      </c>
      <c r="AB4005" s="28" t="s">
        <v>82</v>
      </c>
      <c r="AC4005" s="28" t="s">
        <v>74</v>
      </c>
      <c r="AD4005" s="29" t="s">
        <v>200</v>
      </c>
      <c r="AH4005" s="30"/>
      <c r="AI4005" s="30"/>
    </row>
    <row r="4006" spans="1:35" s="13" customFormat="1" ht="49.5" customHeight="1">
      <c r="A4006" s="17">
        <v>3996</v>
      </c>
      <c r="B4006" s="18" t="s">
        <v>952</v>
      </c>
      <c r="C4006" s="1" t="s">
        <v>61</v>
      </c>
      <c r="D4006" s="2" t="s">
        <v>5781</v>
      </c>
      <c r="E4006" s="19" t="s">
        <v>248</v>
      </c>
      <c r="F4006" s="20"/>
      <c r="G4006" s="21"/>
      <c r="H4006" s="22">
        <v>43821.559027777781</v>
      </c>
      <c r="I4006" s="22">
        <v>43821.577777777777</v>
      </c>
      <c r="J4006" s="19" t="s">
        <v>62</v>
      </c>
      <c r="K4006" s="23"/>
      <c r="L4006" s="24">
        <v>0.44999999989522621</v>
      </c>
      <c r="M4006" s="25" t="s">
        <v>5782</v>
      </c>
      <c r="N4006" s="41"/>
      <c r="O4006" s="25" t="s">
        <v>5783</v>
      </c>
      <c r="P4006" s="26">
        <v>146</v>
      </c>
      <c r="Q4006" s="25">
        <v>1</v>
      </c>
      <c r="R4006" s="25">
        <v>1</v>
      </c>
      <c r="S4006" s="25">
        <v>144</v>
      </c>
      <c r="T4006" s="25">
        <v>0</v>
      </c>
      <c r="U4006" s="25">
        <v>0</v>
      </c>
      <c r="V4006" s="25">
        <v>0</v>
      </c>
      <c r="W4006" s="25">
        <v>146</v>
      </c>
      <c r="X4006" s="25">
        <v>0</v>
      </c>
      <c r="Y4006" s="25">
        <v>1500</v>
      </c>
      <c r="Z4006" s="25"/>
      <c r="AA4006" s="27" t="s">
        <v>8030</v>
      </c>
      <c r="AB4006" s="28" t="s">
        <v>82</v>
      </c>
      <c r="AC4006" s="28" t="s">
        <v>74</v>
      </c>
      <c r="AD4006" s="29" t="s">
        <v>200</v>
      </c>
      <c r="AH4006" s="30"/>
      <c r="AI4006" s="30"/>
    </row>
    <row r="4007" spans="1:35" s="13" customFormat="1" ht="49.5" customHeight="1">
      <c r="A4007" s="17">
        <v>3997</v>
      </c>
      <c r="B4007" s="18" t="s">
        <v>1563</v>
      </c>
      <c r="C4007" s="1" t="s">
        <v>87</v>
      </c>
      <c r="D4007" s="2" t="s">
        <v>5784</v>
      </c>
      <c r="E4007" s="19" t="s">
        <v>246</v>
      </c>
      <c r="F4007" s="20"/>
      <c r="G4007" s="21"/>
      <c r="H4007" s="22">
        <v>43819.375</v>
      </c>
      <c r="I4007" s="22">
        <v>43819.402777777781</v>
      </c>
      <c r="J4007" s="19" t="s">
        <v>62</v>
      </c>
      <c r="K4007" s="23"/>
      <c r="L4007" s="24">
        <v>0.66666666674427688</v>
      </c>
      <c r="M4007" s="25" t="s">
        <v>5638</v>
      </c>
      <c r="N4007" s="41"/>
      <c r="O4007" s="25"/>
      <c r="P4007" s="26">
        <v>473</v>
      </c>
      <c r="Q4007" s="25">
        <v>0</v>
      </c>
      <c r="R4007" s="25">
        <v>0</v>
      </c>
      <c r="S4007" s="25">
        <v>473</v>
      </c>
      <c r="T4007" s="25">
        <v>0</v>
      </c>
      <c r="U4007" s="25">
        <v>0</v>
      </c>
      <c r="V4007" s="25">
        <v>0</v>
      </c>
      <c r="W4007" s="25">
        <v>473</v>
      </c>
      <c r="X4007" s="25">
        <v>0</v>
      </c>
      <c r="Y4007" s="25">
        <v>1600</v>
      </c>
      <c r="Z4007" s="25"/>
      <c r="AA4007" s="27" t="s">
        <v>8031</v>
      </c>
      <c r="AB4007" s="28" t="s">
        <v>63</v>
      </c>
      <c r="AC4007" s="28" t="s">
        <v>76</v>
      </c>
      <c r="AD4007" s="29" t="s">
        <v>200</v>
      </c>
      <c r="AH4007" s="30"/>
      <c r="AI4007" s="30"/>
    </row>
    <row r="4008" spans="1:35" s="13" customFormat="1" ht="49.5" customHeight="1">
      <c r="A4008" s="17">
        <v>3998</v>
      </c>
      <c r="B4008" s="18" t="s">
        <v>1563</v>
      </c>
      <c r="C4008" s="1" t="s">
        <v>65</v>
      </c>
      <c r="D4008" s="2" t="s">
        <v>5785</v>
      </c>
      <c r="E4008" s="19" t="s">
        <v>81</v>
      </c>
      <c r="F4008" s="20"/>
      <c r="G4008" s="21"/>
      <c r="H4008" s="22">
        <v>43819.416666666664</v>
      </c>
      <c r="I4008" s="22">
        <v>43819.534722222219</v>
      </c>
      <c r="J4008" s="19" t="s">
        <v>62</v>
      </c>
      <c r="K4008" s="23"/>
      <c r="L4008" s="24">
        <v>2.8333333333139308</v>
      </c>
      <c r="M4008" s="25" t="s">
        <v>5760</v>
      </c>
      <c r="N4008" s="41"/>
      <c r="O4008" s="25"/>
      <c r="P4008" s="26">
        <v>1</v>
      </c>
      <c r="Q4008" s="25">
        <v>0</v>
      </c>
      <c r="R4008" s="25">
        <v>0</v>
      </c>
      <c r="S4008" s="25">
        <v>1</v>
      </c>
      <c r="T4008" s="25">
        <v>0</v>
      </c>
      <c r="U4008" s="25">
        <v>0</v>
      </c>
      <c r="V4008" s="25">
        <v>0</v>
      </c>
      <c r="W4008" s="25">
        <v>1</v>
      </c>
      <c r="X4008" s="25">
        <v>0</v>
      </c>
      <c r="Y4008" s="25">
        <v>1</v>
      </c>
      <c r="Z4008" s="25"/>
      <c r="AA4008" s="27" t="s">
        <v>8032</v>
      </c>
      <c r="AB4008" s="28" t="s">
        <v>63</v>
      </c>
      <c r="AC4008" s="28" t="s">
        <v>64</v>
      </c>
      <c r="AD4008" s="29" t="s">
        <v>200</v>
      </c>
      <c r="AH4008" s="30"/>
      <c r="AI4008" s="30"/>
    </row>
    <row r="4009" spans="1:35" s="13" customFormat="1" ht="49.5" customHeight="1">
      <c r="A4009" s="17">
        <v>3999</v>
      </c>
      <c r="B4009" s="18" t="s">
        <v>1409</v>
      </c>
      <c r="C4009" s="1" t="s">
        <v>65</v>
      </c>
      <c r="D4009" s="2" t="s">
        <v>3764</v>
      </c>
      <c r="E4009" s="19" t="s">
        <v>246</v>
      </c>
      <c r="F4009" s="20"/>
      <c r="G4009" s="21"/>
      <c r="H4009" s="22">
        <v>43820.428472222222</v>
      </c>
      <c r="I4009" s="22">
        <v>43820.631944444445</v>
      </c>
      <c r="J4009" s="19" t="s">
        <v>78</v>
      </c>
      <c r="K4009" s="23"/>
      <c r="L4009" s="24">
        <v>4.8833333333604969</v>
      </c>
      <c r="M4009" s="25" t="s">
        <v>5545</v>
      </c>
      <c r="N4009" s="41"/>
      <c r="O4009" s="25"/>
      <c r="P4009" s="26">
        <v>247</v>
      </c>
      <c r="Q4009" s="25">
        <v>0</v>
      </c>
      <c r="R4009" s="25">
        <v>0</v>
      </c>
      <c r="S4009" s="25">
        <v>246</v>
      </c>
      <c r="T4009" s="25">
        <v>0</v>
      </c>
      <c r="U4009" s="25">
        <v>0</v>
      </c>
      <c r="V4009" s="25">
        <v>0</v>
      </c>
      <c r="W4009" s="25">
        <v>246</v>
      </c>
      <c r="X4009" s="25">
        <v>1</v>
      </c>
      <c r="Y4009" s="25" t="s">
        <v>219</v>
      </c>
      <c r="Z4009" s="25" t="s">
        <v>75</v>
      </c>
      <c r="AA4009" s="27" t="s">
        <v>8033</v>
      </c>
      <c r="AB4009" s="28"/>
      <c r="AC4009" s="28"/>
      <c r="AD4009" s="29" t="s">
        <v>200</v>
      </c>
      <c r="AH4009" s="30"/>
      <c r="AI4009" s="30"/>
    </row>
    <row r="4010" spans="1:35" s="13" customFormat="1" ht="49.5" customHeight="1">
      <c r="A4010" s="17">
        <v>4000</v>
      </c>
      <c r="B4010" s="18" t="s">
        <v>1409</v>
      </c>
      <c r="C4010" s="1" t="s">
        <v>65</v>
      </c>
      <c r="D4010" s="2" t="s">
        <v>5786</v>
      </c>
      <c r="E4010" s="19" t="s">
        <v>246</v>
      </c>
      <c r="F4010" s="20"/>
      <c r="G4010" s="21"/>
      <c r="H4010" s="22">
        <v>43821.777777777781</v>
      </c>
      <c r="I4010" s="22">
        <v>43821.830555555556</v>
      </c>
      <c r="J4010" s="19" t="s">
        <v>62</v>
      </c>
      <c r="K4010" s="23"/>
      <c r="L4010" s="24">
        <v>1.2666666666045785</v>
      </c>
      <c r="M4010" s="25" t="s">
        <v>5787</v>
      </c>
      <c r="N4010" s="41"/>
      <c r="O4010" s="25"/>
      <c r="P4010" s="26">
        <v>66</v>
      </c>
      <c r="Q4010" s="25">
        <v>0</v>
      </c>
      <c r="R4010" s="25">
        <v>0</v>
      </c>
      <c r="S4010" s="25">
        <v>65</v>
      </c>
      <c r="T4010" s="25">
        <v>0</v>
      </c>
      <c r="U4010" s="25">
        <v>0</v>
      </c>
      <c r="V4010" s="25">
        <v>0</v>
      </c>
      <c r="W4010" s="25">
        <v>65</v>
      </c>
      <c r="X4010" s="25">
        <v>1</v>
      </c>
      <c r="Y4010" s="25" t="s">
        <v>8034</v>
      </c>
      <c r="Z4010" s="25" t="s">
        <v>75</v>
      </c>
      <c r="AA4010" s="27" t="s">
        <v>8035</v>
      </c>
      <c r="AB4010" s="28" t="s">
        <v>83</v>
      </c>
      <c r="AC4010" s="28" t="s">
        <v>69</v>
      </c>
      <c r="AD4010" s="29" t="s">
        <v>385</v>
      </c>
      <c r="AH4010" s="30"/>
      <c r="AI4010" s="30"/>
    </row>
    <row r="4011" spans="1:35" s="13" customFormat="1" ht="49.5" customHeight="1">
      <c r="A4011" s="17">
        <v>4001</v>
      </c>
      <c r="B4011" s="18" t="s">
        <v>1465</v>
      </c>
      <c r="C4011" s="1" t="s">
        <v>65</v>
      </c>
      <c r="D4011" s="2" t="s">
        <v>5788</v>
      </c>
      <c r="E4011" s="19" t="s">
        <v>81</v>
      </c>
      <c r="F4011" s="20"/>
      <c r="G4011" s="21"/>
      <c r="H4011" s="22">
        <v>43819.5625</v>
      </c>
      <c r="I4011" s="22">
        <v>43819.583333333336</v>
      </c>
      <c r="J4011" s="19" t="s">
        <v>62</v>
      </c>
      <c r="K4011" s="23"/>
      <c r="L4011" s="24">
        <v>0.50000000005820766</v>
      </c>
      <c r="M4011" s="25" t="s">
        <v>5788</v>
      </c>
      <c r="N4011" s="41"/>
      <c r="O4011" s="25"/>
      <c r="P4011" s="26">
        <v>1</v>
      </c>
      <c r="Q4011" s="25">
        <v>0</v>
      </c>
      <c r="R4011" s="25">
        <v>0</v>
      </c>
      <c r="S4011" s="25">
        <v>1</v>
      </c>
      <c r="T4011" s="25">
        <v>0</v>
      </c>
      <c r="U4011" s="25">
        <v>0</v>
      </c>
      <c r="V4011" s="25">
        <v>0</v>
      </c>
      <c r="W4011" s="25">
        <v>1</v>
      </c>
      <c r="X4011" s="25">
        <v>0</v>
      </c>
      <c r="Y4011" s="25">
        <v>2</v>
      </c>
      <c r="Z4011" s="25"/>
      <c r="AA4011" s="27" t="s">
        <v>8036</v>
      </c>
      <c r="AB4011" s="28" t="s">
        <v>67</v>
      </c>
      <c r="AC4011" s="28" t="s">
        <v>88</v>
      </c>
      <c r="AD4011" s="29" t="s">
        <v>200</v>
      </c>
      <c r="AH4011" s="30"/>
      <c r="AI4011" s="30"/>
    </row>
    <row r="4012" spans="1:35" s="13" customFormat="1" ht="49.5" customHeight="1">
      <c r="A4012" s="17">
        <v>4002</v>
      </c>
      <c r="B4012" s="18" t="s">
        <v>1465</v>
      </c>
      <c r="C4012" s="1" t="s">
        <v>65</v>
      </c>
      <c r="D4012" s="2" t="s">
        <v>5789</v>
      </c>
      <c r="E4012" s="19" t="s">
        <v>247</v>
      </c>
      <c r="F4012" s="20"/>
      <c r="G4012" s="21"/>
      <c r="H4012" s="22">
        <v>43820.423611111109</v>
      </c>
      <c r="I4012" s="22">
        <v>43820.434027777781</v>
      </c>
      <c r="J4012" s="19" t="s">
        <v>62</v>
      </c>
      <c r="K4012" s="23"/>
      <c r="L4012" s="24">
        <v>0.25000000011641532</v>
      </c>
      <c r="M4012" s="25" t="s">
        <v>5789</v>
      </c>
      <c r="N4012" s="41"/>
      <c r="O4012" s="25"/>
      <c r="P4012" s="26">
        <v>1</v>
      </c>
      <c r="Q4012" s="25">
        <v>0</v>
      </c>
      <c r="R4012" s="25">
        <v>0</v>
      </c>
      <c r="S4012" s="25">
        <v>1</v>
      </c>
      <c r="T4012" s="25">
        <v>0</v>
      </c>
      <c r="U4012" s="25">
        <v>0</v>
      </c>
      <c r="V4012" s="25">
        <v>0</v>
      </c>
      <c r="W4012" s="25">
        <v>1</v>
      </c>
      <c r="X4012" s="25">
        <v>0</v>
      </c>
      <c r="Y4012" s="25">
        <v>2</v>
      </c>
      <c r="Z4012" s="25"/>
      <c r="AA4012" s="27" t="s">
        <v>8037</v>
      </c>
      <c r="AB4012" s="28" t="s">
        <v>82</v>
      </c>
      <c r="AC4012" s="28" t="s">
        <v>112</v>
      </c>
      <c r="AD4012" s="29" t="s">
        <v>200</v>
      </c>
      <c r="AH4012" s="30"/>
      <c r="AI4012" s="30"/>
    </row>
    <row r="4013" spans="1:35" s="13" customFormat="1" ht="49.5" customHeight="1">
      <c r="A4013" s="17">
        <v>4003</v>
      </c>
      <c r="B4013" s="18" t="s">
        <v>1465</v>
      </c>
      <c r="C4013" s="1" t="s">
        <v>65</v>
      </c>
      <c r="D4013" s="2" t="s">
        <v>5790</v>
      </c>
      <c r="E4013" s="19" t="s">
        <v>81</v>
      </c>
      <c r="F4013" s="20"/>
      <c r="G4013" s="21"/>
      <c r="H4013" s="22">
        <v>43820.746527777781</v>
      </c>
      <c r="I4013" s="22">
        <v>43821.4375</v>
      </c>
      <c r="J4013" s="19" t="s">
        <v>62</v>
      </c>
      <c r="K4013" s="23"/>
      <c r="L4013" s="24">
        <v>16.583333333255723</v>
      </c>
      <c r="M4013" s="25" t="s">
        <v>5790</v>
      </c>
      <c r="N4013" s="41"/>
      <c r="O4013" s="25"/>
      <c r="P4013" s="26">
        <v>1</v>
      </c>
      <c r="Q4013" s="25">
        <v>0</v>
      </c>
      <c r="R4013" s="25">
        <v>0</v>
      </c>
      <c r="S4013" s="25">
        <v>1</v>
      </c>
      <c r="T4013" s="25">
        <v>0</v>
      </c>
      <c r="U4013" s="25">
        <v>0</v>
      </c>
      <c r="V4013" s="25">
        <v>0</v>
      </c>
      <c r="W4013" s="25">
        <v>1</v>
      </c>
      <c r="X4013" s="25">
        <v>0</v>
      </c>
      <c r="Y4013" s="25">
        <v>2</v>
      </c>
      <c r="Z4013" s="25"/>
      <c r="AA4013" s="27" t="s">
        <v>8038</v>
      </c>
      <c r="AB4013" s="28" t="s">
        <v>67</v>
      </c>
      <c r="AC4013" s="28" t="s">
        <v>88</v>
      </c>
      <c r="AD4013" s="29" t="s">
        <v>200</v>
      </c>
      <c r="AH4013" s="30"/>
      <c r="AI4013" s="30"/>
    </row>
    <row r="4014" spans="1:35" s="13" customFormat="1" ht="49.5" customHeight="1">
      <c r="A4014" s="17">
        <v>4004</v>
      </c>
      <c r="B4014" s="18" t="s">
        <v>1465</v>
      </c>
      <c r="C4014" s="1" t="s">
        <v>65</v>
      </c>
      <c r="D4014" s="2" t="s">
        <v>5791</v>
      </c>
      <c r="E4014" s="19" t="s">
        <v>81</v>
      </c>
      <c r="F4014" s="20"/>
      <c r="G4014" s="21"/>
      <c r="H4014" s="22">
        <v>43821.604166666664</v>
      </c>
      <c r="I4014" s="22">
        <v>43821.631944444445</v>
      </c>
      <c r="J4014" s="19" t="s">
        <v>62</v>
      </c>
      <c r="K4014" s="23"/>
      <c r="L4014" s="24">
        <v>0.66666666674427688</v>
      </c>
      <c r="M4014" s="25" t="s">
        <v>5791</v>
      </c>
      <c r="N4014" s="41"/>
      <c r="O4014" s="25"/>
      <c r="P4014" s="26">
        <v>17</v>
      </c>
      <c r="Q4014" s="25">
        <v>0</v>
      </c>
      <c r="R4014" s="25">
        <v>0</v>
      </c>
      <c r="S4014" s="25">
        <v>17</v>
      </c>
      <c r="T4014" s="25">
        <v>0</v>
      </c>
      <c r="U4014" s="25">
        <v>0</v>
      </c>
      <c r="V4014" s="25">
        <v>0</v>
      </c>
      <c r="W4014" s="25">
        <v>17</v>
      </c>
      <c r="X4014" s="25">
        <v>0</v>
      </c>
      <c r="Y4014" s="25">
        <v>50</v>
      </c>
      <c r="Z4014" s="25"/>
      <c r="AA4014" s="27" t="s">
        <v>8038</v>
      </c>
      <c r="AB4014" s="28" t="s">
        <v>67</v>
      </c>
      <c r="AC4014" s="28" t="s">
        <v>112</v>
      </c>
      <c r="AD4014" s="29" t="s">
        <v>200</v>
      </c>
      <c r="AH4014" s="30"/>
      <c r="AI4014" s="30"/>
    </row>
    <row r="4015" spans="1:35" s="13" customFormat="1" ht="49.5" customHeight="1">
      <c r="A4015" s="17">
        <v>4005</v>
      </c>
      <c r="B4015" s="18" t="s">
        <v>1482</v>
      </c>
      <c r="C4015" s="1" t="s">
        <v>87</v>
      </c>
      <c r="D4015" s="2" t="s">
        <v>5792</v>
      </c>
      <c r="E4015" s="19" t="s">
        <v>248</v>
      </c>
      <c r="F4015" s="20"/>
      <c r="G4015" s="21"/>
      <c r="H4015" s="22">
        <v>43819.729166666664</v>
      </c>
      <c r="I4015" s="22">
        <v>43819.875</v>
      </c>
      <c r="J4015" s="19" t="s">
        <v>62</v>
      </c>
      <c r="K4015" s="23"/>
      <c r="L4015" s="24">
        <v>3.5000000000582077</v>
      </c>
      <c r="M4015" s="25" t="s">
        <v>5793</v>
      </c>
      <c r="N4015" s="41" t="s">
        <v>1269</v>
      </c>
      <c r="O4015" s="25"/>
      <c r="P4015" s="26">
        <v>2</v>
      </c>
      <c r="Q4015" s="25">
        <v>0</v>
      </c>
      <c r="R4015" s="25">
        <v>2</v>
      </c>
      <c r="S4015" s="25">
        <v>0</v>
      </c>
      <c r="T4015" s="25">
        <v>0</v>
      </c>
      <c r="U4015" s="25">
        <v>0</v>
      </c>
      <c r="V4015" s="25">
        <v>0</v>
      </c>
      <c r="W4015" s="25">
        <v>2</v>
      </c>
      <c r="X4015" s="25">
        <v>0</v>
      </c>
      <c r="Y4015" s="25">
        <v>150</v>
      </c>
      <c r="Z4015" s="25"/>
      <c r="AA4015" s="27" t="s">
        <v>8039</v>
      </c>
      <c r="AB4015" s="28" t="s">
        <v>116</v>
      </c>
      <c r="AC4015" s="28" t="s">
        <v>74</v>
      </c>
      <c r="AD4015" s="29" t="s">
        <v>200</v>
      </c>
      <c r="AH4015" s="30"/>
      <c r="AI4015" s="30"/>
    </row>
    <row r="4016" spans="1:35" s="13" customFormat="1" ht="49.5" customHeight="1">
      <c r="A4016" s="17">
        <v>4006</v>
      </c>
      <c r="B4016" s="18" t="s">
        <v>1482</v>
      </c>
      <c r="C4016" s="1" t="s">
        <v>65</v>
      </c>
      <c r="D4016" s="2" t="s">
        <v>5794</v>
      </c>
      <c r="E4016" s="19" t="s">
        <v>247</v>
      </c>
      <c r="F4016" s="20"/>
      <c r="G4016" s="21"/>
      <c r="H4016" s="22">
        <v>43819.340277777781</v>
      </c>
      <c r="I4016" s="22">
        <v>43819.4375</v>
      </c>
      <c r="J4016" s="19" t="s">
        <v>62</v>
      </c>
      <c r="K4016" s="23"/>
      <c r="L4016" s="24">
        <v>2.3333333332557231</v>
      </c>
      <c r="M4016" s="25" t="s">
        <v>5795</v>
      </c>
      <c r="N4016" s="41"/>
      <c r="O4016" s="25"/>
      <c r="P4016" s="26">
        <v>1</v>
      </c>
      <c r="Q4016" s="25">
        <v>0</v>
      </c>
      <c r="R4016" s="25">
        <v>0</v>
      </c>
      <c r="S4016" s="25">
        <v>1</v>
      </c>
      <c r="T4016" s="25">
        <v>0</v>
      </c>
      <c r="U4016" s="25">
        <v>0</v>
      </c>
      <c r="V4016" s="25">
        <v>0</v>
      </c>
      <c r="W4016" s="25">
        <v>1</v>
      </c>
      <c r="X4016" s="25">
        <v>0</v>
      </c>
      <c r="Y4016" s="25">
        <v>2.5</v>
      </c>
      <c r="Z4016" s="25"/>
      <c r="AA4016" s="27" t="s">
        <v>8040</v>
      </c>
      <c r="AB4016" s="28" t="s">
        <v>94</v>
      </c>
      <c r="AC4016" s="28" t="s">
        <v>69</v>
      </c>
      <c r="AD4016" s="29" t="s">
        <v>200</v>
      </c>
      <c r="AH4016" s="30"/>
      <c r="AI4016" s="30"/>
    </row>
    <row r="4017" spans="1:35" s="13" customFormat="1" ht="49.5" customHeight="1">
      <c r="A4017" s="17">
        <v>4007</v>
      </c>
      <c r="B4017" s="18" t="s">
        <v>1482</v>
      </c>
      <c r="C4017" s="1" t="s">
        <v>61</v>
      </c>
      <c r="D4017" s="2" t="s">
        <v>5796</v>
      </c>
      <c r="E4017" s="19" t="s">
        <v>248</v>
      </c>
      <c r="F4017" s="20"/>
      <c r="G4017" s="21"/>
      <c r="H4017" s="22">
        <v>43821.802083333336</v>
      </c>
      <c r="I4017" s="22">
        <v>43821.951388888891</v>
      </c>
      <c r="J4017" s="19" t="s">
        <v>62</v>
      </c>
      <c r="K4017" s="23"/>
      <c r="L4017" s="24">
        <v>3.5833333333139308</v>
      </c>
      <c r="M4017" s="25" t="s">
        <v>5797</v>
      </c>
      <c r="N4017" s="41" t="s">
        <v>5798</v>
      </c>
      <c r="O4017" s="25"/>
      <c r="P4017" s="26">
        <v>118</v>
      </c>
      <c r="Q4017" s="25">
        <v>0</v>
      </c>
      <c r="R4017" s="25">
        <v>10</v>
      </c>
      <c r="S4017" s="25">
        <v>108</v>
      </c>
      <c r="T4017" s="25">
        <v>0</v>
      </c>
      <c r="U4017" s="25">
        <v>0</v>
      </c>
      <c r="V4017" s="25">
        <v>0</v>
      </c>
      <c r="W4017" s="25">
        <v>118</v>
      </c>
      <c r="X4017" s="25">
        <v>0</v>
      </c>
      <c r="Y4017" s="25">
        <v>2010</v>
      </c>
      <c r="Z4017" s="25"/>
      <c r="AA4017" s="27" t="s">
        <v>8041</v>
      </c>
      <c r="AB4017" s="28" t="s">
        <v>82</v>
      </c>
      <c r="AC4017" s="28" t="s">
        <v>74</v>
      </c>
      <c r="AD4017" s="29" t="s">
        <v>200</v>
      </c>
      <c r="AH4017" s="30"/>
      <c r="AI4017" s="30"/>
    </row>
    <row r="4018" spans="1:35" s="13" customFormat="1" ht="49.5" customHeight="1">
      <c r="A4018" s="17">
        <v>4008</v>
      </c>
      <c r="B4018" s="18" t="s">
        <v>1482</v>
      </c>
      <c r="C4018" s="1" t="s">
        <v>87</v>
      </c>
      <c r="D4018" s="2" t="s">
        <v>5799</v>
      </c>
      <c r="E4018" s="19" t="s">
        <v>248</v>
      </c>
      <c r="F4018" s="20"/>
      <c r="G4018" s="21"/>
      <c r="H4018" s="22">
        <v>43822.166666666664</v>
      </c>
      <c r="I4018" s="22">
        <v>43822.260416666664</v>
      </c>
      <c r="J4018" s="19" t="s">
        <v>62</v>
      </c>
      <c r="K4018" s="23"/>
      <c r="L4018" s="24">
        <v>2.25</v>
      </c>
      <c r="M4018" s="25" t="s">
        <v>5800</v>
      </c>
      <c r="N4018" s="41" t="s">
        <v>1269</v>
      </c>
      <c r="O4018" s="25"/>
      <c r="P4018" s="26">
        <v>13</v>
      </c>
      <c r="Q4018" s="25">
        <v>0</v>
      </c>
      <c r="R4018" s="25">
        <v>2</v>
      </c>
      <c r="S4018" s="25">
        <v>11</v>
      </c>
      <c r="T4018" s="25">
        <v>0</v>
      </c>
      <c r="U4018" s="25">
        <v>0</v>
      </c>
      <c r="V4018" s="25">
        <v>0</v>
      </c>
      <c r="W4018" s="25">
        <v>13</v>
      </c>
      <c r="X4018" s="25">
        <v>0</v>
      </c>
      <c r="Y4018" s="25">
        <v>326</v>
      </c>
      <c r="Z4018" s="25"/>
      <c r="AA4018" s="27" t="s">
        <v>8042</v>
      </c>
      <c r="AB4018" s="28" t="s">
        <v>82</v>
      </c>
      <c r="AC4018" s="28" t="s">
        <v>74</v>
      </c>
      <c r="AD4018" s="29" t="s">
        <v>200</v>
      </c>
      <c r="AH4018" s="30"/>
      <c r="AI4018" s="30"/>
    </row>
    <row r="4019" spans="1:35" s="13" customFormat="1" ht="49.5" customHeight="1">
      <c r="A4019" s="17">
        <v>4009</v>
      </c>
      <c r="B4019" s="18" t="s">
        <v>1482</v>
      </c>
      <c r="C4019" s="1" t="s">
        <v>87</v>
      </c>
      <c r="D4019" s="2" t="s">
        <v>5801</v>
      </c>
      <c r="E4019" s="19" t="s">
        <v>247</v>
      </c>
      <c r="F4019" s="20"/>
      <c r="G4019" s="21"/>
      <c r="H4019" s="22">
        <v>43822.375</v>
      </c>
      <c r="I4019" s="22">
        <v>43822.666666666664</v>
      </c>
      <c r="J4019" s="19" t="s">
        <v>78</v>
      </c>
      <c r="K4019" s="23"/>
      <c r="L4019" s="24">
        <v>6.9999999999417923</v>
      </c>
      <c r="M4019" s="25" t="s">
        <v>5802</v>
      </c>
      <c r="N4019" s="41"/>
      <c r="O4019" s="25"/>
      <c r="P4019" s="26">
        <v>4</v>
      </c>
      <c r="Q4019" s="25">
        <v>0</v>
      </c>
      <c r="R4019" s="25">
        <v>0</v>
      </c>
      <c r="S4019" s="25">
        <v>4</v>
      </c>
      <c r="T4019" s="25">
        <v>0</v>
      </c>
      <c r="U4019" s="25">
        <v>0</v>
      </c>
      <c r="V4019" s="25">
        <v>0</v>
      </c>
      <c r="W4019" s="25">
        <v>4</v>
      </c>
      <c r="X4019" s="25">
        <v>0</v>
      </c>
      <c r="Y4019" s="25">
        <v>114</v>
      </c>
      <c r="Z4019" s="25"/>
      <c r="AA4019" s="27"/>
      <c r="AB4019" s="28"/>
      <c r="AC4019" s="28"/>
      <c r="AD4019" s="29" t="s">
        <v>200</v>
      </c>
      <c r="AH4019" s="30"/>
      <c r="AI4019" s="30"/>
    </row>
    <row r="4020" spans="1:35" s="13" customFormat="1" ht="49.5" customHeight="1">
      <c r="A4020" s="17">
        <v>4010</v>
      </c>
      <c r="B4020" s="18" t="s">
        <v>1482</v>
      </c>
      <c r="C4020" s="1" t="s">
        <v>87</v>
      </c>
      <c r="D4020" s="2" t="s">
        <v>5803</v>
      </c>
      <c r="E4020" s="19" t="s">
        <v>247</v>
      </c>
      <c r="F4020" s="20"/>
      <c r="G4020" s="21"/>
      <c r="H4020" s="22">
        <v>43822.375</v>
      </c>
      <c r="I4020" s="22">
        <v>43822.5</v>
      </c>
      <c r="J4020" s="19" t="s">
        <v>78</v>
      </c>
      <c r="K4020" s="23"/>
      <c r="L4020" s="24">
        <v>3</v>
      </c>
      <c r="M4020" s="25" t="s">
        <v>5804</v>
      </c>
      <c r="N4020" s="41"/>
      <c r="O4020" s="25"/>
      <c r="P4020" s="26">
        <v>1</v>
      </c>
      <c r="Q4020" s="25">
        <v>0</v>
      </c>
      <c r="R4020" s="25">
        <v>0</v>
      </c>
      <c r="S4020" s="25">
        <v>1</v>
      </c>
      <c r="T4020" s="25">
        <v>0</v>
      </c>
      <c r="U4020" s="25">
        <v>0</v>
      </c>
      <c r="V4020" s="25">
        <v>0</v>
      </c>
      <c r="W4020" s="25">
        <v>1</v>
      </c>
      <c r="X4020" s="25">
        <v>0</v>
      </c>
      <c r="Y4020" s="25">
        <v>18</v>
      </c>
      <c r="Z4020" s="25"/>
      <c r="AA4020" s="27"/>
      <c r="AB4020" s="28"/>
      <c r="AC4020" s="28"/>
      <c r="AD4020" s="29" t="s">
        <v>200</v>
      </c>
      <c r="AH4020" s="30"/>
      <c r="AI4020" s="30"/>
    </row>
    <row r="4021" spans="1:35" s="13" customFormat="1" ht="49.5" customHeight="1">
      <c r="A4021" s="17">
        <v>4011</v>
      </c>
      <c r="B4021" s="18" t="s">
        <v>1482</v>
      </c>
      <c r="C4021" s="1" t="s">
        <v>87</v>
      </c>
      <c r="D4021" s="2" t="s">
        <v>5805</v>
      </c>
      <c r="E4021" s="19" t="s">
        <v>247</v>
      </c>
      <c r="F4021" s="20"/>
      <c r="G4021" s="21"/>
      <c r="H4021" s="22">
        <v>43822.541666666664</v>
      </c>
      <c r="I4021" s="22">
        <v>43822.666666666664</v>
      </c>
      <c r="J4021" s="19" t="s">
        <v>78</v>
      </c>
      <c r="K4021" s="23"/>
      <c r="L4021" s="24">
        <v>3</v>
      </c>
      <c r="M4021" s="25" t="s">
        <v>5806</v>
      </c>
      <c r="N4021" s="41"/>
      <c r="O4021" s="25"/>
      <c r="P4021" s="26">
        <v>1</v>
      </c>
      <c r="Q4021" s="25">
        <v>0</v>
      </c>
      <c r="R4021" s="25">
        <v>0</v>
      </c>
      <c r="S4021" s="25">
        <v>1</v>
      </c>
      <c r="T4021" s="25">
        <v>0</v>
      </c>
      <c r="U4021" s="25">
        <v>0</v>
      </c>
      <c r="V4021" s="25">
        <v>0</v>
      </c>
      <c r="W4021" s="25">
        <v>1</v>
      </c>
      <c r="X4021" s="25">
        <v>0</v>
      </c>
      <c r="Y4021" s="25">
        <v>18</v>
      </c>
      <c r="Z4021" s="25"/>
      <c r="AA4021" s="27"/>
      <c r="AB4021" s="28"/>
      <c r="AC4021" s="28"/>
      <c r="AD4021" s="29" t="s">
        <v>200</v>
      </c>
      <c r="AH4021" s="30"/>
      <c r="AI4021" s="30"/>
    </row>
    <row r="4022" spans="1:35" s="13" customFormat="1" ht="49.5" customHeight="1">
      <c r="A4022" s="17">
        <v>4012</v>
      </c>
      <c r="B4022" s="18" t="s">
        <v>5454</v>
      </c>
      <c r="C4022" s="1" t="s">
        <v>273</v>
      </c>
      <c r="D4022" s="2" t="s">
        <v>5807</v>
      </c>
      <c r="E4022" s="19" t="s">
        <v>247</v>
      </c>
      <c r="F4022" s="20"/>
      <c r="G4022" s="21"/>
      <c r="H4022" s="22">
        <v>43822.409722222219</v>
      </c>
      <c r="I4022" s="22">
        <v>43822.427083333336</v>
      </c>
      <c r="J4022" s="19" t="s">
        <v>62</v>
      </c>
      <c r="K4022" s="23"/>
      <c r="L4022" s="24">
        <v>0.41666666680248454</v>
      </c>
      <c r="M4022" s="25" t="s">
        <v>5808</v>
      </c>
      <c r="N4022" s="41"/>
      <c r="O4022" s="25"/>
      <c r="P4022" s="26">
        <v>2</v>
      </c>
      <c r="Q4022" s="25">
        <v>0</v>
      </c>
      <c r="R4022" s="25">
        <v>0</v>
      </c>
      <c r="S4022" s="25">
        <v>2</v>
      </c>
      <c r="T4022" s="25">
        <v>0</v>
      </c>
      <c r="U4022" s="25">
        <v>0</v>
      </c>
      <c r="V4022" s="25">
        <v>0</v>
      </c>
      <c r="W4022" s="25">
        <v>2</v>
      </c>
      <c r="X4022" s="25">
        <v>0</v>
      </c>
      <c r="Y4022" s="25">
        <v>26</v>
      </c>
      <c r="Z4022" s="25"/>
      <c r="AA4022" s="27" t="s">
        <v>6075</v>
      </c>
      <c r="AB4022" s="28" t="s">
        <v>63</v>
      </c>
      <c r="AC4022" s="28" t="s">
        <v>76</v>
      </c>
      <c r="AD4022" s="29" t="s">
        <v>200</v>
      </c>
      <c r="AH4022" s="30"/>
      <c r="AI4022" s="30"/>
    </row>
    <row r="4023" spans="1:35" s="13" customFormat="1" ht="49.5" customHeight="1">
      <c r="A4023" s="17">
        <v>4013</v>
      </c>
      <c r="B4023" s="18" t="s">
        <v>5454</v>
      </c>
      <c r="C4023" s="1" t="s">
        <v>65</v>
      </c>
      <c r="D4023" s="2" t="s">
        <v>5809</v>
      </c>
      <c r="E4023" s="19" t="s">
        <v>246</v>
      </c>
      <c r="F4023" s="20"/>
      <c r="G4023" s="21"/>
      <c r="H4023" s="22">
        <v>43822.548611111109</v>
      </c>
      <c r="I4023" s="22">
        <v>43822.565972222219</v>
      </c>
      <c r="J4023" s="19" t="s">
        <v>62</v>
      </c>
      <c r="K4023" s="23"/>
      <c r="L4023" s="24">
        <v>0.41666666662786156</v>
      </c>
      <c r="M4023" s="25" t="s">
        <v>5810</v>
      </c>
      <c r="N4023" s="41"/>
      <c r="O4023" s="25"/>
      <c r="P4023" s="26">
        <v>209</v>
      </c>
      <c r="Q4023" s="25">
        <v>0</v>
      </c>
      <c r="R4023" s="25">
        <v>0</v>
      </c>
      <c r="S4023" s="25">
        <v>209</v>
      </c>
      <c r="T4023" s="25">
        <v>0</v>
      </c>
      <c r="U4023" s="25">
        <v>0</v>
      </c>
      <c r="V4023" s="25">
        <v>0</v>
      </c>
      <c r="W4023" s="25">
        <v>209</v>
      </c>
      <c r="X4023" s="25">
        <v>0</v>
      </c>
      <c r="Y4023" s="25">
        <v>300</v>
      </c>
      <c r="Z4023" s="25"/>
      <c r="AA4023" s="27" t="s">
        <v>8043</v>
      </c>
      <c r="AB4023" s="28" t="s">
        <v>63</v>
      </c>
      <c r="AC4023" s="28" t="s">
        <v>76</v>
      </c>
      <c r="AD4023" s="29" t="s">
        <v>200</v>
      </c>
      <c r="AH4023" s="30"/>
      <c r="AI4023" s="30"/>
    </row>
    <row r="4024" spans="1:35" s="13" customFormat="1" ht="49.5" customHeight="1">
      <c r="A4024" s="17">
        <v>4014</v>
      </c>
      <c r="B4024" s="18" t="s">
        <v>5454</v>
      </c>
      <c r="C4024" s="1" t="s">
        <v>65</v>
      </c>
      <c r="D4024" s="2" t="s">
        <v>5811</v>
      </c>
      <c r="E4024" s="19" t="s">
        <v>246</v>
      </c>
      <c r="F4024" s="20"/>
      <c r="G4024" s="21"/>
      <c r="H4024" s="22">
        <v>43822.586805555555</v>
      </c>
      <c r="I4024" s="22">
        <v>43822.600694444445</v>
      </c>
      <c r="J4024" s="19" t="s">
        <v>78</v>
      </c>
      <c r="K4024" s="23"/>
      <c r="L4024" s="24">
        <v>0.33333333337213844</v>
      </c>
      <c r="M4024" s="25" t="s">
        <v>5812</v>
      </c>
      <c r="N4024" s="41"/>
      <c r="O4024" s="25"/>
      <c r="P4024" s="26">
        <v>67</v>
      </c>
      <c r="Q4024" s="25">
        <v>0</v>
      </c>
      <c r="R4024" s="25">
        <v>0</v>
      </c>
      <c r="S4024" s="25">
        <v>67</v>
      </c>
      <c r="T4024" s="25">
        <v>0</v>
      </c>
      <c r="U4024" s="25">
        <v>0</v>
      </c>
      <c r="V4024" s="25">
        <v>0</v>
      </c>
      <c r="W4024" s="25">
        <v>67</v>
      </c>
      <c r="X4024" s="25">
        <v>0</v>
      </c>
      <c r="Y4024" s="25">
        <v>210</v>
      </c>
      <c r="Z4024" s="25"/>
      <c r="AA4024" s="27" t="s">
        <v>6075</v>
      </c>
      <c r="AB4024" s="28"/>
      <c r="AC4024" s="28"/>
      <c r="AD4024" s="29" t="s">
        <v>200</v>
      </c>
      <c r="AH4024" s="30"/>
      <c r="AI4024" s="30"/>
    </row>
    <row r="4025" spans="1:35" s="13" customFormat="1" ht="49.5" customHeight="1">
      <c r="A4025" s="17">
        <v>4015</v>
      </c>
      <c r="B4025" s="18" t="s">
        <v>5454</v>
      </c>
      <c r="C4025" s="1" t="s">
        <v>65</v>
      </c>
      <c r="D4025" s="2" t="s">
        <v>5813</v>
      </c>
      <c r="E4025" s="19" t="s">
        <v>246</v>
      </c>
      <c r="F4025" s="20"/>
      <c r="G4025" s="21"/>
      <c r="H4025" s="22">
        <v>43823.055555555555</v>
      </c>
      <c r="I4025" s="22">
        <v>43823.0625</v>
      </c>
      <c r="J4025" s="19" t="s">
        <v>62</v>
      </c>
      <c r="K4025" s="23"/>
      <c r="L4025" s="24">
        <v>0.16666666668606922</v>
      </c>
      <c r="M4025" s="25" t="s">
        <v>5814</v>
      </c>
      <c r="N4025" s="41"/>
      <c r="O4025" s="25"/>
      <c r="P4025" s="26">
        <v>210</v>
      </c>
      <c r="Q4025" s="25">
        <v>0</v>
      </c>
      <c r="R4025" s="25">
        <v>0</v>
      </c>
      <c r="S4025" s="25">
        <v>210</v>
      </c>
      <c r="T4025" s="25">
        <v>0</v>
      </c>
      <c r="U4025" s="25">
        <v>0</v>
      </c>
      <c r="V4025" s="25">
        <v>0</v>
      </c>
      <c r="W4025" s="25">
        <v>210</v>
      </c>
      <c r="X4025" s="25">
        <v>0</v>
      </c>
      <c r="Y4025" s="25">
        <v>450</v>
      </c>
      <c r="Z4025" s="25"/>
      <c r="AA4025" s="27" t="s">
        <v>8044</v>
      </c>
      <c r="AB4025" s="28" t="s">
        <v>63</v>
      </c>
      <c r="AC4025" s="28" t="s">
        <v>76</v>
      </c>
      <c r="AD4025" s="29" t="s">
        <v>200</v>
      </c>
      <c r="AH4025" s="30"/>
      <c r="AI4025" s="30"/>
    </row>
    <row r="4026" spans="1:35" s="13" customFormat="1" ht="49.5" customHeight="1">
      <c r="A4026" s="17">
        <v>4016</v>
      </c>
      <c r="B4026" s="18" t="s">
        <v>5454</v>
      </c>
      <c r="C4026" s="1" t="s">
        <v>65</v>
      </c>
      <c r="D4026" s="2" t="s">
        <v>5815</v>
      </c>
      <c r="E4026" s="19" t="s">
        <v>246</v>
      </c>
      <c r="F4026" s="20"/>
      <c r="G4026" s="21"/>
      <c r="H4026" s="22">
        <v>43823.055555555555</v>
      </c>
      <c r="I4026" s="22">
        <v>43823.074999999997</v>
      </c>
      <c r="J4026" s="19" t="s">
        <v>62</v>
      </c>
      <c r="K4026" s="23"/>
      <c r="L4026" s="24">
        <v>0.46666666661622003</v>
      </c>
      <c r="M4026" s="25" t="s">
        <v>5816</v>
      </c>
      <c r="N4026" s="41"/>
      <c r="O4026" s="25"/>
      <c r="P4026" s="26">
        <v>140</v>
      </c>
      <c r="Q4026" s="25">
        <v>0</v>
      </c>
      <c r="R4026" s="25">
        <v>0</v>
      </c>
      <c r="S4026" s="25">
        <v>140</v>
      </c>
      <c r="T4026" s="25">
        <v>0</v>
      </c>
      <c r="U4026" s="25">
        <v>0</v>
      </c>
      <c r="V4026" s="25">
        <v>0</v>
      </c>
      <c r="W4026" s="25">
        <v>140</v>
      </c>
      <c r="X4026" s="25">
        <v>0</v>
      </c>
      <c r="Y4026" s="25">
        <v>222</v>
      </c>
      <c r="Z4026" s="25"/>
      <c r="AA4026" s="27" t="s">
        <v>8045</v>
      </c>
      <c r="AB4026" s="28" t="s">
        <v>63</v>
      </c>
      <c r="AC4026" s="28" t="s">
        <v>76</v>
      </c>
      <c r="AD4026" s="29" t="s">
        <v>200</v>
      </c>
      <c r="AH4026" s="30"/>
      <c r="AI4026" s="30"/>
    </row>
    <row r="4027" spans="1:35" s="13" customFormat="1" ht="49.5" customHeight="1">
      <c r="A4027" s="17">
        <v>4017</v>
      </c>
      <c r="B4027" s="18" t="s">
        <v>1482</v>
      </c>
      <c r="C4027" s="1" t="s">
        <v>87</v>
      </c>
      <c r="D4027" s="2" t="s">
        <v>5817</v>
      </c>
      <c r="E4027" s="19" t="s">
        <v>248</v>
      </c>
      <c r="F4027" s="20"/>
      <c r="G4027" s="21"/>
      <c r="H4027" s="22">
        <v>43823.375</v>
      </c>
      <c r="I4027" s="22">
        <v>43823.666666666664</v>
      </c>
      <c r="J4027" s="19" t="s">
        <v>78</v>
      </c>
      <c r="K4027" s="23"/>
      <c r="L4027" s="24">
        <v>6.9999999999417923</v>
      </c>
      <c r="M4027" s="25" t="s">
        <v>5818</v>
      </c>
      <c r="N4027" s="41"/>
      <c r="O4027" s="25"/>
      <c r="P4027" s="26">
        <v>4</v>
      </c>
      <c r="Q4027" s="25">
        <v>0</v>
      </c>
      <c r="R4027" s="25">
        <v>0</v>
      </c>
      <c r="S4027" s="25">
        <v>4</v>
      </c>
      <c r="T4027" s="25">
        <v>0</v>
      </c>
      <c r="U4027" s="25">
        <v>0</v>
      </c>
      <c r="V4027" s="25">
        <v>0</v>
      </c>
      <c r="W4027" s="25">
        <v>4</v>
      </c>
      <c r="X4027" s="25">
        <v>0</v>
      </c>
      <c r="Y4027" s="25">
        <v>91</v>
      </c>
      <c r="Z4027" s="25"/>
      <c r="AA4027" s="27"/>
      <c r="AB4027" s="28"/>
      <c r="AC4027" s="28"/>
      <c r="AD4027" s="29" t="s">
        <v>200</v>
      </c>
      <c r="AH4027" s="30"/>
      <c r="AI4027" s="30"/>
    </row>
    <row r="4028" spans="1:35" s="13" customFormat="1" ht="49.5" customHeight="1">
      <c r="A4028" s="17">
        <v>4018</v>
      </c>
      <c r="B4028" s="18" t="s">
        <v>1482</v>
      </c>
      <c r="C4028" s="1" t="s">
        <v>87</v>
      </c>
      <c r="D4028" s="2" t="s">
        <v>5819</v>
      </c>
      <c r="E4028" s="19" t="s">
        <v>248</v>
      </c>
      <c r="F4028" s="20"/>
      <c r="G4028" s="21"/>
      <c r="H4028" s="22">
        <v>43823.375</v>
      </c>
      <c r="I4028" s="22">
        <v>43823.5</v>
      </c>
      <c r="J4028" s="19" t="s">
        <v>78</v>
      </c>
      <c r="K4028" s="23"/>
      <c r="L4028" s="24">
        <v>3</v>
      </c>
      <c r="M4028" s="25" t="s">
        <v>5820</v>
      </c>
      <c r="N4028" s="41"/>
      <c r="O4028" s="25"/>
      <c r="P4028" s="26">
        <v>3</v>
      </c>
      <c r="Q4028" s="25">
        <v>0</v>
      </c>
      <c r="R4028" s="25">
        <v>0</v>
      </c>
      <c r="S4028" s="25">
        <v>3</v>
      </c>
      <c r="T4028" s="25">
        <v>0</v>
      </c>
      <c r="U4028" s="25">
        <v>0</v>
      </c>
      <c r="V4028" s="25">
        <v>0</v>
      </c>
      <c r="W4028" s="25">
        <v>3</v>
      </c>
      <c r="X4028" s="25">
        <v>0</v>
      </c>
      <c r="Y4028" s="25">
        <v>34</v>
      </c>
      <c r="Z4028" s="25"/>
      <c r="AA4028" s="27"/>
      <c r="AB4028" s="28"/>
      <c r="AC4028" s="28"/>
      <c r="AD4028" s="29" t="s">
        <v>200</v>
      </c>
      <c r="AH4028" s="30"/>
      <c r="AI4028" s="30"/>
    </row>
    <row r="4029" spans="1:35" s="13" customFormat="1" ht="49.5" customHeight="1">
      <c r="A4029" s="17">
        <v>4019</v>
      </c>
      <c r="B4029" s="18" t="s">
        <v>1482</v>
      </c>
      <c r="C4029" s="1" t="s">
        <v>87</v>
      </c>
      <c r="D4029" s="2" t="s">
        <v>5821</v>
      </c>
      <c r="E4029" s="19" t="s">
        <v>248</v>
      </c>
      <c r="F4029" s="20"/>
      <c r="G4029" s="21"/>
      <c r="H4029" s="22">
        <v>43823.583333333336</v>
      </c>
      <c r="I4029" s="22">
        <v>43823.666666666664</v>
      </c>
      <c r="J4029" s="19" t="s">
        <v>78</v>
      </c>
      <c r="K4029" s="23"/>
      <c r="L4029" s="24">
        <v>1.9999999998835847</v>
      </c>
      <c r="M4029" s="25" t="s">
        <v>5822</v>
      </c>
      <c r="N4029" s="41"/>
      <c r="O4029" s="25"/>
      <c r="P4029" s="26">
        <v>27</v>
      </c>
      <c r="Q4029" s="25">
        <v>0</v>
      </c>
      <c r="R4029" s="25">
        <v>0</v>
      </c>
      <c r="S4029" s="25">
        <v>27</v>
      </c>
      <c r="T4029" s="25">
        <v>0</v>
      </c>
      <c r="U4029" s="25">
        <v>0</v>
      </c>
      <c r="V4029" s="25">
        <v>0</v>
      </c>
      <c r="W4029" s="25">
        <v>27</v>
      </c>
      <c r="X4029" s="25">
        <v>0</v>
      </c>
      <c r="Y4029" s="25">
        <v>344</v>
      </c>
      <c r="Z4029" s="25"/>
      <c r="AA4029" s="27"/>
      <c r="AB4029" s="28"/>
      <c r="AC4029" s="28"/>
      <c r="AD4029" s="29" t="s">
        <v>200</v>
      </c>
      <c r="AH4029" s="30"/>
      <c r="AI4029" s="30"/>
    </row>
    <row r="4030" spans="1:35" s="13" customFormat="1" ht="49.5" customHeight="1">
      <c r="A4030" s="17">
        <v>4020</v>
      </c>
      <c r="B4030" s="18" t="s">
        <v>935</v>
      </c>
      <c r="C4030" s="1" t="s">
        <v>87</v>
      </c>
      <c r="D4030" s="2" t="s">
        <v>360</v>
      </c>
      <c r="E4030" s="19" t="s">
        <v>247</v>
      </c>
      <c r="F4030" s="20"/>
      <c r="G4030" s="21"/>
      <c r="H4030" s="22">
        <v>43823.416666666664</v>
      </c>
      <c r="I4030" s="22">
        <v>43823.583333333336</v>
      </c>
      <c r="J4030" s="19" t="s">
        <v>78</v>
      </c>
      <c r="K4030" s="23"/>
      <c r="L4030" s="24">
        <v>4.0000000001164153</v>
      </c>
      <c r="M4030" s="25" t="s">
        <v>2419</v>
      </c>
      <c r="N4030" s="41"/>
      <c r="O4030" s="25"/>
      <c r="P4030" s="26">
        <v>95</v>
      </c>
      <c r="Q4030" s="25">
        <v>0</v>
      </c>
      <c r="R4030" s="25">
        <v>0</v>
      </c>
      <c r="S4030" s="25">
        <v>95</v>
      </c>
      <c r="T4030" s="25">
        <v>0</v>
      </c>
      <c r="U4030" s="25">
        <v>0</v>
      </c>
      <c r="V4030" s="25">
        <v>0</v>
      </c>
      <c r="W4030" s="25">
        <v>95</v>
      </c>
      <c r="X4030" s="25">
        <v>0</v>
      </c>
      <c r="Y4030" s="25">
        <v>137.5</v>
      </c>
      <c r="Z4030" s="25"/>
      <c r="AA4030" s="27"/>
      <c r="AB4030" s="28"/>
      <c r="AC4030" s="28"/>
      <c r="AD4030" s="29" t="s">
        <v>200</v>
      </c>
      <c r="AH4030" s="30"/>
      <c r="AI4030" s="30"/>
    </row>
    <row r="4031" spans="1:35" s="13" customFormat="1" ht="49.5" customHeight="1">
      <c r="A4031" s="17">
        <v>4021</v>
      </c>
      <c r="B4031" s="18" t="s">
        <v>952</v>
      </c>
      <c r="C4031" s="1" t="s">
        <v>87</v>
      </c>
      <c r="D4031" s="2" t="s">
        <v>5823</v>
      </c>
      <c r="E4031" s="19" t="s">
        <v>247</v>
      </c>
      <c r="F4031" s="20"/>
      <c r="G4031" s="21"/>
      <c r="H4031" s="22">
        <v>43823.375</v>
      </c>
      <c r="I4031" s="22">
        <v>43823.75</v>
      </c>
      <c r="J4031" s="19" t="s">
        <v>78</v>
      </c>
      <c r="K4031" s="23"/>
      <c r="L4031" s="24">
        <v>9</v>
      </c>
      <c r="M4031" s="25" t="s">
        <v>5824</v>
      </c>
      <c r="N4031" s="41"/>
      <c r="O4031" s="25"/>
      <c r="P4031" s="26">
        <v>5</v>
      </c>
      <c r="Q4031" s="25">
        <v>0</v>
      </c>
      <c r="R4031" s="25">
        <v>0</v>
      </c>
      <c r="S4031" s="25">
        <v>5</v>
      </c>
      <c r="T4031" s="25">
        <v>0</v>
      </c>
      <c r="U4031" s="25">
        <v>0</v>
      </c>
      <c r="V4031" s="25">
        <v>0</v>
      </c>
      <c r="W4031" s="25">
        <v>5</v>
      </c>
      <c r="X4031" s="25">
        <v>0</v>
      </c>
      <c r="Y4031" s="25">
        <v>50</v>
      </c>
      <c r="Z4031" s="25"/>
      <c r="AA4031" s="27"/>
      <c r="AB4031" s="28"/>
      <c r="AC4031" s="28"/>
      <c r="AD4031" s="29" t="s">
        <v>200</v>
      </c>
      <c r="AH4031" s="30"/>
      <c r="AI4031" s="30"/>
    </row>
    <row r="4032" spans="1:35" s="13" customFormat="1" ht="49.5" customHeight="1">
      <c r="A4032" s="17">
        <v>4022</v>
      </c>
      <c r="B4032" s="18" t="s">
        <v>952</v>
      </c>
      <c r="C4032" s="1" t="s">
        <v>65</v>
      </c>
      <c r="D4032" s="2" t="s">
        <v>5825</v>
      </c>
      <c r="E4032" s="19" t="s">
        <v>81</v>
      </c>
      <c r="F4032" s="20"/>
      <c r="G4032" s="21"/>
      <c r="H4032" s="22">
        <v>43822.6875</v>
      </c>
      <c r="I4032" s="22">
        <v>43822.777777777781</v>
      </c>
      <c r="J4032" s="19" t="s">
        <v>62</v>
      </c>
      <c r="K4032" s="23"/>
      <c r="L4032" s="24">
        <v>2.1666666667442769</v>
      </c>
      <c r="M4032" s="25" t="s">
        <v>5499</v>
      </c>
      <c r="N4032" s="41"/>
      <c r="O4032" s="25"/>
      <c r="P4032" s="26">
        <v>1</v>
      </c>
      <c r="Q4032" s="25">
        <v>0</v>
      </c>
      <c r="R4032" s="25">
        <v>0</v>
      </c>
      <c r="S4032" s="25">
        <v>1</v>
      </c>
      <c r="T4032" s="25">
        <v>0</v>
      </c>
      <c r="U4032" s="25">
        <v>0</v>
      </c>
      <c r="V4032" s="25">
        <v>0</v>
      </c>
      <c r="W4032" s="25">
        <v>1</v>
      </c>
      <c r="X4032" s="25">
        <v>0</v>
      </c>
      <c r="Y4032" s="25">
        <v>2</v>
      </c>
      <c r="Z4032" s="25"/>
      <c r="AA4032" s="27" t="s">
        <v>8046</v>
      </c>
      <c r="AB4032" s="28" t="s">
        <v>82</v>
      </c>
      <c r="AC4032" s="28" t="s">
        <v>69</v>
      </c>
      <c r="AD4032" s="29" t="s">
        <v>200</v>
      </c>
      <c r="AH4032" s="30"/>
      <c r="AI4032" s="30"/>
    </row>
    <row r="4033" spans="1:35" s="13" customFormat="1" ht="49.5" customHeight="1">
      <c r="A4033" s="17">
        <v>4023</v>
      </c>
      <c r="B4033" s="18" t="s">
        <v>1563</v>
      </c>
      <c r="C4033" s="1" t="s">
        <v>65</v>
      </c>
      <c r="D4033" s="2" t="s">
        <v>5826</v>
      </c>
      <c r="E4033" s="19" t="s">
        <v>247</v>
      </c>
      <c r="F4033" s="20"/>
      <c r="G4033" s="21"/>
      <c r="H4033" s="22">
        <v>43822.413194444445</v>
      </c>
      <c r="I4033" s="22">
        <v>43822.440972222219</v>
      </c>
      <c r="J4033" s="19" t="s">
        <v>62</v>
      </c>
      <c r="K4033" s="23"/>
      <c r="L4033" s="24">
        <v>0.6666666665696539</v>
      </c>
      <c r="M4033" s="25" t="s">
        <v>2689</v>
      </c>
      <c r="N4033" s="41"/>
      <c r="O4033" s="25"/>
      <c r="P4033" s="26">
        <v>119</v>
      </c>
      <c r="Q4033" s="25">
        <v>0</v>
      </c>
      <c r="R4033" s="25">
        <v>0</v>
      </c>
      <c r="S4033" s="25">
        <v>119</v>
      </c>
      <c r="T4033" s="25">
        <v>0</v>
      </c>
      <c r="U4033" s="25">
        <v>0</v>
      </c>
      <c r="V4033" s="25">
        <v>0</v>
      </c>
      <c r="W4033" s="25">
        <v>119</v>
      </c>
      <c r="X4033" s="25">
        <v>0</v>
      </c>
      <c r="Y4033" s="25">
        <v>82</v>
      </c>
      <c r="Z4033" s="25"/>
      <c r="AA4033" s="27" t="s">
        <v>8047</v>
      </c>
      <c r="AB4033" s="28" t="s">
        <v>119</v>
      </c>
      <c r="AC4033" s="28" t="s">
        <v>112</v>
      </c>
      <c r="AD4033" s="29" t="s">
        <v>200</v>
      </c>
      <c r="AH4033" s="30"/>
      <c r="AI4033" s="30"/>
    </row>
    <row r="4034" spans="1:35" s="13" customFormat="1" ht="49.5" customHeight="1">
      <c r="A4034" s="17">
        <v>4024</v>
      </c>
      <c r="B4034" s="18" t="s">
        <v>1409</v>
      </c>
      <c r="C4034" s="1" t="s">
        <v>65</v>
      </c>
      <c r="D4034" s="2" t="s">
        <v>5827</v>
      </c>
      <c r="E4034" s="19" t="s">
        <v>247</v>
      </c>
      <c r="F4034" s="20"/>
      <c r="G4034" s="21"/>
      <c r="H4034" s="22">
        <v>43822.534722222219</v>
      </c>
      <c r="I4034" s="22">
        <v>43822.555555555555</v>
      </c>
      <c r="J4034" s="19" t="s">
        <v>62</v>
      </c>
      <c r="K4034" s="23"/>
      <c r="L4034" s="24">
        <v>0.50000000005820766</v>
      </c>
      <c r="M4034" s="25" t="s">
        <v>5828</v>
      </c>
      <c r="N4034" s="41"/>
      <c r="O4034" s="25"/>
      <c r="P4034" s="26">
        <v>6</v>
      </c>
      <c r="Q4034" s="25">
        <v>0</v>
      </c>
      <c r="R4034" s="25">
        <v>0</v>
      </c>
      <c r="S4034" s="25">
        <v>6</v>
      </c>
      <c r="T4034" s="25">
        <v>0</v>
      </c>
      <c r="U4034" s="25">
        <v>0</v>
      </c>
      <c r="V4034" s="25">
        <v>0</v>
      </c>
      <c r="W4034" s="25">
        <v>6</v>
      </c>
      <c r="X4034" s="25">
        <v>0</v>
      </c>
      <c r="Y4034" s="25" t="s">
        <v>66</v>
      </c>
      <c r="Z4034" s="25"/>
      <c r="AA4034" s="27" t="s">
        <v>8048</v>
      </c>
      <c r="AB4034" s="28" t="s">
        <v>91</v>
      </c>
      <c r="AC4034" s="28" t="s">
        <v>175</v>
      </c>
      <c r="AD4034" s="29" t="s">
        <v>385</v>
      </c>
      <c r="AH4034" s="30"/>
      <c r="AI4034" s="30"/>
    </row>
    <row r="4035" spans="1:35" s="13" customFormat="1" ht="49.5" customHeight="1">
      <c r="A4035" s="17">
        <v>4025</v>
      </c>
      <c r="B4035" s="18" t="s">
        <v>1409</v>
      </c>
      <c r="C4035" s="1" t="s">
        <v>65</v>
      </c>
      <c r="D4035" s="2" t="s">
        <v>5829</v>
      </c>
      <c r="E4035" s="19" t="s">
        <v>247</v>
      </c>
      <c r="F4035" s="20"/>
      <c r="G4035" s="21"/>
      <c r="H4035" s="22">
        <v>43823.416666666664</v>
      </c>
      <c r="I4035" s="22">
        <v>43823.5</v>
      </c>
      <c r="J4035" s="19" t="s">
        <v>78</v>
      </c>
      <c r="K4035" s="23"/>
      <c r="L4035" s="24">
        <v>2.0000000000582077</v>
      </c>
      <c r="M4035" s="25" t="s">
        <v>5830</v>
      </c>
      <c r="N4035" s="41"/>
      <c r="O4035" s="25"/>
      <c r="P4035" s="26">
        <v>16</v>
      </c>
      <c r="Q4035" s="25">
        <v>0</v>
      </c>
      <c r="R4035" s="25">
        <v>0</v>
      </c>
      <c r="S4035" s="25">
        <v>16</v>
      </c>
      <c r="T4035" s="25">
        <v>0</v>
      </c>
      <c r="U4035" s="25">
        <v>0</v>
      </c>
      <c r="V4035" s="25">
        <v>0</v>
      </c>
      <c r="W4035" s="25">
        <v>16</v>
      </c>
      <c r="X4035" s="25">
        <v>0</v>
      </c>
      <c r="Y4035" s="25">
        <v>42</v>
      </c>
      <c r="Z4035" s="25"/>
      <c r="AA4035" s="27" t="s">
        <v>8049</v>
      </c>
      <c r="AB4035" s="28"/>
      <c r="AC4035" s="28"/>
      <c r="AD4035" s="29" t="s">
        <v>200</v>
      </c>
      <c r="AH4035" s="30"/>
      <c r="AI4035" s="30"/>
    </row>
    <row r="4036" spans="1:35" s="13" customFormat="1" ht="49.5" customHeight="1">
      <c r="A4036" s="17">
        <v>4026</v>
      </c>
      <c r="B4036" s="18" t="s">
        <v>5454</v>
      </c>
      <c r="C4036" s="1" t="s">
        <v>65</v>
      </c>
      <c r="D4036" s="2" t="s">
        <v>5831</v>
      </c>
      <c r="E4036" s="19" t="s">
        <v>247</v>
      </c>
      <c r="F4036" s="20"/>
      <c r="G4036" s="21"/>
      <c r="H4036" s="22">
        <v>43823.375</v>
      </c>
      <c r="I4036" s="22">
        <v>43823.493055555555</v>
      </c>
      <c r="J4036" s="19" t="s">
        <v>78</v>
      </c>
      <c r="K4036" s="23"/>
      <c r="L4036" s="24">
        <v>2.8333333333139308</v>
      </c>
      <c r="M4036" s="25" t="s">
        <v>5832</v>
      </c>
      <c r="N4036" s="41"/>
      <c r="O4036" s="25"/>
      <c r="P4036" s="26">
        <v>3</v>
      </c>
      <c r="Q4036" s="25">
        <v>0</v>
      </c>
      <c r="R4036" s="25">
        <v>0</v>
      </c>
      <c r="S4036" s="25">
        <v>3</v>
      </c>
      <c r="T4036" s="25">
        <v>0</v>
      </c>
      <c r="U4036" s="25">
        <v>0</v>
      </c>
      <c r="V4036" s="25">
        <v>0</v>
      </c>
      <c r="W4036" s="25">
        <v>3</v>
      </c>
      <c r="X4036" s="25">
        <v>0</v>
      </c>
      <c r="Y4036" s="25">
        <v>64</v>
      </c>
      <c r="Z4036" s="25"/>
      <c r="AA4036" s="27" t="s">
        <v>8050</v>
      </c>
      <c r="AB4036" s="28"/>
      <c r="AC4036" s="28"/>
      <c r="AD4036" s="29" t="s">
        <v>200</v>
      </c>
      <c r="AH4036" s="30"/>
      <c r="AI4036" s="30"/>
    </row>
    <row r="4037" spans="1:35" s="13" customFormat="1" ht="49.5" customHeight="1">
      <c r="A4037" s="17">
        <v>4027</v>
      </c>
      <c r="B4037" s="18" t="s">
        <v>5454</v>
      </c>
      <c r="C4037" s="1" t="s">
        <v>273</v>
      </c>
      <c r="D4037" s="2" t="s">
        <v>5833</v>
      </c>
      <c r="E4037" s="19" t="s">
        <v>246</v>
      </c>
      <c r="F4037" s="20"/>
      <c r="G4037" s="21"/>
      <c r="H4037" s="22">
        <v>43823.461805555555</v>
      </c>
      <c r="I4037" s="22">
        <v>43823.53125</v>
      </c>
      <c r="J4037" s="19" t="s">
        <v>78</v>
      </c>
      <c r="K4037" s="23"/>
      <c r="L4037" s="24">
        <v>1.6666666666860692</v>
      </c>
      <c r="M4037" s="25" t="s">
        <v>5834</v>
      </c>
      <c r="N4037" s="41"/>
      <c r="O4037" s="25"/>
      <c r="P4037" s="26">
        <v>819</v>
      </c>
      <c r="Q4037" s="25">
        <v>0</v>
      </c>
      <c r="R4037" s="25">
        <v>0</v>
      </c>
      <c r="S4037" s="25">
        <v>819</v>
      </c>
      <c r="T4037" s="25">
        <v>0</v>
      </c>
      <c r="U4037" s="25">
        <v>0</v>
      </c>
      <c r="V4037" s="25">
        <v>0</v>
      </c>
      <c r="W4037" s="25">
        <v>819</v>
      </c>
      <c r="X4037" s="25">
        <v>0</v>
      </c>
      <c r="Y4037" s="25">
        <v>686</v>
      </c>
      <c r="Z4037" s="25"/>
      <c r="AA4037" s="27" t="s">
        <v>8050</v>
      </c>
      <c r="AB4037" s="28" t="s">
        <v>149</v>
      </c>
      <c r="AC4037" s="28" t="s">
        <v>8051</v>
      </c>
      <c r="AD4037" s="29" t="s">
        <v>200</v>
      </c>
      <c r="AH4037" s="30"/>
      <c r="AI4037" s="30"/>
    </row>
    <row r="4038" spans="1:35" s="13" customFormat="1" ht="49.5" customHeight="1">
      <c r="A4038" s="17">
        <v>4028</v>
      </c>
      <c r="B4038" s="18" t="s">
        <v>1117</v>
      </c>
      <c r="C4038" s="1" t="s">
        <v>65</v>
      </c>
      <c r="D4038" s="2" t="s">
        <v>5108</v>
      </c>
      <c r="E4038" s="19" t="s">
        <v>247</v>
      </c>
      <c r="F4038" s="20"/>
      <c r="G4038" s="21"/>
      <c r="H4038" s="22">
        <v>43823.520833333336</v>
      </c>
      <c r="I4038" s="22">
        <v>43823.625</v>
      </c>
      <c r="J4038" s="19" t="s">
        <v>62</v>
      </c>
      <c r="K4038" s="23"/>
      <c r="L4038" s="24">
        <v>2.4999999999417923</v>
      </c>
      <c r="M4038" s="25" t="s">
        <v>5835</v>
      </c>
      <c r="N4038" s="41"/>
      <c r="O4038" s="25"/>
      <c r="P4038" s="26">
        <v>1</v>
      </c>
      <c r="Q4038" s="25">
        <v>0</v>
      </c>
      <c r="R4038" s="25">
        <v>0</v>
      </c>
      <c r="S4038" s="25">
        <v>1</v>
      </c>
      <c r="T4038" s="25">
        <v>0</v>
      </c>
      <c r="U4038" s="25">
        <v>0</v>
      </c>
      <c r="V4038" s="25">
        <v>0</v>
      </c>
      <c r="W4038" s="25">
        <v>1</v>
      </c>
      <c r="X4038" s="25">
        <v>0</v>
      </c>
      <c r="Y4038" s="25">
        <v>2</v>
      </c>
      <c r="Z4038" s="25"/>
      <c r="AA4038" s="27" t="s">
        <v>8052</v>
      </c>
      <c r="AB4038" s="28" t="s">
        <v>94</v>
      </c>
      <c r="AC4038" s="28" t="s">
        <v>69</v>
      </c>
      <c r="AD4038" s="29" t="s">
        <v>200</v>
      </c>
      <c r="AH4038" s="30"/>
      <c r="AI4038" s="30"/>
    </row>
    <row r="4039" spans="1:35" s="13" customFormat="1" ht="49.5" customHeight="1">
      <c r="A4039" s="17">
        <v>4029</v>
      </c>
      <c r="B4039" s="18" t="s">
        <v>970</v>
      </c>
      <c r="C4039" s="1" t="s">
        <v>273</v>
      </c>
      <c r="D4039" s="2" t="s">
        <v>5836</v>
      </c>
      <c r="E4039" s="19" t="s">
        <v>246</v>
      </c>
      <c r="F4039" s="20"/>
      <c r="G4039" s="21"/>
      <c r="H4039" s="22">
        <v>43823.395833333336</v>
      </c>
      <c r="I4039" s="22">
        <v>43823.402777777781</v>
      </c>
      <c r="J4039" s="19" t="s">
        <v>62</v>
      </c>
      <c r="K4039" s="23"/>
      <c r="L4039" s="24">
        <v>0.16666666668606922</v>
      </c>
      <c r="M4039" s="25" t="s">
        <v>5837</v>
      </c>
      <c r="N4039" s="41"/>
      <c r="O4039" s="25"/>
      <c r="P4039" s="26">
        <v>320</v>
      </c>
      <c r="Q4039" s="25">
        <v>0</v>
      </c>
      <c r="R4039" s="25">
        <v>0</v>
      </c>
      <c r="S4039" s="25">
        <v>320</v>
      </c>
      <c r="T4039" s="25">
        <v>0</v>
      </c>
      <c r="U4039" s="25">
        <v>0</v>
      </c>
      <c r="V4039" s="25">
        <v>0</v>
      </c>
      <c r="W4039" s="25">
        <v>320</v>
      </c>
      <c r="X4039" s="25">
        <v>0</v>
      </c>
      <c r="Y4039" s="25">
        <v>215</v>
      </c>
      <c r="Z4039" s="25"/>
      <c r="AA4039" s="27" t="s">
        <v>8053</v>
      </c>
      <c r="AB4039" s="28" t="s">
        <v>63</v>
      </c>
      <c r="AC4039" s="28" t="s">
        <v>125</v>
      </c>
      <c r="AD4039" s="29" t="s">
        <v>200</v>
      </c>
      <c r="AH4039" s="30"/>
      <c r="AI4039" s="30"/>
    </row>
    <row r="4040" spans="1:35" s="13" customFormat="1" ht="49.5" customHeight="1">
      <c r="A4040" s="17">
        <v>4030</v>
      </c>
      <c r="B4040" s="18" t="s">
        <v>970</v>
      </c>
      <c r="C4040" s="1" t="s">
        <v>273</v>
      </c>
      <c r="D4040" s="2" t="s">
        <v>5836</v>
      </c>
      <c r="E4040" s="19" t="s">
        <v>246</v>
      </c>
      <c r="F4040" s="20"/>
      <c r="G4040" s="21"/>
      <c r="H4040" s="22">
        <v>43824.541666666664</v>
      </c>
      <c r="I4040" s="22">
        <v>43824.625</v>
      </c>
      <c r="J4040" s="19" t="s">
        <v>78</v>
      </c>
      <c r="K4040" s="23"/>
      <c r="L4040" s="24">
        <v>2.0000000000582077</v>
      </c>
      <c r="M4040" s="25" t="s">
        <v>5837</v>
      </c>
      <c r="N4040" s="41"/>
      <c r="O4040" s="25"/>
      <c r="P4040" s="26">
        <v>320</v>
      </c>
      <c r="Q4040" s="25">
        <v>0</v>
      </c>
      <c r="R4040" s="25">
        <v>0</v>
      </c>
      <c r="S4040" s="25">
        <v>320</v>
      </c>
      <c r="T4040" s="25">
        <v>0</v>
      </c>
      <c r="U4040" s="25">
        <v>0</v>
      </c>
      <c r="V4040" s="25">
        <v>0</v>
      </c>
      <c r="W4040" s="25">
        <v>320</v>
      </c>
      <c r="X4040" s="25">
        <v>0</v>
      </c>
      <c r="Y4040" s="25">
        <v>215</v>
      </c>
      <c r="Z4040" s="25"/>
      <c r="AA4040" s="27"/>
      <c r="AB4040" s="28"/>
      <c r="AC4040" s="28"/>
      <c r="AD4040" s="29" t="s">
        <v>200</v>
      </c>
      <c r="AH4040" s="30"/>
      <c r="AI4040" s="30"/>
    </row>
    <row r="4041" spans="1:35" s="13" customFormat="1" ht="49.5" customHeight="1">
      <c r="A4041" s="17">
        <v>4031</v>
      </c>
      <c r="B4041" s="18" t="s">
        <v>952</v>
      </c>
      <c r="C4041" s="1" t="s">
        <v>87</v>
      </c>
      <c r="D4041" s="2" t="s">
        <v>5838</v>
      </c>
      <c r="E4041" s="19" t="s">
        <v>248</v>
      </c>
      <c r="F4041" s="20"/>
      <c r="G4041" s="21"/>
      <c r="H4041" s="22">
        <v>43823.5625</v>
      </c>
      <c r="I4041" s="22">
        <v>43823.607638888891</v>
      </c>
      <c r="J4041" s="19" t="s">
        <v>78</v>
      </c>
      <c r="K4041" s="23"/>
      <c r="L4041" s="24">
        <v>1.0833333333721384</v>
      </c>
      <c r="M4041" s="25" t="s">
        <v>5839</v>
      </c>
      <c r="N4041" s="41"/>
      <c r="O4041" s="25" t="s">
        <v>1269</v>
      </c>
      <c r="P4041" s="26">
        <v>10</v>
      </c>
      <c r="Q4041" s="25">
        <v>0</v>
      </c>
      <c r="R4041" s="25">
        <v>1</v>
      </c>
      <c r="S4041" s="25">
        <v>9</v>
      </c>
      <c r="T4041" s="25">
        <v>0</v>
      </c>
      <c r="U4041" s="25">
        <v>0</v>
      </c>
      <c r="V4041" s="25">
        <v>0</v>
      </c>
      <c r="W4041" s="25">
        <v>10</v>
      </c>
      <c r="X4041" s="25">
        <v>0</v>
      </c>
      <c r="Y4041" s="25">
        <v>160</v>
      </c>
      <c r="Z4041" s="25"/>
      <c r="AA4041" s="27"/>
      <c r="AB4041" s="28"/>
      <c r="AC4041" s="28"/>
      <c r="AD4041" s="29" t="s">
        <v>200</v>
      </c>
      <c r="AH4041" s="30"/>
      <c r="AI4041" s="30"/>
    </row>
    <row r="4042" spans="1:35" s="13" customFormat="1" ht="49.5" customHeight="1">
      <c r="A4042" s="17">
        <v>4032</v>
      </c>
      <c r="B4042" s="18" t="s">
        <v>952</v>
      </c>
      <c r="C4042" s="1" t="s">
        <v>87</v>
      </c>
      <c r="D4042" s="2" t="s">
        <v>5840</v>
      </c>
      <c r="E4042" s="19" t="s">
        <v>248</v>
      </c>
      <c r="F4042" s="20"/>
      <c r="G4042" s="21"/>
      <c r="H4042" s="22">
        <v>43824.354166666664</v>
      </c>
      <c r="I4042" s="22">
        <v>43824.75</v>
      </c>
      <c r="J4042" s="19" t="s">
        <v>78</v>
      </c>
      <c r="K4042" s="23"/>
      <c r="L4042" s="24">
        <v>9.5000000000582077</v>
      </c>
      <c r="M4042" s="25" t="s">
        <v>5841</v>
      </c>
      <c r="N4042" s="41"/>
      <c r="O4042" s="25"/>
      <c r="P4042" s="26">
        <v>6</v>
      </c>
      <c r="Q4042" s="25">
        <v>0</v>
      </c>
      <c r="R4042" s="25">
        <v>0</v>
      </c>
      <c r="S4042" s="25">
        <v>6</v>
      </c>
      <c r="T4042" s="25">
        <v>0</v>
      </c>
      <c r="U4042" s="25">
        <v>0</v>
      </c>
      <c r="V4042" s="25">
        <v>0</v>
      </c>
      <c r="W4042" s="25">
        <v>6</v>
      </c>
      <c r="X4042" s="25">
        <v>0</v>
      </c>
      <c r="Y4042" s="25">
        <v>50</v>
      </c>
      <c r="Z4042" s="25"/>
      <c r="AA4042" s="27"/>
      <c r="AB4042" s="28"/>
      <c r="AC4042" s="28"/>
      <c r="AD4042" s="29" t="s">
        <v>200</v>
      </c>
      <c r="AH4042" s="30"/>
      <c r="AI4042" s="30"/>
    </row>
    <row r="4043" spans="1:35" s="13" customFormat="1" ht="49.5" customHeight="1">
      <c r="A4043" s="17">
        <v>4033</v>
      </c>
      <c r="B4043" s="18" t="s">
        <v>952</v>
      </c>
      <c r="C4043" s="1" t="s">
        <v>65</v>
      </c>
      <c r="D4043" s="2" t="s">
        <v>5842</v>
      </c>
      <c r="E4043" s="19" t="s">
        <v>246</v>
      </c>
      <c r="F4043" s="20"/>
      <c r="G4043" s="21"/>
      <c r="H4043" s="22">
        <v>43824.416666666664</v>
      </c>
      <c r="I4043" s="22">
        <v>43824.583333333336</v>
      </c>
      <c r="J4043" s="19" t="s">
        <v>78</v>
      </c>
      <c r="K4043" s="23"/>
      <c r="L4043" s="24">
        <v>4.0000000001164153</v>
      </c>
      <c r="M4043" s="25" t="s">
        <v>663</v>
      </c>
      <c r="N4043" s="41"/>
      <c r="O4043" s="25"/>
      <c r="P4043" s="26">
        <v>41</v>
      </c>
      <c r="Q4043" s="25">
        <v>0</v>
      </c>
      <c r="R4043" s="25">
        <v>0</v>
      </c>
      <c r="S4043" s="25">
        <v>41</v>
      </c>
      <c r="T4043" s="25">
        <v>0</v>
      </c>
      <c r="U4043" s="25">
        <v>0</v>
      </c>
      <c r="V4043" s="25">
        <v>0</v>
      </c>
      <c r="W4043" s="25">
        <v>41</v>
      </c>
      <c r="X4043" s="25">
        <v>0</v>
      </c>
      <c r="Y4043" s="25">
        <v>80</v>
      </c>
      <c r="Z4043" s="25"/>
      <c r="AA4043" s="27"/>
      <c r="AB4043" s="28"/>
      <c r="AC4043" s="28"/>
      <c r="AD4043" s="29" t="s">
        <v>200</v>
      </c>
      <c r="AH4043" s="30"/>
      <c r="AI4043" s="30"/>
    </row>
    <row r="4044" spans="1:35" s="13" customFormat="1" ht="49.5" customHeight="1">
      <c r="A4044" s="17">
        <v>4034</v>
      </c>
      <c r="B4044" s="18" t="s">
        <v>1482</v>
      </c>
      <c r="C4044" s="1" t="s">
        <v>87</v>
      </c>
      <c r="D4044" s="2" t="s">
        <v>5843</v>
      </c>
      <c r="E4044" s="19" t="s">
        <v>248</v>
      </c>
      <c r="F4044" s="20"/>
      <c r="G4044" s="21"/>
      <c r="H4044" s="22">
        <v>43824.375</v>
      </c>
      <c r="I4044" s="22">
        <v>43824.666666666664</v>
      </c>
      <c r="J4044" s="19" t="s">
        <v>78</v>
      </c>
      <c r="K4044" s="23"/>
      <c r="L4044" s="24">
        <v>6.9999999999417923</v>
      </c>
      <c r="M4044" s="25" t="s">
        <v>5844</v>
      </c>
      <c r="N4044" s="41"/>
      <c r="O4044" s="25"/>
      <c r="P4044" s="26">
        <v>5</v>
      </c>
      <c r="Q4044" s="25">
        <v>0</v>
      </c>
      <c r="R4044" s="25">
        <v>0</v>
      </c>
      <c r="S4044" s="25">
        <v>5</v>
      </c>
      <c r="T4044" s="25">
        <v>0</v>
      </c>
      <c r="U4044" s="25">
        <v>0</v>
      </c>
      <c r="V4044" s="25">
        <v>0</v>
      </c>
      <c r="W4044" s="25">
        <v>5</v>
      </c>
      <c r="X4044" s="25">
        <v>0</v>
      </c>
      <c r="Y4044" s="25">
        <v>120</v>
      </c>
      <c r="Z4044" s="25"/>
      <c r="AA4044" s="27"/>
      <c r="AB4044" s="28"/>
      <c r="AC4044" s="28"/>
      <c r="AD4044" s="29" t="s">
        <v>200</v>
      </c>
      <c r="AH4044" s="30"/>
      <c r="AI4044" s="30"/>
    </row>
    <row r="4045" spans="1:35" s="13" customFormat="1" ht="49.5" customHeight="1">
      <c r="A4045" s="17">
        <v>4035</v>
      </c>
      <c r="B4045" s="18" t="s">
        <v>1482</v>
      </c>
      <c r="C4045" s="1" t="s">
        <v>87</v>
      </c>
      <c r="D4045" s="2" t="s">
        <v>5845</v>
      </c>
      <c r="E4045" s="19" t="s">
        <v>248</v>
      </c>
      <c r="F4045" s="20"/>
      <c r="G4045" s="21"/>
      <c r="H4045" s="22">
        <v>43824.375</v>
      </c>
      <c r="I4045" s="22">
        <v>43824.479166666664</v>
      </c>
      <c r="J4045" s="19" t="s">
        <v>78</v>
      </c>
      <c r="K4045" s="23"/>
      <c r="L4045" s="24">
        <v>2.4999999999417923</v>
      </c>
      <c r="M4045" s="25" t="s">
        <v>5846</v>
      </c>
      <c r="N4045" s="41"/>
      <c r="O4045" s="25"/>
      <c r="P4045" s="26">
        <v>7</v>
      </c>
      <c r="Q4045" s="25">
        <v>0</v>
      </c>
      <c r="R4045" s="25">
        <v>0</v>
      </c>
      <c r="S4045" s="25">
        <v>7</v>
      </c>
      <c r="T4045" s="25">
        <v>0</v>
      </c>
      <c r="U4045" s="25">
        <v>0</v>
      </c>
      <c r="V4045" s="25">
        <v>0</v>
      </c>
      <c r="W4045" s="25">
        <v>7</v>
      </c>
      <c r="X4045" s="25">
        <v>0</v>
      </c>
      <c r="Y4045" s="25">
        <v>130</v>
      </c>
      <c r="Z4045" s="25"/>
      <c r="AA4045" s="27"/>
      <c r="AB4045" s="28"/>
      <c r="AC4045" s="28"/>
      <c r="AD4045" s="29" t="s">
        <v>200</v>
      </c>
      <c r="AH4045" s="30"/>
      <c r="AI4045" s="30"/>
    </row>
    <row r="4046" spans="1:35" s="13" customFormat="1" ht="49.5" customHeight="1">
      <c r="A4046" s="17">
        <v>4036</v>
      </c>
      <c r="B4046" s="18" t="s">
        <v>89</v>
      </c>
      <c r="C4046" s="1" t="s">
        <v>65</v>
      </c>
      <c r="D4046" s="2" t="s">
        <v>5847</v>
      </c>
      <c r="E4046" s="19" t="s">
        <v>247</v>
      </c>
      <c r="F4046" s="20"/>
      <c r="G4046" s="21"/>
      <c r="H4046" s="22">
        <v>43823.423611111109</v>
      </c>
      <c r="I4046" s="22">
        <v>43823.444444444445</v>
      </c>
      <c r="J4046" s="19" t="s">
        <v>78</v>
      </c>
      <c r="K4046" s="23"/>
      <c r="L4046" s="24">
        <v>0.50000000005820766</v>
      </c>
      <c r="M4046" s="25" t="s">
        <v>5848</v>
      </c>
      <c r="N4046" s="41"/>
      <c r="O4046" s="25"/>
      <c r="P4046" s="26">
        <v>54</v>
      </c>
      <c r="Q4046" s="25">
        <v>0</v>
      </c>
      <c r="R4046" s="25">
        <v>0</v>
      </c>
      <c r="S4046" s="25">
        <v>54</v>
      </c>
      <c r="T4046" s="25">
        <v>0</v>
      </c>
      <c r="U4046" s="25">
        <v>0</v>
      </c>
      <c r="V4046" s="25">
        <v>0</v>
      </c>
      <c r="W4046" s="25">
        <v>54</v>
      </c>
      <c r="X4046" s="25">
        <v>0</v>
      </c>
      <c r="Y4046" s="25">
        <v>31</v>
      </c>
      <c r="Z4046" s="25"/>
      <c r="AA4046" s="27" t="s">
        <v>8054</v>
      </c>
      <c r="AB4046" s="28"/>
      <c r="AC4046" s="28"/>
      <c r="AD4046" s="29" t="s">
        <v>200</v>
      </c>
      <c r="AH4046" s="30"/>
      <c r="AI4046" s="30"/>
    </row>
    <row r="4047" spans="1:35" s="13" customFormat="1" ht="49.5" customHeight="1">
      <c r="A4047" s="17">
        <v>4037</v>
      </c>
      <c r="B4047" s="18" t="s">
        <v>89</v>
      </c>
      <c r="C4047" s="1" t="s">
        <v>65</v>
      </c>
      <c r="D4047" s="2" t="s">
        <v>5849</v>
      </c>
      <c r="E4047" s="19" t="s">
        <v>247</v>
      </c>
      <c r="F4047" s="20"/>
      <c r="G4047" s="21"/>
      <c r="H4047" s="22">
        <v>43823.565972222219</v>
      </c>
      <c r="I4047" s="22">
        <v>43823.576388888891</v>
      </c>
      <c r="J4047" s="19" t="s">
        <v>62</v>
      </c>
      <c r="K4047" s="23"/>
      <c r="L4047" s="24">
        <v>0.25000000011641532</v>
      </c>
      <c r="M4047" s="25" t="s">
        <v>5850</v>
      </c>
      <c r="N4047" s="41"/>
      <c r="O4047" s="25"/>
      <c r="P4047" s="26">
        <v>67</v>
      </c>
      <c r="Q4047" s="25">
        <v>0</v>
      </c>
      <c r="R4047" s="25">
        <v>0</v>
      </c>
      <c r="S4047" s="25">
        <v>67</v>
      </c>
      <c r="T4047" s="25">
        <v>0</v>
      </c>
      <c r="U4047" s="25">
        <v>0</v>
      </c>
      <c r="V4047" s="25">
        <v>0</v>
      </c>
      <c r="W4047" s="25">
        <v>67</v>
      </c>
      <c r="X4047" s="25">
        <v>0</v>
      </c>
      <c r="Y4047" s="25">
        <v>41</v>
      </c>
      <c r="Z4047" s="25"/>
      <c r="AA4047" s="27" t="s">
        <v>8054</v>
      </c>
      <c r="AB4047" s="28" t="s">
        <v>82</v>
      </c>
      <c r="AC4047" s="28" t="s">
        <v>108</v>
      </c>
      <c r="AD4047" s="29" t="s">
        <v>200</v>
      </c>
      <c r="AH4047" s="30"/>
      <c r="AI4047" s="30"/>
    </row>
    <row r="4048" spans="1:35" s="13" customFormat="1" ht="49.5" customHeight="1">
      <c r="A4048" s="17">
        <v>4038</v>
      </c>
      <c r="B4048" s="18" t="s">
        <v>1409</v>
      </c>
      <c r="C4048" s="1" t="s">
        <v>87</v>
      </c>
      <c r="D4048" s="2" t="s">
        <v>5851</v>
      </c>
      <c r="E4048" s="19" t="s">
        <v>246</v>
      </c>
      <c r="F4048" s="20"/>
      <c r="G4048" s="21"/>
      <c r="H4048" s="22">
        <v>43824.541666666664</v>
      </c>
      <c r="I4048" s="22">
        <v>43824.583333333336</v>
      </c>
      <c r="J4048" s="19" t="s">
        <v>78</v>
      </c>
      <c r="K4048" s="23"/>
      <c r="L4048" s="24">
        <v>1.0000000001164153</v>
      </c>
      <c r="M4048" s="25" t="s">
        <v>5851</v>
      </c>
      <c r="N4048" s="41"/>
      <c r="O4048" s="25"/>
      <c r="P4048" s="26">
        <v>6</v>
      </c>
      <c r="Q4048" s="25">
        <v>0</v>
      </c>
      <c r="R4048" s="25">
        <v>0</v>
      </c>
      <c r="S4048" s="25">
        <v>6</v>
      </c>
      <c r="T4048" s="25">
        <v>0</v>
      </c>
      <c r="U4048" s="25">
        <v>0</v>
      </c>
      <c r="V4048" s="25">
        <v>0</v>
      </c>
      <c r="W4048" s="25">
        <v>6</v>
      </c>
      <c r="X4048" s="25">
        <v>0</v>
      </c>
      <c r="Y4048" s="25" t="s">
        <v>351</v>
      </c>
      <c r="Z4048" s="25"/>
      <c r="AA4048" s="27" t="s">
        <v>8055</v>
      </c>
      <c r="AB4048" s="28"/>
      <c r="AC4048" s="28"/>
      <c r="AD4048" s="29" t="s">
        <v>200</v>
      </c>
      <c r="AH4048" s="30"/>
      <c r="AI4048" s="30"/>
    </row>
    <row r="4049" spans="1:35" s="13" customFormat="1" ht="49.5" customHeight="1">
      <c r="A4049" s="17">
        <v>4039</v>
      </c>
      <c r="B4049" s="18" t="s">
        <v>1414</v>
      </c>
      <c r="C4049" s="1" t="s">
        <v>65</v>
      </c>
      <c r="D4049" s="2" t="s">
        <v>284</v>
      </c>
      <c r="E4049" s="19" t="s">
        <v>247</v>
      </c>
      <c r="F4049" s="20"/>
      <c r="G4049" s="21"/>
      <c r="H4049" s="22">
        <v>43823.590277777781</v>
      </c>
      <c r="I4049" s="22">
        <v>43823.65625</v>
      </c>
      <c r="J4049" s="19" t="s">
        <v>62</v>
      </c>
      <c r="K4049" s="23"/>
      <c r="L4049" s="24">
        <v>1.5833333332557231</v>
      </c>
      <c r="M4049" s="25" t="s">
        <v>5852</v>
      </c>
      <c r="N4049" s="41"/>
      <c r="O4049" s="25"/>
      <c r="P4049" s="26">
        <v>30</v>
      </c>
      <c r="Q4049" s="25">
        <v>0</v>
      </c>
      <c r="R4049" s="25">
        <v>0</v>
      </c>
      <c r="S4049" s="25">
        <v>30</v>
      </c>
      <c r="T4049" s="25">
        <v>0</v>
      </c>
      <c r="U4049" s="25">
        <v>0</v>
      </c>
      <c r="V4049" s="25">
        <v>0</v>
      </c>
      <c r="W4049" s="25">
        <v>30</v>
      </c>
      <c r="X4049" s="25">
        <v>0</v>
      </c>
      <c r="Y4049" s="25">
        <v>52</v>
      </c>
      <c r="Z4049" s="25"/>
      <c r="AA4049" s="27" t="s">
        <v>8056</v>
      </c>
      <c r="AB4049" s="28" t="s">
        <v>155</v>
      </c>
      <c r="AC4049" s="28" t="s">
        <v>69</v>
      </c>
      <c r="AD4049" s="29" t="s">
        <v>385</v>
      </c>
      <c r="AH4049" s="30"/>
      <c r="AI4049" s="30"/>
    </row>
    <row r="4050" spans="1:35" s="13" customFormat="1" ht="49.5" customHeight="1">
      <c r="A4050" s="17">
        <v>4040</v>
      </c>
      <c r="B4050" s="18" t="s">
        <v>1414</v>
      </c>
      <c r="C4050" s="1" t="s">
        <v>65</v>
      </c>
      <c r="D4050" s="2" t="s">
        <v>5853</v>
      </c>
      <c r="E4050" s="19" t="s">
        <v>247</v>
      </c>
      <c r="F4050" s="20"/>
      <c r="G4050" s="21"/>
      <c r="H4050" s="22">
        <v>43823.583333333336</v>
      </c>
      <c r="I4050" s="22">
        <v>43823.614583333336</v>
      </c>
      <c r="J4050" s="19" t="s">
        <v>78</v>
      </c>
      <c r="K4050" s="23"/>
      <c r="L4050" s="24">
        <v>0.75</v>
      </c>
      <c r="M4050" s="25" t="s">
        <v>5854</v>
      </c>
      <c r="N4050" s="41"/>
      <c r="O4050" s="25"/>
      <c r="P4050" s="26">
        <v>8</v>
      </c>
      <c r="Q4050" s="25">
        <v>0</v>
      </c>
      <c r="R4050" s="25">
        <v>0</v>
      </c>
      <c r="S4050" s="25">
        <v>8</v>
      </c>
      <c r="T4050" s="25">
        <v>0</v>
      </c>
      <c r="U4050" s="25">
        <v>0</v>
      </c>
      <c r="V4050" s="25">
        <v>0</v>
      </c>
      <c r="W4050" s="25">
        <v>8</v>
      </c>
      <c r="X4050" s="25">
        <v>0</v>
      </c>
      <c r="Y4050" s="25">
        <v>43</v>
      </c>
      <c r="Z4050" s="25"/>
      <c r="AA4050" s="27"/>
      <c r="AB4050" s="28"/>
      <c r="AC4050" s="28"/>
      <c r="AD4050" s="29" t="s">
        <v>200</v>
      </c>
      <c r="AH4050" s="30"/>
      <c r="AI4050" s="30"/>
    </row>
    <row r="4051" spans="1:35" s="13" customFormat="1" ht="49.5" customHeight="1">
      <c r="A4051" s="17">
        <v>4041</v>
      </c>
      <c r="B4051" s="18" t="s">
        <v>1414</v>
      </c>
      <c r="C4051" s="1" t="s">
        <v>65</v>
      </c>
      <c r="D4051" s="2" t="s">
        <v>5855</v>
      </c>
      <c r="E4051" s="19" t="s">
        <v>247</v>
      </c>
      <c r="F4051" s="20"/>
      <c r="G4051" s="21"/>
      <c r="H4051" s="22">
        <v>43824.416666666664</v>
      </c>
      <c r="I4051" s="22">
        <v>43824.541666666664</v>
      </c>
      <c r="J4051" s="19" t="s">
        <v>78</v>
      </c>
      <c r="K4051" s="23"/>
      <c r="L4051" s="24">
        <v>3</v>
      </c>
      <c r="M4051" s="25" t="s">
        <v>5856</v>
      </c>
      <c r="N4051" s="41"/>
      <c r="O4051" s="25"/>
      <c r="P4051" s="26">
        <v>56</v>
      </c>
      <c r="Q4051" s="25">
        <v>0</v>
      </c>
      <c r="R4051" s="25">
        <v>0</v>
      </c>
      <c r="S4051" s="25">
        <v>56</v>
      </c>
      <c r="T4051" s="25">
        <v>0</v>
      </c>
      <c r="U4051" s="25">
        <v>0</v>
      </c>
      <c r="V4051" s="25">
        <v>0</v>
      </c>
      <c r="W4051" s="25">
        <v>56</v>
      </c>
      <c r="X4051" s="25">
        <v>0</v>
      </c>
      <c r="Y4051" s="25">
        <v>70</v>
      </c>
      <c r="Z4051" s="25"/>
      <c r="AA4051" s="27"/>
      <c r="AB4051" s="28"/>
      <c r="AC4051" s="28"/>
      <c r="AD4051" s="29" t="s">
        <v>200</v>
      </c>
      <c r="AH4051" s="30"/>
      <c r="AI4051" s="30"/>
    </row>
    <row r="4052" spans="1:35" s="13" customFormat="1" ht="49.5" customHeight="1">
      <c r="A4052" s="17">
        <v>4042</v>
      </c>
      <c r="B4052" s="18" t="s">
        <v>1414</v>
      </c>
      <c r="C4052" s="1" t="s">
        <v>87</v>
      </c>
      <c r="D4052" s="2" t="s">
        <v>5857</v>
      </c>
      <c r="E4052" s="19" t="s">
        <v>248</v>
      </c>
      <c r="F4052" s="20"/>
      <c r="G4052" s="21"/>
      <c r="H4052" s="22">
        <v>43824.375</v>
      </c>
      <c r="I4052" s="22">
        <v>43824.458333333336</v>
      </c>
      <c r="J4052" s="19" t="s">
        <v>78</v>
      </c>
      <c r="K4052" s="23"/>
      <c r="L4052" s="24">
        <v>2.0000000000582077</v>
      </c>
      <c r="M4052" s="25" t="s">
        <v>5858</v>
      </c>
      <c r="N4052" s="41"/>
      <c r="O4052" s="25"/>
      <c r="P4052" s="26">
        <v>137</v>
      </c>
      <c r="Q4052" s="25">
        <v>0</v>
      </c>
      <c r="R4052" s="25">
        <v>0</v>
      </c>
      <c r="S4052" s="25">
        <v>137</v>
      </c>
      <c r="T4052" s="25">
        <v>0</v>
      </c>
      <c r="U4052" s="25">
        <v>0</v>
      </c>
      <c r="V4052" s="25">
        <v>0</v>
      </c>
      <c r="W4052" s="25">
        <v>137</v>
      </c>
      <c r="X4052" s="25">
        <v>0</v>
      </c>
      <c r="Y4052" s="25">
        <v>105</v>
      </c>
      <c r="Z4052" s="25"/>
      <c r="AA4052" s="27"/>
      <c r="AB4052" s="28"/>
      <c r="AC4052" s="28"/>
      <c r="AD4052" s="29" t="s">
        <v>200</v>
      </c>
      <c r="AH4052" s="30"/>
      <c r="AI4052" s="30"/>
    </row>
    <row r="4053" spans="1:35" s="13" customFormat="1" ht="49.5" customHeight="1">
      <c r="A4053" s="17">
        <v>4043</v>
      </c>
      <c r="B4053" s="18" t="s">
        <v>1414</v>
      </c>
      <c r="C4053" s="1" t="s">
        <v>65</v>
      </c>
      <c r="D4053" s="2" t="s">
        <v>5547</v>
      </c>
      <c r="E4053" s="19" t="s">
        <v>247</v>
      </c>
      <c r="F4053" s="20"/>
      <c r="G4053" s="21"/>
      <c r="H4053" s="22">
        <v>43824.375</v>
      </c>
      <c r="I4053" s="22">
        <v>43824.458333333336</v>
      </c>
      <c r="J4053" s="19" t="s">
        <v>78</v>
      </c>
      <c r="K4053" s="23"/>
      <c r="L4053" s="24">
        <v>2.0000000000582077</v>
      </c>
      <c r="M4053" s="25" t="s">
        <v>5548</v>
      </c>
      <c r="N4053" s="41"/>
      <c r="O4053" s="25"/>
      <c r="P4053" s="26">
        <v>32</v>
      </c>
      <c r="Q4053" s="25">
        <v>0</v>
      </c>
      <c r="R4053" s="25">
        <v>0</v>
      </c>
      <c r="S4053" s="25">
        <v>32</v>
      </c>
      <c r="T4053" s="25">
        <v>0</v>
      </c>
      <c r="U4053" s="25">
        <v>0</v>
      </c>
      <c r="V4053" s="25">
        <v>0</v>
      </c>
      <c r="W4053" s="25">
        <v>32</v>
      </c>
      <c r="X4053" s="25">
        <v>0</v>
      </c>
      <c r="Y4053" s="25">
        <v>11</v>
      </c>
      <c r="Z4053" s="25"/>
      <c r="AA4053" s="27"/>
      <c r="AB4053" s="28"/>
      <c r="AC4053" s="28"/>
      <c r="AD4053" s="29" t="s">
        <v>200</v>
      </c>
      <c r="AH4053" s="30"/>
      <c r="AI4053" s="30"/>
    </row>
    <row r="4054" spans="1:35" s="13" customFormat="1" ht="49.5" customHeight="1">
      <c r="A4054" s="17">
        <v>4044</v>
      </c>
      <c r="B4054" s="18" t="s">
        <v>935</v>
      </c>
      <c r="C4054" s="1" t="s">
        <v>87</v>
      </c>
      <c r="D4054" s="2" t="s">
        <v>5859</v>
      </c>
      <c r="E4054" s="19" t="s">
        <v>246</v>
      </c>
      <c r="F4054" s="20"/>
      <c r="G4054" s="21"/>
      <c r="H4054" s="22">
        <v>43824.416666666664</v>
      </c>
      <c r="I4054" s="22">
        <v>43824.5</v>
      </c>
      <c r="J4054" s="19" t="s">
        <v>78</v>
      </c>
      <c r="K4054" s="23"/>
      <c r="L4054" s="24">
        <v>2.0000000000582077</v>
      </c>
      <c r="M4054" s="25" t="s">
        <v>5860</v>
      </c>
      <c r="N4054" s="41"/>
      <c r="O4054" s="25"/>
      <c r="P4054" s="26">
        <v>25</v>
      </c>
      <c r="Q4054" s="25">
        <v>0</v>
      </c>
      <c r="R4054" s="25">
        <v>0</v>
      </c>
      <c r="S4054" s="25">
        <v>25</v>
      </c>
      <c r="T4054" s="25">
        <v>0</v>
      </c>
      <c r="U4054" s="25">
        <v>0</v>
      </c>
      <c r="V4054" s="25">
        <v>0</v>
      </c>
      <c r="W4054" s="25">
        <v>25</v>
      </c>
      <c r="X4054" s="25">
        <v>0</v>
      </c>
      <c r="Y4054" s="25">
        <v>36.08</v>
      </c>
      <c r="Z4054" s="25"/>
      <c r="AA4054" s="27"/>
      <c r="AB4054" s="28"/>
      <c r="AC4054" s="28"/>
      <c r="AD4054" s="29" t="s">
        <v>200</v>
      </c>
      <c r="AH4054" s="30"/>
      <c r="AI4054" s="30"/>
    </row>
    <row r="4055" spans="1:35" s="13" customFormat="1" ht="49.5" customHeight="1">
      <c r="A4055" s="17">
        <v>4045</v>
      </c>
      <c r="B4055" s="18" t="s">
        <v>5454</v>
      </c>
      <c r="C4055" s="1" t="s">
        <v>65</v>
      </c>
      <c r="D4055" s="2" t="s">
        <v>5861</v>
      </c>
      <c r="E4055" s="19" t="s">
        <v>246</v>
      </c>
      <c r="F4055" s="20"/>
      <c r="G4055" s="21"/>
      <c r="H4055" s="22">
        <v>43824.563888888886</v>
      </c>
      <c r="I4055" s="22">
        <v>43824.65625</v>
      </c>
      <c r="J4055" s="19" t="s">
        <v>78</v>
      </c>
      <c r="K4055" s="23"/>
      <c r="L4055" s="24">
        <v>2.2166666667326353</v>
      </c>
      <c r="M4055" s="25" t="s">
        <v>5862</v>
      </c>
      <c r="N4055" s="41"/>
      <c r="O4055" s="25"/>
      <c r="P4055" s="26">
        <v>7</v>
      </c>
      <c r="Q4055" s="25">
        <v>0</v>
      </c>
      <c r="R4055" s="25">
        <v>0</v>
      </c>
      <c r="S4055" s="25">
        <v>7</v>
      </c>
      <c r="T4055" s="25">
        <v>0</v>
      </c>
      <c r="U4055" s="25">
        <v>0</v>
      </c>
      <c r="V4055" s="25">
        <v>1</v>
      </c>
      <c r="W4055" s="25">
        <v>6</v>
      </c>
      <c r="X4055" s="25">
        <v>0</v>
      </c>
      <c r="Y4055" s="25">
        <v>100</v>
      </c>
      <c r="Z4055" s="25"/>
      <c r="AA4055" s="27" t="s">
        <v>8057</v>
      </c>
      <c r="AB4055" s="28"/>
      <c r="AC4055" s="28"/>
      <c r="AD4055" s="29" t="s">
        <v>200</v>
      </c>
      <c r="AH4055" s="30"/>
      <c r="AI4055" s="30"/>
    </row>
    <row r="4056" spans="1:35" s="13" customFormat="1" ht="49.5" customHeight="1">
      <c r="A4056" s="17">
        <v>4046</v>
      </c>
      <c r="B4056" s="18" t="s">
        <v>952</v>
      </c>
      <c r="C4056" s="1" t="s">
        <v>87</v>
      </c>
      <c r="D4056" s="2" t="s">
        <v>5863</v>
      </c>
      <c r="E4056" s="19" t="s">
        <v>248</v>
      </c>
      <c r="F4056" s="20"/>
      <c r="G4056" s="21"/>
      <c r="H4056" s="22">
        <v>43825.375</v>
      </c>
      <c r="I4056" s="22">
        <v>43825.5</v>
      </c>
      <c r="J4056" s="19" t="s">
        <v>78</v>
      </c>
      <c r="K4056" s="23"/>
      <c r="L4056" s="24">
        <v>3</v>
      </c>
      <c r="M4056" s="25" t="s">
        <v>5864</v>
      </c>
      <c r="N4056" s="41"/>
      <c r="O4056" s="25"/>
      <c r="P4056" s="26">
        <v>15</v>
      </c>
      <c r="Q4056" s="25">
        <v>0</v>
      </c>
      <c r="R4056" s="25">
        <v>0</v>
      </c>
      <c r="S4056" s="25">
        <v>15</v>
      </c>
      <c r="T4056" s="25">
        <v>0</v>
      </c>
      <c r="U4056" s="25">
        <v>0</v>
      </c>
      <c r="V4056" s="25">
        <v>0</v>
      </c>
      <c r="W4056" s="25">
        <v>15</v>
      </c>
      <c r="X4056" s="25">
        <v>0</v>
      </c>
      <c r="Y4056" s="25">
        <v>160</v>
      </c>
      <c r="Z4056" s="25"/>
      <c r="AA4056" s="27"/>
      <c r="AB4056" s="28"/>
      <c r="AC4056" s="28"/>
      <c r="AD4056" s="29" t="s">
        <v>200</v>
      </c>
      <c r="AH4056" s="30"/>
      <c r="AI4056" s="30"/>
    </row>
    <row r="4057" spans="1:35" s="13" customFormat="1" ht="49.5" customHeight="1">
      <c r="A4057" s="17">
        <v>4047</v>
      </c>
      <c r="B4057" s="18" t="s">
        <v>952</v>
      </c>
      <c r="C4057" s="1" t="s">
        <v>65</v>
      </c>
      <c r="D4057" s="2" t="s">
        <v>5865</v>
      </c>
      <c r="E4057" s="19" t="s">
        <v>247</v>
      </c>
      <c r="F4057" s="20"/>
      <c r="G4057" s="21"/>
      <c r="H4057" s="22">
        <v>43825.375</v>
      </c>
      <c r="I4057" s="22">
        <v>43825.666666666664</v>
      </c>
      <c r="J4057" s="19" t="s">
        <v>78</v>
      </c>
      <c r="K4057" s="23"/>
      <c r="L4057" s="24">
        <v>6.9999999999417923</v>
      </c>
      <c r="M4057" s="25" t="s">
        <v>5866</v>
      </c>
      <c r="N4057" s="41"/>
      <c r="O4057" s="25"/>
      <c r="P4057" s="26">
        <v>5</v>
      </c>
      <c r="Q4057" s="25">
        <v>0</v>
      </c>
      <c r="R4057" s="25">
        <v>0</v>
      </c>
      <c r="S4057" s="25">
        <v>5</v>
      </c>
      <c r="T4057" s="25">
        <v>0</v>
      </c>
      <c r="U4057" s="25">
        <v>0</v>
      </c>
      <c r="V4057" s="25">
        <v>0</v>
      </c>
      <c r="W4057" s="25">
        <v>5</v>
      </c>
      <c r="X4057" s="25">
        <v>0</v>
      </c>
      <c r="Y4057" s="25">
        <v>50</v>
      </c>
      <c r="Z4057" s="25"/>
      <c r="AA4057" s="27"/>
      <c r="AB4057" s="28"/>
      <c r="AC4057" s="28"/>
      <c r="AD4057" s="29" t="s">
        <v>200</v>
      </c>
      <c r="AH4057" s="30"/>
      <c r="AI4057" s="30"/>
    </row>
    <row r="4058" spans="1:35" s="13" customFormat="1" ht="49.5" customHeight="1">
      <c r="A4058" s="17">
        <v>4048</v>
      </c>
      <c r="B4058" s="18" t="s">
        <v>952</v>
      </c>
      <c r="C4058" s="1" t="s">
        <v>87</v>
      </c>
      <c r="D4058" s="2" t="s">
        <v>5867</v>
      </c>
      <c r="E4058" s="19" t="s">
        <v>248</v>
      </c>
      <c r="F4058" s="20"/>
      <c r="G4058" s="21"/>
      <c r="H4058" s="22">
        <v>43825.416666666664</v>
      </c>
      <c r="I4058" s="22">
        <v>43825.75</v>
      </c>
      <c r="J4058" s="19" t="s">
        <v>78</v>
      </c>
      <c r="K4058" s="23"/>
      <c r="L4058" s="24">
        <v>8.0000000000582077</v>
      </c>
      <c r="M4058" s="25" t="s">
        <v>5868</v>
      </c>
      <c r="N4058" s="41"/>
      <c r="O4058" s="25"/>
      <c r="P4058" s="26">
        <v>1</v>
      </c>
      <c r="Q4058" s="25">
        <v>0</v>
      </c>
      <c r="R4058" s="25">
        <v>0</v>
      </c>
      <c r="S4058" s="25">
        <v>1</v>
      </c>
      <c r="T4058" s="25">
        <v>0</v>
      </c>
      <c r="U4058" s="25">
        <v>0</v>
      </c>
      <c r="V4058" s="25">
        <v>1</v>
      </c>
      <c r="W4058" s="25">
        <v>0</v>
      </c>
      <c r="X4058" s="25">
        <v>0</v>
      </c>
      <c r="Y4058" s="25">
        <v>200</v>
      </c>
      <c r="Z4058" s="25"/>
      <c r="AA4058" s="27"/>
      <c r="AB4058" s="28"/>
      <c r="AC4058" s="28"/>
      <c r="AD4058" s="29" t="s">
        <v>200</v>
      </c>
      <c r="AH4058" s="30"/>
      <c r="AI4058" s="30"/>
    </row>
    <row r="4059" spans="1:35" s="13" customFormat="1" ht="49.5" customHeight="1">
      <c r="A4059" s="17">
        <v>4049</v>
      </c>
      <c r="B4059" s="18" t="s">
        <v>1482</v>
      </c>
      <c r="C4059" s="1" t="s">
        <v>87</v>
      </c>
      <c r="D4059" s="2" t="s">
        <v>5869</v>
      </c>
      <c r="E4059" s="19" t="s">
        <v>248</v>
      </c>
      <c r="F4059" s="20"/>
      <c r="G4059" s="21"/>
      <c r="H4059" s="22">
        <v>43825.375</v>
      </c>
      <c r="I4059" s="22">
        <v>43825.666666666664</v>
      </c>
      <c r="J4059" s="19" t="s">
        <v>78</v>
      </c>
      <c r="K4059" s="23"/>
      <c r="L4059" s="24">
        <v>6.9999999999417923</v>
      </c>
      <c r="M4059" s="25" t="s">
        <v>5870</v>
      </c>
      <c r="N4059" s="41"/>
      <c r="O4059" s="25"/>
      <c r="P4059" s="26">
        <v>5</v>
      </c>
      <c r="Q4059" s="25">
        <v>0</v>
      </c>
      <c r="R4059" s="25">
        <v>0</v>
      </c>
      <c r="S4059" s="25">
        <v>5</v>
      </c>
      <c r="T4059" s="25">
        <v>0</v>
      </c>
      <c r="U4059" s="25">
        <v>0</v>
      </c>
      <c r="V4059" s="25">
        <v>0</v>
      </c>
      <c r="W4059" s="25">
        <v>5</v>
      </c>
      <c r="X4059" s="25">
        <v>0</v>
      </c>
      <c r="Y4059" s="25">
        <v>120</v>
      </c>
      <c r="Z4059" s="25"/>
      <c r="AA4059" s="27"/>
      <c r="AB4059" s="28"/>
      <c r="AC4059" s="28"/>
      <c r="AD4059" s="29" t="s">
        <v>200</v>
      </c>
      <c r="AH4059" s="30"/>
      <c r="AI4059" s="30"/>
    </row>
    <row r="4060" spans="1:35" s="13" customFormat="1" ht="49.5" customHeight="1">
      <c r="A4060" s="17">
        <v>4050</v>
      </c>
      <c r="B4060" s="18" t="s">
        <v>1482</v>
      </c>
      <c r="C4060" s="1" t="s">
        <v>87</v>
      </c>
      <c r="D4060" s="2" t="s">
        <v>5871</v>
      </c>
      <c r="E4060" s="19" t="s">
        <v>248</v>
      </c>
      <c r="F4060" s="20"/>
      <c r="G4060" s="21"/>
      <c r="H4060" s="22">
        <v>43825.5625</v>
      </c>
      <c r="I4060" s="22">
        <v>43825.666666666664</v>
      </c>
      <c r="J4060" s="19" t="s">
        <v>78</v>
      </c>
      <c r="K4060" s="23"/>
      <c r="L4060" s="24">
        <v>2.4999999999417923</v>
      </c>
      <c r="M4060" s="25" t="s">
        <v>5872</v>
      </c>
      <c r="N4060" s="41"/>
      <c r="O4060" s="25"/>
      <c r="P4060" s="26">
        <v>10</v>
      </c>
      <c r="Q4060" s="25">
        <v>0</v>
      </c>
      <c r="R4060" s="25">
        <v>0</v>
      </c>
      <c r="S4060" s="25">
        <v>10</v>
      </c>
      <c r="T4060" s="25">
        <v>0</v>
      </c>
      <c r="U4060" s="25">
        <v>0</v>
      </c>
      <c r="V4060" s="25">
        <v>0</v>
      </c>
      <c r="W4060" s="25">
        <v>10</v>
      </c>
      <c r="X4060" s="25">
        <v>0</v>
      </c>
      <c r="Y4060" s="25">
        <v>75</v>
      </c>
      <c r="Z4060" s="25"/>
      <c r="AA4060" s="27"/>
      <c r="AB4060" s="28"/>
      <c r="AC4060" s="28"/>
      <c r="AD4060" s="29" t="s">
        <v>200</v>
      </c>
      <c r="AH4060" s="30"/>
      <c r="AI4060" s="30"/>
    </row>
    <row r="4061" spans="1:35" s="13" customFormat="1" ht="49.5" customHeight="1">
      <c r="A4061" s="17">
        <v>4051</v>
      </c>
      <c r="B4061" s="18" t="s">
        <v>1482</v>
      </c>
      <c r="C4061" s="1" t="s">
        <v>65</v>
      </c>
      <c r="D4061" s="2" t="s">
        <v>5873</v>
      </c>
      <c r="E4061" s="19" t="s">
        <v>248</v>
      </c>
      <c r="F4061" s="20"/>
      <c r="G4061" s="21"/>
      <c r="H4061" s="22">
        <v>43825.395833333336</v>
      </c>
      <c r="I4061" s="22">
        <v>43825.583333333336</v>
      </c>
      <c r="J4061" s="19" t="s">
        <v>78</v>
      </c>
      <c r="K4061" s="23"/>
      <c r="L4061" s="24">
        <v>4.5</v>
      </c>
      <c r="M4061" s="25" t="s">
        <v>5874</v>
      </c>
      <c r="N4061" s="41"/>
      <c r="O4061" s="25"/>
      <c r="P4061" s="26">
        <v>1</v>
      </c>
      <c r="Q4061" s="25">
        <v>0</v>
      </c>
      <c r="R4061" s="25">
        <v>0</v>
      </c>
      <c r="S4061" s="25">
        <v>1</v>
      </c>
      <c r="T4061" s="25">
        <v>0</v>
      </c>
      <c r="U4061" s="25">
        <v>0</v>
      </c>
      <c r="V4061" s="25">
        <v>0</v>
      </c>
      <c r="W4061" s="25">
        <v>1</v>
      </c>
      <c r="X4061" s="25">
        <v>0</v>
      </c>
      <c r="Y4061" s="25">
        <v>0</v>
      </c>
      <c r="Z4061" s="25"/>
      <c r="AA4061" s="27"/>
      <c r="AB4061" s="28"/>
      <c r="AC4061" s="28"/>
      <c r="AD4061" s="29" t="s">
        <v>200</v>
      </c>
      <c r="AH4061" s="30"/>
      <c r="AI4061" s="30"/>
    </row>
    <row r="4062" spans="1:35" s="13" customFormat="1" ht="49.5" customHeight="1">
      <c r="A4062" s="17">
        <v>4052</v>
      </c>
      <c r="B4062" s="18" t="s">
        <v>1482</v>
      </c>
      <c r="C4062" s="1" t="s">
        <v>87</v>
      </c>
      <c r="D4062" s="2" t="s">
        <v>5875</v>
      </c>
      <c r="E4062" s="19" t="s">
        <v>248</v>
      </c>
      <c r="F4062" s="20"/>
      <c r="G4062" s="21"/>
      <c r="H4062" s="22">
        <v>43825.375</v>
      </c>
      <c r="I4062" s="22">
        <v>43825.5</v>
      </c>
      <c r="J4062" s="19" t="s">
        <v>78</v>
      </c>
      <c r="K4062" s="23"/>
      <c r="L4062" s="24">
        <v>3</v>
      </c>
      <c r="M4062" s="25" t="s">
        <v>5876</v>
      </c>
      <c r="N4062" s="41"/>
      <c r="O4062" s="25"/>
      <c r="P4062" s="26">
        <v>2</v>
      </c>
      <c r="Q4062" s="25">
        <v>0</v>
      </c>
      <c r="R4062" s="25">
        <v>0</v>
      </c>
      <c r="S4062" s="25">
        <v>2</v>
      </c>
      <c r="T4062" s="25">
        <v>0</v>
      </c>
      <c r="U4062" s="25">
        <v>0</v>
      </c>
      <c r="V4062" s="25">
        <v>0</v>
      </c>
      <c r="W4062" s="25">
        <v>2</v>
      </c>
      <c r="X4062" s="25">
        <v>0</v>
      </c>
      <c r="Y4062" s="25">
        <v>30</v>
      </c>
      <c r="Z4062" s="25"/>
      <c r="AA4062" s="27"/>
      <c r="AB4062" s="28"/>
      <c r="AC4062" s="28"/>
      <c r="AD4062" s="29" t="s">
        <v>200</v>
      </c>
      <c r="AH4062" s="30"/>
      <c r="AI4062" s="30"/>
    </row>
    <row r="4063" spans="1:35" s="13" customFormat="1" ht="49.5" customHeight="1">
      <c r="A4063" s="17">
        <v>4053</v>
      </c>
      <c r="B4063" s="18" t="s">
        <v>1482</v>
      </c>
      <c r="C4063" s="1" t="s">
        <v>87</v>
      </c>
      <c r="D4063" s="2" t="s">
        <v>5877</v>
      </c>
      <c r="E4063" s="19" t="s">
        <v>248</v>
      </c>
      <c r="F4063" s="20"/>
      <c r="G4063" s="21"/>
      <c r="H4063" s="22">
        <v>43825.541666666664</v>
      </c>
      <c r="I4063" s="22">
        <v>43825.666666666664</v>
      </c>
      <c r="J4063" s="19" t="s">
        <v>78</v>
      </c>
      <c r="K4063" s="23"/>
      <c r="L4063" s="24">
        <v>3</v>
      </c>
      <c r="M4063" s="25" t="s">
        <v>5878</v>
      </c>
      <c r="N4063" s="41"/>
      <c r="O4063" s="25"/>
      <c r="P4063" s="26">
        <v>1</v>
      </c>
      <c r="Q4063" s="25">
        <v>0</v>
      </c>
      <c r="R4063" s="25">
        <v>0</v>
      </c>
      <c r="S4063" s="25">
        <v>1</v>
      </c>
      <c r="T4063" s="25">
        <v>0</v>
      </c>
      <c r="U4063" s="25">
        <v>0</v>
      </c>
      <c r="V4063" s="25">
        <v>0</v>
      </c>
      <c r="W4063" s="25">
        <v>1</v>
      </c>
      <c r="X4063" s="25">
        <v>0</v>
      </c>
      <c r="Y4063" s="25">
        <v>11</v>
      </c>
      <c r="Z4063" s="25"/>
      <c r="AA4063" s="27"/>
      <c r="AB4063" s="28"/>
      <c r="AC4063" s="28"/>
      <c r="AD4063" s="29" t="s">
        <v>200</v>
      </c>
      <c r="AH4063" s="30"/>
      <c r="AI4063" s="30"/>
    </row>
    <row r="4064" spans="1:35" s="13" customFormat="1" ht="49.5" customHeight="1">
      <c r="A4064" s="17">
        <v>4054</v>
      </c>
      <c r="B4064" s="18" t="s">
        <v>89</v>
      </c>
      <c r="C4064" s="1" t="s">
        <v>65</v>
      </c>
      <c r="D4064" s="2" t="s">
        <v>265</v>
      </c>
      <c r="E4064" s="19" t="s">
        <v>247</v>
      </c>
      <c r="F4064" s="20"/>
      <c r="G4064" s="21"/>
      <c r="H4064" s="22">
        <v>43824.552083333336</v>
      </c>
      <c r="I4064" s="22">
        <v>43824.572916666664</v>
      </c>
      <c r="J4064" s="19" t="s">
        <v>62</v>
      </c>
      <c r="K4064" s="23"/>
      <c r="L4064" s="24">
        <v>0.49999999988358468</v>
      </c>
      <c r="M4064" s="25" t="s">
        <v>5879</v>
      </c>
      <c r="N4064" s="41"/>
      <c r="O4064" s="25"/>
      <c r="P4064" s="26">
        <v>84</v>
      </c>
      <c r="Q4064" s="25">
        <v>0</v>
      </c>
      <c r="R4064" s="25">
        <v>0</v>
      </c>
      <c r="S4064" s="25">
        <v>84</v>
      </c>
      <c r="T4064" s="25">
        <v>0</v>
      </c>
      <c r="U4064" s="25">
        <v>0</v>
      </c>
      <c r="V4064" s="25">
        <v>0</v>
      </c>
      <c r="W4064" s="25">
        <v>84</v>
      </c>
      <c r="X4064" s="25">
        <v>0</v>
      </c>
      <c r="Y4064" s="25">
        <v>39</v>
      </c>
      <c r="Z4064" s="25"/>
      <c r="AA4064" s="27" t="s">
        <v>8058</v>
      </c>
      <c r="AB4064" s="28" t="s">
        <v>82</v>
      </c>
      <c r="AC4064" s="28" t="s">
        <v>189</v>
      </c>
      <c r="AD4064" s="29" t="s">
        <v>200</v>
      </c>
      <c r="AH4064" s="30"/>
      <c r="AI4064" s="30"/>
    </row>
    <row r="4065" spans="1:35" s="13" customFormat="1" ht="49.5" customHeight="1">
      <c r="A4065" s="17">
        <v>4055</v>
      </c>
      <c r="B4065" s="18" t="s">
        <v>89</v>
      </c>
      <c r="C4065" s="1" t="s">
        <v>65</v>
      </c>
      <c r="D4065" s="2" t="s">
        <v>5880</v>
      </c>
      <c r="E4065" s="19" t="s">
        <v>247</v>
      </c>
      <c r="F4065" s="20"/>
      <c r="G4065" s="21"/>
      <c r="H4065" s="22">
        <v>43824.649305555555</v>
      </c>
      <c r="I4065" s="22">
        <v>43824.666666666664</v>
      </c>
      <c r="J4065" s="19" t="s">
        <v>78</v>
      </c>
      <c r="K4065" s="23"/>
      <c r="L4065" s="24">
        <v>0.41666666662786156</v>
      </c>
      <c r="M4065" s="25" t="s">
        <v>5881</v>
      </c>
      <c r="N4065" s="41"/>
      <c r="O4065" s="25"/>
      <c r="P4065" s="26">
        <v>67</v>
      </c>
      <c r="Q4065" s="25">
        <v>0</v>
      </c>
      <c r="R4065" s="25">
        <v>0</v>
      </c>
      <c r="S4065" s="25">
        <v>67</v>
      </c>
      <c r="T4065" s="25">
        <v>0</v>
      </c>
      <c r="U4065" s="25">
        <v>0</v>
      </c>
      <c r="V4065" s="25">
        <v>0</v>
      </c>
      <c r="W4065" s="25">
        <v>67</v>
      </c>
      <c r="X4065" s="25">
        <v>0</v>
      </c>
      <c r="Y4065" s="25">
        <v>33</v>
      </c>
      <c r="Z4065" s="25"/>
      <c r="AA4065" s="27" t="s">
        <v>8058</v>
      </c>
      <c r="AB4065" s="28"/>
      <c r="AC4065" s="28"/>
      <c r="AD4065" s="29" t="s">
        <v>200</v>
      </c>
      <c r="AH4065" s="30"/>
      <c r="AI4065" s="30"/>
    </row>
    <row r="4066" spans="1:35" s="13" customFormat="1" ht="49.5" customHeight="1">
      <c r="A4066" s="17">
        <v>4056</v>
      </c>
      <c r="B4066" s="18" t="s">
        <v>1409</v>
      </c>
      <c r="C4066" s="1" t="s">
        <v>65</v>
      </c>
      <c r="D4066" s="2" t="s">
        <v>5882</v>
      </c>
      <c r="E4066" s="19" t="s">
        <v>247</v>
      </c>
      <c r="F4066" s="20"/>
      <c r="G4066" s="21"/>
      <c r="H4066" s="22">
        <v>43825.375</v>
      </c>
      <c r="I4066" s="22">
        <v>43825.458333333336</v>
      </c>
      <c r="J4066" s="19" t="s">
        <v>78</v>
      </c>
      <c r="K4066" s="23"/>
      <c r="L4066" s="24">
        <v>2.0000000000582077</v>
      </c>
      <c r="M4066" s="25" t="s">
        <v>5883</v>
      </c>
      <c r="N4066" s="41"/>
      <c r="O4066" s="25"/>
      <c r="P4066" s="26">
        <v>8</v>
      </c>
      <c r="Q4066" s="25">
        <v>0</v>
      </c>
      <c r="R4066" s="25">
        <v>0</v>
      </c>
      <c r="S4066" s="25">
        <v>8</v>
      </c>
      <c r="T4066" s="25">
        <v>0</v>
      </c>
      <c r="U4066" s="25">
        <v>0</v>
      </c>
      <c r="V4066" s="25">
        <v>0</v>
      </c>
      <c r="W4066" s="25">
        <v>8</v>
      </c>
      <c r="X4066" s="25">
        <v>0</v>
      </c>
      <c r="Y4066" s="25">
        <v>34</v>
      </c>
      <c r="Z4066" s="25"/>
      <c r="AA4066" s="27" t="s">
        <v>8059</v>
      </c>
      <c r="AB4066" s="28"/>
      <c r="AC4066" s="28"/>
      <c r="AD4066" s="29" t="s">
        <v>200</v>
      </c>
      <c r="AH4066" s="30"/>
      <c r="AI4066" s="30"/>
    </row>
    <row r="4067" spans="1:35" s="13" customFormat="1" ht="49.5" customHeight="1">
      <c r="A4067" s="17">
        <v>4057</v>
      </c>
      <c r="B4067" s="18" t="s">
        <v>1414</v>
      </c>
      <c r="C4067" s="1" t="s">
        <v>117</v>
      </c>
      <c r="D4067" s="2" t="s">
        <v>5884</v>
      </c>
      <c r="E4067" s="19" t="s">
        <v>248</v>
      </c>
      <c r="F4067" s="20"/>
      <c r="G4067" s="21"/>
      <c r="H4067" s="22">
        <v>43825.375</v>
      </c>
      <c r="I4067" s="22">
        <v>43825.541666666664</v>
      </c>
      <c r="J4067" s="19" t="s">
        <v>78</v>
      </c>
      <c r="K4067" s="23"/>
      <c r="L4067" s="24">
        <v>3.9999999999417923</v>
      </c>
      <c r="M4067" s="25" t="s">
        <v>5884</v>
      </c>
      <c r="N4067" s="41"/>
      <c r="O4067" s="25"/>
      <c r="P4067" s="26">
        <v>4</v>
      </c>
      <c r="Q4067" s="25">
        <v>0</v>
      </c>
      <c r="R4067" s="25">
        <v>0</v>
      </c>
      <c r="S4067" s="25">
        <v>4</v>
      </c>
      <c r="T4067" s="25">
        <v>0</v>
      </c>
      <c r="U4067" s="25">
        <v>0</v>
      </c>
      <c r="V4067" s="25">
        <v>0</v>
      </c>
      <c r="W4067" s="25">
        <v>4</v>
      </c>
      <c r="X4067" s="25">
        <v>0</v>
      </c>
      <c r="Y4067" s="25">
        <v>10</v>
      </c>
      <c r="Z4067" s="25"/>
      <c r="AA4067" s="27"/>
      <c r="AB4067" s="28"/>
      <c r="AC4067" s="28"/>
      <c r="AD4067" s="29" t="s">
        <v>200</v>
      </c>
      <c r="AH4067" s="30"/>
      <c r="AI4067" s="30"/>
    </row>
    <row r="4068" spans="1:35" s="13" customFormat="1" ht="49.5" customHeight="1">
      <c r="A4068" s="17">
        <v>4058</v>
      </c>
      <c r="B4068" s="18" t="s">
        <v>5454</v>
      </c>
      <c r="C4068" s="1" t="s">
        <v>273</v>
      </c>
      <c r="D4068" s="2" t="s">
        <v>5885</v>
      </c>
      <c r="E4068" s="19" t="s">
        <v>246</v>
      </c>
      <c r="F4068" s="20"/>
      <c r="G4068" s="21"/>
      <c r="H4068" s="22">
        <v>43826.166666666664</v>
      </c>
      <c r="I4068" s="22">
        <v>43826.243055555555</v>
      </c>
      <c r="J4068" s="19" t="s">
        <v>62</v>
      </c>
      <c r="K4068" s="23"/>
      <c r="L4068" s="24">
        <v>1.8333333333721384</v>
      </c>
      <c r="M4068" s="25" t="s">
        <v>3304</v>
      </c>
      <c r="N4068" s="41"/>
      <c r="O4068" s="25"/>
      <c r="P4068" s="26">
        <v>670</v>
      </c>
      <c r="Q4068" s="25">
        <v>0</v>
      </c>
      <c r="R4068" s="25">
        <v>0</v>
      </c>
      <c r="S4068" s="25">
        <v>670</v>
      </c>
      <c r="T4068" s="25">
        <v>0</v>
      </c>
      <c r="U4068" s="25">
        <v>0</v>
      </c>
      <c r="V4068" s="25">
        <v>3</v>
      </c>
      <c r="W4068" s="25">
        <v>667</v>
      </c>
      <c r="X4068" s="25">
        <v>0</v>
      </c>
      <c r="Y4068" s="25">
        <v>530</v>
      </c>
      <c r="Z4068" s="25"/>
      <c r="AA4068" s="27" t="s">
        <v>8060</v>
      </c>
      <c r="AB4068" s="28" t="s">
        <v>82</v>
      </c>
      <c r="AC4068" s="28" t="s">
        <v>74</v>
      </c>
      <c r="AD4068" s="29" t="s">
        <v>200</v>
      </c>
      <c r="AH4068" s="30"/>
      <c r="AI4068" s="30"/>
    </row>
    <row r="4069" spans="1:35" s="13" customFormat="1" ht="49.5" customHeight="1">
      <c r="A4069" s="17">
        <v>4059</v>
      </c>
      <c r="B4069" s="18" t="s">
        <v>1117</v>
      </c>
      <c r="C4069" s="1" t="s">
        <v>61</v>
      </c>
      <c r="D4069" s="2" t="s">
        <v>5886</v>
      </c>
      <c r="E4069" s="19" t="s">
        <v>246</v>
      </c>
      <c r="F4069" s="20"/>
      <c r="G4069" s="21"/>
      <c r="H4069" s="22">
        <v>43825.583333333336</v>
      </c>
      <c r="I4069" s="22">
        <v>43825.638888888891</v>
      </c>
      <c r="J4069" s="19" t="s">
        <v>62</v>
      </c>
      <c r="K4069" s="23"/>
      <c r="L4069" s="24">
        <v>1.3333333333139308</v>
      </c>
      <c r="M4069" s="25" t="s">
        <v>5887</v>
      </c>
      <c r="N4069" s="41"/>
      <c r="O4069" s="25" t="s">
        <v>1551</v>
      </c>
      <c r="P4069" s="26">
        <v>698</v>
      </c>
      <c r="Q4069" s="25">
        <v>0</v>
      </c>
      <c r="R4069" s="25">
        <v>18</v>
      </c>
      <c r="S4069" s="25">
        <v>680</v>
      </c>
      <c r="T4069" s="25">
        <v>0</v>
      </c>
      <c r="U4069" s="25">
        <v>0</v>
      </c>
      <c r="V4069" s="25">
        <v>0</v>
      </c>
      <c r="W4069" s="25">
        <v>698</v>
      </c>
      <c r="X4069" s="25">
        <v>0</v>
      </c>
      <c r="Y4069" s="25">
        <v>800</v>
      </c>
      <c r="Z4069" s="25"/>
      <c r="AA4069" s="27" t="s">
        <v>8061</v>
      </c>
      <c r="AB4069" s="28" t="s">
        <v>97</v>
      </c>
      <c r="AC4069" s="28" t="s">
        <v>8062</v>
      </c>
      <c r="AD4069" s="29" t="s">
        <v>385</v>
      </c>
      <c r="AH4069" s="30"/>
      <c r="AI4069" s="30"/>
    </row>
    <row r="4070" spans="1:35" s="13" customFormat="1" ht="49.5" customHeight="1">
      <c r="A4070" s="17">
        <v>4060</v>
      </c>
      <c r="B4070" s="18" t="s">
        <v>1117</v>
      </c>
      <c r="C4070" s="1" t="s">
        <v>61</v>
      </c>
      <c r="D4070" s="2" t="s">
        <v>5888</v>
      </c>
      <c r="E4070" s="19" t="s">
        <v>246</v>
      </c>
      <c r="F4070" s="20"/>
      <c r="G4070" s="21"/>
      <c r="H4070" s="22">
        <v>43825.652777777781</v>
      </c>
      <c r="I4070" s="22">
        <v>43825.684027777781</v>
      </c>
      <c r="J4070" s="19" t="s">
        <v>62</v>
      </c>
      <c r="K4070" s="23"/>
      <c r="L4070" s="24">
        <v>0.75</v>
      </c>
      <c r="M4070" s="25" t="s">
        <v>5889</v>
      </c>
      <c r="N4070" s="41"/>
      <c r="O4070" s="25" t="s">
        <v>5890</v>
      </c>
      <c r="P4070" s="26">
        <v>439</v>
      </c>
      <c r="Q4070" s="25">
        <v>0</v>
      </c>
      <c r="R4070" s="25">
        <v>4</v>
      </c>
      <c r="S4070" s="25">
        <v>435</v>
      </c>
      <c r="T4070" s="25">
        <v>0</v>
      </c>
      <c r="U4070" s="25">
        <v>0</v>
      </c>
      <c r="V4070" s="25">
        <v>0</v>
      </c>
      <c r="W4070" s="25">
        <v>439</v>
      </c>
      <c r="X4070" s="25">
        <v>0</v>
      </c>
      <c r="Y4070" s="25">
        <v>500</v>
      </c>
      <c r="Z4070" s="25"/>
      <c r="AA4070" s="27" t="s">
        <v>8063</v>
      </c>
      <c r="AB4070" s="28" t="s">
        <v>94</v>
      </c>
      <c r="AC4070" s="28" t="s">
        <v>74</v>
      </c>
      <c r="AD4070" s="29" t="s">
        <v>200</v>
      </c>
      <c r="AH4070" s="30"/>
      <c r="AI4070" s="30"/>
    </row>
    <row r="4071" spans="1:35" s="13" customFormat="1" ht="49.5" customHeight="1">
      <c r="A4071" s="17">
        <v>4061</v>
      </c>
      <c r="B4071" s="18" t="s">
        <v>952</v>
      </c>
      <c r="C4071" s="1" t="s">
        <v>65</v>
      </c>
      <c r="D4071" s="2" t="s">
        <v>5891</v>
      </c>
      <c r="E4071" s="19" t="s">
        <v>247</v>
      </c>
      <c r="F4071" s="20"/>
      <c r="G4071" s="21"/>
      <c r="H4071" s="22">
        <v>43826.375</v>
      </c>
      <c r="I4071" s="22">
        <v>43826.666666666664</v>
      </c>
      <c r="J4071" s="19" t="s">
        <v>78</v>
      </c>
      <c r="K4071" s="23"/>
      <c r="L4071" s="24">
        <v>6.9999999999417923</v>
      </c>
      <c r="M4071" s="25" t="s">
        <v>5892</v>
      </c>
      <c r="N4071" s="41"/>
      <c r="O4071" s="25"/>
      <c r="P4071" s="26">
        <v>15</v>
      </c>
      <c r="Q4071" s="25">
        <v>0</v>
      </c>
      <c r="R4071" s="25">
        <v>0</v>
      </c>
      <c r="S4071" s="25">
        <v>15</v>
      </c>
      <c r="T4071" s="25">
        <v>0</v>
      </c>
      <c r="U4071" s="25">
        <v>0</v>
      </c>
      <c r="V4071" s="25">
        <v>0</v>
      </c>
      <c r="W4071" s="25">
        <v>15</v>
      </c>
      <c r="X4071" s="25">
        <v>0</v>
      </c>
      <c r="Y4071" s="25">
        <v>100</v>
      </c>
      <c r="Z4071" s="25"/>
      <c r="AA4071" s="27"/>
      <c r="AB4071" s="28"/>
      <c r="AC4071" s="28"/>
      <c r="AD4071" s="29" t="s">
        <v>200</v>
      </c>
      <c r="AH4071" s="30"/>
      <c r="AI4071" s="30"/>
    </row>
    <row r="4072" spans="1:35" s="13" customFormat="1" ht="49.5" customHeight="1">
      <c r="A4072" s="17">
        <v>4062</v>
      </c>
      <c r="B4072" s="18" t="s">
        <v>1482</v>
      </c>
      <c r="C4072" s="1" t="s">
        <v>87</v>
      </c>
      <c r="D4072" s="2" t="s">
        <v>5893</v>
      </c>
      <c r="E4072" s="19" t="s">
        <v>247</v>
      </c>
      <c r="F4072" s="20"/>
      <c r="G4072" s="21"/>
      <c r="H4072" s="22">
        <v>43826.041666666664</v>
      </c>
      <c r="I4072" s="22">
        <v>43826.125</v>
      </c>
      <c r="J4072" s="19" t="s">
        <v>78</v>
      </c>
      <c r="K4072" s="23"/>
      <c r="L4072" s="24">
        <v>2.0000000000582077</v>
      </c>
      <c r="M4072" s="25" t="s">
        <v>5894</v>
      </c>
      <c r="N4072" s="41" t="s">
        <v>5895</v>
      </c>
      <c r="O4072" s="25"/>
      <c r="P4072" s="26">
        <v>25</v>
      </c>
      <c r="Q4072" s="25">
        <v>0</v>
      </c>
      <c r="R4072" s="25">
        <v>6</v>
      </c>
      <c r="S4072" s="25">
        <v>19</v>
      </c>
      <c r="T4072" s="25">
        <v>0</v>
      </c>
      <c r="U4072" s="25">
        <v>0</v>
      </c>
      <c r="V4072" s="25">
        <v>0</v>
      </c>
      <c r="W4072" s="25">
        <v>25</v>
      </c>
      <c r="X4072" s="25">
        <v>0</v>
      </c>
      <c r="Y4072" s="25">
        <v>478</v>
      </c>
      <c r="Z4072" s="25"/>
      <c r="AA4072" s="27"/>
      <c r="AB4072" s="28"/>
      <c r="AC4072" s="28"/>
      <c r="AD4072" s="29" t="s">
        <v>200</v>
      </c>
      <c r="AH4072" s="30"/>
      <c r="AI4072" s="30"/>
    </row>
    <row r="4073" spans="1:35" s="13" customFormat="1" ht="49.5" customHeight="1">
      <c r="A4073" s="17">
        <v>4063</v>
      </c>
      <c r="B4073" s="18" t="s">
        <v>1482</v>
      </c>
      <c r="C4073" s="1" t="s">
        <v>87</v>
      </c>
      <c r="D4073" s="2" t="s">
        <v>5896</v>
      </c>
      <c r="E4073" s="19" t="s">
        <v>247</v>
      </c>
      <c r="F4073" s="20"/>
      <c r="G4073" s="21"/>
      <c r="H4073" s="22">
        <v>43826.375</v>
      </c>
      <c r="I4073" s="22">
        <v>43826.5</v>
      </c>
      <c r="J4073" s="19" t="s">
        <v>78</v>
      </c>
      <c r="K4073" s="23"/>
      <c r="L4073" s="24">
        <v>3</v>
      </c>
      <c r="M4073" s="25" t="s">
        <v>5804</v>
      </c>
      <c r="N4073" s="41"/>
      <c r="O4073" s="25"/>
      <c r="P4073" s="26">
        <v>1</v>
      </c>
      <c r="Q4073" s="25">
        <v>0</v>
      </c>
      <c r="R4073" s="25">
        <v>0</v>
      </c>
      <c r="S4073" s="25">
        <v>1</v>
      </c>
      <c r="T4073" s="25">
        <v>0</v>
      </c>
      <c r="U4073" s="25">
        <v>0</v>
      </c>
      <c r="V4073" s="25">
        <v>0</v>
      </c>
      <c r="W4073" s="25">
        <v>1</v>
      </c>
      <c r="X4073" s="25">
        <v>0</v>
      </c>
      <c r="Y4073" s="25">
        <v>18</v>
      </c>
      <c r="Z4073" s="25"/>
      <c r="AA4073" s="27"/>
      <c r="AB4073" s="28"/>
      <c r="AC4073" s="28"/>
      <c r="AD4073" s="29" t="s">
        <v>200</v>
      </c>
      <c r="AH4073" s="30"/>
      <c r="AI4073" s="30"/>
    </row>
    <row r="4074" spans="1:35" s="13" customFormat="1" ht="49.5" customHeight="1">
      <c r="A4074" s="17">
        <v>4064</v>
      </c>
      <c r="B4074" s="18" t="s">
        <v>1482</v>
      </c>
      <c r="C4074" s="1" t="s">
        <v>87</v>
      </c>
      <c r="D4074" s="2" t="s">
        <v>5897</v>
      </c>
      <c r="E4074" s="19" t="s">
        <v>247</v>
      </c>
      <c r="F4074" s="20"/>
      <c r="G4074" s="21"/>
      <c r="H4074" s="22">
        <v>43826.541666666664</v>
      </c>
      <c r="I4074" s="22">
        <v>43826.666666666664</v>
      </c>
      <c r="J4074" s="19" t="s">
        <v>78</v>
      </c>
      <c r="K4074" s="23"/>
      <c r="L4074" s="24">
        <v>3</v>
      </c>
      <c r="M4074" s="25" t="s">
        <v>5898</v>
      </c>
      <c r="N4074" s="41"/>
      <c r="O4074" s="25"/>
      <c r="P4074" s="26">
        <v>1</v>
      </c>
      <c r="Q4074" s="25">
        <v>0</v>
      </c>
      <c r="R4074" s="25">
        <v>0</v>
      </c>
      <c r="S4074" s="25">
        <v>1</v>
      </c>
      <c r="T4074" s="25">
        <v>0</v>
      </c>
      <c r="U4074" s="25">
        <v>0</v>
      </c>
      <c r="V4074" s="25">
        <v>0</v>
      </c>
      <c r="W4074" s="25">
        <v>1</v>
      </c>
      <c r="X4074" s="25">
        <v>0</v>
      </c>
      <c r="Y4074" s="25">
        <v>11</v>
      </c>
      <c r="Z4074" s="25"/>
      <c r="AA4074" s="27"/>
      <c r="AB4074" s="28"/>
      <c r="AC4074" s="28"/>
      <c r="AD4074" s="29" t="s">
        <v>200</v>
      </c>
      <c r="AH4074" s="30"/>
      <c r="AI4074" s="30"/>
    </row>
    <row r="4075" spans="1:35" s="13" customFormat="1" ht="49.5" customHeight="1">
      <c r="A4075" s="17">
        <v>4065</v>
      </c>
      <c r="B4075" s="18" t="s">
        <v>1563</v>
      </c>
      <c r="C4075" s="1" t="s">
        <v>65</v>
      </c>
      <c r="D4075" s="2" t="s">
        <v>5899</v>
      </c>
      <c r="E4075" s="19" t="s">
        <v>247</v>
      </c>
      <c r="F4075" s="20"/>
      <c r="G4075" s="21"/>
      <c r="H4075" s="22">
        <v>43826.4375</v>
      </c>
      <c r="I4075" s="22">
        <v>43826.625</v>
      </c>
      <c r="J4075" s="19" t="s">
        <v>78</v>
      </c>
      <c r="K4075" s="23"/>
      <c r="L4075" s="24">
        <v>4.5</v>
      </c>
      <c r="M4075" s="25" t="s">
        <v>5900</v>
      </c>
      <c r="N4075" s="41"/>
      <c r="O4075" s="25"/>
      <c r="P4075" s="26">
        <v>69</v>
      </c>
      <c r="Q4075" s="25">
        <v>0</v>
      </c>
      <c r="R4075" s="25">
        <v>0</v>
      </c>
      <c r="S4075" s="25">
        <v>69</v>
      </c>
      <c r="T4075" s="25">
        <v>0</v>
      </c>
      <c r="U4075" s="25">
        <v>0</v>
      </c>
      <c r="V4075" s="25">
        <v>0</v>
      </c>
      <c r="W4075" s="25">
        <v>69</v>
      </c>
      <c r="X4075" s="25">
        <v>0</v>
      </c>
      <c r="Y4075" s="25">
        <v>20</v>
      </c>
      <c r="Z4075" s="25"/>
      <c r="AA4075" s="27"/>
      <c r="AB4075" s="28"/>
      <c r="AC4075" s="28"/>
      <c r="AD4075" s="29" t="s">
        <v>200</v>
      </c>
      <c r="AH4075" s="30"/>
      <c r="AI4075" s="30"/>
    </row>
    <row r="4076" spans="1:35" s="13" customFormat="1" ht="49.5" customHeight="1">
      <c r="A4076" s="17">
        <v>4066</v>
      </c>
      <c r="B4076" s="18" t="s">
        <v>1563</v>
      </c>
      <c r="C4076" s="1" t="s">
        <v>87</v>
      </c>
      <c r="D4076" s="2" t="s">
        <v>5901</v>
      </c>
      <c r="E4076" s="19" t="s">
        <v>247</v>
      </c>
      <c r="F4076" s="20"/>
      <c r="G4076" s="21"/>
      <c r="H4076" s="22">
        <v>43826.395833333336</v>
      </c>
      <c r="I4076" s="22">
        <v>43826.4375</v>
      </c>
      <c r="J4076" s="19" t="s">
        <v>78</v>
      </c>
      <c r="K4076" s="23"/>
      <c r="L4076" s="24">
        <v>0.99999999994179234</v>
      </c>
      <c r="M4076" s="25" t="s">
        <v>5902</v>
      </c>
      <c r="N4076" s="41"/>
      <c r="O4076" s="25"/>
      <c r="P4076" s="26">
        <v>29</v>
      </c>
      <c r="Q4076" s="25">
        <v>0</v>
      </c>
      <c r="R4076" s="25">
        <v>0</v>
      </c>
      <c r="S4076" s="25">
        <v>29</v>
      </c>
      <c r="T4076" s="25">
        <v>0</v>
      </c>
      <c r="U4076" s="25">
        <v>0</v>
      </c>
      <c r="V4076" s="25">
        <v>0</v>
      </c>
      <c r="W4076" s="25">
        <v>29</v>
      </c>
      <c r="X4076" s="25">
        <v>0</v>
      </c>
      <c r="Y4076" s="25">
        <v>47</v>
      </c>
      <c r="Z4076" s="25"/>
      <c r="AA4076" s="27"/>
      <c r="AB4076" s="28"/>
      <c r="AC4076" s="28"/>
      <c r="AD4076" s="29" t="s">
        <v>200</v>
      </c>
      <c r="AH4076" s="30"/>
      <c r="AI4076" s="30"/>
    </row>
    <row r="4077" spans="1:35" s="13" customFormat="1" ht="49.5" customHeight="1">
      <c r="A4077" s="17">
        <v>4067</v>
      </c>
      <c r="B4077" s="18" t="s">
        <v>1414</v>
      </c>
      <c r="C4077" s="1" t="s">
        <v>87</v>
      </c>
      <c r="D4077" s="2" t="s">
        <v>5903</v>
      </c>
      <c r="E4077" s="19" t="s">
        <v>248</v>
      </c>
      <c r="F4077" s="20"/>
      <c r="G4077" s="21"/>
      <c r="H4077" s="22">
        <v>43826.361111111109</v>
      </c>
      <c r="I4077" s="22">
        <v>43826.395833333336</v>
      </c>
      <c r="J4077" s="19" t="s">
        <v>78</v>
      </c>
      <c r="K4077" s="23"/>
      <c r="L4077" s="24">
        <v>0.8333333334303461</v>
      </c>
      <c r="M4077" s="25" t="s">
        <v>5903</v>
      </c>
      <c r="N4077" s="41"/>
      <c r="O4077" s="25"/>
      <c r="P4077" s="26">
        <v>8</v>
      </c>
      <c r="Q4077" s="25">
        <v>0</v>
      </c>
      <c r="R4077" s="25">
        <v>0</v>
      </c>
      <c r="S4077" s="25">
        <v>8</v>
      </c>
      <c r="T4077" s="25">
        <v>0</v>
      </c>
      <c r="U4077" s="25">
        <v>0</v>
      </c>
      <c r="V4077" s="25">
        <v>0</v>
      </c>
      <c r="W4077" s="25">
        <v>8</v>
      </c>
      <c r="X4077" s="25">
        <v>0</v>
      </c>
      <c r="Y4077" s="25">
        <v>60</v>
      </c>
      <c r="Z4077" s="25"/>
      <c r="AA4077" s="27"/>
      <c r="AB4077" s="28"/>
      <c r="AC4077" s="28"/>
      <c r="AD4077" s="29" t="s">
        <v>200</v>
      </c>
      <c r="AH4077" s="30"/>
      <c r="AI4077" s="30"/>
    </row>
    <row r="4078" spans="1:35" s="13" customFormat="1" ht="49.5" customHeight="1">
      <c r="A4078" s="17">
        <v>4068</v>
      </c>
      <c r="B4078" s="18" t="s">
        <v>1414</v>
      </c>
      <c r="C4078" s="1" t="s">
        <v>87</v>
      </c>
      <c r="D4078" s="2" t="s">
        <v>5904</v>
      </c>
      <c r="E4078" s="19" t="s">
        <v>248</v>
      </c>
      <c r="F4078" s="20"/>
      <c r="G4078" s="21"/>
      <c r="H4078" s="22">
        <v>43826.395833333336</v>
      </c>
      <c r="I4078" s="22">
        <v>43826.416666666664</v>
      </c>
      <c r="J4078" s="19" t="s">
        <v>78</v>
      </c>
      <c r="K4078" s="23"/>
      <c r="L4078" s="24">
        <v>0.49999999988358468</v>
      </c>
      <c r="M4078" s="25" t="s">
        <v>5904</v>
      </c>
      <c r="N4078" s="41"/>
      <c r="O4078" s="25" t="s">
        <v>947</v>
      </c>
      <c r="P4078" s="26">
        <v>6</v>
      </c>
      <c r="Q4078" s="25">
        <v>0</v>
      </c>
      <c r="R4078" s="25">
        <v>1</v>
      </c>
      <c r="S4078" s="25">
        <v>5</v>
      </c>
      <c r="T4078" s="25">
        <v>0</v>
      </c>
      <c r="U4078" s="25">
        <v>0</v>
      </c>
      <c r="V4078" s="25">
        <v>0</v>
      </c>
      <c r="W4078" s="25">
        <v>6</v>
      </c>
      <c r="X4078" s="25">
        <v>0</v>
      </c>
      <c r="Y4078" s="25">
        <v>125</v>
      </c>
      <c r="Z4078" s="25"/>
      <c r="AA4078" s="27"/>
      <c r="AB4078" s="28"/>
      <c r="AC4078" s="28"/>
      <c r="AD4078" s="29" t="s">
        <v>200</v>
      </c>
      <c r="AH4078" s="30"/>
      <c r="AI4078" s="30"/>
    </row>
    <row r="4079" spans="1:35" s="13" customFormat="1" ht="49.5" customHeight="1">
      <c r="A4079" s="17">
        <v>4069</v>
      </c>
      <c r="B4079" s="18" t="s">
        <v>1414</v>
      </c>
      <c r="C4079" s="1" t="s">
        <v>65</v>
      </c>
      <c r="D4079" s="2" t="s">
        <v>5547</v>
      </c>
      <c r="E4079" s="19" t="s">
        <v>247</v>
      </c>
      <c r="F4079" s="20"/>
      <c r="G4079" s="21"/>
      <c r="H4079" s="22">
        <v>43826.375</v>
      </c>
      <c r="I4079" s="22">
        <v>43826.458333333336</v>
      </c>
      <c r="J4079" s="19" t="s">
        <v>78</v>
      </c>
      <c r="K4079" s="23"/>
      <c r="L4079" s="24">
        <v>2.0000000000582077</v>
      </c>
      <c r="M4079" s="25" t="s">
        <v>5548</v>
      </c>
      <c r="N4079" s="41"/>
      <c r="O4079" s="25"/>
      <c r="P4079" s="26">
        <v>32</v>
      </c>
      <c r="Q4079" s="25">
        <v>0</v>
      </c>
      <c r="R4079" s="25">
        <v>0</v>
      </c>
      <c r="S4079" s="25">
        <v>32</v>
      </c>
      <c r="T4079" s="25">
        <v>0</v>
      </c>
      <c r="U4079" s="25">
        <v>0</v>
      </c>
      <c r="V4079" s="25">
        <v>0</v>
      </c>
      <c r="W4079" s="25">
        <v>32</v>
      </c>
      <c r="X4079" s="25">
        <v>0</v>
      </c>
      <c r="Y4079" s="25">
        <v>11</v>
      </c>
      <c r="Z4079" s="25"/>
      <c r="AA4079" s="27"/>
      <c r="AB4079" s="28"/>
      <c r="AC4079" s="28"/>
      <c r="AD4079" s="29" t="s">
        <v>200</v>
      </c>
      <c r="AH4079" s="30"/>
      <c r="AI4079" s="30"/>
    </row>
    <row r="4080" spans="1:35" s="13" customFormat="1" ht="49.5" customHeight="1">
      <c r="A4080" s="17">
        <v>4070</v>
      </c>
      <c r="B4080" s="18" t="s">
        <v>970</v>
      </c>
      <c r="C4080" s="1" t="s">
        <v>65</v>
      </c>
      <c r="D4080" s="2" t="s">
        <v>5905</v>
      </c>
      <c r="E4080" s="19" t="s">
        <v>247</v>
      </c>
      <c r="F4080" s="20"/>
      <c r="G4080" s="21"/>
      <c r="H4080" s="22">
        <v>43826.416666666664</v>
      </c>
      <c r="I4080" s="22">
        <v>43826.416666666664</v>
      </c>
      <c r="J4080" s="19" t="s">
        <v>62</v>
      </c>
      <c r="K4080" s="23"/>
      <c r="L4080" s="24">
        <v>0</v>
      </c>
      <c r="M4080" s="25" t="s">
        <v>5906</v>
      </c>
      <c r="N4080" s="41"/>
      <c r="O4080" s="25"/>
      <c r="P4080" s="26">
        <v>0</v>
      </c>
      <c r="Q4080" s="25">
        <v>0</v>
      </c>
      <c r="R4080" s="25">
        <v>0</v>
      </c>
      <c r="S4080" s="25">
        <v>0</v>
      </c>
      <c r="T4080" s="25">
        <v>0</v>
      </c>
      <c r="U4080" s="25">
        <v>0</v>
      </c>
      <c r="V4080" s="25">
        <v>0</v>
      </c>
      <c r="W4080" s="25">
        <v>0</v>
      </c>
      <c r="X4080" s="25">
        <v>0</v>
      </c>
      <c r="Y4080" s="25">
        <v>0</v>
      </c>
      <c r="Z4080" s="25"/>
      <c r="AA4080" s="27" t="s">
        <v>8064</v>
      </c>
      <c r="AB4080" s="28" t="s">
        <v>63</v>
      </c>
      <c r="AC4080" s="28" t="s">
        <v>125</v>
      </c>
      <c r="AD4080" s="29" t="s">
        <v>200</v>
      </c>
      <c r="AH4080" s="30"/>
      <c r="AI4080" s="30"/>
    </row>
    <row r="4081" spans="1:35" s="13" customFormat="1" ht="49.5" customHeight="1">
      <c r="A4081" s="17">
        <v>4071</v>
      </c>
      <c r="B4081" s="18" t="s">
        <v>89</v>
      </c>
      <c r="C4081" s="1" t="s">
        <v>65</v>
      </c>
      <c r="D4081" s="2" t="s">
        <v>5907</v>
      </c>
      <c r="E4081" s="19" t="s">
        <v>247</v>
      </c>
      <c r="F4081" s="20"/>
      <c r="G4081" s="21"/>
      <c r="H4081" s="22">
        <v>43826.447916666664</v>
      </c>
      <c r="I4081" s="22">
        <v>43826.552083333336</v>
      </c>
      <c r="J4081" s="19" t="s">
        <v>78</v>
      </c>
      <c r="K4081" s="23"/>
      <c r="L4081" s="24">
        <v>2.5000000001164153</v>
      </c>
      <c r="M4081" s="25" t="s">
        <v>5908</v>
      </c>
      <c r="N4081" s="41"/>
      <c r="O4081" s="25"/>
      <c r="P4081" s="26">
        <v>1</v>
      </c>
      <c r="Q4081" s="25">
        <v>0</v>
      </c>
      <c r="R4081" s="25">
        <v>0</v>
      </c>
      <c r="S4081" s="25">
        <v>1</v>
      </c>
      <c r="T4081" s="25">
        <v>0</v>
      </c>
      <c r="U4081" s="25">
        <v>0</v>
      </c>
      <c r="V4081" s="25">
        <v>0</v>
      </c>
      <c r="W4081" s="25">
        <v>1</v>
      </c>
      <c r="X4081" s="25">
        <v>0</v>
      </c>
      <c r="Y4081" s="25">
        <v>33</v>
      </c>
      <c r="Z4081" s="25"/>
      <c r="AA4081" s="27" t="s">
        <v>8065</v>
      </c>
      <c r="AB4081" s="28"/>
      <c r="AC4081" s="28"/>
      <c r="AD4081" s="29" t="s">
        <v>200</v>
      </c>
      <c r="AH4081" s="30"/>
      <c r="AI4081" s="30"/>
    </row>
    <row r="4082" spans="1:35" s="13" customFormat="1" ht="49.5" customHeight="1">
      <c r="A4082" s="17">
        <v>4072</v>
      </c>
      <c r="B4082" s="18" t="s">
        <v>952</v>
      </c>
      <c r="C4082" s="1" t="s">
        <v>61</v>
      </c>
      <c r="D4082" s="2" t="s">
        <v>5909</v>
      </c>
      <c r="E4082" s="19" t="s">
        <v>248</v>
      </c>
      <c r="F4082" s="20"/>
      <c r="G4082" s="21"/>
      <c r="H4082" s="22">
        <v>43826.92083333333</v>
      </c>
      <c r="I4082" s="22">
        <v>43826.944444444445</v>
      </c>
      <c r="J4082" s="19" t="s">
        <v>62</v>
      </c>
      <c r="K4082" s="23"/>
      <c r="L4082" s="24">
        <v>0.56666666676755995</v>
      </c>
      <c r="M4082" s="25" t="s">
        <v>5910</v>
      </c>
      <c r="N4082" s="41"/>
      <c r="O4082" s="25" t="s">
        <v>3396</v>
      </c>
      <c r="P4082" s="26">
        <v>78</v>
      </c>
      <c r="Q4082" s="25">
        <v>0</v>
      </c>
      <c r="R4082" s="25">
        <v>2</v>
      </c>
      <c r="S4082" s="25">
        <v>76</v>
      </c>
      <c r="T4082" s="25">
        <v>0</v>
      </c>
      <c r="U4082" s="25">
        <v>0</v>
      </c>
      <c r="V4082" s="25">
        <v>0</v>
      </c>
      <c r="W4082" s="25">
        <v>78</v>
      </c>
      <c r="X4082" s="25">
        <v>0</v>
      </c>
      <c r="Y4082" s="25">
        <v>1300</v>
      </c>
      <c r="Z4082" s="25"/>
      <c r="AA4082" s="27" t="s">
        <v>8066</v>
      </c>
      <c r="AB4082" s="28" t="s">
        <v>82</v>
      </c>
      <c r="AC4082" s="28" t="s">
        <v>74</v>
      </c>
      <c r="AD4082" s="29" t="s">
        <v>200</v>
      </c>
      <c r="AH4082" s="30"/>
      <c r="AI4082" s="30"/>
    </row>
    <row r="4083" spans="1:35" s="13" customFormat="1" ht="49.5" customHeight="1">
      <c r="A4083" s="17">
        <v>4073</v>
      </c>
      <c r="B4083" s="18" t="s">
        <v>952</v>
      </c>
      <c r="C4083" s="1" t="s">
        <v>61</v>
      </c>
      <c r="D4083" s="2" t="s">
        <v>5911</v>
      </c>
      <c r="E4083" s="19" t="s">
        <v>247</v>
      </c>
      <c r="F4083" s="20"/>
      <c r="G4083" s="21"/>
      <c r="H4083" s="22">
        <v>43828.5</v>
      </c>
      <c r="I4083" s="22">
        <v>43828.541666666664</v>
      </c>
      <c r="J4083" s="19" t="s">
        <v>62</v>
      </c>
      <c r="K4083" s="23"/>
      <c r="L4083" s="24">
        <v>0.99999999994179234</v>
      </c>
      <c r="M4083" s="25" t="s">
        <v>5912</v>
      </c>
      <c r="N4083" s="41"/>
      <c r="O4083" s="25"/>
      <c r="P4083" s="26">
        <v>4</v>
      </c>
      <c r="Q4083" s="25">
        <v>0</v>
      </c>
      <c r="R4083" s="25">
        <v>0</v>
      </c>
      <c r="S4083" s="25">
        <v>4</v>
      </c>
      <c r="T4083" s="25">
        <v>0</v>
      </c>
      <c r="U4083" s="25">
        <v>0</v>
      </c>
      <c r="V4083" s="25">
        <v>0</v>
      </c>
      <c r="W4083" s="25">
        <v>4</v>
      </c>
      <c r="X4083" s="25">
        <v>0</v>
      </c>
      <c r="Y4083" s="25">
        <v>30</v>
      </c>
      <c r="Z4083" s="25"/>
      <c r="AA4083" s="27" t="s">
        <v>8067</v>
      </c>
      <c r="AB4083" s="28" t="s">
        <v>82</v>
      </c>
      <c r="AC4083" s="28" t="s">
        <v>69</v>
      </c>
      <c r="AD4083" s="29" t="s">
        <v>200</v>
      </c>
      <c r="AH4083" s="30"/>
      <c r="AI4083" s="30"/>
    </row>
    <row r="4084" spans="1:35" s="13" customFormat="1" ht="49.5" customHeight="1">
      <c r="A4084" s="17">
        <v>4074</v>
      </c>
      <c r="B4084" s="18" t="s">
        <v>952</v>
      </c>
      <c r="C4084" s="1" t="s">
        <v>65</v>
      </c>
      <c r="D4084" s="2" t="s">
        <v>5913</v>
      </c>
      <c r="E4084" s="19" t="s">
        <v>247</v>
      </c>
      <c r="F4084" s="20"/>
      <c r="G4084" s="21"/>
      <c r="H4084" s="22">
        <v>43827.638888888891</v>
      </c>
      <c r="I4084" s="22">
        <v>43827.666666666664</v>
      </c>
      <c r="J4084" s="19" t="s">
        <v>62</v>
      </c>
      <c r="K4084" s="23"/>
      <c r="L4084" s="24">
        <v>0.6666666665696539</v>
      </c>
      <c r="M4084" s="25" t="s">
        <v>5914</v>
      </c>
      <c r="N4084" s="41"/>
      <c r="O4084" s="25"/>
      <c r="P4084" s="26">
        <v>0</v>
      </c>
      <c r="Q4084" s="25">
        <v>0</v>
      </c>
      <c r="R4084" s="25">
        <v>0</v>
      </c>
      <c r="S4084" s="25">
        <v>0</v>
      </c>
      <c r="T4084" s="25">
        <v>0</v>
      </c>
      <c r="U4084" s="25">
        <v>0</v>
      </c>
      <c r="V4084" s="25">
        <v>0</v>
      </c>
      <c r="W4084" s="25">
        <v>0</v>
      </c>
      <c r="X4084" s="25">
        <v>0</v>
      </c>
      <c r="Y4084" s="25">
        <v>0</v>
      </c>
      <c r="Z4084" s="25"/>
      <c r="AA4084" s="27" t="s">
        <v>8068</v>
      </c>
      <c r="AB4084" s="28" t="s">
        <v>155</v>
      </c>
      <c r="AC4084" s="28" t="s">
        <v>98</v>
      </c>
      <c r="AD4084" s="29" t="s">
        <v>385</v>
      </c>
      <c r="AH4084" s="30"/>
      <c r="AI4084" s="30"/>
    </row>
    <row r="4085" spans="1:35" s="13" customFormat="1" ht="49.5" customHeight="1">
      <c r="A4085" s="17">
        <v>4075</v>
      </c>
      <c r="B4085" s="18" t="s">
        <v>1465</v>
      </c>
      <c r="C4085" s="1" t="s">
        <v>65</v>
      </c>
      <c r="D4085" s="2" t="s">
        <v>5915</v>
      </c>
      <c r="E4085" s="19" t="s">
        <v>81</v>
      </c>
      <c r="F4085" s="20"/>
      <c r="G4085" s="21"/>
      <c r="H4085" s="22">
        <v>43826.833333333336</v>
      </c>
      <c r="I4085" s="22">
        <v>43827.479166666664</v>
      </c>
      <c r="J4085" s="19" t="s">
        <v>62</v>
      </c>
      <c r="K4085" s="23"/>
      <c r="L4085" s="24">
        <v>15.499999999883585</v>
      </c>
      <c r="M4085" s="25" t="s">
        <v>5915</v>
      </c>
      <c r="N4085" s="41"/>
      <c r="O4085" s="25"/>
      <c r="P4085" s="26">
        <v>1</v>
      </c>
      <c r="Q4085" s="25">
        <v>0</v>
      </c>
      <c r="R4085" s="25">
        <v>0</v>
      </c>
      <c r="S4085" s="25">
        <v>1</v>
      </c>
      <c r="T4085" s="25">
        <v>0</v>
      </c>
      <c r="U4085" s="25">
        <v>0</v>
      </c>
      <c r="V4085" s="25">
        <v>0</v>
      </c>
      <c r="W4085" s="25">
        <v>1</v>
      </c>
      <c r="X4085" s="25">
        <v>0</v>
      </c>
      <c r="Y4085" s="25">
        <v>2</v>
      </c>
      <c r="Z4085" s="25"/>
      <c r="AA4085" s="27" t="s">
        <v>8069</v>
      </c>
      <c r="AB4085" s="28" t="s">
        <v>67</v>
      </c>
      <c r="AC4085" s="28" t="s">
        <v>88</v>
      </c>
      <c r="AD4085" s="29" t="s">
        <v>200</v>
      </c>
      <c r="AH4085" s="30"/>
      <c r="AI4085" s="30"/>
    </row>
    <row r="4086" spans="1:35" s="13" customFormat="1" ht="49.5" customHeight="1">
      <c r="A4086" s="17">
        <v>4076</v>
      </c>
      <c r="B4086" s="18" t="s">
        <v>1482</v>
      </c>
      <c r="C4086" s="1" t="s">
        <v>65</v>
      </c>
      <c r="D4086" s="2" t="s">
        <v>5916</v>
      </c>
      <c r="E4086" s="19" t="s">
        <v>247</v>
      </c>
      <c r="F4086" s="20"/>
      <c r="G4086" s="21"/>
      <c r="H4086" s="22">
        <v>43826.350694444445</v>
      </c>
      <c r="I4086" s="22">
        <v>43826.590277777781</v>
      </c>
      <c r="J4086" s="19" t="s">
        <v>62</v>
      </c>
      <c r="K4086" s="23"/>
      <c r="L4086" s="24">
        <v>5.7500000000582077</v>
      </c>
      <c r="M4086" s="25" t="s">
        <v>5917</v>
      </c>
      <c r="N4086" s="41"/>
      <c r="O4086" s="25"/>
      <c r="P4086" s="26">
        <v>1</v>
      </c>
      <c r="Q4086" s="25">
        <v>0</v>
      </c>
      <c r="R4086" s="25">
        <v>0</v>
      </c>
      <c r="S4086" s="25">
        <v>1</v>
      </c>
      <c r="T4086" s="25">
        <v>0</v>
      </c>
      <c r="U4086" s="25">
        <v>0</v>
      </c>
      <c r="V4086" s="25">
        <v>0</v>
      </c>
      <c r="W4086" s="25">
        <v>1</v>
      </c>
      <c r="X4086" s="25">
        <v>0</v>
      </c>
      <c r="Y4086" s="25">
        <v>4</v>
      </c>
      <c r="Z4086" s="25"/>
      <c r="AA4086" s="27" t="s">
        <v>8070</v>
      </c>
      <c r="AB4086" s="28" t="s">
        <v>83</v>
      </c>
      <c r="AC4086" s="28" t="s">
        <v>76</v>
      </c>
      <c r="AD4086" s="29" t="s">
        <v>385</v>
      </c>
      <c r="AH4086" s="30"/>
      <c r="AI4086" s="30"/>
    </row>
    <row r="4087" spans="1:35" s="13" customFormat="1" ht="49.5" customHeight="1">
      <c r="A4087" s="17">
        <v>4077</v>
      </c>
      <c r="B4087" s="18" t="s">
        <v>1482</v>
      </c>
      <c r="C4087" s="1" t="s">
        <v>87</v>
      </c>
      <c r="D4087" s="2" t="s">
        <v>283</v>
      </c>
      <c r="E4087" s="19" t="s">
        <v>247</v>
      </c>
      <c r="F4087" s="20"/>
      <c r="G4087" s="21"/>
      <c r="H4087" s="22">
        <v>43826.548611111109</v>
      </c>
      <c r="I4087" s="22">
        <v>43826.666666666664</v>
      </c>
      <c r="J4087" s="19" t="s">
        <v>78</v>
      </c>
      <c r="K4087" s="23"/>
      <c r="L4087" s="24">
        <v>2.8333333333139308</v>
      </c>
      <c r="M4087" s="25" t="s">
        <v>5918</v>
      </c>
      <c r="N4087" s="41"/>
      <c r="O4087" s="25"/>
      <c r="P4087" s="26">
        <v>2</v>
      </c>
      <c r="Q4087" s="25">
        <v>0</v>
      </c>
      <c r="R4087" s="25">
        <v>0</v>
      </c>
      <c r="S4087" s="25">
        <v>2</v>
      </c>
      <c r="T4087" s="25">
        <v>0</v>
      </c>
      <c r="U4087" s="25">
        <v>0</v>
      </c>
      <c r="V4087" s="25">
        <v>0</v>
      </c>
      <c r="W4087" s="25">
        <v>2</v>
      </c>
      <c r="X4087" s="25">
        <v>0</v>
      </c>
      <c r="Y4087" s="25">
        <v>30</v>
      </c>
      <c r="Z4087" s="25"/>
      <c r="AA4087" s="27"/>
      <c r="AB4087" s="28"/>
      <c r="AC4087" s="28"/>
      <c r="AD4087" s="29" t="s">
        <v>200</v>
      </c>
      <c r="AH4087" s="30"/>
      <c r="AI4087" s="30"/>
    </row>
    <row r="4088" spans="1:35" s="13" customFormat="1" ht="49.5" customHeight="1">
      <c r="A4088" s="17">
        <v>4078</v>
      </c>
      <c r="B4088" s="18" t="s">
        <v>1482</v>
      </c>
      <c r="C4088" s="1" t="s">
        <v>87</v>
      </c>
      <c r="D4088" s="2" t="s">
        <v>5919</v>
      </c>
      <c r="E4088" s="19" t="s">
        <v>247</v>
      </c>
      <c r="F4088" s="20"/>
      <c r="G4088" s="21"/>
      <c r="H4088" s="22">
        <v>43827.362500000003</v>
      </c>
      <c r="I4088" s="22">
        <v>43827.371527777781</v>
      </c>
      <c r="J4088" s="19" t="s">
        <v>62</v>
      </c>
      <c r="K4088" s="23"/>
      <c r="L4088" s="24">
        <v>0.21666666667442769</v>
      </c>
      <c r="M4088" s="25" t="s">
        <v>5920</v>
      </c>
      <c r="N4088" s="41"/>
      <c r="O4088" s="25"/>
      <c r="P4088" s="26">
        <v>1</v>
      </c>
      <c r="Q4088" s="25">
        <v>0</v>
      </c>
      <c r="R4088" s="25">
        <v>0</v>
      </c>
      <c r="S4088" s="25">
        <v>1</v>
      </c>
      <c r="T4088" s="25">
        <v>0</v>
      </c>
      <c r="U4088" s="25">
        <v>0</v>
      </c>
      <c r="V4088" s="25">
        <v>0</v>
      </c>
      <c r="W4088" s="25">
        <v>1</v>
      </c>
      <c r="X4088" s="25">
        <v>0</v>
      </c>
      <c r="Y4088" s="25">
        <v>8</v>
      </c>
      <c r="Z4088" s="25"/>
      <c r="AA4088" s="27" t="s">
        <v>8071</v>
      </c>
      <c r="AB4088" s="28" t="s">
        <v>83</v>
      </c>
      <c r="AC4088" s="28" t="s">
        <v>102</v>
      </c>
      <c r="AD4088" s="29" t="s">
        <v>385</v>
      </c>
      <c r="AH4088" s="30"/>
      <c r="AI4088" s="30"/>
    </row>
    <row r="4089" spans="1:35" s="13" customFormat="1" ht="49.5" customHeight="1">
      <c r="A4089" s="17">
        <v>4079</v>
      </c>
      <c r="B4089" s="18" t="s">
        <v>1482</v>
      </c>
      <c r="C4089" s="1" t="s">
        <v>87</v>
      </c>
      <c r="D4089" s="2" t="s">
        <v>280</v>
      </c>
      <c r="E4089" s="19" t="s">
        <v>247</v>
      </c>
      <c r="F4089" s="20"/>
      <c r="G4089" s="21"/>
      <c r="H4089" s="22">
        <v>43827.670138888891</v>
      </c>
      <c r="I4089" s="22">
        <v>43827.701388888891</v>
      </c>
      <c r="J4089" s="19" t="s">
        <v>62</v>
      </c>
      <c r="K4089" s="23"/>
      <c r="L4089" s="24">
        <v>0.75</v>
      </c>
      <c r="M4089" s="25" t="s">
        <v>5921</v>
      </c>
      <c r="N4089" s="41"/>
      <c r="O4089" s="25"/>
      <c r="P4089" s="26">
        <v>1</v>
      </c>
      <c r="Q4089" s="25">
        <v>0</v>
      </c>
      <c r="R4089" s="25">
        <v>0</v>
      </c>
      <c r="S4089" s="25">
        <v>1</v>
      </c>
      <c r="T4089" s="25">
        <v>0</v>
      </c>
      <c r="U4089" s="25">
        <v>0</v>
      </c>
      <c r="V4089" s="25">
        <v>0</v>
      </c>
      <c r="W4089" s="25">
        <v>1</v>
      </c>
      <c r="X4089" s="25">
        <v>0</v>
      </c>
      <c r="Y4089" s="25">
        <v>2</v>
      </c>
      <c r="Z4089" s="25"/>
      <c r="AA4089" s="27" t="s">
        <v>8071</v>
      </c>
      <c r="AB4089" s="28" t="s">
        <v>63</v>
      </c>
      <c r="AC4089" s="28" t="s">
        <v>76</v>
      </c>
      <c r="AD4089" s="29" t="s">
        <v>200</v>
      </c>
      <c r="AH4089" s="30"/>
      <c r="AI4089" s="30"/>
    </row>
    <row r="4090" spans="1:35" s="13" customFormat="1" ht="49.5" customHeight="1">
      <c r="A4090" s="17">
        <v>4080</v>
      </c>
      <c r="B4090" s="18" t="s">
        <v>1409</v>
      </c>
      <c r="C4090" s="1" t="s">
        <v>65</v>
      </c>
      <c r="D4090" s="2" t="s">
        <v>212</v>
      </c>
      <c r="E4090" s="19" t="s">
        <v>246</v>
      </c>
      <c r="F4090" s="20"/>
      <c r="G4090" s="21"/>
      <c r="H4090" s="22">
        <v>43826.599305555559</v>
      </c>
      <c r="I4090" s="22">
        <v>43826.643055555556</v>
      </c>
      <c r="J4090" s="19" t="s">
        <v>62</v>
      </c>
      <c r="K4090" s="23"/>
      <c r="L4090" s="24">
        <v>1.0499999999301508</v>
      </c>
      <c r="M4090" s="25" t="s">
        <v>3321</v>
      </c>
      <c r="N4090" s="41"/>
      <c r="O4090" s="25"/>
      <c r="P4090" s="26">
        <v>130</v>
      </c>
      <c r="Q4090" s="25">
        <v>0</v>
      </c>
      <c r="R4090" s="25">
        <v>0</v>
      </c>
      <c r="S4090" s="25">
        <v>129</v>
      </c>
      <c r="T4090" s="25">
        <v>0</v>
      </c>
      <c r="U4090" s="25">
        <v>0</v>
      </c>
      <c r="V4090" s="25">
        <v>0</v>
      </c>
      <c r="W4090" s="25">
        <v>129</v>
      </c>
      <c r="X4090" s="25">
        <v>1</v>
      </c>
      <c r="Y4090" s="25">
        <v>15</v>
      </c>
      <c r="Z4090" s="25" t="s">
        <v>75</v>
      </c>
      <c r="AA4090" s="27" t="s">
        <v>8072</v>
      </c>
      <c r="AB4090" s="28" t="s">
        <v>70</v>
      </c>
      <c r="AC4090" s="28" t="s">
        <v>76</v>
      </c>
      <c r="AD4090" s="29" t="s">
        <v>385</v>
      </c>
      <c r="AH4090" s="30"/>
      <c r="AI4090" s="30"/>
    </row>
    <row r="4091" spans="1:35" s="13" customFormat="1" ht="49.5" customHeight="1">
      <c r="A4091" s="17">
        <v>4081</v>
      </c>
      <c r="B4091" s="18" t="s">
        <v>1409</v>
      </c>
      <c r="C4091" s="1" t="s">
        <v>65</v>
      </c>
      <c r="D4091" s="2" t="s">
        <v>5663</v>
      </c>
      <c r="E4091" s="19" t="s">
        <v>247</v>
      </c>
      <c r="F4091" s="20"/>
      <c r="G4091" s="21"/>
      <c r="H4091" s="22">
        <v>43829.416666666664</v>
      </c>
      <c r="I4091" s="22">
        <v>43829.666666666664</v>
      </c>
      <c r="J4091" s="19" t="s">
        <v>78</v>
      </c>
      <c r="K4091" s="23"/>
      <c r="L4091" s="24">
        <v>6</v>
      </c>
      <c r="M4091" s="25" t="s">
        <v>5664</v>
      </c>
      <c r="N4091" s="41"/>
      <c r="O4091" s="25"/>
      <c r="P4091" s="26">
        <v>11</v>
      </c>
      <c r="Q4091" s="25">
        <v>0</v>
      </c>
      <c r="R4091" s="25">
        <v>0</v>
      </c>
      <c r="S4091" s="25">
        <v>11</v>
      </c>
      <c r="T4091" s="25">
        <v>0</v>
      </c>
      <c r="U4091" s="25">
        <v>0</v>
      </c>
      <c r="V4091" s="25">
        <v>0</v>
      </c>
      <c r="W4091" s="25">
        <v>11</v>
      </c>
      <c r="X4091" s="25">
        <v>0</v>
      </c>
      <c r="Y4091" s="25">
        <v>16.3</v>
      </c>
      <c r="Z4091" s="25"/>
      <c r="AA4091" s="27" t="s">
        <v>8073</v>
      </c>
      <c r="AB4091" s="28"/>
      <c r="AC4091" s="28"/>
      <c r="AD4091" s="29" t="s">
        <v>200</v>
      </c>
      <c r="AH4091" s="30"/>
      <c r="AI4091" s="30"/>
    </row>
    <row r="4092" spans="1:35" s="13" customFormat="1" ht="49.5" customHeight="1">
      <c r="A4092" s="17">
        <v>4082</v>
      </c>
      <c r="B4092" s="18" t="s">
        <v>935</v>
      </c>
      <c r="C4092" s="1" t="s">
        <v>87</v>
      </c>
      <c r="D4092" s="2" t="s">
        <v>4865</v>
      </c>
      <c r="E4092" s="19" t="s">
        <v>247</v>
      </c>
      <c r="F4092" s="20"/>
      <c r="G4092" s="21"/>
      <c r="H4092" s="22">
        <v>43829.416666666664</v>
      </c>
      <c r="I4092" s="22">
        <v>43829.5</v>
      </c>
      <c r="J4092" s="19" t="s">
        <v>78</v>
      </c>
      <c r="K4092" s="23"/>
      <c r="L4092" s="24">
        <v>2.0000000000582077</v>
      </c>
      <c r="M4092" s="25" t="s">
        <v>287</v>
      </c>
      <c r="N4092" s="41"/>
      <c r="O4092" s="25"/>
      <c r="P4092" s="26">
        <v>39</v>
      </c>
      <c r="Q4092" s="25">
        <v>0</v>
      </c>
      <c r="R4092" s="25">
        <v>0</v>
      </c>
      <c r="S4092" s="25">
        <v>39</v>
      </c>
      <c r="T4092" s="25">
        <v>0</v>
      </c>
      <c r="U4092" s="25">
        <v>0</v>
      </c>
      <c r="V4092" s="25">
        <v>0</v>
      </c>
      <c r="W4092" s="25">
        <v>39</v>
      </c>
      <c r="X4092" s="25">
        <v>0</v>
      </c>
      <c r="Y4092" s="25">
        <v>27.5</v>
      </c>
      <c r="Z4092" s="25"/>
      <c r="AA4092" s="27"/>
      <c r="AB4092" s="28"/>
      <c r="AC4092" s="28"/>
      <c r="AD4092" s="29" t="s">
        <v>200</v>
      </c>
      <c r="AH4092" s="30"/>
      <c r="AI4092" s="30"/>
    </row>
    <row r="4093" spans="1:35" s="13" customFormat="1" ht="49.5" customHeight="1">
      <c r="A4093" s="17">
        <v>4083</v>
      </c>
      <c r="B4093" s="18" t="s">
        <v>1414</v>
      </c>
      <c r="C4093" s="1" t="s">
        <v>65</v>
      </c>
      <c r="D4093" s="2" t="s">
        <v>5855</v>
      </c>
      <c r="E4093" s="19" t="s">
        <v>247</v>
      </c>
      <c r="F4093" s="20"/>
      <c r="G4093" s="21"/>
      <c r="H4093" s="22">
        <v>43829.416666666664</v>
      </c>
      <c r="I4093" s="22">
        <v>43829.666666666664</v>
      </c>
      <c r="J4093" s="19" t="s">
        <v>78</v>
      </c>
      <c r="K4093" s="23"/>
      <c r="L4093" s="24">
        <v>6</v>
      </c>
      <c r="M4093" s="25" t="s">
        <v>5856</v>
      </c>
      <c r="N4093" s="41"/>
      <c r="O4093" s="25"/>
      <c r="P4093" s="26">
        <v>56</v>
      </c>
      <c r="Q4093" s="25">
        <v>0</v>
      </c>
      <c r="R4093" s="25">
        <v>0</v>
      </c>
      <c r="S4093" s="25">
        <v>56</v>
      </c>
      <c r="T4093" s="25">
        <v>0</v>
      </c>
      <c r="U4093" s="25">
        <v>0</v>
      </c>
      <c r="V4093" s="25">
        <v>0</v>
      </c>
      <c r="W4093" s="25">
        <v>56</v>
      </c>
      <c r="X4093" s="25">
        <v>0</v>
      </c>
      <c r="Y4093" s="25">
        <v>70</v>
      </c>
      <c r="Z4093" s="25"/>
      <c r="AA4093" s="27"/>
      <c r="AB4093" s="28"/>
      <c r="AC4093" s="28"/>
      <c r="AD4093" s="29" t="s">
        <v>200</v>
      </c>
      <c r="AH4093" s="30"/>
      <c r="AI4093" s="30"/>
    </row>
    <row r="4094" spans="1:35" s="13" customFormat="1" ht="49.5" customHeight="1">
      <c r="A4094" s="17">
        <v>4084</v>
      </c>
      <c r="B4094" s="18" t="s">
        <v>1117</v>
      </c>
      <c r="C4094" s="1" t="s">
        <v>65</v>
      </c>
      <c r="D4094" s="2" t="s">
        <v>5922</v>
      </c>
      <c r="E4094" s="19" t="s">
        <v>247</v>
      </c>
      <c r="F4094" s="20"/>
      <c r="G4094" s="21"/>
      <c r="H4094" s="22">
        <v>43829.625</v>
      </c>
      <c r="I4094" s="22">
        <v>43829.680555555555</v>
      </c>
      <c r="J4094" s="19" t="s">
        <v>62</v>
      </c>
      <c r="K4094" s="23"/>
      <c r="L4094" s="24">
        <v>1.3333333333139308</v>
      </c>
      <c r="M4094" s="25" t="s">
        <v>5923</v>
      </c>
      <c r="N4094" s="41"/>
      <c r="O4094" s="25"/>
      <c r="P4094" s="26">
        <v>1</v>
      </c>
      <c r="Q4094" s="25">
        <v>0</v>
      </c>
      <c r="R4094" s="25">
        <v>0</v>
      </c>
      <c r="S4094" s="25">
        <v>1</v>
      </c>
      <c r="T4094" s="25">
        <v>0</v>
      </c>
      <c r="U4094" s="25">
        <v>0</v>
      </c>
      <c r="V4094" s="25">
        <v>0</v>
      </c>
      <c r="W4094" s="25">
        <v>1</v>
      </c>
      <c r="X4094" s="25">
        <v>0</v>
      </c>
      <c r="Y4094" s="25">
        <v>2</v>
      </c>
      <c r="Z4094" s="25"/>
      <c r="AA4094" s="27" t="s">
        <v>8074</v>
      </c>
      <c r="AB4094" s="28" t="s">
        <v>94</v>
      </c>
      <c r="AC4094" s="28" t="s">
        <v>69</v>
      </c>
      <c r="AD4094" s="29" t="s">
        <v>200</v>
      </c>
      <c r="AH4094" s="30"/>
      <c r="AI4094" s="30"/>
    </row>
    <row r="4095" spans="1:35" s="13" customFormat="1" ht="49.5" customHeight="1">
      <c r="A4095" s="17">
        <v>4085</v>
      </c>
      <c r="B4095" s="18" t="s">
        <v>89</v>
      </c>
      <c r="C4095" s="1" t="s">
        <v>65</v>
      </c>
      <c r="D4095" s="2" t="s">
        <v>5772</v>
      </c>
      <c r="E4095" s="19" t="s">
        <v>247</v>
      </c>
      <c r="F4095" s="20"/>
      <c r="G4095" s="21"/>
      <c r="H4095" s="22">
        <v>43829.4375</v>
      </c>
      <c r="I4095" s="22">
        <v>43829.482638888891</v>
      </c>
      <c r="J4095" s="19" t="s">
        <v>78</v>
      </c>
      <c r="K4095" s="23"/>
      <c r="L4095" s="24">
        <v>1.0833333333721384</v>
      </c>
      <c r="M4095" s="25" t="s">
        <v>5773</v>
      </c>
      <c r="N4095" s="41"/>
      <c r="O4095" s="25"/>
      <c r="P4095" s="26">
        <v>82</v>
      </c>
      <c r="Q4095" s="25">
        <v>0</v>
      </c>
      <c r="R4095" s="25">
        <v>0</v>
      </c>
      <c r="S4095" s="25">
        <v>82</v>
      </c>
      <c r="T4095" s="25">
        <v>0</v>
      </c>
      <c r="U4095" s="25">
        <v>0</v>
      </c>
      <c r="V4095" s="25">
        <v>0</v>
      </c>
      <c r="W4095" s="25">
        <v>82</v>
      </c>
      <c r="X4095" s="25">
        <v>0</v>
      </c>
      <c r="Y4095" s="25">
        <v>41</v>
      </c>
      <c r="Z4095" s="25"/>
      <c r="AA4095" s="27" t="s">
        <v>8075</v>
      </c>
      <c r="AB4095" s="28"/>
      <c r="AC4095" s="28"/>
      <c r="AD4095" s="29" t="s">
        <v>200</v>
      </c>
      <c r="AH4095" s="30"/>
      <c r="AI4095" s="30"/>
    </row>
    <row r="4096" spans="1:35" s="13" customFormat="1" ht="49.5" customHeight="1">
      <c r="A4096" s="17">
        <v>4086</v>
      </c>
      <c r="B4096" s="18" t="s">
        <v>1482</v>
      </c>
      <c r="C4096" s="1" t="s">
        <v>87</v>
      </c>
      <c r="D4096" s="2" t="s">
        <v>5924</v>
      </c>
      <c r="E4096" s="19" t="s">
        <v>247</v>
      </c>
      <c r="F4096" s="20"/>
      <c r="G4096" s="21"/>
      <c r="H4096" s="22">
        <v>43829.621527777781</v>
      </c>
      <c r="I4096" s="22">
        <v>43829.666666666664</v>
      </c>
      <c r="J4096" s="19" t="s">
        <v>62</v>
      </c>
      <c r="K4096" s="23"/>
      <c r="L4096" s="24">
        <v>1.0833333331975155</v>
      </c>
      <c r="M4096" s="25" t="s">
        <v>5925</v>
      </c>
      <c r="N4096" s="41"/>
      <c r="O4096" s="25"/>
      <c r="P4096" s="26">
        <v>1</v>
      </c>
      <c r="Q4096" s="25">
        <v>0</v>
      </c>
      <c r="R4096" s="25">
        <v>0</v>
      </c>
      <c r="S4096" s="25">
        <v>1</v>
      </c>
      <c r="T4096" s="25">
        <v>0</v>
      </c>
      <c r="U4096" s="25">
        <v>0</v>
      </c>
      <c r="V4096" s="25">
        <v>0</v>
      </c>
      <c r="W4096" s="25">
        <v>1</v>
      </c>
      <c r="X4096" s="25">
        <v>0</v>
      </c>
      <c r="Y4096" s="25">
        <v>5</v>
      </c>
      <c r="Z4096" s="25"/>
      <c r="AA4096" s="27" t="s">
        <v>8076</v>
      </c>
      <c r="AB4096" s="28" t="s">
        <v>63</v>
      </c>
      <c r="AC4096" s="28" t="s">
        <v>76</v>
      </c>
      <c r="AD4096" s="29" t="s">
        <v>200</v>
      </c>
      <c r="AH4096" s="30"/>
      <c r="AI4096" s="30"/>
    </row>
    <row r="4097" spans="1:35" s="13" customFormat="1" ht="49.5" customHeight="1">
      <c r="A4097" s="17">
        <v>4087</v>
      </c>
      <c r="B4097" s="18" t="s">
        <v>1482</v>
      </c>
      <c r="C4097" s="1" t="s">
        <v>61</v>
      </c>
      <c r="D4097" s="2" t="s">
        <v>5926</v>
      </c>
      <c r="E4097" s="19" t="s">
        <v>247</v>
      </c>
      <c r="F4097" s="20"/>
      <c r="G4097" s="21"/>
      <c r="H4097" s="22">
        <v>43829.802083333336</v>
      </c>
      <c r="I4097" s="22">
        <v>43829.84375</v>
      </c>
      <c r="J4097" s="19" t="s">
        <v>62</v>
      </c>
      <c r="K4097" s="23"/>
      <c r="L4097" s="24">
        <v>0.99999999994179234</v>
      </c>
      <c r="M4097" s="25" t="s">
        <v>5927</v>
      </c>
      <c r="N4097" s="41"/>
      <c r="O4097" s="25"/>
      <c r="P4097" s="26">
        <v>1</v>
      </c>
      <c r="Q4097" s="25">
        <v>0</v>
      </c>
      <c r="R4097" s="25">
        <v>0</v>
      </c>
      <c r="S4097" s="25">
        <v>1</v>
      </c>
      <c r="T4097" s="25">
        <v>0</v>
      </c>
      <c r="U4097" s="25">
        <v>0</v>
      </c>
      <c r="V4097" s="25">
        <v>0</v>
      </c>
      <c r="W4097" s="25">
        <v>1</v>
      </c>
      <c r="X4097" s="25">
        <v>0</v>
      </c>
      <c r="Y4097" s="25">
        <v>10</v>
      </c>
      <c r="Z4097" s="25"/>
      <c r="AA4097" s="27" t="s">
        <v>8076</v>
      </c>
      <c r="AB4097" s="28" t="s">
        <v>83</v>
      </c>
      <c r="AC4097" s="28" t="s">
        <v>112</v>
      </c>
      <c r="AD4097" s="29" t="s">
        <v>385</v>
      </c>
      <c r="AH4097" s="30"/>
      <c r="AI4097" s="30"/>
    </row>
    <row r="4098" spans="1:35" s="13" customFormat="1" ht="49.5" customHeight="1">
      <c r="A4098" s="17">
        <v>4088</v>
      </c>
      <c r="B4098" s="18" t="s">
        <v>935</v>
      </c>
      <c r="C4098" s="1" t="s">
        <v>87</v>
      </c>
      <c r="D4098" s="2" t="s">
        <v>5928</v>
      </c>
      <c r="E4098" s="19" t="s">
        <v>247</v>
      </c>
      <c r="F4098" s="20"/>
      <c r="G4098" s="21"/>
      <c r="H4098" s="22">
        <v>43830.416666666664</v>
      </c>
      <c r="I4098" s="22">
        <v>43830.458333333336</v>
      </c>
      <c r="J4098" s="19" t="s">
        <v>78</v>
      </c>
      <c r="K4098" s="23"/>
      <c r="L4098" s="24">
        <v>1.0000000001164153</v>
      </c>
      <c r="M4098" s="25" t="s">
        <v>5929</v>
      </c>
      <c r="N4098" s="41"/>
      <c r="O4098" s="25"/>
      <c r="P4098" s="26">
        <v>1</v>
      </c>
      <c r="Q4098" s="25">
        <v>0</v>
      </c>
      <c r="R4098" s="25">
        <v>0</v>
      </c>
      <c r="S4098" s="25">
        <v>1</v>
      </c>
      <c r="T4098" s="25">
        <v>0</v>
      </c>
      <c r="U4098" s="25">
        <v>0</v>
      </c>
      <c r="V4098" s="25">
        <v>0</v>
      </c>
      <c r="W4098" s="25">
        <v>1</v>
      </c>
      <c r="X4098" s="25">
        <v>0</v>
      </c>
      <c r="Y4098" s="25">
        <v>6.16</v>
      </c>
      <c r="Z4098" s="25"/>
      <c r="AA4098" s="27"/>
      <c r="AB4098" s="28"/>
      <c r="AC4098" s="28"/>
      <c r="AD4098" s="29" t="s">
        <v>200</v>
      </c>
      <c r="AH4098" s="30"/>
      <c r="AI4098" s="30"/>
    </row>
    <row r="4099" spans="1:35" s="13" customFormat="1" ht="49.5" customHeight="1">
      <c r="A4099" s="17">
        <v>4089</v>
      </c>
      <c r="B4099" s="18" t="s">
        <v>1117</v>
      </c>
      <c r="C4099" s="1" t="s">
        <v>61</v>
      </c>
      <c r="D4099" s="2" t="s">
        <v>5930</v>
      </c>
      <c r="E4099" s="19" t="s">
        <v>247</v>
      </c>
      <c r="F4099" s="20"/>
      <c r="G4099" s="21"/>
      <c r="H4099" s="22">
        <v>43830.625</v>
      </c>
      <c r="I4099" s="22">
        <v>43830.666666666664</v>
      </c>
      <c r="J4099" s="19" t="s">
        <v>62</v>
      </c>
      <c r="K4099" s="23"/>
      <c r="L4099" s="24">
        <v>0.99999999994179234</v>
      </c>
      <c r="M4099" s="25" t="s">
        <v>5931</v>
      </c>
      <c r="N4099" s="41"/>
      <c r="O4099" s="25"/>
      <c r="P4099" s="26">
        <v>34</v>
      </c>
      <c r="Q4099" s="25">
        <v>0</v>
      </c>
      <c r="R4099" s="25">
        <v>0</v>
      </c>
      <c r="S4099" s="25">
        <v>34</v>
      </c>
      <c r="T4099" s="25">
        <v>0</v>
      </c>
      <c r="U4099" s="25">
        <v>0</v>
      </c>
      <c r="V4099" s="25">
        <v>0</v>
      </c>
      <c r="W4099" s="25">
        <v>34</v>
      </c>
      <c r="X4099" s="25">
        <v>0</v>
      </c>
      <c r="Y4099" s="25">
        <v>20</v>
      </c>
      <c r="Z4099" s="25"/>
      <c r="AA4099" s="27" t="s">
        <v>8077</v>
      </c>
      <c r="AB4099" s="28" t="s">
        <v>83</v>
      </c>
      <c r="AC4099" s="28" t="s">
        <v>102</v>
      </c>
      <c r="AD4099" s="29" t="s">
        <v>200</v>
      </c>
      <c r="AH4099" s="30"/>
      <c r="AI4099" s="30"/>
    </row>
    <row r="4100" spans="1:35" s="13" customFormat="1" ht="49.5" customHeight="1">
      <c r="A4100" s="17">
        <v>4090</v>
      </c>
      <c r="B4100" s="18" t="s">
        <v>1563</v>
      </c>
      <c r="C4100" s="1" t="s">
        <v>87</v>
      </c>
      <c r="D4100" s="2" t="s">
        <v>3507</v>
      </c>
      <c r="E4100" s="19" t="s">
        <v>246</v>
      </c>
      <c r="F4100" s="20"/>
      <c r="G4100" s="21"/>
      <c r="H4100" s="22">
        <v>43830.423611111109</v>
      </c>
      <c r="I4100" s="22">
        <v>43830.534722222219</v>
      </c>
      <c r="J4100" s="19" t="s">
        <v>62</v>
      </c>
      <c r="K4100" s="23"/>
      <c r="L4100" s="24">
        <v>2.6666666666278616</v>
      </c>
      <c r="M4100" s="25" t="s">
        <v>5932</v>
      </c>
      <c r="N4100" s="41"/>
      <c r="O4100" s="25"/>
      <c r="P4100" s="26">
        <v>650</v>
      </c>
      <c r="Q4100" s="25">
        <v>0</v>
      </c>
      <c r="R4100" s="25">
        <v>0</v>
      </c>
      <c r="S4100" s="25">
        <v>650</v>
      </c>
      <c r="T4100" s="25">
        <v>0</v>
      </c>
      <c r="U4100" s="25">
        <v>0</v>
      </c>
      <c r="V4100" s="25">
        <v>0</v>
      </c>
      <c r="W4100" s="25">
        <v>650</v>
      </c>
      <c r="X4100" s="25">
        <v>0</v>
      </c>
      <c r="Y4100" s="25">
        <v>1155</v>
      </c>
      <c r="Z4100" s="25"/>
      <c r="AA4100" s="27" t="s">
        <v>8078</v>
      </c>
      <c r="AB4100" s="28" t="s">
        <v>63</v>
      </c>
      <c r="AC4100" s="28" t="s">
        <v>76</v>
      </c>
      <c r="AD4100" s="29" t="s">
        <v>200</v>
      </c>
      <c r="AH4100" s="30"/>
      <c r="AI4100" s="30"/>
    </row>
    <row r="4101" spans="1:35" s="13" customFormat="1" ht="49.5" customHeight="1">
      <c r="A4101" s="17">
        <v>4091</v>
      </c>
      <c r="B4101" s="18" t="s">
        <v>952</v>
      </c>
      <c r="C4101" s="1" t="s">
        <v>65</v>
      </c>
      <c r="D4101" s="2" t="s">
        <v>5933</v>
      </c>
      <c r="E4101" s="19" t="s">
        <v>247</v>
      </c>
      <c r="F4101" s="20"/>
      <c r="G4101" s="21"/>
      <c r="H4101" s="22">
        <v>43829.875</v>
      </c>
      <c r="I4101" s="22">
        <v>43830.375</v>
      </c>
      <c r="J4101" s="19" t="s">
        <v>62</v>
      </c>
      <c r="K4101" s="23"/>
      <c r="L4101" s="24">
        <v>12</v>
      </c>
      <c r="M4101" s="25" t="s">
        <v>5934</v>
      </c>
      <c r="N4101" s="41"/>
      <c r="O4101" s="25"/>
      <c r="P4101" s="26">
        <v>1</v>
      </c>
      <c r="Q4101" s="25">
        <v>0</v>
      </c>
      <c r="R4101" s="25">
        <v>0</v>
      </c>
      <c r="S4101" s="25">
        <v>1</v>
      </c>
      <c r="T4101" s="25">
        <v>0</v>
      </c>
      <c r="U4101" s="25">
        <v>0</v>
      </c>
      <c r="V4101" s="25">
        <v>0</v>
      </c>
      <c r="W4101" s="25">
        <v>1</v>
      </c>
      <c r="X4101" s="25">
        <v>0</v>
      </c>
      <c r="Y4101" s="25">
        <v>1</v>
      </c>
      <c r="Z4101" s="25"/>
      <c r="AA4101" s="27" t="s">
        <v>8079</v>
      </c>
      <c r="AB4101" s="28" t="s">
        <v>82</v>
      </c>
      <c r="AC4101" s="28" t="s">
        <v>69</v>
      </c>
      <c r="AD4101" s="29" t="s">
        <v>200</v>
      </c>
      <c r="AH4101" s="30"/>
      <c r="AI4101" s="30"/>
    </row>
    <row r="4102" spans="1:35" s="13" customFormat="1" ht="24.75" customHeight="1">
      <c r="A4102" s="92" t="s">
        <v>384</v>
      </c>
      <c r="B4102" s="92"/>
      <c r="C4102" s="92"/>
      <c r="D4102" s="92"/>
      <c r="E4102" s="92"/>
      <c r="F4102" s="92"/>
      <c r="G4102" s="92"/>
      <c r="H4102" s="92"/>
      <c r="I4102" s="92"/>
      <c r="J4102" s="92"/>
      <c r="K4102" s="92"/>
      <c r="L4102" s="92"/>
      <c r="M4102" s="92"/>
      <c r="N4102" s="92"/>
      <c r="O4102" s="92"/>
      <c r="P4102" s="92"/>
      <c r="Q4102" s="92"/>
      <c r="R4102" s="92"/>
      <c r="S4102" s="92"/>
      <c r="T4102" s="92"/>
      <c r="U4102" s="92"/>
      <c r="V4102" s="92"/>
      <c r="W4102" s="92"/>
      <c r="X4102" s="92"/>
      <c r="Y4102" s="92"/>
      <c r="Z4102" s="92"/>
      <c r="AA4102" s="92"/>
      <c r="AB4102" s="92"/>
      <c r="AC4102" s="92"/>
      <c r="AD4102" s="92"/>
    </row>
    <row r="4104" spans="1:35" s="13" customFormat="1" ht="12.75">
      <c r="F4104" s="32"/>
      <c r="G4104" s="32"/>
      <c r="L4104" s="31"/>
    </row>
    <row r="4105" spans="1:35" s="13" customFormat="1" ht="12.75">
      <c r="A4105" s="93" t="s">
        <v>429</v>
      </c>
      <c r="B4105" s="93"/>
      <c r="C4105" s="93"/>
      <c r="D4105" s="93"/>
      <c r="E4105" s="93"/>
      <c r="F4105" s="93"/>
      <c r="G4105" s="93"/>
      <c r="H4105" s="93"/>
      <c r="I4105" s="93"/>
      <c r="J4105" s="93"/>
      <c r="K4105" s="93"/>
      <c r="L4105" s="93"/>
      <c r="M4105" s="93"/>
      <c r="N4105" s="93"/>
      <c r="O4105" s="93"/>
      <c r="P4105" s="93"/>
      <c r="Q4105" s="93"/>
      <c r="R4105" s="93" t="s">
        <v>430</v>
      </c>
      <c r="S4105" s="93"/>
      <c r="T4105" s="93"/>
      <c r="U4105" s="93"/>
      <c r="V4105" s="93"/>
      <c r="W4105" s="93"/>
      <c r="X4105" s="93"/>
      <c r="Y4105" s="93"/>
      <c r="Z4105" s="93"/>
      <c r="AA4105" s="93"/>
      <c r="AB4105" s="93"/>
      <c r="AC4105" s="93"/>
      <c r="AD4105" s="93"/>
    </row>
    <row r="4106" spans="1:35" s="33" customFormat="1" ht="10.5">
      <c r="A4106" s="94" t="s">
        <v>386</v>
      </c>
      <c r="B4106" s="94"/>
      <c r="C4106" s="94"/>
      <c r="D4106" s="94"/>
      <c r="E4106" s="94"/>
      <c r="F4106" s="94"/>
      <c r="G4106" s="94"/>
      <c r="H4106" s="94"/>
      <c r="I4106" s="94"/>
      <c r="J4106" s="94"/>
      <c r="K4106" s="94"/>
      <c r="L4106" s="94"/>
      <c r="M4106" s="94"/>
      <c r="N4106" s="94"/>
      <c r="O4106" s="94"/>
      <c r="P4106" s="94"/>
      <c r="Q4106" s="94"/>
      <c r="R4106" s="94" t="s">
        <v>387</v>
      </c>
      <c r="S4106" s="94"/>
      <c r="T4106" s="94"/>
      <c r="U4106" s="94"/>
      <c r="V4106" s="94"/>
      <c r="W4106" s="94"/>
      <c r="X4106" s="94"/>
      <c r="Y4106" s="94"/>
      <c r="Z4106" s="94"/>
      <c r="AA4106" s="94"/>
      <c r="AB4106" s="94"/>
      <c r="AC4106" s="94"/>
      <c r="AD4106" s="94"/>
    </row>
    <row r="4107" spans="1:35" s="13" customFormat="1" ht="12.75">
      <c r="F4107" s="32"/>
      <c r="G4107" s="32"/>
      <c r="L4107" s="31"/>
    </row>
    <row r="4108" spans="1:35" s="34" customFormat="1" ht="11.25">
      <c r="A4108" s="34" t="s">
        <v>388</v>
      </c>
      <c r="F4108" s="35"/>
      <c r="G4108" s="35"/>
      <c r="L4108" s="38"/>
    </row>
    <row r="4109" spans="1:35" s="38" customFormat="1" ht="11.25" customHeight="1">
      <c r="A4109" s="95" t="s">
        <v>389</v>
      </c>
      <c r="B4109" s="95"/>
      <c r="C4109" s="95"/>
      <c r="D4109" s="36"/>
      <c r="E4109" s="36"/>
      <c r="F4109" s="37"/>
      <c r="G4109" s="37"/>
      <c r="H4109" s="36"/>
      <c r="I4109" s="36"/>
      <c r="J4109" s="36"/>
      <c r="K4109" s="36"/>
      <c r="L4109" s="108"/>
      <c r="M4109" s="36"/>
      <c r="N4109" s="36"/>
      <c r="O4109" s="36"/>
      <c r="P4109" s="36"/>
      <c r="Q4109" s="36"/>
      <c r="R4109" s="36"/>
      <c r="S4109" s="36"/>
      <c r="T4109" s="36"/>
      <c r="U4109" s="36"/>
      <c r="V4109" s="36"/>
      <c r="W4109" s="36"/>
      <c r="X4109" s="36"/>
      <c r="Y4109" s="36"/>
      <c r="Z4109" s="36"/>
      <c r="AA4109" s="36"/>
      <c r="AB4109" s="36"/>
      <c r="AC4109" s="36"/>
      <c r="AD4109" s="36"/>
    </row>
    <row r="4110" spans="1:35" s="13" customFormat="1" ht="12.75">
      <c r="A4110" s="96" t="s">
        <v>390</v>
      </c>
      <c r="B4110" s="96"/>
      <c r="C4110" s="96"/>
      <c r="D4110" s="32"/>
      <c r="F4110" s="32"/>
      <c r="G4110" s="32"/>
      <c r="L4110" s="31"/>
    </row>
    <row r="4111" spans="1:35" s="13" customFormat="1" ht="25.15" customHeight="1">
      <c r="A4111" s="96" t="s">
        <v>391</v>
      </c>
      <c r="B4111" s="96"/>
      <c r="C4111" s="96"/>
      <c r="D4111" s="32"/>
      <c r="F4111" s="32"/>
      <c r="G4111" s="32"/>
      <c r="L4111" s="31"/>
    </row>
    <row r="4113" spans="16:26">
      <c r="P4113" s="40"/>
      <c r="Q4113" s="40"/>
      <c r="R4113" s="40"/>
      <c r="S4113" s="40"/>
      <c r="T4113" s="40"/>
      <c r="U4113" s="40"/>
      <c r="V4113" s="40"/>
      <c r="W4113" s="40"/>
      <c r="X4113" s="40"/>
      <c r="Y4113" s="40"/>
      <c r="Z4113" s="40"/>
    </row>
    <row r="4114" spans="16:26">
      <c r="P4114" s="40"/>
      <c r="Q4114" s="40"/>
      <c r="R4114" s="40"/>
      <c r="S4114" s="40"/>
      <c r="T4114" s="40"/>
      <c r="U4114" s="40"/>
      <c r="V4114" s="40"/>
      <c r="W4114" s="40"/>
      <c r="X4114" s="40"/>
      <c r="Y4114" s="40"/>
      <c r="Z4114" s="40"/>
    </row>
    <row r="4115" spans="16:26">
      <c r="P4115" s="40"/>
      <c r="Q4115" s="40"/>
      <c r="R4115" s="40"/>
      <c r="S4115" s="40"/>
      <c r="T4115" s="40"/>
      <c r="U4115" s="40"/>
      <c r="V4115" s="40"/>
      <c r="W4115" s="40"/>
      <c r="X4115" s="40"/>
      <c r="Y4115" s="40"/>
      <c r="Z4115" s="40"/>
    </row>
    <row r="4116" spans="16:26">
      <c r="P4116" s="40"/>
      <c r="Q4116" s="40"/>
      <c r="R4116" s="40"/>
      <c r="S4116" s="40"/>
      <c r="T4116" s="40"/>
      <c r="U4116" s="40"/>
      <c r="V4116" s="40"/>
      <c r="W4116" s="40"/>
      <c r="X4116" s="40"/>
      <c r="Y4116" s="40"/>
      <c r="Z4116" s="40"/>
    </row>
    <row r="4117" spans="16:26">
      <c r="P4117" s="40"/>
      <c r="Q4117" s="40"/>
      <c r="R4117" s="40"/>
      <c r="S4117" s="40"/>
      <c r="T4117" s="40"/>
      <c r="U4117" s="40"/>
      <c r="V4117" s="40"/>
      <c r="W4117" s="40"/>
      <c r="X4117" s="40"/>
      <c r="Y4117" s="40"/>
      <c r="Z4117" s="40"/>
    </row>
    <row r="4118" spans="16:26">
      <c r="P4118" s="40"/>
      <c r="Q4118" s="40"/>
      <c r="R4118" s="40"/>
      <c r="S4118" s="40"/>
      <c r="T4118" s="40"/>
      <c r="U4118" s="40"/>
      <c r="V4118" s="40"/>
      <c r="W4118" s="40"/>
      <c r="X4118" s="40"/>
      <c r="Y4118" s="40"/>
      <c r="Z4118" s="40"/>
    </row>
    <row r="4119" spans="16:26">
      <c r="P4119" s="40"/>
      <c r="Q4119" s="40"/>
      <c r="R4119" s="40"/>
      <c r="S4119" s="40"/>
      <c r="T4119" s="40"/>
      <c r="U4119" s="40"/>
      <c r="V4119" s="40"/>
      <c r="W4119" s="40"/>
      <c r="X4119" s="40"/>
      <c r="Y4119" s="40"/>
      <c r="Z4119" s="40"/>
    </row>
    <row r="4120" spans="16:26">
      <c r="P4120" s="40"/>
      <c r="Q4120" s="40"/>
      <c r="R4120" s="40"/>
      <c r="S4120" s="40"/>
      <c r="T4120" s="40"/>
      <c r="U4120" s="40"/>
      <c r="V4120" s="40"/>
      <c r="W4120" s="40"/>
      <c r="X4120" s="40"/>
      <c r="Y4120" s="40"/>
      <c r="Z4120" s="40"/>
    </row>
    <row r="4121" spans="16:26">
      <c r="P4121" s="40"/>
      <c r="Q4121" s="40"/>
      <c r="R4121" s="40"/>
      <c r="S4121" s="40"/>
      <c r="T4121" s="40"/>
      <c r="U4121" s="40"/>
      <c r="V4121" s="40"/>
      <c r="W4121" s="40"/>
      <c r="X4121" s="40"/>
      <c r="Y4121" s="40"/>
      <c r="Z4121" s="40"/>
    </row>
    <row r="4122" spans="16:26">
      <c r="P4122" s="40"/>
      <c r="Q4122" s="40"/>
      <c r="R4122" s="40"/>
      <c r="S4122" s="40"/>
      <c r="T4122" s="40"/>
      <c r="U4122" s="40"/>
      <c r="V4122" s="40"/>
      <c r="W4122" s="40"/>
      <c r="X4122" s="40"/>
      <c r="Y4122" s="40"/>
      <c r="Z4122" s="40"/>
    </row>
    <row r="4123" spans="16:26">
      <c r="P4123" s="40"/>
      <c r="Q4123" s="40"/>
      <c r="R4123" s="40"/>
      <c r="S4123" s="40"/>
      <c r="T4123" s="40"/>
      <c r="U4123" s="40"/>
      <c r="V4123" s="40"/>
      <c r="W4123" s="40"/>
      <c r="X4123" s="40"/>
      <c r="Y4123" s="40"/>
    </row>
    <row r="4124" spans="16:26">
      <c r="P4124" s="40"/>
      <c r="Q4124" s="40"/>
      <c r="R4124" s="40"/>
      <c r="S4124" s="40"/>
      <c r="T4124" s="40"/>
      <c r="U4124" s="40"/>
      <c r="V4124" s="40"/>
      <c r="W4124" s="40"/>
      <c r="X4124" s="40"/>
      <c r="Y4124" s="40"/>
    </row>
  </sheetData>
  <sheetProtection formatColumns="0" formatRows="0"/>
  <autoFilter ref="A10:AI4102">
    <filterColumn colId="5" showButton="0"/>
  </autoFilter>
  <mergeCells count="40">
    <mergeCell ref="A4109:C4109"/>
    <mergeCell ref="A4110:C4110"/>
    <mergeCell ref="A4111:C4111"/>
    <mergeCell ref="A4105:Q4105"/>
    <mergeCell ref="R4105:AD4105"/>
    <mergeCell ref="A4106:Q4106"/>
    <mergeCell ref="R4106:AD4106"/>
    <mergeCell ref="P7:X7"/>
    <mergeCell ref="Y7:Y9"/>
    <mergeCell ref="I7:I9"/>
    <mergeCell ref="J7:J9"/>
    <mergeCell ref="L7:L9"/>
    <mergeCell ref="M7:M9"/>
    <mergeCell ref="N7:N9"/>
    <mergeCell ref="O7:O9"/>
    <mergeCell ref="T8:W8"/>
    <mergeCell ref="X8:X9"/>
    <mergeCell ref="B7:B9"/>
    <mergeCell ref="C7:C9"/>
    <mergeCell ref="D7:D9"/>
    <mergeCell ref="E7:E9"/>
    <mergeCell ref="F7:G8"/>
    <mergeCell ref="F10:G10"/>
    <mergeCell ref="A4102:AD4102"/>
    <mergeCell ref="H7:H9"/>
    <mergeCell ref="A1:T1"/>
    <mergeCell ref="A2:AD2"/>
    <mergeCell ref="A3:AD3"/>
    <mergeCell ref="A4:AD4"/>
    <mergeCell ref="A6:L6"/>
    <mergeCell ref="M6:Y6"/>
    <mergeCell ref="Z6:Z9"/>
    <mergeCell ref="AA6:AC6"/>
    <mergeCell ref="AD6:AD9"/>
    <mergeCell ref="A7:A9"/>
    <mergeCell ref="AA7:AA9"/>
    <mergeCell ref="AB7:AB9"/>
    <mergeCell ref="AC7:AC9"/>
    <mergeCell ref="P8:P9"/>
    <mergeCell ref="Q8:S8"/>
  </mergeCells>
  <conditionalFormatting sqref="L11:L4002 L4057:L4101">
    <cfRule type="expression" dxfId="5" priority="6" stopIfTrue="1">
      <formula>L11&lt;0</formula>
    </cfRule>
    <cfRule type="expression" dxfId="4" priority="7" stopIfTrue="1">
      <formula>"&lt;0"</formula>
    </cfRule>
  </conditionalFormatting>
  <conditionalFormatting sqref="P11:P4002 P4057:P4101">
    <cfRule type="expression" dxfId="3" priority="5" stopIfTrue="1">
      <formula>Q11+R11+S11-T11-U11-V11-W11&lt;&gt;0</formula>
    </cfRule>
  </conditionalFormatting>
  <conditionalFormatting sqref="L4003:L4056">
    <cfRule type="expression" dxfId="2" priority="2" stopIfTrue="1">
      <formula>L4003&lt;0</formula>
    </cfRule>
    <cfRule type="expression" dxfId="1" priority="3" stopIfTrue="1">
      <formula>"&lt;0"</formula>
    </cfRule>
  </conditionalFormatting>
  <conditionalFormatting sqref="P4003:P4056">
    <cfRule type="expression" dxfId="0" priority="1" stopIfTrue="1">
      <formula>Q4003+R4003+S4003-T4003-U4003-V4003-W4003&lt;&gt;0</formula>
    </cfRule>
  </conditionalFormatting>
  <dataValidations count="2">
    <dataValidation type="list" allowBlank="1" showInputMessage="1" showErrorMessage="1" sqref="E11:E4101">
      <formula1>"Х,0.22,0.4,6,10,35"</formula1>
    </dataValidation>
    <dataValidation type="list" allowBlank="1" showInputMessage="1" showErrorMessage="1" sqref="C11:C4101">
      <formula1>"Х,КЛ,ВЛ,ТП,РП,ПС"</formula1>
    </dataValidation>
  </dataValidations>
  <hyperlinks>
    <hyperlink ref="A4102:AD4102" location="'Журнал 8.1'!A1" display="Добавить"/>
  </hyperlinks>
  <pageMargins left="0.39370078740157483" right="0.39370078740157483" top="0.78740157480314965" bottom="0.39370078740157483" header="0.27559055118110237" footer="0.27559055118110237"/>
  <pageSetup paperSize="9" scale="31" orientation="landscape" r:id="rId1"/>
  <headerFooter alignWithMargins="0"/>
  <colBreaks count="2" manualBreakCount="2">
    <brk id="30" max="4123" man="1"/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F21"/>
  <sheetViews>
    <sheetView tabSelected="1" view="pageBreakPreview" zoomScale="90" zoomScaleNormal="85" zoomScaleSheetLayoutView="90" workbookViewId="0">
      <selection activeCell="F15" sqref="F15"/>
    </sheetView>
  </sheetViews>
  <sheetFormatPr defaultColWidth="1.5703125" defaultRowHeight="15"/>
  <cols>
    <col min="1" max="1" width="10" style="4" customWidth="1"/>
    <col min="2" max="2" width="46.7109375" style="4" customWidth="1"/>
    <col min="3" max="3" width="19" style="4" customWidth="1"/>
    <col min="4" max="4" width="47" style="4" customWidth="1"/>
    <col min="5" max="82" width="13.5703125" style="4" customWidth="1"/>
    <col min="83" max="254" width="1.5703125" style="4"/>
    <col min="255" max="255" width="10" style="4" customWidth="1"/>
    <col min="256" max="256" width="46.7109375" style="4" customWidth="1"/>
    <col min="257" max="259" width="19" style="4" customWidth="1"/>
    <col min="260" max="260" width="73.28515625" style="4" customWidth="1"/>
    <col min="261" max="338" width="13.5703125" style="4" customWidth="1"/>
    <col min="339" max="510" width="1.5703125" style="4"/>
    <col min="511" max="511" width="10" style="4" customWidth="1"/>
    <col min="512" max="512" width="46.7109375" style="4" customWidth="1"/>
    <col min="513" max="515" width="19" style="4" customWidth="1"/>
    <col min="516" max="516" width="73.28515625" style="4" customWidth="1"/>
    <col min="517" max="594" width="13.5703125" style="4" customWidth="1"/>
    <col min="595" max="766" width="1.5703125" style="4"/>
    <col min="767" max="767" width="10" style="4" customWidth="1"/>
    <col min="768" max="768" width="46.7109375" style="4" customWidth="1"/>
    <col min="769" max="771" width="19" style="4" customWidth="1"/>
    <col min="772" max="772" width="73.28515625" style="4" customWidth="1"/>
    <col min="773" max="850" width="13.5703125" style="4" customWidth="1"/>
    <col min="851" max="1022" width="1.5703125" style="4"/>
    <col min="1023" max="1023" width="10" style="4" customWidth="1"/>
    <col min="1024" max="1024" width="46.7109375" style="4" customWidth="1"/>
    <col min="1025" max="1027" width="19" style="4" customWidth="1"/>
    <col min="1028" max="1028" width="73.28515625" style="4" customWidth="1"/>
    <col min="1029" max="1106" width="13.5703125" style="4" customWidth="1"/>
    <col min="1107" max="1278" width="1.5703125" style="4"/>
    <col min="1279" max="1279" width="10" style="4" customWidth="1"/>
    <col min="1280" max="1280" width="46.7109375" style="4" customWidth="1"/>
    <col min="1281" max="1283" width="19" style="4" customWidth="1"/>
    <col min="1284" max="1284" width="73.28515625" style="4" customWidth="1"/>
    <col min="1285" max="1362" width="13.5703125" style="4" customWidth="1"/>
    <col min="1363" max="1534" width="1.5703125" style="4"/>
    <col min="1535" max="1535" width="10" style="4" customWidth="1"/>
    <col min="1536" max="1536" width="46.7109375" style="4" customWidth="1"/>
    <col min="1537" max="1539" width="19" style="4" customWidth="1"/>
    <col min="1540" max="1540" width="73.28515625" style="4" customWidth="1"/>
    <col min="1541" max="1618" width="13.5703125" style="4" customWidth="1"/>
    <col min="1619" max="1790" width="1.5703125" style="4"/>
    <col min="1791" max="1791" width="10" style="4" customWidth="1"/>
    <col min="1792" max="1792" width="46.7109375" style="4" customWidth="1"/>
    <col min="1793" max="1795" width="19" style="4" customWidth="1"/>
    <col min="1796" max="1796" width="73.28515625" style="4" customWidth="1"/>
    <col min="1797" max="1874" width="13.5703125" style="4" customWidth="1"/>
    <col min="1875" max="2046" width="1.5703125" style="4"/>
    <col min="2047" max="2047" width="10" style="4" customWidth="1"/>
    <col min="2048" max="2048" width="46.7109375" style="4" customWidth="1"/>
    <col min="2049" max="2051" width="19" style="4" customWidth="1"/>
    <col min="2052" max="2052" width="73.28515625" style="4" customWidth="1"/>
    <col min="2053" max="2130" width="13.5703125" style="4" customWidth="1"/>
    <col min="2131" max="2302" width="1.5703125" style="4"/>
    <col min="2303" max="2303" width="10" style="4" customWidth="1"/>
    <col min="2304" max="2304" width="46.7109375" style="4" customWidth="1"/>
    <col min="2305" max="2307" width="19" style="4" customWidth="1"/>
    <col min="2308" max="2308" width="73.28515625" style="4" customWidth="1"/>
    <col min="2309" max="2386" width="13.5703125" style="4" customWidth="1"/>
    <col min="2387" max="2558" width="1.5703125" style="4"/>
    <col min="2559" max="2559" width="10" style="4" customWidth="1"/>
    <col min="2560" max="2560" width="46.7109375" style="4" customWidth="1"/>
    <col min="2561" max="2563" width="19" style="4" customWidth="1"/>
    <col min="2564" max="2564" width="73.28515625" style="4" customWidth="1"/>
    <col min="2565" max="2642" width="13.5703125" style="4" customWidth="1"/>
    <col min="2643" max="2814" width="1.5703125" style="4"/>
    <col min="2815" max="2815" width="10" style="4" customWidth="1"/>
    <col min="2816" max="2816" width="46.7109375" style="4" customWidth="1"/>
    <col min="2817" max="2819" width="19" style="4" customWidth="1"/>
    <col min="2820" max="2820" width="73.28515625" style="4" customWidth="1"/>
    <col min="2821" max="2898" width="13.5703125" style="4" customWidth="1"/>
    <col min="2899" max="3070" width="1.5703125" style="4"/>
    <col min="3071" max="3071" width="10" style="4" customWidth="1"/>
    <col min="3072" max="3072" width="46.7109375" style="4" customWidth="1"/>
    <col min="3073" max="3075" width="19" style="4" customWidth="1"/>
    <col min="3076" max="3076" width="73.28515625" style="4" customWidth="1"/>
    <col min="3077" max="3154" width="13.5703125" style="4" customWidth="1"/>
    <col min="3155" max="3326" width="1.5703125" style="4"/>
    <col min="3327" max="3327" width="10" style="4" customWidth="1"/>
    <col min="3328" max="3328" width="46.7109375" style="4" customWidth="1"/>
    <col min="3329" max="3331" width="19" style="4" customWidth="1"/>
    <col min="3332" max="3332" width="73.28515625" style="4" customWidth="1"/>
    <col min="3333" max="3410" width="13.5703125" style="4" customWidth="1"/>
    <col min="3411" max="3582" width="1.5703125" style="4"/>
    <col min="3583" max="3583" width="10" style="4" customWidth="1"/>
    <col min="3584" max="3584" width="46.7109375" style="4" customWidth="1"/>
    <col min="3585" max="3587" width="19" style="4" customWidth="1"/>
    <col min="3588" max="3588" width="73.28515625" style="4" customWidth="1"/>
    <col min="3589" max="3666" width="13.5703125" style="4" customWidth="1"/>
    <col min="3667" max="3838" width="1.5703125" style="4"/>
    <col min="3839" max="3839" width="10" style="4" customWidth="1"/>
    <col min="3840" max="3840" width="46.7109375" style="4" customWidth="1"/>
    <col min="3841" max="3843" width="19" style="4" customWidth="1"/>
    <col min="3844" max="3844" width="73.28515625" style="4" customWidth="1"/>
    <col min="3845" max="3922" width="13.5703125" style="4" customWidth="1"/>
    <col min="3923" max="4094" width="1.5703125" style="4"/>
    <col min="4095" max="4095" width="10" style="4" customWidth="1"/>
    <col min="4096" max="4096" width="46.7109375" style="4" customWidth="1"/>
    <col min="4097" max="4099" width="19" style="4" customWidth="1"/>
    <col min="4100" max="4100" width="73.28515625" style="4" customWidth="1"/>
    <col min="4101" max="4178" width="13.5703125" style="4" customWidth="1"/>
    <col min="4179" max="4350" width="1.5703125" style="4"/>
    <col min="4351" max="4351" width="10" style="4" customWidth="1"/>
    <col min="4352" max="4352" width="46.7109375" style="4" customWidth="1"/>
    <col min="4353" max="4355" width="19" style="4" customWidth="1"/>
    <col min="4356" max="4356" width="73.28515625" style="4" customWidth="1"/>
    <col min="4357" max="4434" width="13.5703125" style="4" customWidth="1"/>
    <col min="4435" max="4606" width="1.5703125" style="4"/>
    <col min="4607" max="4607" width="10" style="4" customWidth="1"/>
    <col min="4608" max="4608" width="46.7109375" style="4" customWidth="1"/>
    <col min="4609" max="4611" width="19" style="4" customWidth="1"/>
    <col min="4612" max="4612" width="73.28515625" style="4" customWidth="1"/>
    <col min="4613" max="4690" width="13.5703125" style="4" customWidth="1"/>
    <col min="4691" max="4862" width="1.5703125" style="4"/>
    <col min="4863" max="4863" width="10" style="4" customWidth="1"/>
    <col min="4864" max="4864" width="46.7109375" style="4" customWidth="1"/>
    <col min="4865" max="4867" width="19" style="4" customWidth="1"/>
    <col min="4868" max="4868" width="73.28515625" style="4" customWidth="1"/>
    <col min="4869" max="4946" width="13.5703125" style="4" customWidth="1"/>
    <col min="4947" max="5118" width="1.5703125" style="4"/>
    <col min="5119" max="5119" width="10" style="4" customWidth="1"/>
    <col min="5120" max="5120" width="46.7109375" style="4" customWidth="1"/>
    <col min="5121" max="5123" width="19" style="4" customWidth="1"/>
    <col min="5124" max="5124" width="73.28515625" style="4" customWidth="1"/>
    <col min="5125" max="5202" width="13.5703125" style="4" customWidth="1"/>
    <col min="5203" max="5374" width="1.5703125" style="4"/>
    <col min="5375" max="5375" width="10" style="4" customWidth="1"/>
    <col min="5376" max="5376" width="46.7109375" style="4" customWidth="1"/>
    <col min="5377" max="5379" width="19" style="4" customWidth="1"/>
    <col min="5380" max="5380" width="73.28515625" style="4" customWidth="1"/>
    <col min="5381" max="5458" width="13.5703125" style="4" customWidth="1"/>
    <col min="5459" max="5630" width="1.5703125" style="4"/>
    <col min="5631" max="5631" width="10" style="4" customWidth="1"/>
    <col min="5632" max="5632" width="46.7109375" style="4" customWidth="1"/>
    <col min="5633" max="5635" width="19" style="4" customWidth="1"/>
    <col min="5636" max="5636" width="73.28515625" style="4" customWidth="1"/>
    <col min="5637" max="5714" width="13.5703125" style="4" customWidth="1"/>
    <col min="5715" max="5886" width="1.5703125" style="4"/>
    <col min="5887" max="5887" width="10" style="4" customWidth="1"/>
    <col min="5888" max="5888" width="46.7109375" style="4" customWidth="1"/>
    <col min="5889" max="5891" width="19" style="4" customWidth="1"/>
    <col min="5892" max="5892" width="73.28515625" style="4" customWidth="1"/>
    <col min="5893" max="5970" width="13.5703125" style="4" customWidth="1"/>
    <col min="5971" max="6142" width="1.5703125" style="4"/>
    <col min="6143" max="6143" width="10" style="4" customWidth="1"/>
    <col min="6144" max="6144" width="46.7109375" style="4" customWidth="1"/>
    <col min="6145" max="6147" width="19" style="4" customWidth="1"/>
    <col min="6148" max="6148" width="73.28515625" style="4" customWidth="1"/>
    <col min="6149" max="6226" width="13.5703125" style="4" customWidth="1"/>
    <col min="6227" max="6398" width="1.5703125" style="4"/>
    <col min="6399" max="6399" width="10" style="4" customWidth="1"/>
    <col min="6400" max="6400" width="46.7109375" style="4" customWidth="1"/>
    <col min="6401" max="6403" width="19" style="4" customWidth="1"/>
    <col min="6404" max="6404" width="73.28515625" style="4" customWidth="1"/>
    <col min="6405" max="6482" width="13.5703125" style="4" customWidth="1"/>
    <col min="6483" max="6654" width="1.5703125" style="4"/>
    <col min="6655" max="6655" width="10" style="4" customWidth="1"/>
    <col min="6656" max="6656" width="46.7109375" style="4" customWidth="1"/>
    <col min="6657" max="6659" width="19" style="4" customWidth="1"/>
    <col min="6660" max="6660" width="73.28515625" style="4" customWidth="1"/>
    <col min="6661" max="6738" width="13.5703125" style="4" customWidth="1"/>
    <col min="6739" max="6910" width="1.5703125" style="4"/>
    <col min="6911" max="6911" width="10" style="4" customWidth="1"/>
    <col min="6912" max="6912" width="46.7109375" style="4" customWidth="1"/>
    <col min="6913" max="6915" width="19" style="4" customWidth="1"/>
    <col min="6916" max="6916" width="73.28515625" style="4" customWidth="1"/>
    <col min="6917" max="6994" width="13.5703125" style="4" customWidth="1"/>
    <col min="6995" max="7166" width="1.5703125" style="4"/>
    <col min="7167" max="7167" width="10" style="4" customWidth="1"/>
    <col min="7168" max="7168" width="46.7109375" style="4" customWidth="1"/>
    <col min="7169" max="7171" width="19" style="4" customWidth="1"/>
    <col min="7172" max="7172" width="73.28515625" style="4" customWidth="1"/>
    <col min="7173" max="7250" width="13.5703125" style="4" customWidth="1"/>
    <col min="7251" max="7422" width="1.5703125" style="4"/>
    <col min="7423" max="7423" width="10" style="4" customWidth="1"/>
    <col min="7424" max="7424" width="46.7109375" style="4" customWidth="1"/>
    <col min="7425" max="7427" width="19" style="4" customWidth="1"/>
    <col min="7428" max="7428" width="73.28515625" style="4" customWidth="1"/>
    <col min="7429" max="7506" width="13.5703125" style="4" customWidth="1"/>
    <col min="7507" max="7678" width="1.5703125" style="4"/>
    <col min="7679" max="7679" width="10" style="4" customWidth="1"/>
    <col min="7680" max="7680" width="46.7109375" style="4" customWidth="1"/>
    <col min="7681" max="7683" width="19" style="4" customWidth="1"/>
    <col min="7684" max="7684" width="73.28515625" style="4" customWidth="1"/>
    <col min="7685" max="7762" width="13.5703125" style="4" customWidth="1"/>
    <col min="7763" max="7934" width="1.5703125" style="4"/>
    <col min="7935" max="7935" width="10" style="4" customWidth="1"/>
    <col min="7936" max="7936" width="46.7109375" style="4" customWidth="1"/>
    <col min="7937" max="7939" width="19" style="4" customWidth="1"/>
    <col min="7940" max="7940" width="73.28515625" style="4" customWidth="1"/>
    <col min="7941" max="8018" width="13.5703125" style="4" customWidth="1"/>
    <col min="8019" max="8190" width="1.5703125" style="4"/>
    <col min="8191" max="8191" width="10" style="4" customWidth="1"/>
    <col min="8192" max="8192" width="46.7109375" style="4" customWidth="1"/>
    <col min="8193" max="8195" width="19" style="4" customWidth="1"/>
    <col min="8196" max="8196" width="73.28515625" style="4" customWidth="1"/>
    <col min="8197" max="8274" width="13.5703125" style="4" customWidth="1"/>
    <col min="8275" max="8446" width="1.5703125" style="4"/>
    <col min="8447" max="8447" width="10" style="4" customWidth="1"/>
    <col min="8448" max="8448" width="46.7109375" style="4" customWidth="1"/>
    <col min="8449" max="8451" width="19" style="4" customWidth="1"/>
    <col min="8452" max="8452" width="73.28515625" style="4" customWidth="1"/>
    <col min="8453" max="8530" width="13.5703125" style="4" customWidth="1"/>
    <col min="8531" max="8702" width="1.5703125" style="4"/>
    <col min="8703" max="8703" width="10" style="4" customWidth="1"/>
    <col min="8704" max="8704" width="46.7109375" style="4" customWidth="1"/>
    <col min="8705" max="8707" width="19" style="4" customWidth="1"/>
    <col min="8708" max="8708" width="73.28515625" style="4" customWidth="1"/>
    <col min="8709" max="8786" width="13.5703125" style="4" customWidth="1"/>
    <col min="8787" max="8958" width="1.5703125" style="4"/>
    <col min="8959" max="8959" width="10" style="4" customWidth="1"/>
    <col min="8960" max="8960" width="46.7109375" style="4" customWidth="1"/>
    <col min="8961" max="8963" width="19" style="4" customWidth="1"/>
    <col min="8964" max="8964" width="73.28515625" style="4" customWidth="1"/>
    <col min="8965" max="9042" width="13.5703125" style="4" customWidth="1"/>
    <col min="9043" max="9214" width="1.5703125" style="4"/>
    <col min="9215" max="9215" width="10" style="4" customWidth="1"/>
    <col min="9216" max="9216" width="46.7109375" style="4" customWidth="1"/>
    <col min="9217" max="9219" width="19" style="4" customWidth="1"/>
    <col min="9220" max="9220" width="73.28515625" style="4" customWidth="1"/>
    <col min="9221" max="9298" width="13.5703125" style="4" customWidth="1"/>
    <col min="9299" max="9470" width="1.5703125" style="4"/>
    <col min="9471" max="9471" width="10" style="4" customWidth="1"/>
    <col min="9472" max="9472" width="46.7109375" style="4" customWidth="1"/>
    <col min="9473" max="9475" width="19" style="4" customWidth="1"/>
    <col min="9476" max="9476" width="73.28515625" style="4" customWidth="1"/>
    <col min="9477" max="9554" width="13.5703125" style="4" customWidth="1"/>
    <col min="9555" max="9726" width="1.5703125" style="4"/>
    <col min="9727" max="9727" width="10" style="4" customWidth="1"/>
    <col min="9728" max="9728" width="46.7109375" style="4" customWidth="1"/>
    <col min="9729" max="9731" width="19" style="4" customWidth="1"/>
    <col min="9732" max="9732" width="73.28515625" style="4" customWidth="1"/>
    <col min="9733" max="9810" width="13.5703125" style="4" customWidth="1"/>
    <col min="9811" max="9982" width="1.5703125" style="4"/>
    <col min="9983" max="9983" width="10" style="4" customWidth="1"/>
    <col min="9984" max="9984" width="46.7109375" style="4" customWidth="1"/>
    <col min="9985" max="9987" width="19" style="4" customWidth="1"/>
    <col min="9988" max="9988" width="73.28515625" style="4" customWidth="1"/>
    <col min="9989" max="10066" width="13.5703125" style="4" customWidth="1"/>
    <col min="10067" max="10238" width="1.5703125" style="4"/>
    <col min="10239" max="10239" width="10" style="4" customWidth="1"/>
    <col min="10240" max="10240" width="46.7109375" style="4" customWidth="1"/>
    <col min="10241" max="10243" width="19" style="4" customWidth="1"/>
    <col min="10244" max="10244" width="73.28515625" style="4" customWidth="1"/>
    <col min="10245" max="10322" width="13.5703125" style="4" customWidth="1"/>
    <col min="10323" max="10494" width="1.5703125" style="4"/>
    <col min="10495" max="10495" width="10" style="4" customWidth="1"/>
    <col min="10496" max="10496" width="46.7109375" style="4" customWidth="1"/>
    <col min="10497" max="10499" width="19" style="4" customWidth="1"/>
    <col min="10500" max="10500" width="73.28515625" style="4" customWidth="1"/>
    <col min="10501" max="10578" width="13.5703125" style="4" customWidth="1"/>
    <col min="10579" max="10750" width="1.5703125" style="4"/>
    <col min="10751" max="10751" width="10" style="4" customWidth="1"/>
    <col min="10752" max="10752" width="46.7109375" style="4" customWidth="1"/>
    <col min="10753" max="10755" width="19" style="4" customWidth="1"/>
    <col min="10756" max="10756" width="73.28515625" style="4" customWidth="1"/>
    <col min="10757" max="10834" width="13.5703125" style="4" customWidth="1"/>
    <col min="10835" max="11006" width="1.5703125" style="4"/>
    <col min="11007" max="11007" width="10" style="4" customWidth="1"/>
    <col min="11008" max="11008" width="46.7109375" style="4" customWidth="1"/>
    <col min="11009" max="11011" width="19" style="4" customWidth="1"/>
    <col min="11012" max="11012" width="73.28515625" style="4" customWidth="1"/>
    <col min="11013" max="11090" width="13.5703125" style="4" customWidth="1"/>
    <col min="11091" max="11262" width="1.5703125" style="4"/>
    <col min="11263" max="11263" width="10" style="4" customWidth="1"/>
    <col min="11264" max="11264" width="46.7109375" style="4" customWidth="1"/>
    <col min="11265" max="11267" width="19" style="4" customWidth="1"/>
    <col min="11268" max="11268" width="73.28515625" style="4" customWidth="1"/>
    <col min="11269" max="11346" width="13.5703125" style="4" customWidth="1"/>
    <col min="11347" max="11518" width="1.5703125" style="4"/>
    <col min="11519" max="11519" width="10" style="4" customWidth="1"/>
    <col min="11520" max="11520" width="46.7109375" style="4" customWidth="1"/>
    <col min="11521" max="11523" width="19" style="4" customWidth="1"/>
    <col min="11524" max="11524" width="73.28515625" style="4" customWidth="1"/>
    <col min="11525" max="11602" width="13.5703125" style="4" customWidth="1"/>
    <col min="11603" max="11774" width="1.5703125" style="4"/>
    <col min="11775" max="11775" width="10" style="4" customWidth="1"/>
    <col min="11776" max="11776" width="46.7109375" style="4" customWidth="1"/>
    <col min="11777" max="11779" width="19" style="4" customWidth="1"/>
    <col min="11780" max="11780" width="73.28515625" style="4" customWidth="1"/>
    <col min="11781" max="11858" width="13.5703125" style="4" customWidth="1"/>
    <col min="11859" max="12030" width="1.5703125" style="4"/>
    <col min="12031" max="12031" width="10" style="4" customWidth="1"/>
    <col min="12032" max="12032" width="46.7109375" style="4" customWidth="1"/>
    <col min="12033" max="12035" width="19" style="4" customWidth="1"/>
    <col min="12036" max="12036" width="73.28515625" style="4" customWidth="1"/>
    <col min="12037" max="12114" width="13.5703125" style="4" customWidth="1"/>
    <col min="12115" max="12286" width="1.5703125" style="4"/>
    <col min="12287" max="12287" width="10" style="4" customWidth="1"/>
    <col min="12288" max="12288" width="46.7109375" style="4" customWidth="1"/>
    <col min="12289" max="12291" width="19" style="4" customWidth="1"/>
    <col min="12292" max="12292" width="73.28515625" style="4" customWidth="1"/>
    <col min="12293" max="12370" width="13.5703125" style="4" customWidth="1"/>
    <col min="12371" max="12542" width="1.5703125" style="4"/>
    <col min="12543" max="12543" width="10" style="4" customWidth="1"/>
    <col min="12544" max="12544" width="46.7109375" style="4" customWidth="1"/>
    <col min="12545" max="12547" width="19" style="4" customWidth="1"/>
    <col min="12548" max="12548" width="73.28515625" style="4" customWidth="1"/>
    <col min="12549" max="12626" width="13.5703125" style="4" customWidth="1"/>
    <col min="12627" max="12798" width="1.5703125" style="4"/>
    <col min="12799" max="12799" width="10" style="4" customWidth="1"/>
    <col min="12800" max="12800" width="46.7109375" style="4" customWidth="1"/>
    <col min="12801" max="12803" width="19" style="4" customWidth="1"/>
    <col min="12804" max="12804" width="73.28515625" style="4" customWidth="1"/>
    <col min="12805" max="12882" width="13.5703125" style="4" customWidth="1"/>
    <col min="12883" max="13054" width="1.5703125" style="4"/>
    <col min="13055" max="13055" width="10" style="4" customWidth="1"/>
    <col min="13056" max="13056" width="46.7109375" style="4" customWidth="1"/>
    <col min="13057" max="13059" width="19" style="4" customWidth="1"/>
    <col min="13060" max="13060" width="73.28515625" style="4" customWidth="1"/>
    <col min="13061" max="13138" width="13.5703125" style="4" customWidth="1"/>
    <col min="13139" max="13310" width="1.5703125" style="4"/>
    <col min="13311" max="13311" width="10" style="4" customWidth="1"/>
    <col min="13312" max="13312" width="46.7109375" style="4" customWidth="1"/>
    <col min="13313" max="13315" width="19" style="4" customWidth="1"/>
    <col min="13316" max="13316" width="73.28515625" style="4" customWidth="1"/>
    <col min="13317" max="13394" width="13.5703125" style="4" customWidth="1"/>
    <col min="13395" max="13566" width="1.5703125" style="4"/>
    <col min="13567" max="13567" width="10" style="4" customWidth="1"/>
    <col min="13568" max="13568" width="46.7109375" style="4" customWidth="1"/>
    <col min="13569" max="13571" width="19" style="4" customWidth="1"/>
    <col min="13572" max="13572" width="73.28515625" style="4" customWidth="1"/>
    <col min="13573" max="13650" width="13.5703125" style="4" customWidth="1"/>
    <col min="13651" max="13822" width="1.5703125" style="4"/>
    <col min="13823" max="13823" width="10" style="4" customWidth="1"/>
    <col min="13824" max="13824" width="46.7109375" style="4" customWidth="1"/>
    <col min="13825" max="13827" width="19" style="4" customWidth="1"/>
    <col min="13828" max="13828" width="73.28515625" style="4" customWidth="1"/>
    <col min="13829" max="13906" width="13.5703125" style="4" customWidth="1"/>
    <col min="13907" max="14078" width="1.5703125" style="4"/>
    <col min="14079" max="14079" width="10" style="4" customWidth="1"/>
    <col min="14080" max="14080" width="46.7109375" style="4" customWidth="1"/>
    <col min="14081" max="14083" width="19" style="4" customWidth="1"/>
    <col min="14084" max="14084" width="73.28515625" style="4" customWidth="1"/>
    <col min="14085" max="14162" width="13.5703125" style="4" customWidth="1"/>
    <col min="14163" max="14334" width="1.5703125" style="4"/>
    <col min="14335" max="14335" width="10" style="4" customWidth="1"/>
    <col min="14336" max="14336" width="46.7109375" style="4" customWidth="1"/>
    <col min="14337" max="14339" width="19" style="4" customWidth="1"/>
    <col min="14340" max="14340" width="73.28515625" style="4" customWidth="1"/>
    <col min="14341" max="14418" width="13.5703125" style="4" customWidth="1"/>
    <col min="14419" max="14590" width="1.5703125" style="4"/>
    <col min="14591" max="14591" width="10" style="4" customWidth="1"/>
    <col min="14592" max="14592" width="46.7109375" style="4" customWidth="1"/>
    <col min="14593" max="14595" width="19" style="4" customWidth="1"/>
    <col min="14596" max="14596" width="73.28515625" style="4" customWidth="1"/>
    <col min="14597" max="14674" width="13.5703125" style="4" customWidth="1"/>
    <col min="14675" max="14846" width="1.5703125" style="4"/>
    <col min="14847" max="14847" width="10" style="4" customWidth="1"/>
    <col min="14848" max="14848" width="46.7109375" style="4" customWidth="1"/>
    <col min="14849" max="14851" width="19" style="4" customWidth="1"/>
    <col min="14852" max="14852" width="73.28515625" style="4" customWidth="1"/>
    <col min="14853" max="14930" width="13.5703125" style="4" customWidth="1"/>
    <col min="14931" max="15102" width="1.5703125" style="4"/>
    <col min="15103" max="15103" width="10" style="4" customWidth="1"/>
    <col min="15104" max="15104" width="46.7109375" style="4" customWidth="1"/>
    <col min="15105" max="15107" width="19" style="4" customWidth="1"/>
    <col min="15108" max="15108" width="73.28515625" style="4" customWidth="1"/>
    <col min="15109" max="15186" width="13.5703125" style="4" customWidth="1"/>
    <col min="15187" max="15358" width="1.5703125" style="4"/>
    <col min="15359" max="15359" width="10" style="4" customWidth="1"/>
    <col min="15360" max="15360" width="46.7109375" style="4" customWidth="1"/>
    <col min="15361" max="15363" width="19" style="4" customWidth="1"/>
    <col min="15364" max="15364" width="73.28515625" style="4" customWidth="1"/>
    <col min="15365" max="15442" width="13.5703125" style="4" customWidth="1"/>
    <col min="15443" max="15614" width="1.5703125" style="4"/>
    <col min="15615" max="15615" width="10" style="4" customWidth="1"/>
    <col min="15616" max="15616" width="46.7109375" style="4" customWidth="1"/>
    <col min="15617" max="15619" width="19" style="4" customWidth="1"/>
    <col min="15620" max="15620" width="73.28515625" style="4" customWidth="1"/>
    <col min="15621" max="15698" width="13.5703125" style="4" customWidth="1"/>
    <col min="15699" max="15870" width="1.5703125" style="4"/>
    <col min="15871" max="15871" width="10" style="4" customWidth="1"/>
    <col min="15872" max="15872" width="46.7109375" style="4" customWidth="1"/>
    <col min="15873" max="15875" width="19" style="4" customWidth="1"/>
    <col min="15876" max="15876" width="73.28515625" style="4" customWidth="1"/>
    <col min="15877" max="15954" width="13.5703125" style="4" customWidth="1"/>
    <col min="15955" max="16126" width="1.5703125" style="4"/>
    <col min="16127" max="16127" width="10" style="4" customWidth="1"/>
    <col min="16128" max="16128" width="46.7109375" style="4" customWidth="1"/>
    <col min="16129" max="16131" width="19" style="4" customWidth="1"/>
    <col min="16132" max="16132" width="73.28515625" style="4" customWidth="1"/>
    <col min="16133" max="16210" width="13.5703125" style="4" customWidth="1"/>
    <col min="16211" max="16384" width="1.5703125" style="4"/>
  </cols>
  <sheetData>
    <row r="1" spans="1:6" s="3" customFormat="1" ht="18.75">
      <c r="A1" s="100" t="s">
        <v>392</v>
      </c>
      <c r="B1" s="100"/>
      <c r="C1" s="100"/>
      <c r="D1" s="100"/>
    </row>
    <row r="2" spans="1:6" s="3" customFormat="1" ht="78" customHeight="1">
      <c r="A2" s="100"/>
      <c r="B2" s="100"/>
      <c r="C2" s="100"/>
      <c r="D2" s="100"/>
      <c r="E2" s="4"/>
      <c r="F2" s="4"/>
    </row>
    <row r="3" spans="1:6" s="5" customFormat="1" ht="18.75">
      <c r="A3" s="101" t="str">
        <f>[9]ИНФ.!C9</f>
        <v>АО "ОРЭС - Владимирская область"</v>
      </c>
      <c r="B3" s="101"/>
      <c r="C3" s="101"/>
      <c r="D3" s="101"/>
      <c r="E3" s="4"/>
      <c r="F3" s="4"/>
    </row>
    <row r="4" spans="1:6" s="6" customFormat="1">
      <c r="A4" s="102" t="s">
        <v>0</v>
      </c>
      <c r="B4" s="102"/>
      <c r="C4" s="102"/>
      <c r="D4" s="102"/>
      <c r="E4" s="4"/>
      <c r="F4" s="4"/>
    </row>
    <row r="5" spans="1:6" ht="15.75" thickBot="1"/>
    <row r="6" spans="1:6">
      <c r="A6" s="103" t="s">
        <v>393</v>
      </c>
      <c r="B6" s="105" t="s">
        <v>394</v>
      </c>
      <c r="C6" s="98" t="s">
        <v>433</v>
      </c>
      <c r="D6" s="105" t="s">
        <v>396</v>
      </c>
    </row>
    <row r="7" spans="1:6">
      <c r="A7" s="104"/>
      <c r="B7" s="106"/>
      <c r="C7" s="99"/>
      <c r="D7" s="106"/>
    </row>
    <row r="8" spans="1:6">
      <c r="A8" s="7">
        <v>1</v>
      </c>
      <c r="B8" s="8" t="s">
        <v>34</v>
      </c>
      <c r="C8" s="8" t="s">
        <v>36</v>
      </c>
      <c r="D8" s="8" t="s">
        <v>38</v>
      </c>
    </row>
    <row r="9" spans="1:6" ht="60">
      <c r="A9" s="8">
        <v>1</v>
      </c>
      <c r="B9" s="7" t="s">
        <v>398</v>
      </c>
      <c r="C9" s="9">
        <v>95899</v>
      </c>
      <c r="D9" s="8" t="s">
        <v>399</v>
      </c>
    </row>
    <row r="10" spans="1:6">
      <c r="A10" s="8" t="s">
        <v>400</v>
      </c>
      <c r="B10" s="7" t="s">
        <v>401</v>
      </c>
      <c r="C10" s="9"/>
      <c r="D10" s="97" t="s">
        <v>399</v>
      </c>
    </row>
    <row r="11" spans="1:6">
      <c r="A11" s="8" t="s">
        <v>402</v>
      </c>
      <c r="B11" s="7" t="s">
        <v>403</v>
      </c>
      <c r="C11" s="9"/>
      <c r="D11" s="97"/>
    </row>
    <row r="12" spans="1:6">
      <c r="A12" s="8" t="s">
        <v>404</v>
      </c>
      <c r="B12" s="7" t="s">
        <v>405</v>
      </c>
      <c r="C12" s="9">
        <v>779</v>
      </c>
      <c r="D12" s="97"/>
    </row>
    <row r="13" spans="1:6">
      <c r="A13" s="8" t="s">
        <v>406</v>
      </c>
      <c r="B13" s="7" t="s">
        <v>407</v>
      </c>
      <c r="C13" s="9">
        <v>95120</v>
      </c>
      <c r="D13" s="97"/>
    </row>
    <row r="14" spans="1:6" ht="120">
      <c r="A14" s="8" t="s">
        <v>34</v>
      </c>
      <c r="B14" s="8" t="s">
        <v>408</v>
      </c>
      <c r="C14" s="109">
        <v>2.5504017131378713</v>
      </c>
      <c r="D14" s="8" t="s">
        <v>409</v>
      </c>
    </row>
    <row r="15" spans="1:6" ht="105">
      <c r="A15" s="8" t="s">
        <v>35</v>
      </c>
      <c r="B15" s="8" t="s">
        <v>410</v>
      </c>
      <c r="C15" s="109">
        <v>1.3973555511527753</v>
      </c>
      <c r="D15" s="8" t="s">
        <v>411</v>
      </c>
    </row>
    <row r="16" spans="1:6" ht="120">
      <c r="A16" s="8" t="s">
        <v>36</v>
      </c>
      <c r="B16" s="8" t="s">
        <v>412</v>
      </c>
      <c r="C16" s="109">
        <v>4.0799785422271624</v>
      </c>
      <c r="D16" s="8" t="s">
        <v>413</v>
      </c>
      <c r="E16" s="6"/>
      <c r="F16" s="6"/>
    </row>
    <row r="17" spans="1:4" ht="105">
      <c r="A17" s="8" t="s">
        <v>37</v>
      </c>
      <c r="B17" s="8" t="s">
        <v>414</v>
      </c>
      <c r="C17" s="109">
        <v>1.4296395165747298</v>
      </c>
      <c r="D17" s="8" t="s">
        <v>415</v>
      </c>
    </row>
    <row r="18" spans="1:4">
      <c r="D18" s="10"/>
    </row>
    <row r="19" spans="1:4">
      <c r="D19" s="10"/>
    </row>
    <row r="20" spans="1:4" ht="15.75">
      <c r="B20" s="71" t="s">
        <v>429</v>
      </c>
      <c r="D20" s="69" t="s">
        <v>430</v>
      </c>
    </row>
    <row r="21" spans="1:4">
      <c r="B21" s="11"/>
    </row>
  </sheetData>
  <mergeCells count="8">
    <mergeCell ref="D10:D13"/>
    <mergeCell ref="C6:C7"/>
    <mergeCell ref="A1:D2"/>
    <mergeCell ref="A3:D3"/>
    <mergeCell ref="A4:D4"/>
    <mergeCell ref="A6:A7"/>
    <mergeCell ref="B6:B7"/>
    <mergeCell ref="D6:D7"/>
  </mergeCells>
  <pageMargins left="0.78740157480314965" right="0.39370078740157483" top="0.39370078740157483" bottom="0.39370078740157483" header="0.27559055118110237" footer="0.27559055118110237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 3.1-3.2</vt:lpstr>
      <vt:lpstr>Форма 8.1 </vt:lpstr>
      <vt:lpstr>Форма 8.3</vt:lpstr>
      <vt:lpstr>'Форма 3.1-3.2'!Область_печати</vt:lpstr>
      <vt:lpstr>'Форма 8.1 '!Область_печати</vt:lpstr>
      <vt:lpstr>'Форма 8.3'!Область_печати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2019-03-28T08:03:07Z</cp:lastPrinted>
  <dcterms:created xsi:type="dcterms:W3CDTF">2019-03-27T11:40:09Z</dcterms:created>
  <dcterms:modified xsi:type="dcterms:W3CDTF">2020-03-25T10:38:37Z</dcterms:modified>
</cp:coreProperties>
</file>