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4525"/>
</workbook>
</file>

<file path=xl/calcChain.xml><?xml version="1.0" encoding="utf-8"?>
<calcChain xmlns="http://schemas.openxmlformats.org/spreadsheetml/2006/main">
  <c r="E13" i="13" l="1"/>
  <c r="E12" i="13" l="1"/>
  <c r="E14" i="13"/>
  <c r="E15" i="13"/>
  <c r="E16" i="13"/>
  <c r="E17" i="13"/>
  <c r="E11" i="13"/>
</calcChain>
</file>

<file path=xl/sharedStrings.xml><?xml version="1.0" encoding="utf-8"?>
<sst xmlns="http://schemas.openxmlformats.org/spreadsheetml/2006/main" count="48" uniqueCount="27">
  <si>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</si>
  <si>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</si>
  <si>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</si>
  <si>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</si>
  <si>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</si>
  <si>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</si>
  <si>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</si>
  <si>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</si>
  <si>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</si>
  <si>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</si>
  <si>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</si>
  <si>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</si>
  <si>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</si>
  <si>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РЭС г. Ковров</t>
  </si>
  <si>
    <t>РЭС г.Гусь-Хрустальный</t>
  </si>
  <si>
    <t>РЭС г. Юрьев-Польский</t>
  </si>
  <si>
    <t>РЭС "Западный" ПО г. Петушки</t>
  </si>
  <si>
    <t>РЭС "Западный" ПО г. Киржач</t>
  </si>
  <si>
    <t>РЭС "Западный" ПО г. Кольчугино</t>
  </si>
  <si>
    <t>РЭС г. Владимир ПО г. Собинка</t>
  </si>
  <si>
    <t>РЭС г. Владимир ПО г. Судогода</t>
  </si>
  <si>
    <t>РЭС г. Владимир ПО г. Суздаль</t>
  </si>
  <si>
    <t>РЭС г.Владимир ПО Запад, Восток</t>
  </si>
  <si>
    <t>на январь 2019 г</t>
  </si>
  <si>
    <t>на январь 2020 г</t>
  </si>
  <si>
    <r>
      <t xml:space="preserve">Износ оборудования и сетей, находящихся на обслуживании АО «ОРЭС – Владимирская область»
</t>
    </r>
    <r>
      <rPr>
        <i/>
        <sz val="16"/>
        <rFont val="Arial Cyr"/>
        <charset val="204"/>
      </rPr>
      <t xml:space="preserve"> </t>
    </r>
  </si>
  <si>
    <t>Всего
 по АО «ОРЭС– Владимирская область»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</si>
</sst>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2">
      <protection locked="0"/>
    </xf>
    <xf numFmtId="168" fontId="17" fillId="3" borderId="12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7" applyNumberFormat="0" applyAlignment="0" applyProtection="0"/>
    <xf numFmtId="0" fontId="30" fillId="23" borderId="23" applyNumberFormat="0" applyAlignment="0" applyProtection="0"/>
    <xf numFmtId="0" fontId="31" fillId="23" borderId="17" applyNumberFormat="0" applyAlignment="0" applyProtection="0"/>
    <xf numFmtId="0" fontId="38" fillId="0" borderId="25" applyNumberFormat="0" applyFill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4" applyNumberFormat="0" applyFill="0" applyAlignment="0" applyProtection="0"/>
    <xf numFmtId="0" fontId="33" fillId="24" borderId="18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2" applyNumberFormat="0" applyFont="0" applyAlignment="0" applyProtection="0"/>
    <xf numFmtId="0" fontId="32" fillId="0" borderId="21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2" borderId="1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15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8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0" fontId="10" fillId="0" borderId="1" xfId="26" applyNumberFormat="1" applyFont="1" applyFill="1" applyBorder="1" applyAlignment="1">
      <alignment horizontal="center" vertical="center"/>
    </xf>
    <xf numFmtId="10" fontId="10" fillId="0" borderId="1" xfId="26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0" fontId="0" fillId="0" borderId="0" xfId="0" applyNumberFormat="1"/>
    <xf numFmtId="0" fontId="0" fillId="4" borderId="10" xfId="0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11" xfId="0" applyBorder="1" applyAlignment="1"/>
    <xf numFmtId="1" fontId="0" fillId="0" borderId="10" xfId="0" applyNumberFormat="1" applyFill="1" applyBorder="1" applyAlignment="1">
      <alignment horizontal="center" vertical="center" wrapText="1"/>
    </xf>
    <xf numFmtId="1" fontId="0" fillId="0" borderId="14" xfId="0" applyNumberFormat="1" applyFill="1" applyBorder="1" applyAlignment="1"/>
    <xf numFmtId="1" fontId="0" fillId="0" borderId="11" xfId="0" applyNumberFormat="1" applyFill="1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="75" workbookViewId="0">
      <selection activeCell="H37" sqref="H37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5.85546875" customWidth="1"/>
    <col min="6" max="6" width="17.42578125" customWidth="1"/>
    <col min="7" max="7" width="16" customWidth="1"/>
    <col min="8" max="8" width="16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7" x14ac:dyDescent="0.2">
      <c r="A1" s="30" t="s">
        <v>25</v>
      </c>
      <c r="B1" s="30"/>
      <c r="C1" s="31"/>
      <c r="D1" s="31"/>
      <c r="E1" s="31"/>
      <c r="F1" s="31"/>
      <c r="G1" s="31"/>
      <c r="H1" s="31"/>
    </row>
    <row r="2" spans="1:17" ht="38.25" customHeight="1" thickBot="1" x14ac:dyDescent="0.25">
      <c r="A2" s="31"/>
      <c r="B2" s="31"/>
      <c r="C2" s="31"/>
      <c r="D2" s="31"/>
      <c r="E2" s="31"/>
      <c r="F2" s="31"/>
      <c r="G2" s="31"/>
      <c r="H2" s="31"/>
    </row>
    <row r="3" spans="1:17" ht="51.75" thickBot="1" x14ac:dyDescent="0.25">
      <c r="A3" s="5" t="s">
        <v>1</v>
      </c>
      <c r="B3" s="8" t="s">
        <v>0</v>
      </c>
      <c r="C3" s="1" t="s">
        <v>2</v>
      </c>
      <c r="D3" s="1" t="s">
        <v>4</v>
      </c>
      <c r="E3" s="7" t="s">
        <v>26</v>
      </c>
      <c r="F3" s="6" t="s">
        <v>22</v>
      </c>
      <c r="G3" s="6" t="s">
        <v>13</v>
      </c>
      <c r="H3" s="6" t="s">
        <v>18</v>
      </c>
      <c r="I3" s="6" t="s">
        <v>17</v>
      </c>
      <c r="J3" s="6" t="s">
        <v>19</v>
      </c>
      <c r="K3" s="6" t="s">
        <v>20</v>
      </c>
      <c r="L3" s="6" t="s">
        <v>21</v>
      </c>
      <c r="M3" s="6" t="s">
        <v>16</v>
      </c>
      <c r="N3" s="6" t="s">
        <v>14</v>
      </c>
      <c r="O3" s="9" t="s">
        <v>15</v>
      </c>
    </row>
    <row r="4" spans="1:17" x14ac:dyDescent="0.2">
      <c r="A4" s="24" t="s">
        <v>3</v>
      </c>
      <c r="B4" s="27" t="s">
        <v>23</v>
      </c>
      <c r="C4" s="2" t="s">
        <v>6</v>
      </c>
      <c r="D4" s="17" t="s">
        <v>5</v>
      </c>
      <c r="E4" s="10">
        <v>0.49375454545454545</v>
      </c>
      <c r="F4" s="10">
        <v>0.56299999999999994</v>
      </c>
      <c r="G4" s="10">
        <v>0.61299999999999999</v>
      </c>
      <c r="H4" s="10">
        <v>0.59299999999999997</v>
      </c>
      <c r="I4" s="10">
        <v>0.60799999999999998</v>
      </c>
      <c r="J4" s="10">
        <v>0.44099999999999995</v>
      </c>
      <c r="K4" s="10">
        <v>0.57299999999999995</v>
      </c>
      <c r="L4" s="10">
        <v>0.36299999999999999</v>
      </c>
      <c r="M4" s="10">
        <v>0.61799999999999999</v>
      </c>
      <c r="N4" s="10">
        <v>0.63300000000000001</v>
      </c>
      <c r="O4" s="15">
        <v>0.43329999999999996</v>
      </c>
      <c r="Q4" s="22"/>
    </row>
    <row r="5" spans="1:17" x14ac:dyDescent="0.2">
      <c r="A5" s="25"/>
      <c r="B5" s="28"/>
      <c r="C5" s="3" t="s">
        <v>7</v>
      </c>
      <c r="D5" s="18" t="s">
        <v>5</v>
      </c>
      <c r="E5" s="11">
        <v>0.51229090909090902</v>
      </c>
      <c r="F5" s="11">
        <v>0.6369999999999999</v>
      </c>
      <c r="G5" s="11">
        <v>0.54499999999999993</v>
      </c>
      <c r="H5" s="11">
        <v>0.56699999999999995</v>
      </c>
      <c r="I5" s="11">
        <v>0.60699999999999998</v>
      </c>
      <c r="J5" s="11">
        <v>0.44899999999999995</v>
      </c>
      <c r="K5" s="11">
        <v>0.49199999999999999</v>
      </c>
      <c r="L5" s="11">
        <v>0.72699999999999998</v>
      </c>
      <c r="M5" s="11">
        <v>0.5069999999999999</v>
      </c>
      <c r="N5" s="11">
        <v>0.59699999999999998</v>
      </c>
      <c r="O5" s="16">
        <v>0.51819999999999999</v>
      </c>
      <c r="Q5" s="22"/>
    </row>
    <row r="6" spans="1:17" x14ac:dyDescent="0.2">
      <c r="A6" s="25"/>
      <c r="B6" s="28"/>
      <c r="C6" s="3" t="s">
        <v>8</v>
      </c>
      <c r="D6" s="18" t="s">
        <v>5</v>
      </c>
      <c r="E6" s="11">
        <v>0.72799999999999998</v>
      </c>
      <c r="F6" s="11">
        <v>0</v>
      </c>
      <c r="G6" s="20">
        <v>0.72799999999999998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>
        <v>0</v>
      </c>
      <c r="Q6" s="22"/>
    </row>
    <row r="7" spans="1:17" x14ac:dyDescent="0.2">
      <c r="A7" s="25"/>
      <c r="B7" s="28"/>
      <c r="C7" s="3" t="s">
        <v>9</v>
      </c>
      <c r="D7" s="18" t="s">
        <v>5</v>
      </c>
      <c r="E7" s="11">
        <v>0.59368181818181831</v>
      </c>
      <c r="F7" s="11">
        <v>0.6865</v>
      </c>
      <c r="G7" s="11">
        <v>0.73750000000000004</v>
      </c>
      <c r="H7" s="11">
        <v>0.58750000000000002</v>
      </c>
      <c r="I7" s="11">
        <v>0.74750000000000005</v>
      </c>
      <c r="J7" s="11">
        <v>0.86050000000000004</v>
      </c>
      <c r="K7" s="11">
        <v>0.58750000000000002</v>
      </c>
      <c r="L7" s="11">
        <v>0.75749999999999995</v>
      </c>
      <c r="M7" s="11">
        <v>0.75749999999999995</v>
      </c>
      <c r="N7" s="11">
        <v>0.44750000000000001</v>
      </c>
      <c r="O7" s="12">
        <v>0.3775</v>
      </c>
      <c r="Q7" s="22"/>
    </row>
    <row r="8" spans="1:17" x14ac:dyDescent="0.2">
      <c r="A8" s="25"/>
      <c r="B8" s="28"/>
      <c r="C8" s="3" t="s">
        <v>10</v>
      </c>
      <c r="D8" s="18" t="s">
        <v>5</v>
      </c>
      <c r="E8" s="11">
        <v>0.54745454545454542</v>
      </c>
      <c r="F8" s="11">
        <v>0.56200000000000006</v>
      </c>
      <c r="G8" s="11">
        <v>0.65700000000000003</v>
      </c>
      <c r="H8" s="11">
        <v>0.54200000000000004</v>
      </c>
      <c r="I8" s="11">
        <v>0.71199999999999997</v>
      </c>
      <c r="J8" s="11">
        <v>0.73499999999999988</v>
      </c>
      <c r="K8" s="11">
        <v>0.55200000000000005</v>
      </c>
      <c r="L8" s="11">
        <v>0.82200000000000006</v>
      </c>
      <c r="M8" s="11">
        <v>0.51200000000000001</v>
      </c>
      <c r="N8" s="11">
        <v>0.42199999999999999</v>
      </c>
      <c r="O8" s="16">
        <v>0.52200000000000002</v>
      </c>
      <c r="Q8" s="22"/>
    </row>
    <row r="9" spans="1:17" x14ac:dyDescent="0.2">
      <c r="A9" s="25"/>
      <c r="B9" s="28"/>
      <c r="C9" s="3" t="s">
        <v>11</v>
      </c>
      <c r="D9" s="18" t="s">
        <v>5</v>
      </c>
      <c r="E9" s="11">
        <v>0</v>
      </c>
      <c r="F9" s="11">
        <v>0</v>
      </c>
      <c r="G9" s="2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6">
        <v>0</v>
      </c>
      <c r="Q9" s="22"/>
    </row>
    <row r="10" spans="1:17" ht="26.25" thickBot="1" x14ac:dyDescent="0.25">
      <c r="A10" s="26"/>
      <c r="B10" s="29"/>
      <c r="C10" s="4" t="s">
        <v>12</v>
      </c>
      <c r="D10" s="19" t="s">
        <v>5</v>
      </c>
      <c r="E10" s="13">
        <v>0.52483636363636355</v>
      </c>
      <c r="F10" s="13">
        <v>0.48999999999999988</v>
      </c>
      <c r="G10" s="13">
        <v>0.64399999999999991</v>
      </c>
      <c r="H10" s="13">
        <v>0.51999999999999991</v>
      </c>
      <c r="I10" s="13">
        <v>0.66999999999999993</v>
      </c>
      <c r="J10" s="13">
        <v>0.56999999999999995</v>
      </c>
      <c r="K10" s="13">
        <v>0.63679999999999992</v>
      </c>
      <c r="L10" s="13">
        <v>0.67499999999999993</v>
      </c>
      <c r="M10" s="13">
        <v>0.56499999999999995</v>
      </c>
      <c r="N10" s="13">
        <v>0.55999999999999994</v>
      </c>
      <c r="O10" s="14">
        <v>0.46839999999999998</v>
      </c>
      <c r="Q10" s="22"/>
    </row>
    <row r="11" spans="1:17" x14ac:dyDescent="0.2">
      <c r="A11" s="24" t="s">
        <v>3</v>
      </c>
      <c r="B11" s="27" t="s">
        <v>24</v>
      </c>
      <c r="C11" s="2" t="s">
        <v>6</v>
      </c>
      <c r="D11" s="17" t="s">
        <v>5</v>
      </c>
      <c r="E11" s="11">
        <f>SUM(F11:O11)/10</f>
        <v>0.53152999999999995</v>
      </c>
      <c r="F11" s="10">
        <v>0.55069999999999997</v>
      </c>
      <c r="G11" s="10">
        <v>0.60070000000000001</v>
      </c>
      <c r="H11" s="10">
        <v>0.58069999999999999</v>
      </c>
      <c r="I11" s="10">
        <v>0.59570000000000001</v>
      </c>
      <c r="J11" s="10">
        <v>0.42869999999999997</v>
      </c>
      <c r="K11" s="10">
        <v>0.56069999999999998</v>
      </c>
      <c r="L11" s="10">
        <v>0.35070000000000001</v>
      </c>
      <c r="M11" s="10">
        <v>0.60570000000000002</v>
      </c>
      <c r="N11" s="10">
        <v>0.62070000000000003</v>
      </c>
      <c r="O11" s="15">
        <v>0.42099999999999999</v>
      </c>
      <c r="Q11" s="22"/>
    </row>
    <row r="12" spans="1:17" x14ac:dyDescent="0.2">
      <c r="A12" s="25"/>
      <c r="B12" s="28"/>
      <c r="C12" s="3" t="s">
        <v>7</v>
      </c>
      <c r="D12" s="18" t="s">
        <v>5</v>
      </c>
      <c r="E12" s="11">
        <f t="shared" ref="E12:E17" si="0">SUM(F12:O12)/10</f>
        <v>0.55232000000000014</v>
      </c>
      <c r="F12" s="11">
        <v>0.62469999999999992</v>
      </c>
      <c r="G12" s="11">
        <v>0.53269999999999995</v>
      </c>
      <c r="H12" s="11">
        <v>0.55469999999999997</v>
      </c>
      <c r="I12" s="11">
        <v>0.59470000000000001</v>
      </c>
      <c r="J12" s="11">
        <v>0.43669999999999998</v>
      </c>
      <c r="K12" s="11">
        <v>0.47970000000000002</v>
      </c>
      <c r="L12" s="11">
        <v>0.7147</v>
      </c>
      <c r="M12" s="11">
        <v>0.49469999999999992</v>
      </c>
      <c r="N12" s="11">
        <v>0.5847</v>
      </c>
      <c r="O12" s="16">
        <v>0.50590000000000002</v>
      </c>
      <c r="Q12" s="22"/>
    </row>
    <row r="13" spans="1:17" x14ac:dyDescent="0.2">
      <c r="A13" s="25"/>
      <c r="B13" s="28"/>
      <c r="C13" s="3" t="s">
        <v>8</v>
      </c>
      <c r="D13" s="18" t="s">
        <v>5</v>
      </c>
      <c r="E13" s="11">
        <f>SUM(F13:O13)/2</f>
        <v>0.73249999999999993</v>
      </c>
      <c r="F13" s="11">
        <v>0</v>
      </c>
      <c r="G13" s="20">
        <v>0.72799999999999998</v>
      </c>
      <c r="H13" s="11">
        <v>0</v>
      </c>
      <c r="I13" s="11">
        <v>0</v>
      </c>
      <c r="J13" s="11">
        <v>0.73699999999999999</v>
      </c>
      <c r="K13" s="11">
        <v>0</v>
      </c>
      <c r="L13" s="11">
        <v>0</v>
      </c>
      <c r="M13" s="11">
        <v>0</v>
      </c>
      <c r="N13" s="11">
        <v>0</v>
      </c>
      <c r="O13" s="12">
        <v>0</v>
      </c>
      <c r="Q13" s="22"/>
    </row>
    <row r="14" spans="1:17" x14ac:dyDescent="0.2">
      <c r="A14" s="25"/>
      <c r="B14" s="28"/>
      <c r="C14" s="3" t="s">
        <v>9</v>
      </c>
      <c r="D14" s="18" t="s">
        <v>5</v>
      </c>
      <c r="E14" s="11">
        <f t="shared" si="0"/>
        <v>0.65027000000000001</v>
      </c>
      <c r="F14" s="11">
        <v>0.68400000000000005</v>
      </c>
      <c r="G14" s="11">
        <v>0.73330000000000006</v>
      </c>
      <c r="H14" s="11">
        <v>0.58250000000000002</v>
      </c>
      <c r="I14" s="11">
        <v>0.74210000000000009</v>
      </c>
      <c r="J14" s="11">
        <v>0.85330000000000006</v>
      </c>
      <c r="K14" s="11">
        <v>0.57930000000000004</v>
      </c>
      <c r="L14" s="11">
        <v>0.76019999999999999</v>
      </c>
      <c r="M14" s="11">
        <v>0.75229999999999997</v>
      </c>
      <c r="N14" s="11">
        <v>0.44370000000000004</v>
      </c>
      <c r="O14" s="12">
        <v>0.372</v>
      </c>
      <c r="Q14" s="22"/>
    </row>
    <row r="15" spans="1:17" x14ac:dyDescent="0.2">
      <c r="A15" s="25"/>
      <c r="B15" s="28"/>
      <c r="C15" s="3" t="s">
        <v>10</v>
      </c>
      <c r="D15" s="18" t="s">
        <v>5</v>
      </c>
      <c r="E15" s="11">
        <f t="shared" si="0"/>
        <v>0.59936999999999996</v>
      </c>
      <c r="F15" s="11">
        <v>0.55950000000000011</v>
      </c>
      <c r="G15" s="11">
        <v>0.65280000000000005</v>
      </c>
      <c r="H15" s="11">
        <v>0.53700000000000003</v>
      </c>
      <c r="I15" s="11">
        <v>0.70660000000000001</v>
      </c>
      <c r="J15" s="11">
        <v>0.72779999999999989</v>
      </c>
      <c r="K15" s="11">
        <v>0.54380000000000006</v>
      </c>
      <c r="L15" s="11">
        <v>0.8247000000000001</v>
      </c>
      <c r="M15" s="11">
        <v>0.50680000000000003</v>
      </c>
      <c r="N15" s="11">
        <v>0.41820000000000002</v>
      </c>
      <c r="O15" s="16">
        <v>0.51650000000000007</v>
      </c>
      <c r="Q15" s="22"/>
    </row>
    <row r="16" spans="1:17" x14ac:dyDescent="0.2">
      <c r="A16" s="25"/>
      <c r="B16" s="28"/>
      <c r="C16" s="3" t="s">
        <v>11</v>
      </c>
      <c r="D16" s="18" t="s">
        <v>5</v>
      </c>
      <c r="E16" s="11">
        <f t="shared" si="0"/>
        <v>0</v>
      </c>
      <c r="F16" s="11">
        <v>0</v>
      </c>
      <c r="G16" s="2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6">
        <v>0</v>
      </c>
      <c r="Q16" s="22"/>
    </row>
    <row r="17" spans="1:17" ht="26.25" thickBot="1" x14ac:dyDescent="0.25">
      <c r="A17" s="26"/>
      <c r="B17" s="29"/>
      <c r="C17" s="4" t="s">
        <v>12</v>
      </c>
      <c r="D17" s="19" t="s">
        <v>5</v>
      </c>
      <c r="E17" s="13">
        <f t="shared" si="0"/>
        <v>0.56762000000000001</v>
      </c>
      <c r="F17" s="13">
        <v>0.4776999999999999</v>
      </c>
      <c r="G17" s="13">
        <v>0.63169999999999993</v>
      </c>
      <c r="H17" s="13">
        <v>0.50769999999999993</v>
      </c>
      <c r="I17" s="13">
        <v>0.65769999999999995</v>
      </c>
      <c r="J17" s="13">
        <v>0.55769999999999997</v>
      </c>
      <c r="K17" s="13">
        <v>0.62449999999999994</v>
      </c>
      <c r="L17" s="13">
        <v>0.66269999999999996</v>
      </c>
      <c r="M17" s="13">
        <v>0.55269999999999997</v>
      </c>
      <c r="N17" s="13">
        <v>0.54769999999999996</v>
      </c>
      <c r="O17" s="14">
        <v>0.45610000000000001</v>
      </c>
      <c r="Q17" s="22"/>
    </row>
    <row r="18" spans="1:17" x14ac:dyDescent="0.2"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7" x14ac:dyDescent="0.2"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7" x14ac:dyDescent="0.2"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7" x14ac:dyDescent="0.2"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7" x14ac:dyDescent="0.2"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1:17" x14ac:dyDescent="0.2"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7" x14ac:dyDescent="0.2"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7" x14ac:dyDescent="0.2"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7" x14ac:dyDescent="0.2"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7" x14ac:dyDescent="0.2">
      <c r="F27" s="23"/>
      <c r="G27" s="23"/>
      <c r="H27" s="23"/>
      <c r="I27" s="23"/>
      <c r="J27" s="23"/>
      <c r="K27" s="23"/>
      <c r="L27" s="23"/>
      <c r="M27" s="23"/>
      <c r="N27" s="23"/>
      <c r="O27" s="23"/>
    </row>
  </sheetData>
  <mergeCells count="5">
    <mergeCell ref="A1:H2"/>
    <mergeCell ref="A11:A17"/>
    <mergeCell ref="B11:B17"/>
    <mergeCell ref="A4:A10"/>
    <mergeCell ref="B4:B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ignoredErrors>
    <ignoredError sqref="E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Андреева А.В.</cp:lastModifiedBy>
  <cp:lastPrinted>2018-02-27T13:40:55Z</cp:lastPrinted>
  <dcterms:created xsi:type="dcterms:W3CDTF">2009-08-24T07:28:12Z</dcterms:created>
  <dcterms:modified xsi:type="dcterms:W3CDTF">2020-03-19T11:22:01Z</dcterms:modified>
</cp:coreProperties>
</file>